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drawings/drawing108.xml" ContentType="application/vnd.openxmlformats-officedocument.drawing+xml"/>
  <Override PartName="/xl/drawings/drawing109.xml" ContentType="application/vnd.openxmlformats-officedocument.drawing+xml"/>
  <Override PartName="/xl/drawings/drawing110.xml" ContentType="application/vnd.openxmlformats-officedocument.drawing+xml"/>
  <Override PartName="/xl/drawings/drawing111.xml" ContentType="application/vnd.openxmlformats-officedocument.drawing+xml"/>
  <Override PartName="/xl/drawings/drawing112.xml" ContentType="application/vnd.openxmlformats-officedocument.drawing+xml"/>
  <Override PartName="/xl/drawings/drawing113.xml" ContentType="application/vnd.openxmlformats-officedocument.drawing+xml"/>
  <Override PartName="/xl/drawings/drawing114.xml" ContentType="application/vnd.openxmlformats-officedocument.drawing+xml"/>
  <Override PartName="/xl/drawings/drawing115.xml" ContentType="application/vnd.openxmlformats-officedocument.drawing+xml"/>
  <Override PartName="/xl/drawings/drawing116.xml" ContentType="application/vnd.openxmlformats-officedocument.drawing+xml"/>
  <Override PartName="/xl/drawings/drawing117.xml" ContentType="application/vnd.openxmlformats-officedocument.drawing+xml"/>
  <Override PartName="/xl/drawings/drawing118.xml" ContentType="application/vnd.openxmlformats-officedocument.drawing+xml"/>
  <Override PartName="/xl/drawings/drawing119.xml" ContentType="application/vnd.openxmlformats-officedocument.drawing+xml"/>
  <Override PartName="/xl/drawings/drawing120.xml" ContentType="application/vnd.openxmlformats-officedocument.drawing+xml"/>
  <Override PartName="/xl/drawings/drawing121.xml" ContentType="application/vnd.openxmlformats-officedocument.drawing+xml"/>
  <Override PartName="/xl/drawings/drawing122.xml" ContentType="application/vnd.openxmlformats-officedocument.drawing+xml"/>
  <Override PartName="/xl/drawings/drawing123.xml" ContentType="application/vnd.openxmlformats-officedocument.drawing+xml"/>
  <Override PartName="/xl/drawings/drawing124.xml" ContentType="application/vnd.openxmlformats-officedocument.drawing+xml"/>
  <Override PartName="/xl/drawings/drawing125.xml" ContentType="application/vnd.openxmlformats-officedocument.drawing+xml"/>
  <Override PartName="/xl/drawings/drawing126.xml" ContentType="application/vnd.openxmlformats-officedocument.drawing+xml"/>
  <Override PartName="/xl/drawings/drawing127.xml" ContentType="application/vnd.openxmlformats-officedocument.drawing+xml"/>
  <Override PartName="/xl/drawings/drawing128.xml" ContentType="application/vnd.openxmlformats-officedocument.drawing+xml"/>
  <Override PartName="/xl/drawings/drawing129.xml" ContentType="application/vnd.openxmlformats-officedocument.drawing+xml"/>
  <Override PartName="/xl/drawings/drawing130.xml" ContentType="application/vnd.openxmlformats-officedocument.drawing+xml"/>
  <Override PartName="/xl/drawings/drawing131.xml" ContentType="application/vnd.openxmlformats-officedocument.drawing+xml"/>
  <Override PartName="/xl/drawings/drawing132.xml" ContentType="application/vnd.openxmlformats-officedocument.drawing+xml"/>
  <Override PartName="/xl/drawings/drawing133.xml" ContentType="application/vnd.openxmlformats-officedocument.drawing+xml"/>
  <Override PartName="/xl/drawings/drawing134.xml" ContentType="application/vnd.openxmlformats-officedocument.drawing+xml"/>
  <Override PartName="/xl/drawings/drawing135.xml" ContentType="application/vnd.openxmlformats-officedocument.drawing+xml"/>
  <Override PartName="/xl/drawings/drawing136.xml" ContentType="application/vnd.openxmlformats-officedocument.drawing+xml"/>
  <Override PartName="/xl/drawings/drawing137.xml" ContentType="application/vnd.openxmlformats-officedocument.drawing+xml"/>
  <Override PartName="/xl/drawings/drawing138.xml" ContentType="application/vnd.openxmlformats-officedocument.drawing+xml"/>
  <Override PartName="/xl/drawings/drawing139.xml" ContentType="application/vnd.openxmlformats-officedocument.drawing+xml"/>
  <Override PartName="/xl/drawings/drawing140.xml" ContentType="application/vnd.openxmlformats-officedocument.drawing+xml"/>
  <Override PartName="/xl/drawings/drawing141.xml" ContentType="application/vnd.openxmlformats-officedocument.drawing+xml"/>
  <Override PartName="/xl/drawings/drawing142.xml" ContentType="application/vnd.openxmlformats-officedocument.drawing+xml"/>
  <Override PartName="/xl/drawings/drawing143.xml" ContentType="application/vnd.openxmlformats-officedocument.drawing+xml"/>
  <Override PartName="/xl/drawings/drawing144.xml" ContentType="application/vnd.openxmlformats-officedocument.drawing+xml"/>
  <Override PartName="/xl/drawings/drawing145.xml" ContentType="application/vnd.openxmlformats-officedocument.drawing+xml"/>
  <Override PartName="/xl/drawings/drawing146.xml" ContentType="application/vnd.openxmlformats-officedocument.drawing+xml"/>
  <Override PartName="/xl/drawings/drawing147.xml" ContentType="application/vnd.openxmlformats-officedocument.drawing+xml"/>
  <Override PartName="/xl/drawings/drawing148.xml" ContentType="application/vnd.openxmlformats-officedocument.drawing+xml"/>
  <Override PartName="/xl/drawings/drawing149.xml" ContentType="application/vnd.openxmlformats-officedocument.drawing+xml"/>
  <Override PartName="/xl/drawings/drawing150.xml" ContentType="application/vnd.openxmlformats-officedocument.drawing+xml"/>
  <Override PartName="/xl/drawings/drawing151.xml" ContentType="application/vnd.openxmlformats-officedocument.drawing+xml"/>
  <Override PartName="/xl/drawings/drawing152.xml" ContentType="application/vnd.openxmlformats-officedocument.drawing+xml"/>
  <Override PartName="/xl/drawings/drawing153.xml" ContentType="application/vnd.openxmlformats-officedocument.drawing+xml"/>
  <Override PartName="/xl/drawings/drawing154.xml" ContentType="application/vnd.openxmlformats-officedocument.drawing+xml"/>
  <Override PartName="/xl/drawings/drawing155.xml" ContentType="application/vnd.openxmlformats-officedocument.drawing+xml"/>
  <Override PartName="/xl/drawings/drawing156.xml" ContentType="application/vnd.openxmlformats-officedocument.drawing+xml"/>
  <Override PartName="/xl/drawings/drawing157.xml" ContentType="application/vnd.openxmlformats-officedocument.drawing+xml"/>
  <Override PartName="/xl/drawings/drawing158.xml" ContentType="application/vnd.openxmlformats-officedocument.drawing+xml"/>
  <Override PartName="/xl/drawings/drawing159.xml" ContentType="application/vnd.openxmlformats-officedocument.drawing+xml"/>
  <Override PartName="/xl/drawings/drawing160.xml" ContentType="application/vnd.openxmlformats-officedocument.drawing+xml"/>
  <Override PartName="/xl/drawings/drawing161.xml" ContentType="application/vnd.openxmlformats-officedocument.drawing+xml"/>
  <Override PartName="/xl/drawings/drawing162.xml" ContentType="application/vnd.openxmlformats-officedocument.drawing+xml"/>
  <Override PartName="/xl/drawings/drawing163.xml" ContentType="application/vnd.openxmlformats-officedocument.drawing+xml"/>
  <Override PartName="/xl/drawings/drawing164.xml" ContentType="application/vnd.openxmlformats-officedocument.drawing+xml"/>
  <Override PartName="/xl/drawings/drawing165.xml" ContentType="application/vnd.openxmlformats-officedocument.drawing+xml"/>
  <Override PartName="/xl/drawings/drawing166.xml" ContentType="application/vnd.openxmlformats-officedocument.drawing+xml"/>
  <Override PartName="/xl/drawings/drawing167.xml" ContentType="application/vnd.openxmlformats-officedocument.drawing+xml"/>
  <Override PartName="/xl/drawings/drawing168.xml" ContentType="application/vnd.openxmlformats-officedocument.drawing+xml"/>
  <Override PartName="/xl/drawings/drawing169.xml" ContentType="application/vnd.openxmlformats-officedocument.drawing+xml"/>
  <Override PartName="/xl/drawings/drawing170.xml" ContentType="application/vnd.openxmlformats-officedocument.drawing+xml"/>
  <Override PartName="/xl/drawings/drawing171.xml" ContentType="application/vnd.openxmlformats-officedocument.drawing+xml"/>
  <Override PartName="/xl/drawings/drawing172.xml" ContentType="application/vnd.openxmlformats-officedocument.drawing+xml"/>
  <Override PartName="/xl/drawings/drawing173.xml" ContentType="application/vnd.openxmlformats-officedocument.drawing+xml"/>
  <Override PartName="/xl/drawings/drawing174.xml" ContentType="application/vnd.openxmlformats-officedocument.drawing+xml"/>
  <Override PartName="/xl/drawings/drawing175.xml" ContentType="application/vnd.openxmlformats-officedocument.drawing+xml"/>
  <Override PartName="/xl/drawings/drawing176.xml" ContentType="application/vnd.openxmlformats-officedocument.drawing+xml"/>
  <Override PartName="/xl/drawings/drawing177.xml" ContentType="application/vnd.openxmlformats-officedocument.drawing+xml"/>
  <Override PartName="/xl/drawings/drawing178.xml" ContentType="application/vnd.openxmlformats-officedocument.drawing+xml"/>
  <Override PartName="/xl/drawings/drawing179.xml" ContentType="application/vnd.openxmlformats-officedocument.drawing+xml"/>
  <Override PartName="/xl/drawings/drawing180.xml" ContentType="application/vnd.openxmlformats-officedocument.drawing+xml"/>
  <Override PartName="/xl/drawings/drawing181.xml" ContentType="application/vnd.openxmlformats-officedocument.drawing+xml"/>
  <Override PartName="/xl/drawings/drawing182.xml" ContentType="application/vnd.openxmlformats-officedocument.drawing+xml"/>
  <Override PartName="/xl/drawings/drawing183.xml" ContentType="application/vnd.openxmlformats-officedocument.drawing+xml"/>
  <Override PartName="/xl/drawings/drawing184.xml" ContentType="application/vnd.openxmlformats-officedocument.drawing+xml"/>
  <Override PartName="/xl/drawings/drawing185.xml" ContentType="application/vnd.openxmlformats-officedocument.drawing+xml"/>
  <Override PartName="/xl/drawings/drawing186.xml" ContentType="application/vnd.openxmlformats-officedocument.drawing+xml"/>
  <Override PartName="/xl/drawings/drawing187.xml" ContentType="application/vnd.openxmlformats-officedocument.drawing+xml"/>
  <Override PartName="/xl/drawings/drawing188.xml" ContentType="application/vnd.openxmlformats-officedocument.drawing+xml"/>
  <Override PartName="/xl/drawings/drawing189.xml" ContentType="application/vnd.openxmlformats-officedocument.drawing+xml"/>
  <Override PartName="/xl/drawings/drawing190.xml" ContentType="application/vnd.openxmlformats-officedocument.drawing+xml"/>
  <Override PartName="/xl/drawings/drawing191.xml" ContentType="application/vnd.openxmlformats-officedocument.drawing+xml"/>
  <Override PartName="/xl/drawings/drawing192.xml" ContentType="application/vnd.openxmlformats-officedocument.drawing+xml"/>
  <Override PartName="/xl/drawings/drawing193.xml" ContentType="application/vnd.openxmlformats-officedocument.drawing+xml"/>
  <Override PartName="/xl/drawings/drawing194.xml" ContentType="application/vnd.openxmlformats-officedocument.drawing+xml"/>
  <Override PartName="/xl/drawings/drawing195.xml" ContentType="application/vnd.openxmlformats-officedocument.drawing+xml"/>
  <Override PartName="/xl/drawings/drawing196.xml" ContentType="application/vnd.openxmlformats-officedocument.drawing+xml"/>
  <Override PartName="/xl/drawings/drawing197.xml" ContentType="application/vnd.openxmlformats-officedocument.drawing+xml"/>
  <Override PartName="/xl/drawings/drawing198.xml" ContentType="application/vnd.openxmlformats-officedocument.drawing+xml"/>
  <Override PartName="/xl/drawings/drawing199.xml" ContentType="application/vnd.openxmlformats-officedocument.drawing+xml"/>
  <Override PartName="/xl/drawings/drawing200.xml" ContentType="application/vnd.openxmlformats-officedocument.drawing+xml"/>
  <Override PartName="/xl/drawings/drawing201.xml" ContentType="application/vnd.openxmlformats-officedocument.drawing+xml"/>
  <Override PartName="/xl/drawings/drawing202.xml" ContentType="application/vnd.openxmlformats-officedocument.drawing+xml"/>
  <Override PartName="/xl/drawings/drawing203.xml" ContentType="application/vnd.openxmlformats-officedocument.drawing+xml"/>
  <Override PartName="/xl/drawings/drawing204.xml" ContentType="application/vnd.openxmlformats-officedocument.drawing+xml"/>
  <Override PartName="/xl/drawings/drawing205.xml" ContentType="application/vnd.openxmlformats-officedocument.drawing+xml"/>
  <Override PartName="/xl/drawings/drawing206.xml" ContentType="application/vnd.openxmlformats-officedocument.drawing+xml"/>
  <Override PartName="/xl/drawings/drawing207.xml" ContentType="application/vnd.openxmlformats-officedocument.drawing+xml"/>
  <Override PartName="/xl/drawings/drawing208.xml" ContentType="application/vnd.openxmlformats-officedocument.drawing+xml"/>
  <Override PartName="/xl/drawings/drawing209.xml" ContentType="application/vnd.openxmlformats-officedocument.drawing+xml"/>
  <Override PartName="/xl/drawings/drawing210.xml" ContentType="application/vnd.openxmlformats-officedocument.drawing+xml"/>
  <Override PartName="/xl/drawings/drawing211.xml" ContentType="application/vnd.openxmlformats-officedocument.drawing+xml"/>
  <Override PartName="/xl/drawings/drawing212.xml" ContentType="application/vnd.openxmlformats-officedocument.drawing+xml"/>
  <Override PartName="/xl/drawings/drawing213.xml" ContentType="application/vnd.openxmlformats-officedocument.drawing+xml"/>
  <Override PartName="/xl/drawings/drawing214.xml" ContentType="application/vnd.openxmlformats-officedocument.drawing+xml"/>
  <Override PartName="/xl/drawings/drawing215.xml" ContentType="application/vnd.openxmlformats-officedocument.drawing+xml"/>
  <Override PartName="/xl/drawings/drawing216.xml" ContentType="application/vnd.openxmlformats-officedocument.drawing+xml"/>
  <Override PartName="/xl/drawings/drawing217.xml" ContentType="application/vnd.openxmlformats-officedocument.drawing+xml"/>
  <Override PartName="/xl/drawings/drawing218.xml" ContentType="application/vnd.openxmlformats-officedocument.drawing+xml"/>
  <Override PartName="/xl/drawings/drawing219.xml" ContentType="application/vnd.openxmlformats-officedocument.drawing+xml"/>
  <Override PartName="/xl/drawings/drawing220.xml" ContentType="application/vnd.openxmlformats-officedocument.drawing+xml"/>
  <Override PartName="/xl/drawings/drawing221.xml" ContentType="application/vnd.openxmlformats-officedocument.drawing+xml"/>
  <Override PartName="/xl/drawings/drawing222.xml" ContentType="application/vnd.openxmlformats-officedocument.drawing+xml"/>
  <Override PartName="/xl/drawings/drawing223.xml" ContentType="application/vnd.openxmlformats-officedocument.drawing+xml"/>
  <Override PartName="/xl/drawings/drawing224.xml" ContentType="application/vnd.openxmlformats-officedocument.drawing+xml"/>
  <Override PartName="/xl/drawings/drawing225.xml" ContentType="application/vnd.openxmlformats-officedocument.drawing+xml"/>
  <Override PartName="/xl/drawings/drawing226.xml" ContentType="application/vnd.openxmlformats-officedocument.drawing+xml"/>
  <Override PartName="/xl/drawings/drawing227.xml" ContentType="application/vnd.openxmlformats-officedocument.drawing+xml"/>
  <Override PartName="/xl/drawings/drawing228.xml" ContentType="application/vnd.openxmlformats-officedocument.drawing+xml"/>
  <Override PartName="/xl/drawings/drawing229.xml" ContentType="application/vnd.openxmlformats-officedocument.drawing+xml"/>
  <Override PartName="/xl/drawings/drawing230.xml" ContentType="application/vnd.openxmlformats-officedocument.drawing+xml"/>
  <Override PartName="/xl/drawings/drawing231.xml" ContentType="application/vnd.openxmlformats-officedocument.drawing+xml"/>
  <Override PartName="/xl/drawings/drawing232.xml" ContentType="application/vnd.openxmlformats-officedocument.drawing+xml"/>
  <Override PartName="/xl/drawings/drawing233.xml" ContentType="application/vnd.openxmlformats-officedocument.drawing+xml"/>
  <Override PartName="/xl/drawings/drawing234.xml" ContentType="application/vnd.openxmlformats-officedocument.drawing+xml"/>
  <Override PartName="/xl/drawings/drawing235.xml" ContentType="application/vnd.openxmlformats-officedocument.drawing+xml"/>
  <Override PartName="/xl/drawings/drawing236.xml" ContentType="application/vnd.openxmlformats-officedocument.drawing+xml"/>
  <Override PartName="/xl/drawings/drawing237.xml" ContentType="application/vnd.openxmlformats-officedocument.drawing+xml"/>
  <Override PartName="/xl/drawings/drawing238.xml" ContentType="application/vnd.openxmlformats-officedocument.drawing+xml"/>
  <Override PartName="/xl/drawings/drawing239.xml" ContentType="application/vnd.openxmlformats-officedocument.drawing+xml"/>
  <Override PartName="/xl/drawings/drawing240.xml" ContentType="application/vnd.openxmlformats-officedocument.drawing+xml"/>
  <Override PartName="/xl/drawings/drawing241.xml" ContentType="application/vnd.openxmlformats-officedocument.drawing+xml"/>
  <Override PartName="/xl/drawings/drawing242.xml" ContentType="application/vnd.openxmlformats-officedocument.drawing+xml"/>
  <Override PartName="/xl/drawings/drawing243.xml" ContentType="application/vnd.openxmlformats-officedocument.drawing+xml"/>
  <Override PartName="/xl/drawings/drawing244.xml" ContentType="application/vnd.openxmlformats-officedocument.drawing+xml"/>
  <Override PartName="/xl/drawings/drawing245.xml" ContentType="application/vnd.openxmlformats-officedocument.drawing+xml"/>
  <Override PartName="/xl/drawings/drawing246.xml" ContentType="application/vnd.openxmlformats-officedocument.drawing+xml"/>
  <Override PartName="/xl/drawings/drawing247.xml" ContentType="application/vnd.openxmlformats-officedocument.drawing+xml"/>
  <Override PartName="/xl/drawings/drawing248.xml" ContentType="application/vnd.openxmlformats-officedocument.drawing+xml"/>
  <Override PartName="/xl/drawings/drawing249.xml" ContentType="application/vnd.openxmlformats-officedocument.drawing+xml"/>
  <Override PartName="/xl/drawings/drawing250.xml" ContentType="application/vnd.openxmlformats-officedocument.drawing+xml"/>
  <Override PartName="/xl/drawings/drawing251.xml" ContentType="application/vnd.openxmlformats-officedocument.drawing+xml"/>
  <Override PartName="/xl/drawings/drawing252.xml" ContentType="application/vnd.openxmlformats-officedocument.drawing+xml"/>
  <Override PartName="/xl/drawings/drawing253.xml" ContentType="application/vnd.openxmlformats-officedocument.drawing+xml"/>
  <Override PartName="/xl/drawings/drawing254.xml" ContentType="application/vnd.openxmlformats-officedocument.drawing+xml"/>
  <Override PartName="/xl/drawings/drawing255.xml" ContentType="application/vnd.openxmlformats-officedocument.drawing+xml"/>
  <Override PartName="/xl/drawings/drawing256.xml" ContentType="application/vnd.openxmlformats-officedocument.drawing+xml"/>
  <Override PartName="/xl/drawings/drawing257.xml" ContentType="application/vnd.openxmlformats-officedocument.drawing+xml"/>
  <Override PartName="/xl/drawings/drawing258.xml" ContentType="application/vnd.openxmlformats-officedocument.drawing+xml"/>
  <Override PartName="/xl/drawings/drawing259.xml" ContentType="application/vnd.openxmlformats-officedocument.drawing+xml"/>
  <Override PartName="/xl/drawings/drawing260.xml" ContentType="application/vnd.openxmlformats-officedocument.drawing+xml"/>
  <Override PartName="/xl/drawings/drawing261.xml" ContentType="application/vnd.openxmlformats-officedocument.drawing+xml"/>
  <Override PartName="/xl/drawings/drawing262.xml" ContentType="application/vnd.openxmlformats-officedocument.drawing+xml"/>
  <Override PartName="/xl/drawings/drawing263.xml" ContentType="application/vnd.openxmlformats-officedocument.drawing+xml"/>
  <Override PartName="/xl/drawings/drawing264.xml" ContentType="application/vnd.openxmlformats-officedocument.drawing+xml"/>
  <Override PartName="/xl/drawings/drawing265.xml" ContentType="application/vnd.openxmlformats-officedocument.drawing+xml"/>
  <Override PartName="/xl/drawings/drawing266.xml" ContentType="application/vnd.openxmlformats-officedocument.drawing+xml"/>
  <Override PartName="/xl/drawings/drawing267.xml" ContentType="application/vnd.openxmlformats-officedocument.drawing+xml"/>
  <Override PartName="/xl/drawings/drawing268.xml" ContentType="application/vnd.openxmlformats-officedocument.drawing+xml"/>
  <Override PartName="/xl/drawings/drawing269.xml" ContentType="application/vnd.openxmlformats-officedocument.drawing+xml"/>
  <Override PartName="/xl/drawings/drawing270.xml" ContentType="application/vnd.openxmlformats-officedocument.drawing+xml"/>
  <Override PartName="/xl/drawings/drawing271.xml" ContentType="application/vnd.openxmlformats-officedocument.drawing+xml"/>
  <Override PartName="/xl/drawings/drawing272.xml" ContentType="application/vnd.openxmlformats-officedocument.drawing+xml"/>
  <Override PartName="/xl/drawings/drawing273.xml" ContentType="application/vnd.openxmlformats-officedocument.drawing+xml"/>
  <Override PartName="/xl/drawings/drawing274.xml" ContentType="application/vnd.openxmlformats-officedocument.drawing+xml"/>
  <Override PartName="/xl/drawings/drawing275.xml" ContentType="application/vnd.openxmlformats-officedocument.drawing+xml"/>
  <Override PartName="/xl/drawings/drawing276.xml" ContentType="application/vnd.openxmlformats-officedocument.drawing+xml"/>
  <Override PartName="/xl/drawings/drawing277.xml" ContentType="application/vnd.openxmlformats-officedocument.drawing+xml"/>
  <Override PartName="/xl/drawings/drawing278.xml" ContentType="application/vnd.openxmlformats-officedocument.drawing+xml"/>
  <Override PartName="/xl/drawings/drawing279.xml" ContentType="application/vnd.openxmlformats-officedocument.drawing+xml"/>
  <Override PartName="/xl/drawings/drawing280.xml" ContentType="application/vnd.openxmlformats-officedocument.drawing+xml"/>
  <Override PartName="/xl/drawings/drawing281.xml" ContentType="application/vnd.openxmlformats-officedocument.drawing+xml"/>
  <Override PartName="/xl/drawings/drawing282.xml" ContentType="application/vnd.openxmlformats-officedocument.drawing+xml"/>
  <Override PartName="/xl/drawings/drawing283.xml" ContentType="application/vnd.openxmlformats-officedocument.drawing+xml"/>
  <Override PartName="/xl/drawings/drawing284.xml" ContentType="application/vnd.openxmlformats-officedocument.drawing+xml"/>
  <Override PartName="/xl/drawings/drawing285.xml" ContentType="application/vnd.openxmlformats-officedocument.drawing+xml"/>
  <Override PartName="/xl/drawings/drawing286.xml" ContentType="application/vnd.openxmlformats-officedocument.drawing+xml"/>
  <Override PartName="/xl/drawings/drawing287.xml" ContentType="application/vnd.openxmlformats-officedocument.drawing+xml"/>
  <Override PartName="/xl/drawings/drawing288.xml" ContentType="application/vnd.openxmlformats-officedocument.drawing+xml"/>
  <Override PartName="/xl/drawings/drawing289.xml" ContentType="application/vnd.openxmlformats-officedocument.drawing+xml"/>
  <Override PartName="/xl/drawings/drawing290.xml" ContentType="application/vnd.openxmlformats-officedocument.drawing+xml"/>
  <Override PartName="/xl/drawings/drawing291.xml" ContentType="application/vnd.openxmlformats-officedocument.drawing+xml"/>
  <Override PartName="/xl/drawings/drawing292.xml" ContentType="application/vnd.openxmlformats-officedocument.drawing+xml"/>
  <Override PartName="/xl/drawings/drawing293.xml" ContentType="application/vnd.openxmlformats-officedocument.drawing+xml"/>
  <Override PartName="/xl/drawings/drawing294.xml" ContentType="application/vnd.openxmlformats-officedocument.drawing+xml"/>
  <Override PartName="/xl/drawings/drawing295.xml" ContentType="application/vnd.openxmlformats-officedocument.drawing+xml"/>
  <Override PartName="/xl/drawings/drawing296.xml" ContentType="application/vnd.openxmlformats-officedocument.drawing+xml"/>
  <Override PartName="/xl/drawings/drawing297.xml" ContentType="application/vnd.openxmlformats-officedocument.drawing+xml"/>
  <Override PartName="/xl/drawings/drawing298.xml" ContentType="application/vnd.openxmlformats-officedocument.drawing+xml"/>
  <Override PartName="/xl/drawings/drawing299.xml" ContentType="application/vnd.openxmlformats-officedocument.drawing+xml"/>
  <Override PartName="/xl/drawings/drawing300.xml" ContentType="application/vnd.openxmlformats-officedocument.drawing+xml"/>
  <Override PartName="/xl/drawings/drawing301.xml" ContentType="application/vnd.openxmlformats-officedocument.drawing+xml"/>
  <Override PartName="/xl/drawings/drawing302.xml" ContentType="application/vnd.openxmlformats-officedocument.drawing+xml"/>
  <Override PartName="/xl/drawings/drawing303.xml" ContentType="application/vnd.openxmlformats-officedocument.drawing+xml"/>
  <Override PartName="/xl/drawings/drawing304.xml" ContentType="application/vnd.openxmlformats-officedocument.drawing+xml"/>
  <Override PartName="/xl/drawings/drawing305.xml" ContentType="application/vnd.openxmlformats-officedocument.drawing+xml"/>
  <Override PartName="/xl/drawings/drawing306.xml" ContentType="application/vnd.openxmlformats-officedocument.drawing+xml"/>
  <Override PartName="/xl/drawings/drawing307.xml" ContentType="application/vnd.openxmlformats-officedocument.drawing+xml"/>
  <Override PartName="/xl/drawings/drawing308.xml" ContentType="application/vnd.openxmlformats-officedocument.drawing+xml"/>
  <Override PartName="/xl/drawings/drawing309.xml" ContentType="application/vnd.openxmlformats-officedocument.drawing+xml"/>
  <Override PartName="/xl/drawings/drawing310.xml" ContentType="application/vnd.openxmlformats-officedocument.drawing+xml"/>
  <Override PartName="/xl/drawings/drawing311.xml" ContentType="application/vnd.openxmlformats-officedocument.drawing+xml"/>
  <Override PartName="/xl/drawings/drawing312.xml" ContentType="application/vnd.openxmlformats-officedocument.drawing+xml"/>
  <Override PartName="/xl/drawings/drawing313.xml" ContentType="application/vnd.openxmlformats-officedocument.drawing+xml"/>
  <Override PartName="/xl/drawings/drawing314.xml" ContentType="application/vnd.openxmlformats-officedocument.drawing+xml"/>
  <Override PartName="/xl/drawings/drawing315.xml" ContentType="application/vnd.openxmlformats-officedocument.drawing+xml"/>
  <Override PartName="/xl/drawings/drawing316.xml" ContentType="application/vnd.openxmlformats-officedocument.drawing+xml"/>
  <Override PartName="/xl/drawings/drawing317.xml" ContentType="application/vnd.openxmlformats-officedocument.drawing+xml"/>
  <Override PartName="/xl/drawings/drawing318.xml" ContentType="application/vnd.openxmlformats-officedocument.drawing+xml"/>
  <Override PartName="/xl/drawings/drawing319.xml" ContentType="application/vnd.openxmlformats-officedocument.drawing+xml"/>
  <Override PartName="/xl/drawings/drawing320.xml" ContentType="application/vnd.openxmlformats-officedocument.drawing+xml"/>
  <Override PartName="/xl/drawings/drawing321.xml" ContentType="application/vnd.openxmlformats-officedocument.drawing+xml"/>
  <Override PartName="/xl/drawings/drawing322.xml" ContentType="application/vnd.openxmlformats-officedocument.drawing+xml"/>
  <Override PartName="/xl/drawings/drawing323.xml" ContentType="application/vnd.openxmlformats-officedocument.drawing+xml"/>
  <Override PartName="/xl/drawings/drawing324.xml" ContentType="application/vnd.openxmlformats-officedocument.drawing+xml"/>
  <Override PartName="/xl/drawings/drawing325.xml" ContentType="application/vnd.openxmlformats-officedocument.drawing+xml"/>
  <Override PartName="/xl/drawings/drawing326.xml" ContentType="application/vnd.openxmlformats-officedocument.drawing+xml"/>
  <Override PartName="/xl/drawings/drawing327.xml" ContentType="application/vnd.openxmlformats-officedocument.drawing+xml"/>
  <Override PartName="/xl/drawings/drawing328.xml" ContentType="application/vnd.openxmlformats-officedocument.drawing+xml"/>
  <Override PartName="/xl/drawings/drawing329.xml" ContentType="application/vnd.openxmlformats-officedocument.drawing+xml"/>
  <Override PartName="/xl/drawings/drawing330.xml" ContentType="application/vnd.openxmlformats-officedocument.drawing+xml"/>
  <Override PartName="/xl/drawings/drawing331.xml" ContentType="application/vnd.openxmlformats-officedocument.drawing+xml"/>
  <Override PartName="/xl/drawings/drawing332.xml" ContentType="application/vnd.openxmlformats-officedocument.drawing+xml"/>
  <Override PartName="/xl/drawings/drawing333.xml" ContentType="application/vnd.openxmlformats-officedocument.drawing+xml"/>
  <Override PartName="/xl/drawings/drawing334.xml" ContentType="application/vnd.openxmlformats-officedocument.drawing+xml"/>
  <Override PartName="/xl/drawings/drawing335.xml" ContentType="application/vnd.openxmlformats-officedocument.drawing+xml"/>
  <Override PartName="/xl/drawings/drawing336.xml" ContentType="application/vnd.openxmlformats-officedocument.drawing+xml"/>
  <Override PartName="/xl/drawings/drawing337.xml" ContentType="application/vnd.openxmlformats-officedocument.drawing+xml"/>
  <Override PartName="/xl/drawings/drawing338.xml" ContentType="application/vnd.openxmlformats-officedocument.drawing+xml"/>
  <Override PartName="/xl/drawings/drawing339.xml" ContentType="application/vnd.openxmlformats-officedocument.drawing+xml"/>
  <Override PartName="/xl/drawings/drawing340.xml" ContentType="application/vnd.openxmlformats-officedocument.drawing+xml"/>
  <Override PartName="/xl/drawings/drawing341.xml" ContentType="application/vnd.openxmlformats-officedocument.drawing+xml"/>
  <Override PartName="/xl/drawings/drawing342.xml" ContentType="application/vnd.openxmlformats-officedocument.drawing+xml"/>
  <Override PartName="/xl/drawings/drawing343.xml" ContentType="application/vnd.openxmlformats-officedocument.drawing+xml"/>
  <Override PartName="/xl/drawings/drawing344.xml" ContentType="application/vnd.openxmlformats-officedocument.drawing+xml"/>
  <Override PartName="/xl/drawings/drawing345.xml" ContentType="application/vnd.openxmlformats-officedocument.drawing+xml"/>
  <Override PartName="/xl/drawings/drawing346.xml" ContentType="application/vnd.openxmlformats-officedocument.drawing+xml"/>
  <Override PartName="/xl/drawings/drawing347.xml" ContentType="application/vnd.openxmlformats-officedocument.drawing+xml"/>
  <Override PartName="/xl/drawings/drawing348.xml" ContentType="application/vnd.openxmlformats-officedocument.drawing+xml"/>
  <Override PartName="/xl/drawings/drawing349.xml" ContentType="application/vnd.openxmlformats-officedocument.drawing+xml"/>
  <Override PartName="/xl/drawings/drawing350.xml" ContentType="application/vnd.openxmlformats-officedocument.drawing+xml"/>
  <Override PartName="/xl/drawings/drawing351.xml" ContentType="application/vnd.openxmlformats-officedocument.drawing+xml"/>
  <Override PartName="/xl/drawings/drawing352.xml" ContentType="application/vnd.openxmlformats-officedocument.drawing+xml"/>
  <Override PartName="/xl/drawings/drawing353.xml" ContentType="application/vnd.openxmlformats-officedocument.drawing+xml"/>
  <Override PartName="/xl/drawings/drawing354.xml" ContentType="application/vnd.openxmlformats-officedocument.drawing+xml"/>
  <Override PartName="/xl/drawings/drawing355.xml" ContentType="application/vnd.openxmlformats-officedocument.drawing+xml"/>
  <Override PartName="/xl/drawings/drawing356.xml" ContentType="application/vnd.openxmlformats-officedocument.drawing+xml"/>
  <Override PartName="/xl/drawings/drawing357.xml" ContentType="application/vnd.openxmlformats-officedocument.drawing+xml"/>
  <Override PartName="/xl/drawings/drawing358.xml" ContentType="application/vnd.openxmlformats-officedocument.drawing+xml"/>
  <Override PartName="/xl/drawings/drawing359.xml" ContentType="application/vnd.openxmlformats-officedocument.drawing+xml"/>
  <Override PartName="/xl/drawings/drawing360.xml" ContentType="application/vnd.openxmlformats-officedocument.drawing+xml"/>
  <Override PartName="/xl/drawings/drawing361.xml" ContentType="application/vnd.openxmlformats-officedocument.drawing+xml"/>
  <Override PartName="/xl/drawings/drawing362.xml" ContentType="application/vnd.openxmlformats-officedocument.drawing+xml"/>
  <Override PartName="/xl/drawings/drawing363.xml" ContentType="application/vnd.openxmlformats-officedocument.drawing+xml"/>
  <Override PartName="/xl/drawings/drawing364.xml" ContentType="application/vnd.openxmlformats-officedocument.drawing+xml"/>
  <Override PartName="/xl/drawings/drawing365.xml" ContentType="application/vnd.openxmlformats-officedocument.drawing+xml"/>
  <Override PartName="/xl/drawings/drawing366.xml" ContentType="application/vnd.openxmlformats-officedocument.drawing+xml"/>
  <Override PartName="/xl/drawings/drawing367.xml" ContentType="application/vnd.openxmlformats-officedocument.drawing+xml"/>
  <Override PartName="/xl/drawings/drawing368.xml" ContentType="application/vnd.openxmlformats-officedocument.drawing+xml"/>
  <Override PartName="/xl/drawings/drawing369.xml" ContentType="application/vnd.openxmlformats-officedocument.drawing+xml"/>
  <Override PartName="/xl/drawings/drawing370.xml" ContentType="application/vnd.openxmlformats-officedocument.drawing+xml"/>
  <Override PartName="/xl/drawings/drawing371.xml" ContentType="application/vnd.openxmlformats-officedocument.drawing+xml"/>
  <Override PartName="/xl/drawings/drawing372.xml" ContentType="application/vnd.openxmlformats-officedocument.drawing+xml"/>
  <Override PartName="/xl/drawings/drawing373.xml" ContentType="application/vnd.openxmlformats-officedocument.drawing+xml"/>
  <Override PartName="/xl/drawings/drawing374.xml" ContentType="application/vnd.openxmlformats-officedocument.drawing+xml"/>
  <Override PartName="/xl/drawings/drawing375.xml" ContentType="application/vnd.openxmlformats-officedocument.drawing+xml"/>
  <Override PartName="/xl/drawings/drawing376.xml" ContentType="application/vnd.openxmlformats-officedocument.drawing+xml"/>
  <Override PartName="/xl/drawings/drawing377.xml" ContentType="application/vnd.openxmlformats-officedocument.drawing+xml"/>
  <Override PartName="/xl/drawings/drawing378.xml" ContentType="application/vnd.openxmlformats-officedocument.drawing+xml"/>
  <Override PartName="/xl/drawings/drawing379.xml" ContentType="application/vnd.openxmlformats-officedocument.drawing+xml"/>
  <Override PartName="/xl/drawings/drawing380.xml" ContentType="application/vnd.openxmlformats-officedocument.drawing+xml"/>
  <Override PartName="/xl/drawings/drawing381.xml" ContentType="application/vnd.openxmlformats-officedocument.drawing+xml"/>
  <Override PartName="/xl/drawings/drawing382.xml" ContentType="application/vnd.openxmlformats-officedocument.drawing+xml"/>
  <Override PartName="/xl/drawings/drawing383.xml" ContentType="application/vnd.openxmlformats-officedocument.drawing+xml"/>
  <Override PartName="/xl/drawings/drawing384.xml" ContentType="application/vnd.openxmlformats-officedocument.drawing+xml"/>
  <Override PartName="/xl/drawings/drawing385.xml" ContentType="application/vnd.openxmlformats-officedocument.drawing+xml"/>
  <Override PartName="/xl/drawings/drawing386.xml" ContentType="application/vnd.openxmlformats-officedocument.drawing+xml"/>
  <Override PartName="/xl/drawings/drawing387.xml" ContentType="application/vnd.openxmlformats-officedocument.drawing+xml"/>
  <Override PartName="/xl/drawings/drawing388.xml" ContentType="application/vnd.openxmlformats-officedocument.drawing+xml"/>
  <Override PartName="/xl/drawings/drawing389.xml" ContentType="application/vnd.openxmlformats-officedocument.drawing+xml"/>
  <Override PartName="/xl/drawings/drawing390.xml" ContentType="application/vnd.openxmlformats-officedocument.drawing+xml"/>
  <Override PartName="/xl/drawings/drawing391.xml" ContentType="application/vnd.openxmlformats-officedocument.drawing+xml"/>
  <Override PartName="/xl/drawings/drawing392.xml" ContentType="application/vnd.openxmlformats-officedocument.drawing+xml"/>
  <Override PartName="/xl/drawings/drawing393.xml" ContentType="application/vnd.openxmlformats-officedocument.drawing+xml"/>
  <Override PartName="/xl/drawings/drawing394.xml" ContentType="application/vnd.openxmlformats-officedocument.drawing+xml"/>
  <Override PartName="/xl/drawings/drawing395.xml" ContentType="application/vnd.openxmlformats-officedocument.drawing+xml"/>
  <Override PartName="/xl/drawings/drawing396.xml" ContentType="application/vnd.openxmlformats-officedocument.drawing+xml"/>
  <Override PartName="/xl/drawings/drawing397.xml" ContentType="application/vnd.openxmlformats-officedocument.drawing+xml"/>
  <Override PartName="/xl/drawings/drawing398.xml" ContentType="application/vnd.openxmlformats-officedocument.drawing+xml"/>
  <Override PartName="/xl/drawings/drawing399.xml" ContentType="application/vnd.openxmlformats-officedocument.drawing+xml"/>
  <Override PartName="/xl/drawings/drawing400.xml" ContentType="application/vnd.openxmlformats-officedocument.drawing+xml"/>
  <Override PartName="/xl/drawings/drawing401.xml" ContentType="application/vnd.openxmlformats-officedocument.drawing+xml"/>
  <Override PartName="/xl/drawings/drawing402.xml" ContentType="application/vnd.openxmlformats-officedocument.drawing+xml"/>
  <Override PartName="/xl/drawings/drawing403.xml" ContentType="application/vnd.openxmlformats-officedocument.drawing+xml"/>
  <Override PartName="/xl/drawings/drawing404.xml" ContentType="application/vnd.openxmlformats-officedocument.drawing+xml"/>
  <Override PartName="/xl/drawings/drawing405.xml" ContentType="application/vnd.openxmlformats-officedocument.drawing+xml"/>
  <Override PartName="/xl/drawings/drawing406.xml" ContentType="application/vnd.openxmlformats-officedocument.drawing+xml"/>
  <Override PartName="/xl/drawings/drawing407.xml" ContentType="application/vnd.openxmlformats-officedocument.drawing+xml"/>
  <Override PartName="/xl/drawings/drawing408.xml" ContentType="application/vnd.openxmlformats-officedocument.drawing+xml"/>
  <Override PartName="/xl/drawings/drawing409.xml" ContentType="application/vnd.openxmlformats-officedocument.drawing+xml"/>
  <Override PartName="/xl/drawings/drawing410.xml" ContentType="application/vnd.openxmlformats-officedocument.drawing+xml"/>
  <Override PartName="/xl/drawings/drawing411.xml" ContentType="application/vnd.openxmlformats-officedocument.drawing+xml"/>
  <Override PartName="/xl/drawings/drawing412.xml" ContentType="application/vnd.openxmlformats-officedocument.drawing+xml"/>
  <Override PartName="/xl/drawings/drawing413.xml" ContentType="application/vnd.openxmlformats-officedocument.drawing+xml"/>
  <Override PartName="/xl/drawings/drawing414.xml" ContentType="application/vnd.openxmlformats-officedocument.drawing+xml"/>
  <Override PartName="/xl/drawings/drawing415.xml" ContentType="application/vnd.openxmlformats-officedocument.drawing+xml"/>
  <Override PartName="/xl/drawings/drawing416.xml" ContentType="application/vnd.openxmlformats-officedocument.drawing+xml"/>
  <Override PartName="/xl/drawings/drawing417.xml" ContentType="application/vnd.openxmlformats-officedocument.drawing+xml"/>
  <Override PartName="/xl/drawings/drawing418.xml" ContentType="application/vnd.openxmlformats-officedocument.drawing+xml"/>
  <Override PartName="/xl/drawings/drawing419.xml" ContentType="application/vnd.openxmlformats-officedocument.drawing+xml"/>
  <Override PartName="/xl/drawings/drawing420.xml" ContentType="application/vnd.openxmlformats-officedocument.drawing+xml"/>
  <Override PartName="/xl/drawings/drawing421.xml" ContentType="application/vnd.openxmlformats-officedocument.drawing+xml"/>
  <Override PartName="/xl/drawings/drawing422.xml" ContentType="application/vnd.openxmlformats-officedocument.drawing+xml"/>
  <Override PartName="/xl/drawings/drawing423.xml" ContentType="application/vnd.openxmlformats-officedocument.drawing+xml"/>
  <Override PartName="/xl/drawings/drawing424.xml" ContentType="application/vnd.openxmlformats-officedocument.drawing+xml"/>
  <Override PartName="/xl/drawings/drawing425.xml" ContentType="application/vnd.openxmlformats-officedocument.drawing+xml"/>
  <Override PartName="/xl/drawings/drawing426.xml" ContentType="application/vnd.openxmlformats-officedocument.drawing+xml"/>
  <Override PartName="/xl/drawings/drawing427.xml" ContentType="application/vnd.openxmlformats-officedocument.drawing+xml"/>
  <Override PartName="/xl/drawings/drawing428.xml" ContentType="application/vnd.openxmlformats-officedocument.drawing+xml"/>
  <Override PartName="/xl/drawings/drawing429.xml" ContentType="application/vnd.openxmlformats-officedocument.drawing+xml"/>
  <Override PartName="/xl/drawings/drawing430.xml" ContentType="application/vnd.openxmlformats-officedocument.drawing+xml"/>
  <Override PartName="/xl/drawings/drawing431.xml" ContentType="application/vnd.openxmlformats-officedocument.drawing+xml"/>
  <Override PartName="/xl/drawings/drawing432.xml" ContentType="application/vnd.openxmlformats-officedocument.drawing+xml"/>
  <Override PartName="/xl/drawings/drawing433.xml" ContentType="application/vnd.openxmlformats-officedocument.drawing+xml"/>
  <Override PartName="/xl/drawings/drawing434.xml" ContentType="application/vnd.openxmlformats-officedocument.drawing+xml"/>
  <Override PartName="/xl/drawings/drawing435.xml" ContentType="application/vnd.openxmlformats-officedocument.drawing+xml"/>
  <Override PartName="/xl/drawings/drawing436.xml" ContentType="application/vnd.openxmlformats-officedocument.drawing+xml"/>
  <Override PartName="/xl/drawings/drawing437.xml" ContentType="application/vnd.openxmlformats-officedocument.drawing+xml"/>
  <Override PartName="/xl/drawings/drawing438.xml" ContentType="application/vnd.openxmlformats-officedocument.drawing+xml"/>
  <Override PartName="/xl/drawings/drawing439.xml" ContentType="application/vnd.openxmlformats-officedocument.drawing+xml"/>
  <Override PartName="/xl/drawings/drawing440.xml" ContentType="application/vnd.openxmlformats-officedocument.drawing+xml"/>
  <Override PartName="/xl/drawings/drawing441.xml" ContentType="application/vnd.openxmlformats-officedocument.drawing+xml"/>
  <Override PartName="/xl/drawings/drawing442.xml" ContentType="application/vnd.openxmlformats-officedocument.drawing+xml"/>
  <Override PartName="/xl/drawings/drawing443.xml" ContentType="application/vnd.openxmlformats-officedocument.drawing+xml"/>
  <Override PartName="/xl/drawings/drawing444.xml" ContentType="application/vnd.openxmlformats-officedocument.drawing+xml"/>
  <Override PartName="/xl/drawings/drawing445.xml" ContentType="application/vnd.openxmlformats-officedocument.drawing+xml"/>
  <Override PartName="/xl/drawings/drawing446.xml" ContentType="application/vnd.openxmlformats-officedocument.drawing+xml"/>
  <Override PartName="/xl/drawings/drawing447.xml" ContentType="application/vnd.openxmlformats-officedocument.drawing+xml"/>
  <Override PartName="/xl/drawings/drawing448.xml" ContentType="application/vnd.openxmlformats-officedocument.drawing+xml"/>
  <Override PartName="/xl/drawings/drawing449.xml" ContentType="application/vnd.openxmlformats-officedocument.drawing+xml"/>
  <Override PartName="/xl/drawings/drawing450.xml" ContentType="application/vnd.openxmlformats-officedocument.drawing+xml"/>
  <Override PartName="/xl/drawings/drawing451.xml" ContentType="application/vnd.openxmlformats-officedocument.drawing+xml"/>
  <Override PartName="/xl/drawings/drawing452.xml" ContentType="application/vnd.openxmlformats-officedocument.drawing+xml"/>
  <Override PartName="/xl/drawings/drawing453.xml" ContentType="application/vnd.openxmlformats-officedocument.drawing+xml"/>
  <Override PartName="/xl/drawings/drawing454.xml" ContentType="application/vnd.openxmlformats-officedocument.drawing+xml"/>
  <Override PartName="/xl/drawings/drawing455.xml" ContentType="application/vnd.openxmlformats-officedocument.drawing+xml"/>
  <Override PartName="/xl/drawings/drawing456.xml" ContentType="application/vnd.openxmlformats-officedocument.drawing+xml"/>
  <Override PartName="/xl/drawings/drawing457.xml" ContentType="application/vnd.openxmlformats-officedocument.drawing+xml"/>
  <Override PartName="/xl/drawings/drawing458.xml" ContentType="application/vnd.openxmlformats-officedocument.drawing+xml"/>
  <Override PartName="/xl/drawings/drawing459.xml" ContentType="application/vnd.openxmlformats-officedocument.drawing+xml"/>
  <Override PartName="/xl/drawings/drawing460.xml" ContentType="application/vnd.openxmlformats-officedocument.drawing+xml"/>
  <Override PartName="/xl/drawings/drawing46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vin\Desktop\Nova pasta\"/>
    </mc:Choice>
  </mc:AlternateContent>
  <xr:revisionPtr revIDLastSave="0" documentId="13_ncr:1_{8549C87B-DDC0-4D3B-B748-6B45C16E47D7}" xr6:coauthVersionLast="45" xr6:coauthVersionMax="45" xr10:uidLastSave="{00000000-0000-0000-0000-000000000000}"/>
  <bookViews>
    <workbookView xWindow="-120" yWindow="-120" windowWidth="21840" windowHeight="13140" tabRatio="0" xr2:uid="{00000000-000D-0000-FFFF-FFFF00000000}"/>
  </bookViews>
  <sheets>
    <sheet name="Capa" sheetId="2" r:id="rId1"/>
    <sheet name="Dados Cadastrais" sheetId="4" r:id="rId2"/>
    <sheet name="1.1 Sumário Executivo" sheetId="5" r:id="rId3"/>
    <sheet name="Análise" sheetId="3" r:id="rId4"/>
    <sheet name="Desenho" sheetId="1" r:id="rId5"/>
    <sheet name="Demográfica" sheetId="34" r:id="rId6"/>
    <sheet name="Econômica" sheetId="35" r:id="rId7"/>
    <sheet name="Política" sheetId="36" r:id="rId8"/>
    <sheet name="Tecnológica" sheetId="37" r:id="rId9"/>
    <sheet name="Natural" sheetId="38" r:id="rId10"/>
    <sheet name="Cultural" sheetId="39" r:id="rId11"/>
    <sheet name="5P's" sheetId="10" r:id="rId12"/>
    <sheet name="Produto" sheetId="25" r:id="rId13"/>
    <sheet name="Preço" sheetId="22" r:id="rId14"/>
    <sheet name="Ponto" sheetId="23" r:id="rId15"/>
    <sheet name="Promoção" sheetId="24" r:id="rId16"/>
    <sheet name="Pessoas" sheetId="26" r:id="rId17"/>
    <sheet name="Ambiente Interno" sheetId="14" r:id="rId18"/>
    <sheet name="ADM" sheetId="29" r:id="rId19"/>
    <sheet name="Dep comercial" sheetId="28" r:id="rId20"/>
    <sheet name="Finanças" sheetId="30" r:id="rId21"/>
    <sheet name="Produção - serviços" sheetId="31" r:id="rId22"/>
    <sheet name="Engenharia" sheetId="33" r:id="rId23"/>
    <sheet name="Fornecedor" sheetId="12" r:id="rId24"/>
    <sheet name="Intermediários de mkt" sheetId="15" r:id="rId25"/>
    <sheet name="Concorrente" sheetId="13" r:id="rId26"/>
    <sheet name="Público de Mídia" sheetId="16" r:id="rId27"/>
    <sheet name="Público financeiro" sheetId="17" r:id="rId28"/>
    <sheet name="Público Governamental" sheetId="18" r:id="rId29"/>
    <sheet name="Grupos de interesse" sheetId="19" r:id="rId30"/>
    <sheet name="Público geral" sheetId="20" r:id="rId31"/>
    <sheet name="Público interno" sheetId="21" r:id="rId32"/>
    <sheet name="1.2.1 Definição de público alvo" sheetId="7" r:id="rId33"/>
    <sheet name="1.2.3 Posicionamento " sheetId="8" r:id="rId34"/>
    <sheet name="1.3 SWOT (2)" sheetId="585" r:id="rId35"/>
    <sheet name="1.3 SWOT" sheetId="6" r:id="rId36"/>
    <sheet name="2.1 Estratégias" sheetId="41" r:id="rId37"/>
    <sheet name="Detalhamento (94)" sheetId="336" r:id="rId38"/>
    <sheet name="Detalhamento (93)" sheetId="335" r:id="rId39"/>
    <sheet name="3.3 Plano de Promoção_Estr (85)" sheetId="334" r:id="rId40"/>
    <sheet name="3.3 Plano de Promoção_Estr (84)" sheetId="333" r:id="rId41"/>
    <sheet name="3.3 Plano de Promoção_Estr (83)" sheetId="332" r:id="rId42"/>
    <sheet name="3.3 Plano de Promoção_Estr (82)" sheetId="331" r:id="rId43"/>
    <sheet name="3.3 Plano de Promoção_Estr (81)" sheetId="330" r:id="rId44"/>
    <sheet name="3.3 Plano de Promoção_Estr (80)" sheetId="329" r:id="rId45"/>
    <sheet name="3.3 Plano de Promoção_Estr (79)" sheetId="328" r:id="rId46"/>
    <sheet name="3.3 Plano de Promoção_Estr (78)" sheetId="327" r:id="rId47"/>
    <sheet name="3.3 Plano de Promoção_Estr (77)" sheetId="326" r:id="rId48"/>
    <sheet name="3.3 Plano de Promoção_Estr (76)" sheetId="325" r:id="rId49"/>
    <sheet name="3.3 Plano de Promoção_Estr (75)" sheetId="324" r:id="rId50"/>
    <sheet name="3.3 Plano de Promoção_Estr (74)" sheetId="323" r:id="rId51"/>
    <sheet name="3.3 Plano de Promoção_Estr (73)" sheetId="322" r:id="rId52"/>
    <sheet name="3.3 Plano de Promoção_Estr (72)" sheetId="321" r:id="rId53"/>
    <sheet name="3.3 Plano de Promoção_Estr (71)" sheetId="320" r:id="rId54"/>
    <sheet name="3.3 Plano de Promoção_Estr (70)" sheetId="319" r:id="rId55"/>
    <sheet name="3.3 Plano de Promoção_Estr (69)" sheetId="318" r:id="rId56"/>
    <sheet name="3.3 Plano de Promoção_Estr (68)" sheetId="317" r:id="rId57"/>
    <sheet name="3.3 Plano de Promoção_Estr (67)" sheetId="316" r:id="rId58"/>
    <sheet name="3.3 Plano de Promoção_Estr (66)" sheetId="315" r:id="rId59"/>
    <sheet name="3.3 Plano de Promoção_Estr (65)" sheetId="314" r:id="rId60"/>
    <sheet name="3.3 Plano de Promoção_Estr (64)" sheetId="313" r:id="rId61"/>
    <sheet name="3.3 Plano de Promoção_Estr (63)" sheetId="312" r:id="rId62"/>
    <sheet name="3.3 Plano de Promoção_Estr (62)" sheetId="311" r:id="rId63"/>
    <sheet name="3.3 Plano de Promoção_Estr (61)" sheetId="310" r:id="rId64"/>
    <sheet name="3.3 Plano de Promoção_Estr (60)" sheetId="309" r:id="rId65"/>
    <sheet name="3.3 Plano de Promoção_Estr (59)" sheetId="308" r:id="rId66"/>
    <sheet name="3.3 Plano de Promoção_Estr (58)" sheetId="307" r:id="rId67"/>
    <sheet name="3.3 Plano de Promoção_Estr (57)" sheetId="306" r:id="rId68"/>
    <sheet name="3.3 Plano de Promoção_Estr (56)" sheetId="305" r:id="rId69"/>
    <sheet name="3.3 Plano de Promoção_Estr (55)" sheetId="304" r:id="rId70"/>
    <sheet name="3.3 Plano de Promoção_Estr (54)" sheetId="303" r:id="rId71"/>
    <sheet name="3.3 Plano de Promoção_Estr (53)" sheetId="302" r:id="rId72"/>
    <sheet name="3.3 Plano de Promoção_Estr (52)" sheetId="301" r:id="rId73"/>
    <sheet name="3.3 Plano de Promoção_Estr (51)" sheetId="300" r:id="rId74"/>
    <sheet name="3.3 Plano de Promoção_Estr (50)" sheetId="299" r:id="rId75"/>
    <sheet name="3.3 Plano de Promoção_Estr (49)" sheetId="298" r:id="rId76"/>
    <sheet name="3.3 Plano de Promoção_Estr (48)" sheetId="297" r:id="rId77"/>
    <sheet name="3.3 Plano de Promoção_Estr (47)" sheetId="296" r:id="rId78"/>
    <sheet name="3.3 Plano de Promoção_Estr (46)" sheetId="295" r:id="rId79"/>
    <sheet name="3.3 Plano de Promoção_Estr (45)" sheetId="294" r:id="rId80"/>
    <sheet name="3.3 Plano de Promoção_Estr (44)" sheetId="293" r:id="rId81"/>
    <sheet name="3.3 Plano de Promoção_Estr (43)" sheetId="292" r:id="rId82"/>
    <sheet name="3.3 Plano de Promoção_Estr (42)" sheetId="291" r:id="rId83"/>
    <sheet name="3.3 Plano de Promoção_Estr (41)" sheetId="290" r:id="rId84"/>
    <sheet name="3.3 Plano de Promoção_Estr (40)" sheetId="289" r:id="rId85"/>
    <sheet name="3.3 Plano de Promoção_Estr (39)" sheetId="288" r:id="rId86"/>
    <sheet name="3.3 Plano de Promoção_Estr (38)" sheetId="287" r:id="rId87"/>
    <sheet name="3.3 Plano de Promoção_Estr (37)" sheetId="286" r:id="rId88"/>
    <sheet name="3.3 Plano de Promoção_Estr (36)" sheetId="285" r:id="rId89"/>
    <sheet name="3.3 Plano de Promoção_Estr (35)" sheetId="284" r:id="rId90"/>
    <sheet name="3.3 Plano de Promoção_Estr (34)" sheetId="283" r:id="rId91"/>
    <sheet name="3.3 Plano de Promoção_Estr (33)" sheetId="282" r:id="rId92"/>
    <sheet name="3.3 Plano de Promoção_Estr (32)" sheetId="281" r:id="rId93"/>
    <sheet name="3.3 Plano de Promoção_Estr (31)" sheetId="280" r:id="rId94"/>
    <sheet name="3.3 Plano de Promoção_Estr (30)" sheetId="279" r:id="rId95"/>
    <sheet name="3.3 Plano de Promoção_Estr (29)" sheetId="278" r:id="rId96"/>
    <sheet name="3.3 Plano de Promoção_Estr (28)" sheetId="277" r:id="rId97"/>
    <sheet name="3.3 Plano de Promoção_Estr (27)" sheetId="276" r:id="rId98"/>
    <sheet name="3.3 Plano de Promoção_Estr (26)" sheetId="275" r:id="rId99"/>
    <sheet name="3.3 Plano de Promoção_Estr (25)" sheetId="274" r:id="rId100"/>
    <sheet name="3.3 Plano de Promoção_Estr (24)" sheetId="273" r:id="rId101"/>
    <sheet name="3.3 Plano de Promoção_Estr (23)" sheetId="272" r:id="rId102"/>
    <sheet name="3.3 Plano de Promoção_Estr (22)" sheetId="271" r:id="rId103"/>
    <sheet name="3.3 Plano de Promoção_Estr (21)" sheetId="270" r:id="rId104"/>
    <sheet name="3.3 Plano de Promoção_Estr (20)" sheetId="269" r:id="rId105"/>
    <sheet name="3.3 Plano de Promoção_Estr (19)" sheetId="268" r:id="rId106"/>
    <sheet name="3.3 Plano de Promoção_Estr (18)" sheetId="267" r:id="rId107"/>
    <sheet name="3.3 Plano de Promoção_Estr (17)" sheetId="266" r:id="rId108"/>
    <sheet name="3.3 Plano de Promoção_Estr (16)" sheetId="265" r:id="rId109"/>
    <sheet name="3.3 Plano de Promoção_Estr (15)" sheetId="264" r:id="rId110"/>
    <sheet name="3.3 Plano de Promoção_Estr (14)" sheetId="263" r:id="rId111"/>
    <sheet name="3.3 Plano de Promoção_Estr (13)" sheetId="262" r:id="rId112"/>
    <sheet name="3.3 Plano de Promoção_Estr (12)" sheetId="261" r:id="rId113"/>
    <sheet name="3.3 Plano de Promoção_Estr (11)" sheetId="260" r:id="rId114"/>
    <sheet name="3.3 Plano de Promoção_Estr (10)" sheetId="259" r:id="rId115"/>
    <sheet name="3.3 Plano de Promoção_Estra (9)" sheetId="258" r:id="rId116"/>
    <sheet name="3.3 Plano de Promoção_Estra (8)" sheetId="257" r:id="rId117"/>
    <sheet name="3.3 Plano de Promoção_Estra (7)" sheetId="256" r:id="rId118"/>
    <sheet name="3.3 Plano de Promoção_Estra (6)" sheetId="255" r:id="rId119"/>
    <sheet name="3.3 Plano de Promoção_Estra (5)" sheetId="254" r:id="rId120"/>
    <sheet name="3.3 Plano de Promoção_Estra (4)" sheetId="253" r:id="rId121"/>
    <sheet name="3.3 Plano de Promoção_Estra (3)" sheetId="252" r:id="rId122"/>
    <sheet name="3.3 Plano de Promoção_Estra (2)" sheetId="251" r:id="rId123"/>
    <sheet name="3.3 Plano de Promoção_Estratégi" sheetId="154" r:id="rId124"/>
    <sheet name="3.4 Plano de Comunicação_E (85)" sheetId="250" r:id="rId125"/>
    <sheet name="3.4 Plano de Comunicação_E (84)" sheetId="249" r:id="rId126"/>
    <sheet name="3.4 Plano de Comunicação_E (83)" sheetId="248" r:id="rId127"/>
    <sheet name="3.4 Plano de Comunicação_E (82)" sheetId="247" r:id="rId128"/>
    <sheet name="3.4 Plano de Comunicação_E (81)" sheetId="246" r:id="rId129"/>
    <sheet name="3.4 Plano de Comunicação_E (80)" sheetId="245" r:id="rId130"/>
    <sheet name="3.4 Plano de Comunicação_E (79)" sheetId="244" r:id="rId131"/>
    <sheet name="3.4 Plano de Comunicação_E (78)" sheetId="243" r:id="rId132"/>
    <sheet name="3.4 Plano de Comunicação_E (77)" sheetId="242" r:id="rId133"/>
    <sheet name="3.4 Plano de Comunicação_E (76)" sheetId="241" r:id="rId134"/>
    <sheet name="3.4 Plano de Comunicação_E (75)" sheetId="240" r:id="rId135"/>
    <sheet name="3.4 Plano de Comunicação_E (74)" sheetId="239" r:id="rId136"/>
    <sheet name="3.4 Plano de Comunicação_E (73)" sheetId="238" r:id="rId137"/>
    <sheet name="3.4 Plano de Comunicação_E (72)" sheetId="237" r:id="rId138"/>
    <sheet name="3.4 Plano de Comunicação_E (71)" sheetId="236" r:id="rId139"/>
    <sheet name="3.4 Plano de Comunicação_E (70)" sheetId="235" r:id="rId140"/>
    <sheet name="3.4 Plano de Comunicação_E (69)" sheetId="234" r:id="rId141"/>
    <sheet name="3.4 Plano de Comunicação_E (68)" sheetId="233" r:id="rId142"/>
    <sheet name="3.4 Plano de Comunicação_E (67)" sheetId="232" r:id="rId143"/>
    <sheet name="3.4 Plano de Comunicação_E (66)" sheetId="231" r:id="rId144"/>
    <sheet name="3.4 Plano de Comunicação_E (65)" sheetId="230" r:id="rId145"/>
    <sheet name="3.4 Plano de Comunicação_E (64)" sheetId="229" r:id="rId146"/>
    <sheet name="3.4 Plano de Comunicação_E (63)" sheetId="228" r:id="rId147"/>
    <sheet name="3.4 Plano de Comunicação_E (62)" sheetId="227" r:id="rId148"/>
    <sheet name="3.4 Plano de Comunicação_E (61)" sheetId="226" r:id="rId149"/>
    <sheet name="3.4 Plano de Comunicação_E (60)" sheetId="225" r:id="rId150"/>
    <sheet name="3.4 Plano de Comunicação_E (59)" sheetId="224" r:id="rId151"/>
    <sheet name="3.4 Plano de Comunicação_E (58)" sheetId="223" r:id="rId152"/>
    <sheet name="3.4 Plano de Comunicação_E (57)" sheetId="222" r:id="rId153"/>
    <sheet name="3.4 Plano de Comunicação_E (56)" sheetId="221" r:id="rId154"/>
    <sheet name="3.4 Plano de Comunicação_E (55)" sheetId="220" r:id="rId155"/>
    <sheet name="3.4 Plano de Comunicação_E (54)" sheetId="219" r:id="rId156"/>
    <sheet name="3.4 Plano de Comunicação_E (53)" sheetId="218" r:id="rId157"/>
    <sheet name="3.4 Plano de Comunicação_E (52)" sheetId="217" r:id="rId158"/>
    <sheet name="3.4 Plano de Comunicação_E (51)" sheetId="216" r:id="rId159"/>
    <sheet name="3.4 Plano de Comunicação_E (50)" sheetId="215" r:id="rId160"/>
    <sheet name="3.4 Plano de Comunicação_E (49)" sheetId="214" r:id="rId161"/>
    <sheet name="3.4 Plano de Comunicação_E (48)" sheetId="213" r:id="rId162"/>
    <sheet name="3.4 Plano de Comunicação_E (47)" sheetId="212" r:id="rId163"/>
    <sheet name="3.4 Plano de Comunicação_E (46)" sheetId="211" r:id="rId164"/>
    <sheet name="3.4 Plano de Comunicação_E (45)" sheetId="210" r:id="rId165"/>
    <sheet name="3.4 Plano de Comunicação_E (44)" sheetId="209" r:id="rId166"/>
    <sheet name="3.4 Plano de Comunicação_E (43)" sheetId="208" r:id="rId167"/>
    <sheet name="3.4 Plano de Comunicação_E (42)" sheetId="207" r:id="rId168"/>
    <sheet name="3.4 Plano de Comunicação_E (41)" sheetId="206" r:id="rId169"/>
    <sheet name="3.4 Plano de Comunicação_E (40)" sheetId="205" r:id="rId170"/>
    <sheet name="3.4 Plano de Comunicação_E (39)" sheetId="204" r:id="rId171"/>
    <sheet name="3.4 Plano de Comunicação_E (38)" sheetId="203" r:id="rId172"/>
    <sheet name="3.4 Plano de Comunicação_E (37)" sheetId="202" r:id="rId173"/>
    <sheet name="3.4 Plano de Comunicação_E (36)" sheetId="201" r:id="rId174"/>
    <sheet name="3.4 Plano de Comunicação_E (35)" sheetId="200" r:id="rId175"/>
    <sheet name="3.4 Plano de Comunicação_E (34)" sheetId="199" r:id="rId176"/>
    <sheet name="3.4 Plano de Comunicação_E (33)" sheetId="198" r:id="rId177"/>
    <sheet name="3.4 Plano de Comunicação_E (32)" sheetId="197" r:id="rId178"/>
    <sheet name="3.4 Plano de Comunicação_E (31)" sheetId="196" r:id="rId179"/>
    <sheet name="3.4 Plano de Comunicação_E (30)" sheetId="195" r:id="rId180"/>
    <sheet name="3.4 Plano de Comunicação_E (29)" sheetId="194" r:id="rId181"/>
    <sheet name="3.4 Plano de Comunicação_E (28)" sheetId="193" r:id="rId182"/>
    <sheet name="3.4 Plano de Comunicação_E (27)" sheetId="192" r:id="rId183"/>
    <sheet name="3.4 Plano de Comunicação_E (26)" sheetId="191" r:id="rId184"/>
    <sheet name="3.4 Plano de Comunicação_E (25)" sheetId="190" r:id="rId185"/>
    <sheet name="3.4 Plano de Comunicação_E (24)" sheetId="189" r:id="rId186"/>
    <sheet name="3.4 Plano de Comunicação_E (23)" sheetId="188" r:id="rId187"/>
    <sheet name="3.4 Plano de Comunicação_E (22)" sheetId="187" r:id="rId188"/>
    <sheet name="3.4 Plano de Comunicação_E (21)" sheetId="186" r:id="rId189"/>
    <sheet name="3.4 Plano de Comunicação_E (20)" sheetId="185" r:id="rId190"/>
    <sheet name="3.4 Plano de Comunicação_E (19)" sheetId="184" r:id="rId191"/>
    <sheet name="3.4 Plano de Comunicação_E (18)" sheetId="183" r:id="rId192"/>
    <sheet name="3.4 Plano de Comunicação_E (17)" sheetId="182" r:id="rId193"/>
    <sheet name="3.4 Plano de Comunicação_E (16)" sheetId="181" r:id="rId194"/>
    <sheet name="3.4 Plano de Comunicação_E (15)" sheetId="180" r:id="rId195"/>
    <sheet name="3.4 Plano de Comunicação_E (14)" sheetId="179" r:id="rId196"/>
    <sheet name="3.4 Plano de Comunicação_E (13)" sheetId="178" r:id="rId197"/>
    <sheet name="3.4 Plano de Comunicação_E (12)" sheetId="177" r:id="rId198"/>
    <sheet name="3.4 Plano de Comunicação_E (11)" sheetId="176" r:id="rId199"/>
    <sheet name="3.4 Plano de Comunicação_E (10)" sheetId="175" r:id="rId200"/>
    <sheet name="3.4 Plano de Comunicação_Es (9)" sheetId="174" r:id="rId201"/>
    <sheet name="3.4 Plano de Comunicação_Es (8)" sheetId="173" r:id="rId202"/>
    <sheet name="3.4 Plano de Comunicação_Es (7)" sheetId="172" r:id="rId203"/>
    <sheet name="3.4 Plano de Comunicação_Es (6)" sheetId="171" r:id="rId204"/>
    <sheet name="3.4 Plano de Comunicação_Es (5)" sheetId="170" r:id="rId205"/>
    <sheet name="3.4 Plano de Comunicação_Es (4)" sheetId="169" r:id="rId206"/>
    <sheet name="3.4 Plano de Comunicação_Es (3)" sheetId="168" r:id="rId207"/>
    <sheet name="3.4 Plano de Comunicação_Es (2)" sheetId="167" r:id="rId208"/>
    <sheet name="3.4 Plano de Comunicação_Estrat" sheetId="153" r:id="rId209"/>
    <sheet name="Detalhamento (91)" sheetId="165" r:id="rId210"/>
    <sheet name="Detalhamento (90)" sheetId="164" r:id="rId211"/>
    <sheet name="Detalhamento (89)" sheetId="163" r:id="rId212"/>
    <sheet name="Detalhamento (87)" sheetId="161" r:id="rId213"/>
    <sheet name="Detalhamento (86)" sheetId="152" r:id="rId214"/>
    <sheet name="Detalhamento" sheetId="51" r:id="rId215"/>
    <sheet name="Detalhamento (2)" sheetId="63" r:id="rId216"/>
    <sheet name="Detalhamento (3)" sheetId="66" r:id="rId217"/>
    <sheet name="Detalhamento (4)" sheetId="68" r:id="rId218"/>
    <sheet name="Detalhamento (5)" sheetId="69" r:id="rId219"/>
    <sheet name="Detalhamento (6)" sheetId="70" r:id="rId220"/>
    <sheet name="Detalhamento (7)" sheetId="71" r:id="rId221"/>
    <sheet name="Detalhamento (8)" sheetId="72" r:id="rId222"/>
    <sheet name="Detalhamento (9)" sheetId="73" r:id="rId223"/>
    <sheet name="Detalhamento (10)" sheetId="74" r:id="rId224"/>
    <sheet name="Detalhamento (11)" sheetId="75" r:id="rId225"/>
    <sheet name="Detalhamento (12)" sheetId="76" r:id="rId226"/>
    <sheet name="Detalhamento (13)" sheetId="77" r:id="rId227"/>
    <sheet name="Detalhamento (14)" sheetId="78" r:id="rId228"/>
    <sheet name="Detalhamento (15)" sheetId="79" r:id="rId229"/>
    <sheet name="Detalhamento (16)" sheetId="80" r:id="rId230"/>
    <sheet name="Detalhamento (17)" sheetId="81" r:id="rId231"/>
    <sheet name="Detalhamento (18)" sheetId="82" r:id="rId232"/>
    <sheet name="Detalhamento (19)" sheetId="83" r:id="rId233"/>
    <sheet name="Detalhamento (20)" sheetId="84" r:id="rId234"/>
    <sheet name="Detalhamento (21)" sheetId="85" r:id="rId235"/>
    <sheet name="Detalhamento (22)" sheetId="86" r:id="rId236"/>
    <sheet name="Detalhamento (23)" sheetId="87" r:id="rId237"/>
    <sheet name="Detalhamento (92)" sheetId="166" r:id="rId238"/>
    <sheet name="Detalhamento (24)" sheetId="88" r:id="rId239"/>
    <sheet name="Detalhamento (25)" sheetId="89" r:id="rId240"/>
    <sheet name="Detalhamento (26)" sheetId="90" r:id="rId241"/>
    <sheet name="Detalhamento (27)" sheetId="91" r:id="rId242"/>
    <sheet name="Detalhamento (28)" sheetId="92" r:id="rId243"/>
    <sheet name="Detalhamento (88)" sheetId="162" r:id="rId244"/>
    <sheet name="Detalhamento (29)" sheetId="93" r:id="rId245"/>
    <sheet name="Detalhamento (30)" sheetId="94" r:id="rId246"/>
    <sheet name="Detalhamento (31)" sheetId="95" r:id="rId247"/>
    <sheet name="Detalhamento (32)" sheetId="96" r:id="rId248"/>
    <sheet name="Detalhamento (33)" sheetId="97" r:id="rId249"/>
    <sheet name="Detalhamento (34)" sheetId="98" r:id="rId250"/>
    <sheet name="Detalhamento (35)" sheetId="99" r:id="rId251"/>
    <sheet name="Detalhamento (36)" sheetId="100" r:id="rId252"/>
    <sheet name="Detalhamento (37)" sheetId="101" r:id="rId253"/>
    <sheet name="Detalhamento (38)" sheetId="102" r:id="rId254"/>
    <sheet name="Detalhamento (39)" sheetId="103" r:id="rId255"/>
    <sheet name="Detalhamento (40)" sheetId="104" r:id="rId256"/>
    <sheet name="Detalhamento (41)" sheetId="105" r:id="rId257"/>
    <sheet name="Detalhamento (42)" sheetId="106" r:id="rId258"/>
    <sheet name="Detalhamento (43)" sheetId="107" r:id="rId259"/>
    <sheet name="Detalhamento (44)" sheetId="108" r:id="rId260"/>
    <sheet name="Detalhamento (45)" sheetId="109" r:id="rId261"/>
    <sheet name="Detalhamento (46)" sheetId="110" r:id="rId262"/>
    <sheet name="Detalhamento (47)" sheetId="111" r:id="rId263"/>
    <sheet name="Detalhamento (48)" sheetId="112" r:id="rId264"/>
    <sheet name="Detalhamento (49)" sheetId="113" r:id="rId265"/>
    <sheet name="Detalhamento (50)" sheetId="114" r:id="rId266"/>
    <sheet name="Detalhamento (51)" sheetId="115" r:id="rId267"/>
    <sheet name="Detalhamento (52)" sheetId="116" r:id="rId268"/>
    <sheet name="Detalhamento (53)" sheetId="117" r:id="rId269"/>
    <sheet name="Detalhamento (54)" sheetId="118" r:id="rId270"/>
    <sheet name="Detalhamento (55)" sheetId="119" r:id="rId271"/>
    <sheet name="Detalhamento (56)" sheetId="120" r:id="rId272"/>
    <sheet name="Detalhamento (57)" sheetId="121" r:id="rId273"/>
    <sheet name="Detalhamento (58)" sheetId="122" r:id="rId274"/>
    <sheet name="Detalhamento (59)" sheetId="123" r:id="rId275"/>
    <sheet name="Detalhamento (60)" sheetId="124" r:id="rId276"/>
    <sheet name="Detalhamento (61)" sheetId="125" r:id="rId277"/>
    <sheet name="Detalhamento (62)" sheetId="126" r:id="rId278"/>
    <sheet name="Detalhamento (63)" sheetId="127" r:id="rId279"/>
    <sheet name="Detalhamento (64)" sheetId="128" r:id="rId280"/>
    <sheet name="Detalhamento (65)" sheetId="129" r:id="rId281"/>
    <sheet name="Detalhamento (66)" sheetId="130" r:id="rId282"/>
    <sheet name="Detalhamento (67)" sheetId="131" r:id="rId283"/>
    <sheet name="Detalhamento (68)" sheetId="132" r:id="rId284"/>
    <sheet name="Detalhamento (69)" sheetId="133" r:id="rId285"/>
    <sheet name="Detalhamento (70)" sheetId="134" r:id="rId286"/>
    <sheet name="Detalhamento (71)" sheetId="135" r:id="rId287"/>
    <sheet name="Detalhamento (72)" sheetId="136" r:id="rId288"/>
    <sheet name="Detalhamento (73)" sheetId="137" r:id="rId289"/>
    <sheet name="Detalhamento (74)" sheetId="140" r:id="rId290"/>
    <sheet name="Detalhamento (75)" sheetId="141" r:id="rId291"/>
    <sheet name="Detalhamento (76)" sheetId="142" r:id="rId292"/>
    <sheet name="Detalhamento (77)" sheetId="143" r:id="rId293"/>
    <sheet name="Detalhamento (78)" sheetId="144" r:id="rId294"/>
    <sheet name="Detalhamento (79)" sheetId="145" r:id="rId295"/>
    <sheet name="Detalhamento (80)" sheetId="146" r:id="rId296"/>
    <sheet name="Detalhamento (81)" sheetId="147" r:id="rId297"/>
    <sheet name="Detalhamento (82)" sheetId="148" r:id="rId298"/>
    <sheet name="Detalhamento (83)" sheetId="149" r:id="rId299"/>
    <sheet name="Detalhamento (84)" sheetId="150" r:id="rId300"/>
    <sheet name="Detalhamento (85)" sheetId="151" r:id="rId301"/>
    <sheet name="3. Implementação" sheetId="43" r:id="rId302"/>
    <sheet name="3.1 Plano de Vendas" sheetId="46" r:id="rId303"/>
    <sheet name="Planilha1" sheetId="499" r:id="rId304"/>
    <sheet name="PlanodePromoção_PlanodeVen (10)" sheetId="370" r:id="rId305"/>
    <sheet name="PlanodePromoção_PlanodeVend (9)" sheetId="369" r:id="rId306"/>
    <sheet name="PlanodePromoção_PlanodeVend (8)" sheetId="368" r:id="rId307"/>
    <sheet name="PlanodePromoção_PlanodeVend (7)" sheetId="367" r:id="rId308"/>
    <sheet name="PlanodePromoção_PlanodeVend (6)" sheetId="366" r:id="rId309"/>
    <sheet name="PlanodePromoção_PlanodeVend (5)" sheetId="365" r:id="rId310"/>
    <sheet name="PlanodePromoção_PlanodeVend (4)" sheetId="364" r:id="rId311"/>
    <sheet name="PlanodePromoção_PlanodeVend (3)" sheetId="363" r:id="rId312"/>
    <sheet name="PlanodePromoção_PlanodeVend (2)" sheetId="362" r:id="rId313"/>
    <sheet name="PlanodeComunicação_Planode (10)" sheetId="361" r:id="rId314"/>
    <sheet name="PlanodeComunicação_PlanodeV (9)" sheetId="360" r:id="rId315"/>
    <sheet name="PlanodeComunicação_PlanodeV (8)" sheetId="359" r:id="rId316"/>
    <sheet name="PlanodeComunicação_PlanodeV (7)" sheetId="358" r:id="rId317"/>
    <sheet name="PlanodeComunicação_PlanodeV (6)" sheetId="357" r:id="rId318"/>
    <sheet name="PlanodeComunicação_PlanodeV (5)" sheetId="356" r:id="rId319"/>
    <sheet name="PlanodeComunicação_PlanodeV (4)" sheetId="355" r:id="rId320"/>
    <sheet name="PlanodeComunicação_PlanodeV (3)" sheetId="354" r:id="rId321"/>
    <sheet name="PlanodeComunicação_PlanodeV (2)" sheetId="353" r:id="rId322"/>
    <sheet name="PlanodeComunicação_PlanodeVenda" sheetId="338" r:id="rId323"/>
    <sheet name="Detalhamento_PlanodeVendas (10)" sheetId="352" r:id="rId324"/>
    <sheet name="Detalhamento_PlanodeVendas  (9)" sheetId="351" r:id="rId325"/>
    <sheet name="Detalhamento_PlanodeVendas  (8)" sheetId="350" r:id="rId326"/>
    <sheet name="Detalhamento_PlanodeVendas  (7)" sheetId="349" r:id="rId327"/>
    <sheet name="Detalhamento_PlanodeVendas  (6)" sheetId="348" r:id="rId328"/>
    <sheet name="Detalhamento_PlanodeVendas  (5)" sheetId="347" r:id="rId329"/>
    <sheet name="Detalhamento_PlanodeVendas  (4)" sheetId="346" r:id="rId330"/>
    <sheet name="Detalhamento_PlanodeVendas  (3)" sheetId="345" r:id="rId331"/>
    <sheet name="Detalhamento_PlanodeVendas (2)" sheetId="344" r:id="rId332"/>
    <sheet name="Detalhamento_PlanodeVendas" sheetId="337" r:id="rId333"/>
    <sheet name="PlanodePromoção_PlanodeVendas" sheetId="339" r:id="rId334"/>
    <sheet name="3.2 Calendário Promocional" sheetId="47" r:id="rId335"/>
    <sheet name="Detalhamento_CalendarioPro (41)" sheetId="416" r:id="rId336"/>
    <sheet name="PlanodePromoção_Calendario (41)" sheetId="456" r:id="rId337"/>
    <sheet name="PlanodeComunicação_Calenda (41)" sheetId="496" r:id="rId338"/>
    <sheet name="PlanodeComunicação_Calenda (40)" sheetId="495" r:id="rId339"/>
    <sheet name="PlanodeComunicação_Calenda (39)" sheetId="494" r:id="rId340"/>
    <sheet name="PlanodeComunicação_Calenda (38)" sheetId="493" r:id="rId341"/>
    <sheet name="PlanodeComunicação_Calenda (37)" sheetId="492" r:id="rId342"/>
    <sheet name="PlanodeComunicação_Calenda (36)" sheetId="491" r:id="rId343"/>
    <sheet name="PlanodeComunicação_Calenda (35)" sheetId="490" r:id="rId344"/>
    <sheet name="PlanodeComunicação_Calenda (34)" sheetId="489" r:id="rId345"/>
    <sheet name="PlanodeComunicação_Calenda (33)" sheetId="488" r:id="rId346"/>
    <sheet name="PlanodeComunicação_Calenda (32)" sheetId="487" r:id="rId347"/>
    <sheet name="PlanodeComunicação_Calenda (31)" sheetId="486" r:id="rId348"/>
    <sheet name="PlanodeComunicação_Calenda (30)" sheetId="485" r:id="rId349"/>
    <sheet name="PlanodeComunicação_Calenda (29)" sheetId="484" r:id="rId350"/>
    <sheet name="PlanodeComunicação_Calenda (28)" sheetId="483" r:id="rId351"/>
    <sheet name="PlanodeComunicação_Calenda (27)" sheetId="482" r:id="rId352"/>
    <sheet name="PlanodeComunicação_Calenda (26)" sheetId="481" r:id="rId353"/>
    <sheet name="PlanodeComunicação_Calenda (25)" sheetId="480" r:id="rId354"/>
    <sheet name="PlanodeComunicação_Calenda (24)" sheetId="479" r:id="rId355"/>
    <sheet name="PlanodeComunicação_Calenda (23)" sheetId="478" r:id="rId356"/>
    <sheet name="PlanodeComunicação_Calenda (22)" sheetId="477" r:id="rId357"/>
    <sheet name="PlanodeComunicação_Calenda (21)" sheetId="476" r:id="rId358"/>
    <sheet name="PlanodeComunicação_Calenda (20)" sheetId="475" r:id="rId359"/>
    <sheet name="PlanodeComunicação_Calenda (19)" sheetId="474" r:id="rId360"/>
    <sheet name="PlanodeComunicação_Calenda (18)" sheetId="473" r:id="rId361"/>
    <sheet name="PlanodeComunicação_Calenda (17)" sheetId="472" r:id="rId362"/>
    <sheet name="PlanodeComunicação_Calenda (16)" sheetId="471" r:id="rId363"/>
    <sheet name="PlanodeComunicação_Calenda (15)" sheetId="470" r:id="rId364"/>
    <sheet name="PlanodeComunicação_Calenda (14)" sheetId="469" r:id="rId365"/>
    <sheet name="PlanodeComunicação_Calenda (13)" sheetId="468" r:id="rId366"/>
    <sheet name="PlanodeComunicação_Calenda (12)" sheetId="467" r:id="rId367"/>
    <sheet name="PlanodeComunicação_Calenda (11)" sheetId="466" r:id="rId368"/>
    <sheet name="PlanodeComunicação_Calenda (10)" sheetId="465" r:id="rId369"/>
    <sheet name="PlanodeComunicação_Calendar (9)" sheetId="464" r:id="rId370"/>
    <sheet name="PlanodeComunicação_Calendar (8)" sheetId="463" r:id="rId371"/>
    <sheet name="PlanodeComunicação_Calendar (7)" sheetId="462" r:id="rId372"/>
    <sheet name="PlanodeComunicação_Calendar (6)" sheetId="461" r:id="rId373"/>
    <sheet name="PlanodeComunicação_Calendar (5)" sheetId="460" r:id="rId374"/>
    <sheet name="PlanodeComunicação_Calendar (4)" sheetId="459" r:id="rId375"/>
    <sheet name="PlanodeComunicação_Calendar (3)" sheetId="458" r:id="rId376"/>
    <sheet name="PlanodeComunicação_Calendar (2)" sheetId="457" r:id="rId377"/>
    <sheet name="PlanodePromoção_Calendario (40)" sheetId="455" r:id="rId378"/>
    <sheet name="PlanodePromoção_Calendario (39)" sheetId="454" r:id="rId379"/>
    <sheet name="PlanodePromoção_Calendario (38)" sheetId="453" r:id="rId380"/>
    <sheet name="PlanodePromoção_Calendario (37)" sheetId="452" r:id="rId381"/>
    <sheet name="PlanodePromoção_Calendario (36)" sheetId="451" r:id="rId382"/>
    <sheet name="PlanodePromoção_Calendario (35)" sheetId="450" r:id="rId383"/>
    <sheet name="PlanodePromoção_Calendario (34)" sheetId="449" r:id="rId384"/>
    <sheet name="PlanodePromoção_Calendario (33)" sheetId="448" r:id="rId385"/>
    <sheet name="PlanodePromoção_Calendario (32)" sheetId="447" r:id="rId386"/>
    <sheet name="PlanodePromoção_Calendario (31)" sheetId="446" r:id="rId387"/>
    <sheet name="PlanodePromoção_Calendario (30)" sheetId="445" r:id="rId388"/>
    <sheet name="PlanodePromoção_Calendario (29)" sheetId="444" r:id="rId389"/>
    <sheet name="PlanodePromoção_Calendario (28)" sheetId="443" r:id="rId390"/>
    <sheet name="PlanodePromoção_Calendario (27)" sheetId="442" r:id="rId391"/>
    <sheet name="PlanodePromoção_Calendario (26)" sheetId="441" r:id="rId392"/>
    <sheet name="PlanodePromoção_Calendario (25)" sheetId="440" r:id="rId393"/>
    <sheet name="PlanodePromoção_Calendario (24)" sheetId="439" r:id="rId394"/>
    <sheet name="PlanodePromoção_Calendario (23)" sheetId="438" r:id="rId395"/>
    <sheet name="PlanodePromoção_Calendario (22)" sheetId="437" r:id="rId396"/>
    <sheet name="PlanodePromoção_Calendario (21)" sheetId="436" r:id="rId397"/>
    <sheet name="PlanodePromoção_Calendario (20)" sheetId="435" r:id="rId398"/>
    <sheet name="PlanodePromoção_Calendario (19)" sheetId="434" r:id="rId399"/>
    <sheet name="PlanodePromoção_Calendario (18)" sheetId="433" r:id="rId400"/>
    <sheet name="PlanodePromoção_Calendario (17)" sheetId="432" r:id="rId401"/>
    <sheet name="PlanodePromoção_Calendario (16)" sheetId="431" r:id="rId402"/>
    <sheet name="PlanodePromoção_Calendario (15)" sheetId="430" r:id="rId403"/>
    <sheet name="PlanodePromoção_Calendario (14)" sheetId="429" r:id="rId404"/>
    <sheet name="PlanodePromoção_Calendario (13)" sheetId="428" r:id="rId405"/>
    <sheet name="PlanodePromoção_Calendario (12)" sheetId="427" r:id="rId406"/>
    <sheet name="PlanodePromoção_Calendario (11)" sheetId="426" r:id="rId407"/>
    <sheet name="PlanodePromoção_Calendario (10)" sheetId="425" r:id="rId408"/>
    <sheet name="PlanodePromoção_CalendarioP (9)" sheetId="424" r:id="rId409"/>
    <sheet name="PlanodePromoção_CalendarioP (8)" sheetId="423" r:id="rId410"/>
    <sheet name="PlanodePromoção_CalendarioP (7)" sheetId="422" r:id="rId411"/>
    <sheet name="PlanodePromoção_CalendarioP (6)" sheetId="421" r:id="rId412"/>
    <sheet name="PlanodePromoção_CalendarioP (5)" sheetId="420" r:id="rId413"/>
    <sheet name="PlanodePromoção_CalendarioP (4)" sheetId="419" r:id="rId414"/>
    <sheet name="PlanodePromoção_CalendarioP (3)" sheetId="418" r:id="rId415"/>
    <sheet name="PlanodePromoção_CalendarioP (2)" sheetId="417" r:id="rId416"/>
    <sheet name="Detalhamento_CalendarioPro (40)" sheetId="415" r:id="rId417"/>
    <sheet name="Detalhamento_CalendarioPro (39)" sheetId="414" r:id="rId418"/>
    <sheet name="Detalhamento_CalendarioPro (38)" sheetId="413" r:id="rId419"/>
    <sheet name="Detalhamento_CalendarioPro (37)" sheetId="412" r:id="rId420"/>
    <sheet name="Detalhamento_CalendarioPro (36)" sheetId="411" r:id="rId421"/>
    <sheet name="Detalhamento_CalendarioPro (35)" sheetId="410" r:id="rId422"/>
    <sheet name="Detalhamento_CalendarioPro (34)" sheetId="409" r:id="rId423"/>
    <sheet name="Detalhamento_CalendarioPro (33)" sheetId="408" r:id="rId424"/>
    <sheet name="Detalhamento_CalendarioPro (32)" sheetId="407" r:id="rId425"/>
    <sheet name="Detalhamento_CalendarioPro (31)" sheetId="406" r:id="rId426"/>
    <sheet name="Detalhamento_CalendarioPro (30)" sheetId="405" r:id="rId427"/>
    <sheet name="Detalhamento_CalendarioPro (29)" sheetId="404" r:id="rId428"/>
    <sheet name="Detalhamento_CalendarioPro (28)" sheetId="403" r:id="rId429"/>
    <sheet name="Detalhamento_CalendarioPro (27)" sheetId="402" r:id="rId430"/>
    <sheet name="Detalhamento_CalendarioPro (26)" sheetId="401" r:id="rId431"/>
    <sheet name="Detalhamento_CalendarioPro (25)" sheetId="400" r:id="rId432"/>
    <sheet name="Detalhamento_CalendarioPro (24)" sheetId="399" r:id="rId433"/>
    <sheet name="Detalhamento_CalendarioPro (23)" sheetId="398" r:id="rId434"/>
    <sheet name="Detalhamento_CalendarioPro (22)" sheetId="397" r:id="rId435"/>
    <sheet name="Detalhamento_CalendarioPro (21)" sheetId="396" r:id="rId436"/>
    <sheet name="Detalhamento_CalendarioPro (20)" sheetId="395" r:id="rId437"/>
    <sheet name="Detalhamento_CalendarioPro (19)" sheetId="394" r:id="rId438"/>
    <sheet name="Detalhamento_CalendarioPro (18)" sheetId="393" r:id="rId439"/>
    <sheet name="Detalhamento_CalendarioPro (17)" sheetId="392" r:id="rId440"/>
    <sheet name="Detalhamento_CalendarioPro (16)" sheetId="391" r:id="rId441"/>
    <sheet name="Detalhamento_CalendarioPro (15)" sheetId="390" r:id="rId442"/>
    <sheet name="Detalhamento_CalendarioPro (14)" sheetId="389" r:id="rId443"/>
    <sheet name="Detalhamento_CalendarioPro (13)" sheetId="388" r:id="rId444"/>
    <sheet name="Detalhamento_CalendarioPro (12)" sheetId="387" r:id="rId445"/>
    <sheet name="Detalhamento_CalendarioPro (11)" sheetId="386" r:id="rId446"/>
    <sheet name="Detalhamento_CalendarioPro (10)" sheetId="385" r:id="rId447"/>
    <sheet name="Detalhamento_CalendarioProm (9)" sheetId="384" r:id="rId448"/>
    <sheet name="Detalhamento_CalendarioProm (8)" sheetId="383" r:id="rId449"/>
    <sheet name="Detalhamento_CalendarioProm (7)" sheetId="382" r:id="rId450"/>
    <sheet name="Detalhamento_CalendarioProm (6)" sheetId="381" r:id="rId451"/>
    <sheet name="Detalhamento_CalendarioProm (5)" sheetId="380" r:id="rId452"/>
    <sheet name="Detalhamento_CalendarioProm (4)" sheetId="379" r:id="rId453"/>
    <sheet name="Detalhamento_CalendarioProm (3)" sheetId="378" r:id="rId454"/>
    <sheet name="Detalhamento_CalendarioProm (2)" sheetId="377" r:id="rId455"/>
    <sheet name="Detalhamento_CalendarioPromoci" sheetId="341" r:id="rId456"/>
    <sheet name="PlanodePromoção_CalendarioPromo" sheetId="342" r:id="rId457"/>
    <sheet name="PlanodeComunicação_CalendarioPr" sheetId="340" r:id="rId458"/>
    <sheet name="3.3 Plano de Promoção" sheetId="48" r:id="rId459"/>
    <sheet name="3.4 Plano de Comunicação" sheetId="49" r:id="rId460"/>
    <sheet name="Controle" sheetId="497" r:id="rId461"/>
    <sheet name="Faturamento" sheetId="498" r:id="rId462"/>
  </sheets>
  <functionGroups builtInGroupCount="19"/>
  <definedNames>
    <definedName name="_xlnm._FilterDatabase" localSheetId="460" hidden="1">Controle!$A$6:$F$118</definedName>
    <definedName name="_xlnm.Print_Area" localSheetId="2">'1.1 Sumário Executivo'!$A$1:$U$47</definedName>
    <definedName name="_xlnm.Print_Area" localSheetId="32">'1.2.1 Definição de público alvo'!$A$1:$F$78</definedName>
    <definedName name="_xlnm.Print_Area" localSheetId="33">'1.2.3 Posicionamento '!$A$1:$E$25</definedName>
    <definedName name="_xlnm.Print_Area" localSheetId="35">'1.3 SWOT'!$A$1:$G$672</definedName>
    <definedName name="_xlnm.Print_Area" localSheetId="34">'1.3 SWOT (2)'!$A$1:$G$73</definedName>
    <definedName name="_xlnm.Print_Area" localSheetId="36">'2.1 Estratégias'!$A$1:$N$170</definedName>
    <definedName name="_xlnm.Print_Area" localSheetId="301">'3. Implementação'!$A$1:$M$13</definedName>
    <definedName name="_xlnm.Print_Area" localSheetId="302">'3.1 Plano de Vendas'!$A$1:$G$73</definedName>
    <definedName name="_xlnm.Print_Area" localSheetId="334">'3.2 Calendário Promocional'!$A$1:$H$47</definedName>
    <definedName name="_xlnm.Print_Area" localSheetId="458">'3.3 Plano de Promoção'!$A$1:$H$59</definedName>
    <definedName name="_xlnm.Print_Area" localSheetId="114">'3.3 Plano de Promoção_Estr (10)'!$A$1:$H$59</definedName>
    <definedName name="_xlnm.Print_Area" localSheetId="113">'3.3 Plano de Promoção_Estr (11)'!$A$1:$H$59</definedName>
    <definedName name="_xlnm.Print_Area" localSheetId="112">'3.3 Plano de Promoção_Estr (12)'!$A$1:$H$59</definedName>
    <definedName name="_xlnm.Print_Area" localSheetId="111">'3.3 Plano de Promoção_Estr (13)'!$A$1:$H$59</definedName>
    <definedName name="_xlnm.Print_Area" localSheetId="110">'3.3 Plano de Promoção_Estr (14)'!$A$1:$H$59</definedName>
    <definedName name="_xlnm.Print_Area" localSheetId="109">'3.3 Plano de Promoção_Estr (15)'!$A$1:$H$59</definedName>
    <definedName name="_xlnm.Print_Area" localSheetId="108">'3.3 Plano de Promoção_Estr (16)'!$A$1:$H$59</definedName>
    <definedName name="_xlnm.Print_Area" localSheetId="107">'3.3 Plano de Promoção_Estr (17)'!$A$1:$H$59</definedName>
    <definedName name="_xlnm.Print_Area" localSheetId="106">'3.3 Plano de Promoção_Estr (18)'!$A$1:$H$59</definedName>
    <definedName name="_xlnm.Print_Area" localSheetId="105">'3.3 Plano de Promoção_Estr (19)'!$A$1:$H$59</definedName>
    <definedName name="_xlnm.Print_Area" localSheetId="104">'3.3 Plano de Promoção_Estr (20)'!$A$1:$H$59</definedName>
    <definedName name="_xlnm.Print_Area" localSheetId="103">'3.3 Plano de Promoção_Estr (21)'!$A$1:$H$59</definedName>
    <definedName name="_xlnm.Print_Area" localSheetId="102">'3.3 Plano de Promoção_Estr (22)'!$A$1:$H$59</definedName>
    <definedName name="_xlnm.Print_Area" localSheetId="101">'3.3 Plano de Promoção_Estr (23)'!$A$1:$H$59</definedName>
    <definedName name="_xlnm.Print_Area" localSheetId="100">'3.3 Plano de Promoção_Estr (24)'!$A$1:$H$59</definedName>
    <definedName name="_xlnm.Print_Area" localSheetId="99">'3.3 Plano de Promoção_Estr (25)'!$A$1:$H$59</definedName>
    <definedName name="_xlnm.Print_Area" localSheetId="98">'3.3 Plano de Promoção_Estr (26)'!$A$1:$H$59</definedName>
    <definedName name="_xlnm.Print_Area" localSheetId="97">'3.3 Plano de Promoção_Estr (27)'!$A$1:$H$59</definedName>
    <definedName name="_xlnm.Print_Area" localSheetId="96">'3.3 Plano de Promoção_Estr (28)'!$A$1:$H$59</definedName>
    <definedName name="_xlnm.Print_Area" localSheetId="95">'3.3 Plano de Promoção_Estr (29)'!$A$1:$H$59</definedName>
    <definedName name="_xlnm.Print_Area" localSheetId="94">'3.3 Plano de Promoção_Estr (30)'!$A$1:$H$59</definedName>
    <definedName name="_xlnm.Print_Area" localSheetId="93">'3.3 Plano de Promoção_Estr (31)'!$A$1:$H$59</definedName>
    <definedName name="_xlnm.Print_Area" localSheetId="92">'3.3 Plano de Promoção_Estr (32)'!$A$1:$H$59</definedName>
    <definedName name="_xlnm.Print_Area" localSheetId="91">'3.3 Plano de Promoção_Estr (33)'!$A$1:$H$59</definedName>
    <definedName name="_xlnm.Print_Area" localSheetId="90">'3.3 Plano de Promoção_Estr (34)'!$A$1:$H$59</definedName>
    <definedName name="_xlnm.Print_Area" localSheetId="89">'3.3 Plano de Promoção_Estr (35)'!$A$1:$H$59</definedName>
    <definedName name="_xlnm.Print_Area" localSheetId="88">'3.3 Plano de Promoção_Estr (36)'!$A$1:$H$59</definedName>
    <definedName name="_xlnm.Print_Area" localSheetId="87">'3.3 Plano de Promoção_Estr (37)'!$A$1:$H$59</definedName>
    <definedName name="_xlnm.Print_Area" localSheetId="86">'3.3 Plano de Promoção_Estr (38)'!$A$1:$H$59</definedName>
    <definedName name="_xlnm.Print_Area" localSheetId="85">'3.3 Plano de Promoção_Estr (39)'!$A$1:$H$59</definedName>
    <definedName name="_xlnm.Print_Area" localSheetId="84">'3.3 Plano de Promoção_Estr (40)'!$A$1:$H$59</definedName>
    <definedName name="_xlnm.Print_Area" localSheetId="83">'3.3 Plano de Promoção_Estr (41)'!$A$1:$H$59</definedName>
    <definedName name="_xlnm.Print_Area" localSheetId="82">'3.3 Plano de Promoção_Estr (42)'!$A$1:$H$59</definedName>
    <definedName name="_xlnm.Print_Area" localSheetId="81">'3.3 Plano de Promoção_Estr (43)'!$A$1:$H$59</definedName>
    <definedName name="_xlnm.Print_Area" localSheetId="80">'3.3 Plano de Promoção_Estr (44)'!$A$1:$H$59</definedName>
    <definedName name="_xlnm.Print_Area" localSheetId="79">'3.3 Plano de Promoção_Estr (45)'!$A$1:$H$59</definedName>
    <definedName name="_xlnm.Print_Area" localSheetId="78">'3.3 Plano de Promoção_Estr (46)'!$A$1:$H$59</definedName>
    <definedName name="_xlnm.Print_Area" localSheetId="77">'3.3 Plano de Promoção_Estr (47)'!$A$1:$H$59</definedName>
    <definedName name="_xlnm.Print_Area" localSheetId="76">'3.3 Plano de Promoção_Estr (48)'!$A$1:$H$59</definedName>
    <definedName name="_xlnm.Print_Area" localSheetId="75">'3.3 Plano de Promoção_Estr (49)'!$A$1:$H$59</definedName>
    <definedName name="_xlnm.Print_Area" localSheetId="74">'3.3 Plano de Promoção_Estr (50)'!$A$1:$H$59</definedName>
    <definedName name="_xlnm.Print_Area" localSheetId="73">'3.3 Plano de Promoção_Estr (51)'!$A$1:$H$59</definedName>
    <definedName name="_xlnm.Print_Area" localSheetId="72">'3.3 Plano de Promoção_Estr (52)'!$A$1:$H$59</definedName>
    <definedName name="_xlnm.Print_Area" localSheetId="71">'3.3 Plano de Promoção_Estr (53)'!$A$1:$H$59</definedName>
    <definedName name="_xlnm.Print_Area" localSheetId="70">'3.3 Plano de Promoção_Estr (54)'!$A$1:$H$59</definedName>
    <definedName name="_xlnm.Print_Area" localSheetId="69">'3.3 Plano de Promoção_Estr (55)'!$A$1:$H$59</definedName>
    <definedName name="_xlnm.Print_Area" localSheetId="68">'3.3 Plano de Promoção_Estr (56)'!$A$1:$H$59</definedName>
    <definedName name="_xlnm.Print_Area" localSheetId="67">'3.3 Plano de Promoção_Estr (57)'!$A$1:$H$59</definedName>
    <definedName name="_xlnm.Print_Area" localSheetId="66">'3.3 Plano de Promoção_Estr (58)'!$A$1:$H$59</definedName>
    <definedName name="_xlnm.Print_Area" localSheetId="65">'3.3 Plano de Promoção_Estr (59)'!$A$1:$H$59</definedName>
    <definedName name="_xlnm.Print_Area" localSheetId="64">'3.3 Plano de Promoção_Estr (60)'!$A$1:$H$59</definedName>
    <definedName name="_xlnm.Print_Area" localSheetId="63">'3.3 Plano de Promoção_Estr (61)'!$A$1:$H$59</definedName>
    <definedName name="_xlnm.Print_Area" localSheetId="62">'3.3 Plano de Promoção_Estr (62)'!$A$1:$H$59</definedName>
    <definedName name="_xlnm.Print_Area" localSheetId="61">'3.3 Plano de Promoção_Estr (63)'!$A$1:$H$59</definedName>
    <definedName name="_xlnm.Print_Area" localSheetId="60">'3.3 Plano de Promoção_Estr (64)'!$A$1:$H$59</definedName>
    <definedName name="_xlnm.Print_Area" localSheetId="59">'3.3 Plano de Promoção_Estr (65)'!$A$1:$H$59</definedName>
    <definedName name="_xlnm.Print_Area" localSheetId="58">'3.3 Plano de Promoção_Estr (66)'!$A$1:$H$59</definedName>
    <definedName name="_xlnm.Print_Area" localSheetId="57">'3.3 Plano de Promoção_Estr (67)'!$A$1:$H$59</definedName>
    <definedName name="_xlnm.Print_Area" localSheetId="56">'3.3 Plano de Promoção_Estr (68)'!$A$1:$H$59</definedName>
    <definedName name="_xlnm.Print_Area" localSheetId="55">'3.3 Plano de Promoção_Estr (69)'!$A$1:$H$59</definedName>
    <definedName name="_xlnm.Print_Area" localSheetId="54">'3.3 Plano de Promoção_Estr (70)'!$A$1:$H$59</definedName>
    <definedName name="_xlnm.Print_Area" localSheetId="53">'3.3 Plano de Promoção_Estr (71)'!$A$1:$H$59</definedName>
    <definedName name="_xlnm.Print_Area" localSheetId="52">'3.3 Plano de Promoção_Estr (72)'!$A$1:$H$59</definedName>
    <definedName name="_xlnm.Print_Area" localSheetId="51">'3.3 Plano de Promoção_Estr (73)'!$A$1:$H$59</definedName>
    <definedName name="_xlnm.Print_Area" localSheetId="50">'3.3 Plano de Promoção_Estr (74)'!$A$1:$H$59</definedName>
    <definedName name="_xlnm.Print_Area" localSheetId="49">'3.3 Plano de Promoção_Estr (75)'!$A$1:$H$59</definedName>
    <definedName name="_xlnm.Print_Area" localSheetId="48">'3.3 Plano de Promoção_Estr (76)'!$A$1:$H$59</definedName>
    <definedName name="_xlnm.Print_Area" localSheetId="47">'3.3 Plano de Promoção_Estr (77)'!$A$1:$H$59</definedName>
    <definedName name="_xlnm.Print_Area" localSheetId="46">'3.3 Plano de Promoção_Estr (78)'!$A$1:$H$59</definedName>
    <definedName name="_xlnm.Print_Area" localSheetId="45">'3.3 Plano de Promoção_Estr (79)'!$A$1:$H$59</definedName>
    <definedName name="_xlnm.Print_Area" localSheetId="44">'3.3 Plano de Promoção_Estr (80)'!$A$1:$H$59</definedName>
    <definedName name="_xlnm.Print_Area" localSheetId="43">'3.3 Plano de Promoção_Estr (81)'!$A$1:$H$59</definedName>
    <definedName name="_xlnm.Print_Area" localSheetId="42">'3.3 Plano de Promoção_Estr (82)'!$A$1:$H$59</definedName>
    <definedName name="_xlnm.Print_Area" localSheetId="41">'3.3 Plano de Promoção_Estr (83)'!$A$1:$H$59</definedName>
    <definedName name="_xlnm.Print_Area" localSheetId="40">'3.3 Plano de Promoção_Estr (84)'!$A$1:$H$59</definedName>
    <definedName name="_xlnm.Print_Area" localSheetId="39">'3.3 Plano de Promoção_Estr (85)'!$A$1:$H$59</definedName>
    <definedName name="_xlnm.Print_Area" localSheetId="122">'3.3 Plano de Promoção_Estra (2)'!$A$1:$H$59</definedName>
    <definedName name="_xlnm.Print_Area" localSheetId="121">'3.3 Plano de Promoção_Estra (3)'!$A$1:$H$59</definedName>
    <definedName name="_xlnm.Print_Area" localSheetId="120">'3.3 Plano de Promoção_Estra (4)'!$A$1:$H$59</definedName>
    <definedName name="_xlnm.Print_Area" localSheetId="119">'3.3 Plano de Promoção_Estra (5)'!$A$1:$H$59</definedName>
    <definedName name="_xlnm.Print_Area" localSheetId="118">'3.3 Plano de Promoção_Estra (6)'!$A$1:$H$59</definedName>
    <definedName name="_xlnm.Print_Area" localSheetId="117">'3.3 Plano de Promoção_Estra (7)'!$A$1:$H$59</definedName>
    <definedName name="_xlnm.Print_Area" localSheetId="116">'3.3 Plano de Promoção_Estra (8)'!$A$1:$H$59</definedName>
    <definedName name="_xlnm.Print_Area" localSheetId="115">'3.3 Plano de Promoção_Estra (9)'!$A$1:$H$59</definedName>
    <definedName name="_xlnm.Print_Area" localSheetId="123">'3.3 Plano de Promoção_Estratégi'!$A$1:$H$59</definedName>
    <definedName name="_xlnm.Print_Area" localSheetId="459">'3.4 Plano de Comunicação'!$A$1:$H$27</definedName>
    <definedName name="_xlnm.Print_Area" localSheetId="199">'3.4 Plano de Comunicação_E (10)'!$A$1:$H$28</definedName>
    <definedName name="_xlnm.Print_Area" localSheetId="198">'3.4 Plano de Comunicação_E (11)'!$A$1:$H$28</definedName>
    <definedName name="_xlnm.Print_Area" localSheetId="197">'3.4 Plano de Comunicação_E (12)'!$A$1:$H$28</definedName>
    <definedName name="_xlnm.Print_Area" localSheetId="196">'3.4 Plano de Comunicação_E (13)'!$A$1:$H$28</definedName>
    <definedName name="_xlnm.Print_Area" localSheetId="195">'3.4 Plano de Comunicação_E (14)'!$A$1:$H$28</definedName>
    <definedName name="_xlnm.Print_Area" localSheetId="194">'3.4 Plano de Comunicação_E (15)'!$A$1:$H$28</definedName>
    <definedName name="_xlnm.Print_Area" localSheetId="193">'3.4 Plano de Comunicação_E (16)'!$A$1:$H$28</definedName>
    <definedName name="_xlnm.Print_Area" localSheetId="192">'3.4 Plano de Comunicação_E (17)'!$A$1:$H$28</definedName>
    <definedName name="_xlnm.Print_Area" localSheetId="191">'3.4 Plano de Comunicação_E (18)'!$A$1:$H$28</definedName>
    <definedName name="_xlnm.Print_Area" localSheetId="190">'3.4 Plano de Comunicação_E (19)'!$A$1:$H$28</definedName>
    <definedName name="_xlnm.Print_Area" localSheetId="189">'3.4 Plano de Comunicação_E (20)'!$A$1:$H$28</definedName>
    <definedName name="_xlnm.Print_Area" localSheetId="188">'3.4 Plano de Comunicação_E (21)'!$A$1:$H$28</definedName>
    <definedName name="_xlnm.Print_Area" localSheetId="187">'3.4 Plano de Comunicação_E (22)'!$A$1:$H$28</definedName>
    <definedName name="_xlnm.Print_Area" localSheetId="186">'3.4 Plano de Comunicação_E (23)'!$A$1:$H$28</definedName>
    <definedName name="_xlnm.Print_Area" localSheetId="185">'3.4 Plano de Comunicação_E (24)'!$A$1:$H$28</definedName>
    <definedName name="_xlnm.Print_Area" localSheetId="184">'3.4 Plano de Comunicação_E (25)'!$A$1:$H$28</definedName>
    <definedName name="_xlnm.Print_Area" localSheetId="183">'3.4 Plano de Comunicação_E (26)'!$A$1:$H$28</definedName>
    <definedName name="_xlnm.Print_Area" localSheetId="182">'3.4 Plano de Comunicação_E (27)'!$A$1:$H$28</definedName>
    <definedName name="_xlnm.Print_Area" localSheetId="181">'3.4 Plano de Comunicação_E (28)'!$A$1:$H$28</definedName>
    <definedName name="_xlnm.Print_Area" localSheetId="180">'3.4 Plano de Comunicação_E (29)'!$A$1:$H$28</definedName>
    <definedName name="_xlnm.Print_Area" localSheetId="179">'3.4 Plano de Comunicação_E (30)'!$A$1:$H$28</definedName>
    <definedName name="_xlnm.Print_Area" localSheetId="178">'3.4 Plano de Comunicação_E (31)'!$A$1:$H$28</definedName>
    <definedName name="_xlnm.Print_Area" localSheetId="177">'3.4 Plano de Comunicação_E (32)'!$A$1:$H$28</definedName>
    <definedName name="_xlnm.Print_Area" localSheetId="176">'3.4 Plano de Comunicação_E (33)'!$A$1:$H$28</definedName>
    <definedName name="_xlnm.Print_Area" localSheetId="175">'3.4 Plano de Comunicação_E (34)'!$A$1:$H$28</definedName>
    <definedName name="_xlnm.Print_Area" localSheetId="174">'3.4 Plano de Comunicação_E (35)'!$A$1:$H$28</definedName>
    <definedName name="_xlnm.Print_Area" localSheetId="173">'3.4 Plano de Comunicação_E (36)'!$A$1:$H$28</definedName>
    <definedName name="_xlnm.Print_Area" localSheetId="172">'3.4 Plano de Comunicação_E (37)'!$A$1:$H$28</definedName>
    <definedName name="_xlnm.Print_Area" localSheetId="171">'3.4 Plano de Comunicação_E (38)'!$A$1:$H$28</definedName>
    <definedName name="_xlnm.Print_Area" localSheetId="170">'3.4 Plano de Comunicação_E (39)'!$A$1:$H$28</definedName>
    <definedName name="_xlnm.Print_Area" localSheetId="169">'3.4 Plano de Comunicação_E (40)'!$A$1:$H$28</definedName>
    <definedName name="_xlnm.Print_Area" localSheetId="168">'3.4 Plano de Comunicação_E (41)'!$A$1:$H$28</definedName>
    <definedName name="_xlnm.Print_Area" localSheetId="167">'3.4 Plano de Comunicação_E (42)'!$A$1:$H$28</definedName>
    <definedName name="_xlnm.Print_Area" localSheetId="166">'3.4 Plano de Comunicação_E (43)'!$A$1:$H$28</definedName>
    <definedName name="_xlnm.Print_Area" localSheetId="165">'3.4 Plano de Comunicação_E (44)'!$A$1:$H$28</definedName>
    <definedName name="_xlnm.Print_Area" localSheetId="164">'3.4 Plano de Comunicação_E (45)'!$A$1:$H$28</definedName>
    <definedName name="_xlnm.Print_Area" localSheetId="163">'3.4 Plano de Comunicação_E (46)'!$A$1:$H$28</definedName>
    <definedName name="_xlnm.Print_Area" localSheetId="162">'3.4 Plano de Comunicação_E (47)'!$A$1:$H$28</definedName>
    <definedName name="_xlnm.Print_Area" localSheetId="161">'3.4 Plano de Comunicação_E (48)'!$A$1:$H$28</definedName>
    <definedName name="_xlnm.Print_Area" localSheetId="160">'3.4 Plano de Comunicação_E (49)'!$A$1:$H$28</definedName>
    <definedName name="_xlnm.Print_Area" localSheetId="159">'3.4 Plano de Comunicação_E (50)'!$A$1:$H$27</definedName>
    <definedName name="_xlnm.Print_Area" localSheetId="158">'3.4 Plano de Comunicação_E (51)'!$A$1:$H$28</definedName>
    <definedName name="_xlnm.Print_Area" localSheetId="157">'3.4 Plano de Comunicação_E (52)'!$A$1:$H$28</definedName>
    <definedName name="_xlnm.Print_Area" localSheetId="156">'3.4 Plano de Comunicação_E (53)'!$A$1:$H$28</definedName>
    <definedName name="_xlnm.Print_Area" localSheetId="155">'3.4 Plano de Comunicação_E (54)'!$A$1:$H$28</definedName>
    <definedName name="_xlnm.Print_Area" localSheetId="154">'3.4 Plano de Comunicação_E (55)'!$A$1:$H$28</definedName>
    <definedName name="_xlnm.Print_Area" localSheetId="153">'3.4 Plano de Comunicação_E (56)'!$A$1:$H$28</definedName>
    <definedName name="_xlnm.Print_Area" localSheetId="152">'3.4 Plano de Comunicação_E (57)'!$A$1:$H$28</definedName>
    <definedName name="_xlnm.Print_Area" localSheetId="151">'3.4 Plano de Comunicação_E (58)'!$A$1:$H$28</definedName>
    <definedName name="_xlnm.Print_Area" localSheetId="150">'3.4 Plano de Comunicação_E (59)'!$A$1:$H$28</definedName>
    <definedName name="_xlnm.Print_Area" localSheetId="149">'3.4 Plano de Comunicação_E (60)'!$A$1:$H$28</definedName>
    <definedName name="_xlnm.Print_Area" localSheetId="148">'3.4 Plano de Comunicação_E (61)'!$A$1:$H$28</definedName>
    <definedName name="_xlnm.Print_Area" localSheetId="147">'3.4 Plano de Comunicação_E (62)'!$A$1:$H$28</definedName>
    <definedName name="_xlnm.Print_Area" localSheetId="146">'3.4 Plano de Comunicação_E (63)'!$A$1:$H$28</definedName>
    <definedName name="_xlnm.Print_Area" localSheetId="145">'3.4 Plano de Comunicação_E (64)'!$A$1:$H$28</definedName>
    <definedName name="_xlnm.Print_Area" localSheetId="144">'3.4 Plano de Comunicação_E (65)'!$A$1:$H$28</definedName>
    <definedName name="_xlnm.Print_Area" localSheetId="143">'3.4 Plano de Comunicação_E (66)'!$A$1:$H$28</definedName>
    <definedName name="_xlnm.Print_Area" localSheetId="142">'3.4 Plano de Comunicação_E (67)'!$A$1:$H$28</definedName>
    <definedName name="_xlnm.Print_Area" localSheetId="141">'3.4 Plano de Comunicação_E (68)'!$A$1:$H$28</definedName>
    <definedName name="_xlnm.Print_Area" localSheetId="140">'3.4 Plano de Comunicação_E (69)'!$A$1:$H$28</definedName>
    <definedName name="_xlnm.Print_Area" localSheetId="139">'3.4 Plano de Comunicação_E (70)'!$A$1:$H$28</definedName>
    <definedName name="_xlnm.Print_Area" localSheetId="138">'3.4 Plano de Comunicação_E (71)'!$A$1:$H$28</definedName>
    <definedName name="_xlnm.Print_Area" localSheetId="137">'3.4 Plano de Comunicação_E (72)'!$A$1:$H$28</definedName>
    <definedName name="_xlnm.Print_Area" localSheetId="136">'3.4 Plano de Comunicação_E (73)'!$A$1:$H$28</definedName>
    <definedName name="_xlnm.Print_Area" localSheetId="135">'3.4 Plano de Comunicação_E (74)'!$A$1:$H$28</definedName>
    <definedName name="_xlnm.Print_Area" localSheetId="134">'3.4 Plano de Comunicação_E (75)'!$A$1:$H$28</definedName>
    <definedName name="_xlnm.Print_Area" localSheetId="133">'3.4 Plano de Comunicação_E (76)'!$A$1:$H$28</definedName>
    <definedName name="_xlnm.Print_Area" localSheetId="132">'3.4 Plano de Comunicação_E (77)'!$A$1:$H$28</definedName>
    <definedName name="_xlnm.Print_Area" localSheetId="131">'3.4 Plano de Comunicação_E (78)'!$A$1:$H$28</definedName>
    <definedName name="_xlnm.Print_Area" localSheetId="130">'3.4 Plano de Comunicação_E (79)'!$A$1:$H$28</definedName>
    <definedName name="_xlnm.Print_Area" localSheetId="129">'3.4 Plano de Comunicação_E (80)'!$A$1:$H$28</definedName>
    <definedName name="_xlnm.Print_Area" localSheetId="128">'3.4 Plano de Comunicação_E (81)'!$A$1:$H$28</definedName>
    <definedName name="_xlnm.Print_Area" localSheetId="127">'3.4 Plano de Comunicação_E (82)'!$A$1:$H$28</definedName>
    <definedName name="_xlnm.Print_Area" localSheetId="126">'3.4 Plano de Comunicação_E (83)'!$A$1:$H$27</definedName>
    <definedName name="_xlnm.Print_Area" localSheetId="125">'3.4 Plano de Comunicação_E (84)'!$A$1:$H$27</definedName>
    <definedName name="_xlnm.Print_Area" localSheetId="124">'3.4 Plano de Comunicação_E (85)'!$A$1:$H$27</definedName>
    <definedName name="_xlnm.Print_Area" localSheetId="207">'3.4 Plano de Comunicação_Es (2)'!$A$1:$H$28</definedName>
    <definedName name="_xlnm.Print_Area" localSheetId="206">'3.4 Plano de Comunicação_Es (3)'!$A$1:$H$28</definedName>
    <definedName name="_xlnm.Print_Area" localSheetId="205">'3.4 Plano de Comunicação_Es (4)'!$A$1:$H$28</definedName>
    <definedName name="_xlnm.Print_Area" localSheetId="204">'3.4 Plano de Comunicação_Es (5)'!$A$1:$H$28</definedName>
    <definedName name="_xlnm.Print_Area" localSheetId="203">'3.4 Plano de Comunicação_Es (6)'!$A$1:$H$28</definedName>
    <definedName name="_xlnm.Print_Area" localSheetId="202">'3.4 Plano de Comunicação_Es (7)'!$A$1:$H$28</definedName>
    <definedName name="_xlnm.Print_Area" localSheetId="201">'3.4 Plano de Comunicação_Es (8)'!$A$1:$H$28</definedName>
    <definedName name="_xlnm.Print_Area" localSheetId="200">'3.4 Plano de Comunicação_Es (9)'!$A$1:$H$28</definedName>
    <definedName name="_xlnm.Print_Area" localSheetId="208">'3.4 Plano de Comunicação_Estrat'!$A$1:$H$27</definedName>
    <definedName name="_xlnm.Print_Area" localSheetId="11">'5P''s'!$A$1:$U$13</definedName>
    <definedName name="_xlnm.Print_Area" localSheetId="18">ADM!$A$1:$F$29</definedName>
    <definedName name="_xlnm.Print_Area" localSheetId="17">'Ambiente Interno'!$A$1:$P$18</definedName>
    <definedName name="_xlnm.Print_Area" localSheetId="3">Análise!$A$1:$N$17</definedName>
    <definedName name="_xlnm.Print_Area" localSheetId="0">Capa!$E$1:$P$23</definedName>
    <definedName name="_xlnm.Print_Area" localSheetId="25">Concorrente!$A$1:$F$73</definedName>
    <definedName name="_xlnm.Print_Area" localSheetId="460">Controle!$A$1:$G$121</definedName>
    <definedName name="_xlnm.Print_Area" localSheetId="10">Cultural!$A$1:$F$29</definedName>
    <definedName name="_xlnm.Print_Area" localSheetId="1">'Dados Cadastrais'!$A$1:$K$8</definedName>
    <definedName name="_xlnm.Print_Area" localSheetId="5">Demográfica!$A$1:$F$29</definedName>
    <definedName name="_xlnm.Print_Area" localSheetId="19">'Dep comercial'!$A$1:$F$29</definedName>
    <definedName name="_xlnm.Print_Area" localSheetId="4">Desenho!$A$1:$AJ$51</definedName>
    <definedName name="_xlnm.Print_Area" localSheetId="214">Detalhamento!$A$1:$J$35</definedName>
    <definedName name="_xlnm.Print_Area" localSheetId="223">'Detalhamento (10)'!$A$1:$J$35</definedName>
    <definedName name="_xlnm.Print_Area" localSheetId="224">'Detalhamento (11)'!$A$1:$J$35</definedName>
    <definedName name="_xlnm.Print_Area" localSheetId="225">'Detalhamento (12)'!$A$1:$J$35</definedName>
    <definedName name="_xlnm.Print_Area" localSheetId="226">'Detalhamento (13)'!$A$1:$J$35</definedName>
    <definedName name="_xlnm.Print_Area" localSheetId="227">'Detalhamento (14)'!$A$1:$J$35</definedName>
    <definedName name="_xlnm.Print_Area" localSheetId="228">'Detalhamento (15)'!$A$1:$J$35</definedName>
    <definedName name="_xlnm.Print_Area" localSheetId="229">'Detalhamento (16)'!$A$1:$J$35</definedName>
    <definedName name="_xlnm.Print_Area" localSheetId="230">'Detalhamento (17)'!$A$1:$J$35</definedName>
    <definedName name="_xlnm.Print_Area" localSheetId="231">'Detalhamento (18)'!$A$1:$J$35</definedName>
    <definedName name="_xlnm.Print_Area" localSheetId="232">'Detalhamento (19)'!$A$1:$J$35</definedName>
    <definedName name="_xlnm.Print_Area" localSheetId="215">'Detalhamento (2)'!$A$1:$J$35</definedName>
    <definedName name="_xlnm.Print_Area" localSheetId="233">'Detalhamento (20)'!$A$1:$J$35</definedName>
    <definedName name="_xlnm.Print_Area" localSheetId="234">'Detalhamento (21)'!$A$1:$J$35</definedName>
    <definedName name="_xlnm.Print_Area" localSheetId="235">'Detalhamento (22)'!$A$1:$J$35</definedName>
    <definedName name="_xlnm.Print_Area" localSheetId="236">'Detalhamento (23)'!$A$1:$J$35</definedName>
    <definedName name="_xlnm.Print_Area" localSheetId="238">'Detalhamento (24)'!$A$1:$J$35</definedName>
    <definedName name="_xlnm.Print_Area" localSheetId="239">'Detalhamento (25)'!$A$1:$J$35</definedName>
    <definedName name="_xlnm.Print_Area" localSheetId="240">'Detalhamento (26)'!$A$1:$J$35</definedName>
    <definedName name="_xlnm.Print_Area" localSheetId="241">'Detalhamento (27)'!$A$1:$J$35</definedName>
    <definedName name="_xlnm.Print_Area" localSheetId="242">'Detalhamento (28)'!$A$1:$J$35</definedName>
    <definedName name="_xlnm.Print_Area" localSheetId="244">'Detalhamento (29)'!$A$1:$J$35</definedName>
    <definedName name="_xlnm.Print_Area" localSheetId="216">'Detalhamento (3)'!$A$1:$J$35</definedName>
    <definedName name="_xlnm.Print_Area" localSheetId="245">'Detalhamento (30)'!$A$1:$J$35</definedName>
    <definedName name="_xlnm.Print_Area" localSheetId="246">'Detalhamento (31)'!$A$1:$J$35</definedName>
    <definedName name="_xlnm.Print_Area" localSheetId="247">'Detalhamento (32)'!$A$1:$J$35</definedName>
    <definedName name="_xlnm.Print_Area" localSheetId="248">'Detalhamento (33)'!$A$1:$J$35</definedName>
    <definedName name="_xlnm.Print_Area" localSheetId="249">'Detalhamento (34)'!$A$1:$J$35</definedName>
    <definedName name="_xlnm.Print_Area" localSheetId="250">'Detalhamento (35)'!$A$1:$J$35</definedName>
    <definedName name="_xlnm.Print_Area" localSheetId="251">'Detalhamento (36)'!$A$1:$J$35</definedName>
    <definedName name="_xlnm.Print_Area" localSheetId="252">'Detalhamento (37)'!$A$1:$J$35</definedName>
    <definedName name="_xlnm.Print_Area" localSheetId="253">'Detalhamento (38)'!$A$1:$J$35</definedName>
    <definedName name="_xlnm.Print_Area" localSheetId="254">'Detalhamento (39)'!$A$1:$J$35</definedName>
    <definedName name="_xlnm.Print_Area" localSheetId="217">'Detalhamento (4)'!$A$1:$J$35</definedName>
    <definedName name="_xlnm.Print_Area" localSheetId="255">'Detalhamento (40)'!$A$1:$J$35</definedName>
    <definedName name="_xlnm.Print_Area" localSheetId="256">'Detalhamento (41)'!$A$1:$J$35</definedName>
    <definedName name="_xlnm.Print_Area" localSheetId="257">'Detalhamento (42)'!$A$1:$J$35</definedName>
    <definedName name="_xlnm.Print_Area" localSheetId="258">'Detalhamento (43)'!$A$1:$J$35</definedName>
    <definedName name="_xlnm.Print_Area" localSheetId="259">'Detalhamento (44)'!$A$1:$J$35</definedName>
    <definedName name="_xlnm.Print_Area" localSheetId="260">'Detalhamento (45)'!$A$1:$J$35</definedName>
    <definedName name="_xlnm.Print_Area" localSheetId="261">'Detalhamento (46)'!$A$1:$J$35</definedName>
    <definedName name="_xlnm.Print_Area" localSheetId="262">'Detalhamento (47)'!$A$1:$J$35</definedName>
    <definedName name="_xlnm.Print_Area" localSheetId="263">'Detalhamento (48)'!$A$1:$J$35</definedName>
    <definedName name="_xlnm.Print_Area" localSheetId="264">'Detalhamento (49)'!$A$1:$J$35</definedName>
    <definedName name="_xlnm.Print_Area" localSheetId="218">'Detalhamento (5)'!$A$1:$J$35</definedName>
    <definedName name="_xlnm.Print_Area" localSheetId="265">'Detalhamento (50)'!$A$1:$J$35</definedName>
    <definedName name="_xlnm.Print_Area" localSheetId="266">'Detalhamento (51)'!$A$1:$J$35</definedName>
    <definedName name="_xlnm.Print_Area" localSheetId="267">'Detalhamento (52)'!$A$1:$J$35</definedName>
    <definedName name="_xlnm.Print_Area" localSheetId="268">'Detalhamento (53)'!$A$1:$J$35</definedName>
    <definedName name="_xlnm.Print_Area" localSheetId="269">'Detalhamento (54)'!$A$1:$J$35</definedName>
    <definedName name="_xlnm.Print_Area" localSheetId="270">'Detalhamento (55)'!$A$1:$J$35</definedName>
    <definedName name="_xlnm.Print_Area" localSheetId="271">'Detalhamento (56)'!$A$1:$J$35</definedName>
    <definedName name="_xlnm.Print_Area" localSheetId="272">'Detalhamento (57)'!$A$1:$J$35</definedName>
    <definedName name="_xlnm.Print_Area" localSheetId="273">'Detalhamento (58)'!$A$1:$J$35</definedName>
    <definedName name="_xlnm.Print_Area" localSheetId="274">'Detalhamento (59)'!$A$1:$J$35</definedName>
    <definedName name="_xlnm.Print_Area" localSheetId="219">'Detalhamento (6)'!$A$1:$J$35</definedName>
    <definedName name="_xlnm.Print_Area" localSheetId="275">'Detalhamento (60)'!$A$1:$J$35</definedName>
    <definedName name="_xlnm.Print_Area" localSheetId="276">'Detalhamento (61)'!$A$1:$J$35</definedName>
    <definedName name="_xlnm.Print_Area" localSheetId="277">'Detalhamento (62)'!$A$1:$J$35</definedName>
    <definedName name="_xlnm.Print_Area" localSheetId="278">'Detalhamento (63)'!$A$1:$J$35</definedName>
    <definedName name="_xlnm.Print_Area" localSheetId="279">'Detalhamento (64)'!$A$1:$J$35</definedName>
    <definedName name="_xlnm.Print_Area" localSheetId="280">'Detalhamento (65)'!$A$1:$J$35</definedName>
    <definedName name="_xlnm.Print_Area" localSheetId="281">'Detalhamento (66)'!$A$1:$J$35</definedName>
    <definedName name="_xlnm.Print_Area" localSheetId="282">'Detalhamento (67)'!$A$1:$J$35</definedName>
    <definedName name="_xlnm.Print_Area" localSheetId="283">'Detalhamento (68)'!$A$1:$J$35</definedName>
    <definedName name="_xlnm.Print_Area" localSheetId="284">'Detalhamento (69)'!$A$1:$J$35</definedName>
    <definedName name="_xlnm.Print_Area" localSheetId="220">'Detalhamento (7)'!$A$1:$J$35</definedName>
    <definedName name="_xlnm.Print_Area" localSheetId="285">'Detalhamento (70)'!$A$1:$J$35</definedName>
    <definedName name="_xlnm.Print_Area" localSheetId="286">'Detalhamento (71)'!$A$1:$J$35</definedName>
    <definedName name="_xlnm.Print_Area" localSheetId="287">'Detalhamento (72)'!$A$1:$J$35</definedName>
    <definedName name="_xlnm.Print_Area" localSheetId="288">'Detalhamento (73)'!$A$1:$J$35</definedName>
    <definedName name="_xlnm.Print_Area" localSheetId="289">'Detalhamento (74)'!$A$1:$J$35</definedName>
    <definedName name="_xlnm.Print_Area" localSheetId="290">'Detalhamento (75)'!$A$1:$J$35</definedName>
    <definedName name="_xlnm.Print_Area" localSheetId="291">'Detalhamento (76)'!$A$1:$J$35</definedName>
    <definedName name="_xlnm.Print_Area" localSheetId="292">'Detalhamento (77)'!$A$1:$J$35</definedName>
    <definedName name="_xlnm.Print_Area" localSheetId="293">'Detalhamento (78)'!$A$1:$J$35</definedName>
    <definedName name="_xlnm.Print_Area" localSheetId="294">'Detalhamento (79)'!$A$1:$J$35</definedName>
    <definedName name="_xlnm.Print_Area" localSheetId="221">'Detalhamento (8)'!$A$1:$J$35</definedName>
    <definedName name="_xlnm.Print_Area" localSheetId="295">'Detalhamento (80)'!$A$1:$J$35</definedName>
    <definedName name="_xlnm.Print_Area" localSheetId="296">'Detalhamento (81)'!$A$1:$J$35</definedName>
    <definedName name="_xlnm.Print_Area" localSheetId="297">'Detalhamento (82)'!$A$1:$J$35</definedName>
    <definedName name="_xlnm.Print_Area" localSheetId="298">'Detalhamento (83)'!$A$1:$J$35</definedName>
    <definedName name="_xlnm.Print_Area" localSheetId="299">'Detalhamento (84)'!$A$1:$J$35</definedName>
    <definedName name="_xlnm.Print_Area" localSheetId="300">'Detalhamento (85)'!$A$1:$J$35</definedName>
    <definedName name="_xlnm.Print_Area" localSheetId="213">'Detalhamento (86)'!$A$1:$J$35</definedName>
    <definedName name="_xlnm.Print_Area" localSheetId="212">'Detalhamento (87)'!$A$1:$J$35</definedName>
    <definedName name="_xlnm.Print_Area" localSheetId="243">'Detalhamento (88)'!$A$1:$J$35</definedName>
    <definedName name="_xlnm.Print_Area" localSheetId="211">'Detalhamento (89)'!$A$1:$J$35</definedName>
    <definedName name="_xlnm.Print_Area" localSheetId="222">'Detalhamento (9)'!$A$1:$J$35</definedName>
    <definedName name="_xlnm.Print_Area" localSheetId="210">'Detalhamento (90)'!$A$1:$J$35</definedName>
    <definedName name="_xlnm.Print_Area" localSheetId="209">'Detalhamento (91)'!$A$1:$J$35</definedName>
    <definedName name="_xlnm.Print_Area" localSheetId="237">'Detalhamento (92)'!$A$1:$J$35</definedName>
    <definedName name="_xlnm.Print_Area" localSheetId="38">'Detalhamento (93)'!$A$1:$J$35</definedName>
    <definedName name="_xlnm.Print_Area" localSheetId="37">'Detalhamento (94)'!$A$1:$J$35</definedName>
    <definedName name="_xlnm.Print_Area" localSheetId="446">'Detalhamento_CalendarioPro (10)'!$A$1:$J$35</definedName>
    <definedName name="_xlnm.Print_Area" localSheetId="445">'Detalhamento_CalendarioPro (11)'!$A$1:$J$35</definedName>
    <definedName name="_xlnm.Print_Area" localSheetId="444">'Detalhamento_CalendarioPro (12)'!$A$1:$J$35</definedName>
    <definedName name="_xlnm.Print_Area" localSheetId="443">'Detalhamento_CalendarioPro (13)'!$A$1:$J$35</definedName>
    <definedName name="_xlnm.Print_Area" localSheetId="442">'Detalhamento_CalendarioPro (14)'!$A$1:$J$35</definedName>
    <definedName name="_xlnm.Print_Area" localSheetId="441">'Detalhamento_CalendarioPro (15)'!$A$1:$J$35</definedName>
    <definedName name="_xlnm.Print_Area" localSheetId="440">'Detalhamento_CalendarioPro (16)'!$A$1:$J$35</definedName>
    <definedName name="_xlnm.Print_Area" localSheetId="439">'Detalhamento_CalendarioPro (17)'!$A$1:$J$35</definedName>
    <definedName name="_xlnm.Print_Area" localSheetId="438">'Detalhamento_CalendarioPro (18)'!$A$1:$J$35</definedName>
    <definedName name="_xlnm.Print_Area" localSheetId="437">'Detalhamento_CalendarioPro (19)'!$A$1:$J$35</definedName>
    <definedName name="_xlnm.Print_Area" localSheetId="436">'Detalhamento_CalendarioPro (20)'!$A$1:$J$35</definedName>
    <definedName name="_xlnm.Print_Area" localSheetId="435">'Detalhamento_CalendarioPro (21)'!$A$1:$J$35</definedName>
    <definedName name="_xlnm.Print_Area" localSheetId="434">'Detalhamento_CalendarioPro (22)'!$A$1:$J$35</definedName>
    <definedName name="_xlnm.Print_Area" localSheetId="433">'Detalhamento_CalendarioPro (23)'!$A$1:$J$35</definedName>
    <definedName name="_xlnm.Print_Area" localSheetId="432">'Detalhamento_CalendarioPro (24)'!$A$1:$J$35</definedName>
    <definedName name="_xlnm.Print_Area" localSheetId="431">'Detalhamento_CalendarioPro (25)'!$A$1:$J$35</definedName>
    <definedName name="_xlnm.Print_Area" localSheetId="430">'Detalhamento_CalendarioPro (26)'!$A$1:$J$35</definedName>
    <definedName name="_xlnm.Print_Area" localSheetId="429">'Detalhamento_CalendarioPro (27)'!$A$1:$J$35</definedName>
    <definedName name="_xlnm.Print_Area" localSheetId="428">'Detalhamento_CalendarioPro (28)'!$A$1:$J$35</definedName>
    <definedName name="_xlnm.Print_Area" localSheetId="427">'Detalhamento_CalendarioPro (29)'!$A$1:$J$35</definedName>
    <definedName name="_xlnm.Print_Area" localSheetId="426">'Detalhamento_CalendarioPro (30)'!$A$1:$J$35</definedName>
    <definedName name="_xlnm.Print_Area" localSheetId="425">'Detalhamento_CalendarioPro (31)'!$A$1:$J$35</definedName>
    <definedName name="_xlnm.Print_Area" localSheetId="424">'Detalhamento_CalendarioPro (32)'!$A$1:$J$35</definedName>
    <definedName name="_xlnm.Print_Area" localSheetId="423">'Detalhamento_CalendarioPro (33)'!$A$1:$J$35</definedName>
    <definedName name="_xlnm.Print_Area" localSheetId="422">'Detalhamento_CalendarioPro (34)'!$A$1:$J$35</definedName>
    <definedName name="_xlnm.Print_Area" localSheetId="421">'Detalhamento_CalendarioPro (35)'!$A$1:$J$35</definedName>
    <definedName name="_xlnm.Print_Area" localSheetId="420">'Detalhamento_CalendarioPro (36)'!$A$1:$J$35</definedName>
    <definedName name="_xlnm.Print_Area" localSheetId="419">'Detalhamento_CalendarioPro (37)'!$A$1:$J$35</definedName>
    <definedName name="_xlnm.Print_Area" localSheetId="418">'Detalhamento_CalendarioPro (38)'!$A$1:$J$35</definedName>
    <definedName name="_xlnm.Print_Area" localSheetId="417">'Detalhamento_CalendarioPro (39)'!$A$1:$J$35</definedName>
    <definedName name="_xlnm.Print_Area" localSheetId="416">'Detalhamento_CalendarioPro (40)'!$A$1:$J$35</definedName>
    <definedName name="_xlnm.Print_Area" localSheetId="335">'Detalhamento_CalendarioPro (41)'!$A$1:$J$35</definedName>
    <definedName name="_xlnm.Print_Area" localSheetId="454">'Detalhamento_CalendarioProm (2)'!$A$1:$J$35</definedName>
    <definedName name="_xlnm.Print_Area" localSheetId="453">'Detalhamento_CalendarioProm (3)'!$A$1:$J$35</definedName>
    <definedName name="_xlnm.Print_Area" localSheetId="452">'Detalhamento_CalendarioProm (4)'!$A$1:$J$35</definedName>
    <definedName name="_xlnm.Print_Area" localSheetId="451">'Detalhamento_CalendarioProm (5)'!$A$1:$J$35</definedName>
    <definedName name="_xlnm.Print_Area" localSheetId="450">'Detalhamento_CalendarioProm (6)'!$A$1:$J$35</definedName>
    <definedName name="_xlnm.Print_Area" localSheetId="449">'Detalhamento_CalendarioProm (7)'!$A$1:$J$35</definedName>
    <definedName name="_xlnm.Print_Area" localSheetId="448">'Detalhamento_CalendarioProm (8)'!$A$1:$J$35</definedName>
    <definedName name="_xlnm.Print_Area" localSheetId="447">'Detalhamento_CalendarioProm (9)'!$A$1:$J$35</definedName>
    <definedName name="_xlnm.Print_Area" localSheetId="455">Detalhamento_CalendarioPromoci!$A$1:$J$35</definedName>
    <definedName name="_xlnm.Print_Area" localSheetId="332">Detalhamento_PlanodeVendas!$A$1:$J$35</definedName>
    <definedName name="_xlnm.Print_Area" localSheetId="330">'Detalhamento_PlanodeVendas  (3)'!$A$1:$J$35</definedName>
    <definedName name="_xlnm.Print_Area" localSheetId="329">'Detalhamento_PlanodeVendas  (4)'!$A$1:$J$35</definedName>
    <definedName name="_xlnm.Print_Area" localSheetId="328">'Detalhamento_PlanodeVendas  (5)'!$A$1:$J$35</definedName>
    <definedName name="_xlnm.Print_Area" localSheetId="327">'Detalhamento_PlanodeVendas  (6)'!$A$1:$J$35</definedName>
    <definedName name="_xlnm.Print_Area" localSheetId="326">'Detalhamento_PlanodeVendas  (7)'!$A$1:$J$35</definedName>
    <definedName name="_xlnm.Print_Area" localSheetId="325">'Detalhamento_PlanodeVendas  (8)'!$A$1:$J$35</definedName>
    <definedName name="_xlnm.Print_Area" localSheetId="324">'Detalhamento_PlanodeVendas  (9)'!$A$1:$J$35</definedName>
    <definedName name="_xlnm.Print_Area" localSheetId="323">'Detalhamento_PlanodeVendas (10)'!$A$1:$J$35</definedName>
    <definedName name="_xlnm.Print_Area" localSheetId="331">'Detalhamento_PlanodeVendas (2)'!$A$1:$J$35</definedName>
    <definedName name="_xlnm.Print_Area" localSheetId="6">Econômica!$A$1:$G$29</definedName>
    <definedName name="_xlnm.Print_Area" localSheetId="22">Engenharia!$A$1:$F$29</definedName>
    <definedName name="_xlnm.Print_Area" localSheetId="461">Faturamento!$A$1:$P$12</definedName>
    <definedName name="_xlnm.Print_Area" localSheetId="20">Finanças!$A$1:$F$29</definedName>
    <definedName name="_xlnm.Print_Area" localSheetId="23">Fornecedor!$A$1:$F$30</definedName>
    <definedName name="_xlnm.Print_Area" localSheetId="29">'Grupos de interesse'!$A$1:$F$29</definedName>
    <definedName name="_xlnm.Print_Area" localSheetId="24">'Intermediários de mkt'!$A$1:$F$37</definedName>
    <definedName name="_xlnm.Print_Area" localSheetId="9">Natural!$A$1:$F$29</definedName>
    <definedName name="_xlnm.Print_Area" localSheetId="16">Pessoas!$A$1:$F$36</definedName>
    <definedName name="_xlnm.Print_Area" localSheetId="368">'PlanodeComunicação_Calenda (10)'!$A$1:$H$28</definedName>
    <definedName name="_xlnm.Print_Area" localSheetId="367">'PlanodeComunicação_Calenda (11)'!$A$1:$H$28</definedName>
    <definedName name="_xlnm.Print_Area" localSheetId="366">'PlanodeComunicação_Calenda (12)'!$A$1:$H$28</definedName>
    <definedName name="_xlnm.Print_Area" localSheetId="365">'PlanodeComunicação_Calenda (13)'!$A$1:$H$28</definedName>
    <definedName name="_xlnm.Print_Area" localSheetId="364">'PlanodeComunicação_Calenda (14)'!$A$1:$H$28</definedName>
    <definedName name="_xlnm.Print_Area" localSheetId="363">'PlanodeComunicação_Calenda (15)'!$A$1:$H$28</definedName>
    <definedName name="_xlnm.Print_Area" localSheetId="362">'PlanodeComunicação_Calenda (16)'!$A$1:$H$28</definedName>
    <definedName name="_xlnm.Print_Area" localSheetId="361">'PlanodeComunicação_Calenda (17)'!$A$1:$H$28</definedName>
    <definedName name="_xlnm.Print_Area" localSheetId="360">'PlanodeComunicação_Calenda (18)'!$A$1:$H$28</definedName>
    <definedName name="_xlnm.Print_Area" localSheetId="359">'PlanodeComunicação_Calenda (19)'!$A$1:$H$28</definedName>
    <definedName name="_xlnm.Print_Area" localSheetId="358">'PlanodeComunicação_Calenda (20)'!$A$1:$H$28</definedName>
    <definedName name="_xlnm.Print_Area" localSheetId="357">'PlanodeComunicação_Calenda (21)'!$A$1:$H$28</definedName>
    <definedName name="_xlnm.Print_Area" localSheetId="356">'PlanodeComunicação_Calenda (22)'!$A$1:$H$28</definedName>
    <definedName name="_xlnm.Print_Area" localSheetId="355">'PlanodeComunicação_Calenda (23)'!$A$1:$H$28</definedName>
    <definedName name="_xlnm.Print_Area" localSheetId="354">'PlanodeComunicação_Calenda (24)'!$A$1:$H$28</definedName>
    <definedName name="_xlnm.Print_Area" localSheetId="353">'PlanodeComunicação_Calenda (25)'!$A$1:$H$28</definedName>
    <definedName name="_xlnm.Print_Area" localSheetId="352">'PlanodeComunicação_Calenda (26)'!$A$1:$H$28</definedName>
    <definedName name="_xlnm.Print_Area" localSheetId="351">'PlanodeComunicação_Calenda (27)'!$A$1:$H$28</definedName>
    <definedName name="_xlnm.Print_Area" localSheetId="350">'PlanodeComunicação_Calenda (28)'!$A$1:$H$28</definedName>
    <definedName name="_xlnm.Print_Area" localSheetId="349">'PlanodeComunicação_Calenda (29)'!$A$1:$H$28</definedName>
    <definedName name="_xlnm.Print_Area" localSheetId="348">'PlanodeComunicação_Calenda (30)'!$A$1:$H$28</definedName>
    <definedName name="_xlnm.Print_Area" localSheetId="347">'PlanodeComunicação_Calenda (31)'!$A$1:$H$28</definedName>
    <definedName name="_xlnm.Print_Area" localSheetId="346">'PlanodeComunicação_Calenda (32)'!$A$1:$H$28</definedName>
    <definedName name="_xlnm.Print_Area" localSheetId="345">'PlanodeComunicação_Calenda (33)'!$A$1:$H$28</definedName>
    <definedName name="_xlnm.Print_Area" localSheetId="344">'PlanodeComunicação_Calenda (34)'!$A$1:$H$28</definedName>
    <definedName name="_xlnm.Print_Area" localSheetId="343">'PlanodeComunicação_Calenda (35)'!$A$1:$H$28</definedName>
    <definedName name="_xlnm.Print_Area" localSheetId="342">'PlanodeComunicação_Calenda (36)'!$A$1:$H$28</definedName>
    <definedName name="_xlnm.Print_Area" localSheetId="341">'PlanodeComunicação_Calenda (37)'!$A$1:$H$28</definedName>
    <definedName name="_xlnm.Print_Area" localSheetId="340">'PlanodeComunicação_Calenda (38)'!$A$1:$H$28</definedName>
    <definedName name="_xlnm.Print_Area" localSheetId="339">'PlanodeComunicação_Calenda (39)'!$A$1:$H$28</definedName>
    <definedName name="_xlnm.Print_Area" localSheetId="338">'PlanodeComunicação_Calenda (40)'!$A$1:$H$28</definedName>
    <definedName name="_xlnm.Print_Area" localSheetId="337">'PlanodeComunicação_Calenda (41)'!$A$1:$H$28</definedName>
    <definedName name="_xlnm.Print_Area" localSheetId="376">'PlanodeComunicação_Calendar (2)'!$A$1:$H$28</definedName>
    <definedName name="_xlnm.Print_Area" localSheetId="375">'PlanodeComunicação_Calendar (3)'!$A$1:$H$28</definedName>
    <definedName name="_xlnm.Print_Area" localSheetId="374">'PlanodeComunicação_Calendar (4)'!$A$1:$H$28</definedName>
    <definedName name="_xlnm.Print_Area" localSheetId="373">'PlanodeComunicação_Calendar (5)'!$A$1:$H$28</definedName>
    <definedName name="_xlnm.Print_Area" localSheetId="372">'PlanodeComunicação_Calendar (6)'!$A$1:$H$28</definedName>
    <definedName name="_xlnm.Print_Area" localSheetId="371">'PlanodeComunicação_Calendar (7)'!$A$1:$H$28</definedName>
    <definedName name="_xlnm.Print_Area" localSheetId="370">'PlanodeComunicação_Calendar (8)'!$A$1:$H$28</definedName>
    <definedName name="_xlnm.Print_Area" localSheetId="369">'PlanodeComunicação_Calendar (9)'!$A$1:$H$28</definedName>
    <definedName name="_xlnm.Print_Area" localSheetId="457">PlanodeComunicação_CalendarioPr!$A$1:$H$28</definedName>
    <definedName name="_xlnm.Print_Area" localSheetId="313">'PlanodeComunicação_Planode (10)'!$A$1:$H$28</definedName>
    <definedName name="_xlnm.Print_Area" localSheetId="321">'PlanodeComunicação_PlanodeV (2)'!$A$1:$H$28</definedName>
    <definedName name="_xlnm.Print_Area" localSheetId="320">'PlanodeComunicação_PlanodeV (3)'!$A$1:$H$28</definedName>
    <definedName name="_xlnm.Print_Area" localSheetId="319">'PlanodeComunicação_PlanodeV (4)'!$A$1:$H$28</definedName>
    <definedName name="_xlnm.Print_Area" localSheetId="318">'PlanodeComunicação_PlanodeV (5)'!$A$1:$H$28</definedName>
    <definedName name="_xlnm.Print_Area" localSheetId="317">'PlanodeComunicação_PlanodeV (6)'!$A$1:$H$28</definedName>
    <definedName name="_xlnm.Print_Area" localSheetId="316">'PlanodeComunicação_PlanodeV (7)'!$A$1:$H$28</definedName>
    <definedName name="_xlnm.Print_Area" localSheetId="315">'PlanodeComunicação_PlanodeV (8)'!$A$1:$H$28</definedName>
    <definedName name="_xlnm.Print_Area" localSheetId="314">'PlanodeComunicação_PlanodeV (9)'!$A$1:$H$28</definedName>
    <definedName name="_xlnm.Print_Area" localSheetId="322">PlanodeComunicação_PlanodeVenda!$A$1:$H$28</definedName>
    <definedName name="_xlnm.Print_Area" localSheetId="407">'PlanodePromoção_Calendario (10)'!$A$1:$H$59</definedName>
    <definedName name="_xlnm.Print_Area" localSheetId="406">'PlanodePromoção_Calendario (11)'!$A$1:$H$59</definedName>
    <definedName name="_xlnm.Print_Area" localSheetId="405">'PlanodePromoção_Calendario (12)'!$A$1:$H$59</definedName>
    <definedName name="_xlnm.Print_Area" localSheetId="404">'PlanodePromoção_Calendario (13)'!$A$1:$H$59</definedName>
    <definedName name="_xlnm.Print_Area" localSheetId="403">'PlanodePromoção_Calendario (14)'!$A$1:$H$59</definedName>
    <definedName name="_xlnm.Print_Area" localSheetId="402">'PlanodePromoção_Calendario (15)'!$A$1:$H$59</definedName>
    <definedName name="_xlnm.Print_Area" localSheetId="401">'PlanodePromoção_Calendario (16)'!$A$1:$H$59</definedName>
    <definedName name="_xlnm.Print_Area" localSheetId="400">'PlanodePromoção_Calendario (17)'!$A$1:$H$59</definedName>
    <definedName name="_xlnm.Print_Area" localSheetId="399">'PlanodePromoção_Calendario (18)'!$A$1:$H$59</definedName>
    <definedName name="_xlnm.Print_Area" localSheetId="398">'PlanodePromoção_Calendario (19)'!$A$1:$H$59</definedName>
    <definedName name="_xlnm.Print_Area" localSheetId="397">'PlanodePromoção_Calendario (20)'!$A$1:$H$59</definedName>
    <definedName name="_xlnm.Print_Area" localSheetId="396">'PlanodePromoção_Calendario (21)'!$A$1:$H$59</definedName>
    <definedName name="_xlnm.Print_Area" localSheetId="395">'PlanodePromoção_Calendario (22)'!$A$1:$H$59</definedName>
    <definedName name="_xlnm.Print_Area" localSheetId="394">'PlanodePromoção_Calendario (23)'!$A$1:$H$59</definedName>
    <definedName name="_xlnm.Print_Area" localSheetId="393">'PlanodePromoção_Calendario (24)'!$A$1:$H$59</definedName>
    <definedName name="_xlnm.Print_Area" localSheetId="392">'PlanodePromoção_Calendario (25)'!$A$1:$H$59</definedName>
    <definedName name="_xlnm.Print_Area" localSheetId="391">'PlanodePromoção_Calendario (26)'!$A$1:$H$59</definedName>
    <definedName name="_xlnm.Print_Area" localSheetId="390">'PlanodePromoção_Calendario (27)'!$A$1:$H$59</definedName>
    <definedName name="_xlnm.Print_Area" localSheetId="389">'PlanodePromoção_Calendario (28)'!$A$1:$H$59</definedName>
    <definedName name="_xlnm.Print_Area" localSheetId="388">'PlanodePromoção_Calendario (29)'!$A$1:$H$59</definedName>
    <definedName name="_xlnm.Print_Area" localSheetId="387">'PlanodePromoção_Calendario (30)'!$A$1:$H$59</definedName>
    <definedName name="_xlnm.Print_Area" localSheetId="386">'PlanodePromoção_Calendario (31)'!$A$1:$H$59</definedName>
    <definedName name="_xlnm.Print_Area" localSheetId="385">'PlanodePromoção_Calendario (32)'!$A$1:$H$59</definedName>
    <definedName name="_xlnm.Print_Area" localSheetId="384">'PlanodePromoção_Calendario (33)'!$A$1:$H$59</definedName>
    <definedName name="_xlnm.Print_Area" localSheetId="383">'PlanodePromoção_Calendario (34)'!$A$1:$H$59</definedName>
    <definedName name="_xlnm.Print_Area" localSheetId="382">'PlanodePromoção_Calendario (35)'!$A$1:$H$59</definedName>
    <definedName name="_xlnm.Print_Area" localSheetId="381">'PlanodePromoção_Calendario (36)'!$A$1:$H$59</definedName>
    <definedName name="_xlnm.Print_Area" localSheetId="380">'PlanodePromoção_Calendario (37)'!$A$1:$H$59</definedName>
    <definedName name="_xlnm.Print_Area" localSheetId="379">'PlanodePromoção_Calendario (38)'!$A$1:$H$59</definedName>
    <definedName name="_xlnm.Print_Area" localSheetId="378">'PlanodePromoção_Calendario (39)'!$A$1:$H$59</definedName>
    <definedName name="_xlnm.Print_Area" localSheetId="377">'PlanodePromoção_Calendario (40)'!$A$1:$H$59</definedName>
    <definedName name="_xlnm.Print_Area" localSheetId="336">'PlanodePromoção_Calendario (41)'!$A$1:$H$59</definedName>
    <definedName name="_xlnm.Print_Area" localSheetId="415">'PlanodePromoção_CalendarioP (2)'!$A$1:$H$59</definedName>
    <definedName name="_xlnm.Print_Area" localSheetId="414">'PlanodePromoção_CalendarioP (3)'!$A$1:$H$59</definedName>
    <definedName name="_xlnm.Print_Area" localSheetId="413">'PlanodePromoção_CalendarioP (4)'!$A$1:$H$59</definedName>
    <definedName name="_xlnm.Print_Area" localSheetId="412">'PlanodePromoção_CalendarioP (5)'!$A$1:$H$59</definedName>
    <definedName name="_xlnm.Print_Area" localSheetId="411">'PlanodePromoção_CalendarioP (6)'!$A$1:$H$59</definedName>
    <definedName name="_xlnm.Print_Area" localSheetId="410">'PlanodePromoção_CalendarioP (7)'!$A$1:$H$59</definedName>
    <definedName name="_xlnm.Print_Area" localSheetId="409">'PlanodePromoção_CalendarioP (8)'!$A$1:$H$59</definedName>
    <definedName name="_xlnm.Print_Area" localSheetId="408">'PlanodePromoção_CalendarioP (9)'!$A$1:$H$59</definedName>
    <definedName name="_xlnm.Print_Area" localSheetId="456">PlanodePromoção_CalendarioPromo!$A$1:$H$59</definedName>
    <definedName name="_xlnm.Print_Area" localSheetId="304">'PlanodePromoção_PlanodeVen (10)'!$A$1:$H$59</definedName>
    <definedName name="_xlnm.Print_Area" localSheetId="312">'PlanodePromoção_PlanodeVend (2)'!$A$1:$H$59</definedName>
    <definedName name="_xlnm.Print_Area" localSheetId="311">'PlanodePromoção_PlanodeVend (3)'!$A$1:$H$59</definedName>
    <definedName name="_xlnm.Print_Area" localSheetId="310">'PlanodePromoção_PlanodeVend (4)'!$A$1:$H$59</definedName>
    <definedName name="_xlnm.Print_Area" localSheetId="309">'PlanodePromoção_PlanodeVend (5)'!$A$1:$H$59</definedName>
    <definedName name="_xlnm.Print_Area" localSheetId="308">'PlanodePromoção_PlanodeVend (6)'!$A$1:$H$59</definedName>
    <definedName name="_xlnm.Print_Area" localSheetId="307">'PlanodePromoção_PlanodeVend (7)'!$A$1:$H$59</definedName>
    <definedName name="_xlnm.Print_Area" localSheetId="306">'PlanodePromoção_PlanodeVend (8)'!$A$1:$H$59</definedName>
    <definedName name="_xlnm.Print_Area" localSheetId="305">'PlanodePromoção_PlanodeVend (9)'!$A$1:$H$59</definedName>
    <definedName name="_xlnm.Print_Area" localSheetId="333">PlanodePromoção_PlanodeVendas!$A$1:$H$59</definedName>
    <definedName name="_xlnm.Print_Area" localSheetId="7">Política!$A$1:$G$29</definedName>
    <definedName name="_xlnm.Print_Area" localSheetId="14">Ponto!$A$1:$G$37</definedName>
    <definedName name="_xlnm.Print_Area" localSheetId="13">Preço!$A$1:$G$37</definedName>
    <definedName name="_xlnm.Print_Area" localSheetId="21">'Produção - serviços'!$A$1:$G$29</definedName>
    <definedName name="_xlnm.Print_Area" localSheetId="12">Produto!$A$1:$G$37</definedName>
    <definedName name="_xlnm.Print_Area" localSheetId="15">Promoção!$A$1:$F$37</definedName>
    <definedName name="_xlnm.Print_Area" localSheetId="26">'Público de Mídia'!$A$1:$F$37</definedName>
    <definedName name="_xlnm.Print_Area" localSheetId="27">'Público financeiro'!$A$1:$F$29</definedName>
    <definedName name="_xlnm.Print_Area" localSheetId="30">'Público geral'!$A$1:$F$29</definedName>
    <definedName name="_xlnm.Print_Area" localSheetId="28">'Público Governamental'!$A$1:$F$29</definedName>
    <definedName name="_xlnm.Print_Area" localSheetId="31">'Público interno'!$A$1:$F$30</definedName>
    <definedName name="_xlnm.Print_Area" localSheetId="8">Tecnológica!$A$1:$F$29</definedName>
    <definedName name="Status">'2.1 Estratégias'!$H$75:$H$80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585" l="1"/>
  <c r="B2" i="585"/>
  <c r="D2" i="6" l="1"/>
  <c r="B3" i="12" l="1"/>
  <c r="B3" i="497" l="1"/>
  <c r="B3" i="498" l="1"/>
  <c r="O8" i="498"/>
  <c r="B10" i="498" s="1"/>
  <c r="N8" i="498"/>
  <c r="B9" i="498" s="1"/>
  <c r="O7" i="498"/>
  <c r="B5" i="498" s="1"/>
  <c r="N7" i="498"/>
  <c r="P7" i="498" s="1"/>
  <c r="P8" i="498" l="1"/>
  <c r="B4" i="498"/>
  <c r="B3" i="496" l="1"/>
  <c r="B3" i="495"/>
  <c r="B3" i="494"/>
  <c r="B3" i="493"/>
  <c r="B3" i="492"/>
  <c r="B3" i="491"/>
  <c r="B3" i="490"/>
  <c r="B3" i="489"/>
  <c r="B3" i="488"/>
  <c r="B3" i="487"/>
  <c r="B3" i="486"/>
  <c r="B3" i="485"/>
  <c r="B3" i="484"/>
  <c r="B3" i="483"/>
  <c r="B3" i="482"/>
  <c r="B3" i="481"/>
  <c r="B3" i="480"/>
  <c r="B3" i="479"/>
  <c r="B3" i="478"/>
  <c r="B3" i="477"/>
  <c r="B3" i="476"/>
  <c r="B3" i="475"/>
  <c r="B3" i="474"/>
  <c r="B3" i="473"/>
  <c r="B3" i="472"/>
  <c r="B3" i="471"/>
  <c r="B3" i="470"/>
  <c r="B3" i="469"/>
  <c r="B3" i="468"/>
  <c r="B3" i="467"/>
  <c r="B3" i="466"/>
  <c r="B3" i="465"/>
  <c r="B3" i="464"/>
  <c r="B3" i="463"/>
  <c r="B3" i="462"/>
  <c r="B3" i="461"/>
  <c r="B3" i="460"/>
  <c r="B3" i="459"/>
  <c r="B3" i="458"/>
  <c r="B3" i="457"/>
  <c r="B3" i="456"/>
  <c r="B3" i="455"/>
  <c r="B3" i="454"/>
  <c r="B3" i="453"/>
  <c r="B3" i="452"/>
  <c r="B3" i="451"/>
  <c r="B3" i="450"/>
  <c r="B3" i="449"/>
  <c r="B3" i="448"/>
  <c r="B3" i="447"/>
  <c r="B3" i="446"/>
  <c r="B3" i="445"/>
  <c r="B3" i="444"/>
  <c r="B3" i="443"/>
  <c r="B3" i="442"/>
  <c r="B3" i="441"/>
  <c r="B3" i="440"/>
  <c r="B3" i="439"/>
  <c r="B3" i="438"/>
  <c r="B3" i="437"/>
  <c r="B3" i="436"/>
  <c r="B3" i="435"/>
  <c r="B3" i="434"/>
  <c r="B3" i="433"/>
  <c r="B3" i="432"/>
  <c r="B3" i="431"/>
  <c r="B3" i="430"/>
  <c r="B3" i="429"/>
  <c r="B3" i="428"/>
  <c r="B3" i="427"/>
  <c r="B3" i="426"/>
  <c r="B3" i="425"/>
  <c r="B3" i="424"/>
  <c r="B3" i="423"/>
  <c r="B3" i="422"/>
  <c r="B3" i="421"/>
  <c r="B3" i="420"/>
  <c r="B3" i="419"/>
  <c r="B3" i="418"/>
  <c r="B3" i="417"/>
  <c r="A2" i="416"/>
  <c r="A2" i="415"/>
  <c r="A2" i="414"/>
  <c r="A2" i="413"/>
  <c r="A2" i="412"/>
  <c r="A2" i="411"/>
  <c r="A2" i="410"/>
  <c r="A2" i="409"/>
  <c r="A2" i="408"/>
  <c r="A2" i="407"/>
  <c r="A2" i="406"/>
  <c r="A2" i="405"/>
  <c r="A2" i="404"/>
  <c r="A2" i="403"/>
  <c r="A2" i="402"/>
  <c r="A2" i="401"/>
  <c r="A2" i="400"/>
  <c r="A2" i="399"/>
  <c r="A2" i="398"/>
  <c r="A2" i="397"/>
  <c r="A2" i="396"/>
  <c r="A2" i="395"/>
  <c r="A2" i="394"/>
  <c r="A2" i="393"/>
  <c r="A2" i="392"/>
  <c r="A2" i="391"/>
  <c r="A2" i="390"/>
  <c r="A2" i="389"/>
  <c r="A2" i="388"/>
  <c r="A2" i="387"/>
  <c r="A2" i="386"/>
  <c r="A2" i="385"/>
  <c r="A2" i="384"/>
  <c r="A2" i="383"/>
  <c r="A2" i="382"/>
  <c r="A2" i="381"/>
  <c r="A2" i="380"/>
  <c r="A2" i="379"/>
  <c r="A2" i="378"/>
  <c r="A2" i="377"/>
  <c r="A4" i="370"/>
  <c r="A4" i="369"/>
  <c r="A4" i="368"/>
  <c r="B3" i="370"/>
  <c r="B3" i="369"/>
  <c r="B3" i="368"/>
  <c r="A4" i="367"/>
  <c r="A4" i="366"/>
  <c r="B3" i="367"/>
  <c r="B3" i="366"/>
  <c r="A4" i="365"/>
  <c r="A4" i="364"/>
  <c r="B3" i="365"/>
  <c r="B3" i="364"/>
  <c r="A4" i="363"/>
  <c r="A4" i="362"/>
  <c r="B3" i="363"/>
  <c r="B3" i="362"/>
  <c r="A4" i="361"/>
  <c r="A4" i="360"/>
  <c r="A4" i="359"/>
  <c r="B3" i="361"/>
  <c r="B3" i="360"/>
  <c r="B3" i="359"/>
  <c r="A4" i="358"/>
  <c r="A4" i="357"/>
  <c r="B3" i="358"/>
  <c r="B3" i="357"/>
  <c r="A4" i="356"/>
  <c r="B3" i="356"/>
  <c r="A4" i="355"/>
  <c r="B3" i="355"/>
  <c r="A4" i="354"/>
  <c r="A4" i="353"/>
  <c r="B3" i="354"/>
  <c r="B3" i="353"/>
  <c r="E2" i="352"/>
  <c r="A2" i="352"/>
  <c r="E2" i="351"/>
  <c r="A2" i="351"/>
  <c r="E2" i="350"/>
  <c r="A2" i="350"/>
  <c r="E2" i="349"/>
  <c r="A2" i="349"/>
  <c r="E2" i="348"/>
  <c r="A2" i="348"/>
  <c r="E2" i="347"/>
  <c r="A2" i="347"/>
  <c r="E2" i="346"/>
  <c r="A2" i="346"/>
  <c r="E2" i="345"/>
  <c r="E2" i="344"/>
  <c r="A2" i="345"/>
  <c r="A2" i="344"/>
  <c r="B3" i="342"/>
  <c r="A2" i="341"/>
  <c r="B3" i="340"/>
  <c r="B3" i="339"/>
  <c r="B3" i="338"/>
  <c r="A2" i="337"/>
  <c r="C3" i="47"/>
  <c r="A4" i="331"/>
  <c r="A4" i="247"/>
  <c r="E2" i="148"/>
  <c r="A4" i="330"/>
  <c r="A4" i="246"/>
  <c r="E2" i="147"/>
  <c r="A4" i="329"/>
  <c r="A4" i="245"/>
  <c r="E2" i="146"/>
  <c r="A4" i="328"/>
  <c r="A4" i="244"/>
  <c r="E2" i="145"/>
  <c r="A4" i="327"/>
  <c r="A4" i="243"/>
  <c r="E2" i="144"/>
  <c r="A4" i="326"/>
  <c r="A4" i="242"/>
  <c r="E2" i="143"/>
  <c r="A4" i="325"/>
  <c r="A4" i="241"/>
  <c r="E2" i="142"/>
  <c r="A4" i="324"/>
  <c r="A4" i="240"/>
  <c r="E2" i="141"/>
  <c r="A4" i="323"/>
  <c r="A4" i="239"/>
  <c r="E2" i="140"/>
  <c r="A4" i="322"/>
  <c r="A4" i="238"/>
  <c r="E2" i="137"/>
  <c r="A4" i="321"/>
  <c r="A4" i="237"/>
  <c r="E2" i="136"/>
  <c r="A4" i="320"/>
  <c r="A4" i="236"/>
  <c r="E2" i="135"/>
  <c r="A4" i="319"/>
  <c r="A4" i="235"/>
  <c r="E2" i="134"/>
  <c r="A4" i="318"/>
  <c r="A4" i="234"/>
  <c r="E2" i="133"/>
  <c r="E2" i="132"/>
  <c r="A4" i="317"/>
  <c r="A4" i="233"/>
  <c r="A4" i="316"/>
  <c r="A4" i="232"/>
  <c r="E2" i="131"/>
  <c r="A4" i="315"/>
  <c r="A4" i="231"/>
  <c r="E2" i="130"/>
  <c r="A4" i="314"/>
  <c r="A4" i="230"/>
  <c r="E2" i="129"/>
  <c r="A4" i="313"/>
  <c r="A4" i="229"/>
  <c r="E2" i="128"/>
  <c r="A4" i="312"/>
  <c r="A4" i="228"/>
  <c r="E2" i="127"/>
  <c r="A4" i="311"/>
  <c r="A4" i="227"/>
  <c r="E2" i="126"/>
  <c r="A4" i="310"/>
  <c r="A4" i="226"/>
  <c r="E2" i="125"/>
  <c r="A4" i="309"/>
  <c r="A4" i="225"/>
  <c r="E2" i="124"/>
  <c r="A4" i="308"/>
  <c r="A4" i="224"/>
  <c r="E2" i="123"/>
  <c r="A4" i="307"/>
  <c r="A4" i="223"/>
  <c r="E2" i="122"/>
  <c r="A4" i="306"/>
  <c r="A4" i="222"/>
  <c r="E2" i="121"/>
  <c r="A4" i="305"/>
  <c r="A4" i="221"/>
  <c r="E2" i="120"/>
  <c r="A4" i="304"/>
  <c r="A4" i="220"/>
  <c r="E2" i="119"/>
  <c r="A4" i="303"/>
  <c r="A4" i="219"/>
  <c r="E2" i="118"/>
  <c r="A4" i="302"/>
  <c r="A4" i="218"/>
  <c r="E2" i="117"/>
  <c r="A4" i="301"/>
  <c r="A4" i="217"/>
  <c r="E2" i="116"/>
  <c r="A4" i="300"/>
  <c r="A4" i="216"/>
  <c r="E2" i="114"/>
  <c r="E2" i="115"/>
  <c r="A4" i="299"/>
  <c r="A4" i="179"/>
  <c r="A4" i="298"/>
  <c r="A4" i="214"/>
  <c r="E2" i="113"/>
  <c r="A4" i="297"/>
  <c r="A4" i="213"/>
  <c r="E2" i="112"/>
  <c r="A4" i="296"/>
  <c r="A4" i="212"/>
  <c r="E2" i="111"/>
  <c r="A4" i="295"/>
  <c r="A4" i="211"/>
  <c r="E2" i="110"/>
  <c r="A4" i="294"/>
  <c r="A4" i="210"/>
  <c r="E2" i="109"/>
  <c r="A4" i="293"/>
  <c r="A4" i="209"/>
  <c r="E2" i="108"/>
  <c r="A4" i="292"/>
  <c r="A4" i="208"/>
  <c r="E2" i="107"/>
  <c r="A4" i="291"/>
  <c r="A4" i="207"/>
  <c r="E2" i="106"/>
  <c r="A4" i="206"/>
  <c r="E2" i="105"/>
  <c r="A4" i="289"/>
  <c r="A4" i="288"/>
  <c r="E2" i="103"/>
  <c r="A4" i="204"/>
  <c r="E2" i="104"/>
  <c r="A4" i="205"/>
  <c r="A4" i="290"/>
  <c r="A4" i="287"/>
  <c r="A4" i="203"/>
  <c r="E2" i="102"/>
  <c r="E2" i="101"/>
  <c r="A4" i="286"/>
  <c r="A4" i="202"/>
  <c r="A4" i="285"/>
  <c r="A4" i="201"/>
  <c r="E2" i="100"/>
  <c r="A4" i="284"/>
  <c r="A4" i="200"/>
  <c r="E2" i="99"/>
  <c r="A4" i="283"/>
  <c r="A4" i="199"/>
  <c r="E2" i="98"/>
  <c r="A4" i="282"/>
  <c r="A4" i="198"/>
  <c r="E2" i="97"/>
  <c r="A4" i="281"/>
  <c r="A4" i="197"/>
  <c r="E2" i="96"/>
  <c r="A4" i="280"/>
  <c r="A4" i="196"/>
  <c r="E2" i="95"/>
  <c r="A4" i="279"/>
  <c r="A4" i="195"/>
  <c r="E2" i="94"/>
  <c r="A4" i="278"/>
  <c r="A4" i="194"/>
  <c r="E2" i="93"/>
  <c r="A4" i="277"/>
  <c r="A4" i="193"/>
  <c r="E2" i="92"/>
  <c r="A4" i="276"/>
  <c r="A4" i="192"/>
  <c r="E2" i="91"/>
  <c r="A4" i="275"/>
  <c r="A4" i="191"/>
  <c r="E2" i="90"/>
  <c r="A4" i="274"/>
  <c r="A4" i="190"/>
  <c r="E2" i="89"/>
  <c r="A4" i="273"/>
  <c r="A4" i="189"/>
  <c r="E2" i="88"/>
  <c r="A4" i="272"/>
  <c r="A4" i="188"/>
  <c r="E2" i="87"/>
  <c r="A4" i="271"/>
  <c r="A4" i="187"/>
  <c r="E2" i="86"/>
  <c r="A4" i="270"/>
  <c r="A4" i="186"/>
  <c r="E2" i="85"/>
  <c r="A4" i="269"/>
  <c r="A4" i="185"/>
  <c r="E2" i="84"/>
  <c r="A4" i="268"/>
  <c r="A4" i="184"/>
  <c r="E2" i="83"/>
  <c r="A4" i="267"/>
  <c r="A4" i="183"/>
  <c r="E2" i="82"/>
  <c r="A4" i="266"/>
  <c r="A4" i="182"/>
  <c r="E2" i="81"/>
  <c r="A4" i="265"/>
  <c r="A4" i="181"/>
  <c r="E2" i="80"/>
  <c r="A4" i="264"/>
  <c r="A4" i="180"/>
  <c r="E2" i="79"/>
  <c r="A4" i="263"/>
  <c r="E2" i="78"/>
  <c r="A4" i="262"/>
  <c r="A4" i="178"/>
  <c r="E2" i="77"/>
  <c r="A4" i="261"/>
  <c r="A4" i="177"/>
  <c r="E2" i="76"/>
  <c r="A4" i="260"/>
  <c r="A4" i="176"/>
  <c r="E2" i="75"/>
  <c r="A4" i="259"/>
  <c r="A4" i="175"/>
  <c r="E2" i="74"/>
  <c r="A4" i="258"/>
  <c r="A4" i="174"/>
  <c r="E2" i="73"/>
  <c r="A4" i="257"/>
  <c r="A4" i="173"/>
  <c r="E2" i="72"/>
  <c r="A4" i="256"/>
  <c r="A4" i="172"/>
  <c r="E2" i="71"/>
  <c r="A4" i="255"/>
  <c r="E2" i="70"/>
  <c r="A4" i="171"/>
  <c r="A4" i="170"/>
  <c r="A4" i="254"/>
  <c r="E2" i="69"/>
  <c r="A4" i="253"/>
  <c r="A4" i="169"/>
  <c r="E2" i="68"/>
  <c r="A4" i="252"/>
  <c r="A4" i="168"/>
  <c r="E2" i="66"/>
  <c r="A4" i="251"/>
  <c r="A4" i="167"/>
  <c r="E2" i="63"/>
  <c r="A2" i="336"/>
  <c r="A2" i="335"/>
  <c r="B3" i="334"/>
  <c r="B3" i="333"/>
  <c r="B3" i="332"/>
  <c r="B3" i="331"/>
  <c r="B3" i="330"/>
  <c r="B3" i="329"/>
  <c r="B3" i="328"/>
  <c r="B3" i="327"/>
  <c r="B3" i="326"/>
  <c r="B3" i="325"/>
  <c r="B3" i="324"/>
  <c r="B3" i="323"/>
  <c r="B3" i="322"/>
  <c r="B3" i="321"/>
  <c r="B3" i="320"/>
  <c r="B3" i="319"/>
  <c r="B3" i="318"/>
  <c r="B3" i="317"/>
  <c r="B3" i="316"/>
  <c r="B3" i="315"/>
  <c r="B3" i="314"/>
  <c r="B3" i="313"/>
  <c r="B3" i="312"/>
  <c r="B3" i="311"/>
  <c r="B3" i="310"/>
  <c r="B3" i="309"/>
  <c r="B3" i="308"/>
  <c r="B3" i="307"/>
  <c r="B3" i="306"/>
  <c r="B3" i="305"/>
  <c r="B3" i="304"/>
  <c r="B3" i="303"/>
  <c r="B3" i="302"/>
  <c r="B3" i="301"/>
  <c r="B3" i="300"/>
  <c r="B3" i="299"/>
  <c r="B3" i="298"/>
  <c r="B3" i="297"/>
  <c r="B3" i="296"/>
  <c r="B3" i="295"/>
  <c r="B3" i="294"/>
  <c r="B3" i="293"/>
  <c r="B3" i="292"/>
  <c r="B3" i="291"/>
  <c r="B3" i="290"/>
  <c r="B3" i="289"/>
  <c r="B3" i="288"/>
  <c r="B3" i="287"/>
  <c r="B3" i="286"/>
  <c r="B3" i="285"/>
  <c r="B3" i="284"/>
  <c r="B3" i="283"/>
  <c r="B3" i="282"/>
  <c r="B3" i="281"/>
  <c r="B3" i="280"/>
  <c r="B3" i="279"/>
  <c r="B3" i="278"/>
  <c r="B3" i="277"/>
  <c r="B3" i="276"/>
  <c r="B3" i="275"/>
  <c r="B3" i="274"/>
  <c r="B3" i="273"/>
  <c r="B3" i="272"/>
  <c r="B3" i="271"/>
  <c r="B3" i="270"/>
  <c r="B3" i="269"/>
  <c r="B3" i="268"/>
  <c r="B3" i="267"/>
  <c r="B3" i="266"/>
  <c r="B3" i="265"/>
  <c r="B3" i="264"/>
  <c r="B3" i="263"/>
  <c r="B3" i="262"/>
  <c r="B3" i="261"/>
  <c r="B3" i="260"/>
  <c r="B3" i="259"/>
  <c r="B3" i="258"/>
  <c r="B3" i="257"/>
  <c r="B3" i="256"/>
  <c r="B3" i="255"/>
  <c r="B3" i="254"/>
  <c r="B3" i="253"/>
  <c r="B3" i="252"/>
  <c r="B3" i="251"/>
  <c r="B3" i="250"/>
  <c r="B3" i="249"/>
  <c r="B3" i="248"/>
  <c r="B3" i="247"/>
  <c r="B3" i="246"/>
  <c r="B3" i="245"/>
  <c r="B3" i="244"/>
  <c r="B3" i="243"/>
  <c r="B3" i="242"/>
  <c r="B3" i="241"/>
  <c r="B3" i="240"/>
  <c r="B3" i="239"/>
  <c r="B3" i="238"/>
  <c r="B3" i="237"/>
  <c r="B3" i="236"/>
  <c r="B3" i="235"/>
  <c r="B3" i="234"/>
  <c r="B3" i="233"/>
  <c r="B3" i="232"/>
  <c r="B3" i="231"/>
  <c r="B3" i="230"/>
  <c r="B3" i="229"/>
  <c r="B3" i="228"/>
  <c r="B3" i="227"/>
  <c r="B3" i="226"/>
  <c r="B3" i="225"/>
  <c r="B3" i="224"/>
  <c r="B3" i="223"/>
  <c r="B3" i="222"/>
  <c r="B3" i="221"/>
  <c r="B3" i="220"/>
  <c r="B3" i="219"/>
  <c r="B3" i="218"/>
  <c r="B3" i="217"/>
  <c r="B3" i="216"/>
  <c r="B3" i="215"/>
  <c r="B3" i="214"/>
  <c r="B3" i="213"/>
  <c r="B3" i="212"/>
  <c r="B3" i="211"/>
  <c r="B3" i="210"/>
  <c r="B3" i="209"/>
  <c r="B3" i="208"/>
  <c r="B3" i="207"/>
  <c r="B3" i="206"/>
  <c r="B3" i="205"/>
  <c r="B3" i="204"/>
  <c r="B3" i="203"/>
  <c r="B3" i="202"/>
  <c r="B3" i="201"/>
  <c r="B3" i="200"/>
  <c r="B3" i="199"/>
  <c r="B3" i="198"/>
  <c r="B3" i="197"/>
  <c r="B3" i="196"/>
  <c r="B3" i="195"/>
  <c r="B3" i="194"/>
  <c r="B3" i="193"/>
  <c r="B3" i="192"/>
  <c r="B3" i="191"/>
  <c r="B3" i="190"/>
  <c r="B3" i="189"/>
  <c r="B3" i="188"/>
  <c r="B3" i="187"/>
  <c r="B3" i="186"/>
  <c r="B3" i="185"/>
  <c r="B3" i="184"/>
  <c r="B3" i="183"/>
  <c r="B3" i="182"/>
  <c r="B3" i="181"/>
  <c r="B3" i="180"/>
  <c r="B3" i="179"/>
  <c r="B3" i="178"/>
  <c r="B3" i="177"/>
  <c r="B3" i="176"/>
  <c r="B3" i="175"/>
  <c r="B3" i="174"/>
  <c r="B3" i="173"/>
  <c r="B3" i="172"/>
  <c r="B3" i="171"/>
  <c r="B3" i="170"/>
  <c r="B3" i="169"/>
  <c r="B3" i="168"/>
  <c r="B3" i="167"/>
  <c r="A2" i="166"/>
  <c r="A2" i="165"/>
  <c r="A2" i="164"/>
  <c r="A2" i="163"/>
  <c r="A2" i="162"/>
  <c r="A2" i="161"/>
  <c r="B3" i="154"/>
  <c r="B3" i="153"/>
  <c r="A2" i="152"/>
  <c r="A2" i="151"/>
  <c r="A2" i="150"/>
  <c r="A2" i="149"/>
  <c r="A2" i="148"/>
  <c r="A2" i="147"/>
  <c r="A2" i="146"/>
  <c r="A2" i="145"/>
  <c r="A2" i="144"/>
  <c r="A2" i="143"/>
  <c r="A2" i="142"/>
  <c r="A2" i="141"/>
  <c r="A2" i="140"/>
  <c r="A2" i="137"/>
  <c r="A2" i="136"/>
  <c r="A2" i="135"/>
  <c r="A2" i="134"/>
  <c r="A2" i="133"/>
  <c r="A2" i="132"/>
  <c r="A2" i="131"/>
  <c r="A2" i="130"/>
  <c r="A2" i="129"/>
  <c r="A2" i="128"/>
  <c r="A2" i="127"/>
  <c r="A2" i="126"/>
  <c r="A2" i="125"/>
  <c r="A2" i="124"/>
  <c r="A2" i="123"/>
  <c r="A2" i="122"/>
  <c r="A2" i="121"/>
  <c r="A2" i="120"/>
  <c r="A2" i="119"/>
  <c r="A2" i="118"/>
  <c r="A2" i="117"/>
  <c r="A2" i="116"/>
  <c r="A2" i="115"/>
  <c r="A2" i="114"/>
  <c r="A2" i="113"/>
  <c r="A2" i="112"/>
  <c r="A2" i="111"/>
  <c r="A2" i="110"/>
  <c r="A2" i="109"/>
  <c r="A2" i="108"/>
  <c r="A2" i="107"/>
  <c r="A2" i="106"/>
  <c r="A2" i="105"/>
  <c r="A2" i="104"/>
  <c r="A2" i="103"/>
  <c r="A2" i="102"/>
  <c r="A2" i="101"/>
  <c r="A2" i="100"/>
  <c r="A2" i="99"/>
  <c r="A2" i="98"/>
  <c r="A2" i="97"/>
  <c r="A2" i="96"/>
  <c r="A2" i="95"/>
  <c r="A2" i="94"/>
  <c r="A2" i="93"/>
  <c r="A2" i="92"/>
  <c r="A2" i="91"/>
  <c r="A2" i="90"/>
  <c r="A2" i="89"/>
  <c r="A2" i="88"/>
  <c r="A2" i="87"/>
  <c r="A2" i="86"/>
  <c r="A2" i="85"/>
  <c r="A2" i="84"/>
  <c r="A2" i="83"/>
  <c r="A2" i="82"/>
  <c r="A2" i="81"/>
  <c r="A2" i="80"/>
  <c r="A2" i="79"/>
  <c r="A2" i="78"/>
  <c r="A2" i="77"/>
  <c r="A2" i="76"/>
  <c r="A2" i="75"/>
  <c r="A2" i="74"/>
  <c r="A2" i="73"/>
  <c r="A2" i="72"/>
  <c r="A2" i="71"/>
  <c r="A2" i="70"/>
  <c r="A2" i="69"/>
  <c r="A2" i="68"/>
  <c r="A2" i="66"/>
  <c r="A2" i="63"/>
  <c r="A2" i="51"/>
  <c r="B3" i="7"/>
  <c r="B3" i="21"/>
  <c r="B3" i="20"/>
  <c r="B3" i="19"/>
  <c r="B3" i="18"/>
  <c r="B3" i="17"/>
  <c r="B3" i="16"/>
  <c r="B3" i="13"/>
  <c r="B3" i="15"/>
  <c r="B3" i="33"/>
  <c r="B3" i="31"/>
  <c r="B3" i="30"/>
  <c r="B3" i="28"/>
  <c r="B3" i="29"/>
  <c r="B3" i="26"/>
  <c r="B3" i="24"/>
  <c r="B3" i="23"/>
  <c r="B3" i="22"/>
  <c r="B3" i="25"/>
  <c r="B3" i="39"/>
  <c r="B3" i="38"/>
  <c r="B3" i="37"/>
  <c r="B3" i="36"/>
  <c r="B3" i="35"/>
  <c r="B3" i="34"/>
  <c r="B3" i="49"/>
  <c r="B3" i="48"/>
  <c r="D38" i="46"/>
  <c r="C38" i="46"/>
  <c r="D30" i="46"/>
  <c r="C30" i="46"/>
  <c r="B3" i="46"/>
  <c r="B3" i="43"/>
  <c r="B3" i="41"/>
  <c r="B3" i="5"/>
  <c r="C27" i="13"/>
  <c r="D27" i="13"/>
  <c r="E27" i="13"/>
  <c r="B27" i="13"/>
  <c r="C2" i="10"/>
  <c r="B3" i="1"/>
  <c r="B3" i="8"/>
  <c r="B2" i="6"/>
  <c r="B3" i="3"/>
  <c r="B4" i="2"/>
</calcChain>
</file>

<file path=xl/sharedStrings.xml><?xml version="1.0" encoding="utf-8"?>
<sst xmlns="http://schemas.openxmlformats.org/spreadsheetml/2006/main" count="19340" uniqueCount="375">
  <si>
    <t>Plano de Marketing</t>
  </si>
  <si>
    <t xml:space="preserve">Empresa: </t>
  </si>
  <si>
    <t xml:space="preserve">DADOS CADASTRAIS </t>
  </si>
  <si>
    <t>Nome da empresa</t>
  </si>
  <si>
    <t>Nome fantasia</t>
  </si>
  <si>
    <t>Endereço</t>
  </si>
  <si>
    <t>Número</t>
  </si>
  <si>
    <t>Complemento</t>
  </si>
  <si>
    <t>Cidade</t>
  </si>
  <si>
    <t>CEP</t>
  </si>
  <si>
    <t>G10</t>
  </si>
  <si>
    <t>Telefone fixo</t>
  </si>
  <si>
    <t>Telefone celular</t>
  </si>
  <si>
    <t xml:space="preserve">Responsável </t>
  </si>
  <si>
    <t>CNPJ</t>
  </si>
  <si>
    <t>IE</t>
  </si>
  <si>
    <t>Empresa:</t>
  </si>
  <si>
    <t>Breve histórico da empresa</t>
  </si>
  <si>
    <t>Objetivo geral do plano</t>
  </si>
  <si>
    <t>Análise do Ambiente - Análise SWOT</t>
  </si>
  <si>
    <t>Critérios para Segmentação</t>
  </si>
  <si>
    <t>Demográfica</t>
  </si>
  <si>
    <t>Geográfica</t>
  </si>
  <si>
    <t>Psicográfica</t>
  </si>
  <si>
    <t>Comportamental</t>
  </si>
  <si>
    <t>Público-alvo</t>
  </si>
  <si>
    <t>Atual</t>
  </si>
  <si>
    <t>Pretendido</t>
  </si>
  <si>
    <t>Produto ou Serviços</t>
  </si>
  <si>
    <t>Público ou Consumidor-Alvo</t>
  </si>
  <si>
    <t>Canal de comercialização ou distribuição</t>
  </si>
  <si>
    <t>Definir para quem a empresa deseja vender, quem devem ser os grupos de clientes que a empresa quer atingir.</t>
  </si>
  <si>
    <r>
      <t>2.</t>
    </r>
    <r>
      <rPr>
        <sz val="7"/>
        <color theme="1"/>
        <rFont val="Arial"/>
        <family val="2"/>
      </rPr>
      <t xml:space="preserve">    </t>
    </r>
    <r>
      <rPr>
        <sz val="12"/>
        <color theme="1"/>
        <rFont val="Arial"/>
        <family val="2"/>
      </rPr>
      <t>A empresa pode vender diferentes produtos para mercados-alvos (segmentos) distintos, porém deve vender, principalmente, para aqueles que trouxerem melhores resultados e que puderem ser atendidos.</t>
    </r>
  </si>
  <si>
    <t>Marca</t>
  </si>
  <si>
    <t>Posicionamento</t>
  </si>
  <si>
    <t>Produtos ou Serviços</t>
  </si>
  <si>
    <t>Posicionamento de Marca</t>
  </si>
  <si>
    <t>Posicionamento de produtos ou serviços</t>
  </si>
  <si>
    <r>
      <t>3.</t>
    </r>
    <r>
      <rPr>
        <sz val="7"/>
        <color theme="1"/>
        <rFont val="Arial"/>
        <family val="2"/>
      </rPr>
      <t xml:space="preserve">    </t>
    </r>
    <r>
      <rPr>
        <sz val="12"/>
        <color theme="1"/>
        <rFont val="Arial"/>
        <family val="2"/>
      </rPr>
      <t>Analise dos produtos ou serviços, definição do(s) público(s)-alvo(s) e validação dos canais de comercialização ou distribuição</t>
    </r>
  </si>
  <si>
    <t>Atendimento</t>
  </si>
  <si>
    <t>Conhecimento técnico</t>
  </si>
  <si>
    <t>Pré-venda</t>
  </si>
  <si>
    <t>Pós-venda</t>
  </si>
  <si>
    <t>Garantia</t>
  </si>
  <si>
    <t>Preço</t>
  </si>
  <si>
    <t>Qualidade</t>
  </si>
  <si>
    <t>Essência Competitiva</t>
  </si>
  <si>
    <t>Ações</t>
  </si>
  <si>
    <t>Prazo</t>
  </si>
  <si>
    <t>Responsável</t>
  </si>
  <si>
    <t>É uma diferencial para o cliente?</t>
  </si>
  <si>
    <t>Sim</t>
  </si>
  <si>
    <t>Não</t>
  </si>
  <si>
    <t>Diferenciais valorizados pelos clientes</t>
  </si>
  <si>
    <t>A empresa tem melhor que os concorrentes?</t>
  </si>
  <si>
    <t>A empresa precisa melhorar?</t>
  </si>
  <si>
    <t>1 - inexistente;</t>
  </si>
  <si>
    <t>2 - não atende as exigências do mercado;</t>
  </si>
  <si>
    <t>3 - atende parcialmente as exigências de mercado;</t>
  </si>
  <si>
    <t>4 - atende as exigências do mercado;</t>
  </si>
  <si>
    <t>5 - supera as expectativas do mercado.</t>
  </si>
  <si>
    <t>TOTAL</t>
  </si>
  <si>
    <r>
      <t xml:space="preserve">2.    Listar as essências competitivas que a empresa </t>
    </r>
    <r>
      <rPr>
        <b/>
        <sz val="12"/>
        <color theme="1"/>
        <rFont val="Arial"/>
        <family val="2"/>
      </rPr>
      <t xml:space="preserve">precisa fortalecer </t>
    </r>
    <r>
      <rPr>
        <sz val="12"/>
        <color theme="1"/>
        <rFont val="Arial"/>
        <family val="2"/>
      </rPr>
      <t>e elaborar um plano de ações para melhorar esses aspectos</t>
    </r>
  </si>
  <si>
    <r>
      <t xml:space="preserve">3.    Listar as essências competitivas que a empresa tem </t>
    </r>
    <r>
      <rPr>
        <b/>
        <sz val="12"/>
        <color theme="1"/>
        <rFont val="Arial"/>
        <family val="2"/>
      </rPr>
      <t>melhor</t>
    </r>
    <r>
      <rPr>
        <sz val="12"/>
        <color theme="1"/>
        <rFont val="Arial"/>
        <family val="2"/>
      </rPr>
      <t xml:space="preserve"> que os concorrentes e avalie se elas representam um diferencial para os clientes</t>
    </r>
  </si>
  <si>
    <t>4.    Listar os principais e mais valorizados pelos clientes diferencias da empresa. Verificar quais a empresa já possui e são melhores que os concorrentes e quais precisa obter</t>
  </si>
  <si>
    <t>Forças</t>
  </si>
  <si>
    <t>Ambiente Interno</t>
  </si>
  <si>
    <t>Análise 5P's</t>
  </si>
  <si>
    <t>Fraquezas</t>
  </si>
  <si>
    <t>Design</t>
  </si>
  <si>
    <t>Características</t>
  </si>
  <si>
    <t>Marca consagrada</t>
  </si>
  <si>
    <t>Embalagem</t>
  </si>
  <si>
    <t>Rotulagem</t>
  </si>
  <si>
    <t>Qualificação</t>
  </si>
  <si>
    <t>Seleção</t>
  </si>
  <si>
    <t>Avaliação</t>
  </si>
  <si>
    <t>Remuneração</t>
  </si>
  <si>
    <t>Acompanhamento</t>
  </si>
  <si>
    <t>Grau de satisfação</t>
  </si>
  <si>
    <t>Disponibilidade de pessoas</t>
  </si>
  <si>
    <t>Tecnologias</t>
  </si>
  <si>
    <t>Não possui equipe de vendas</t>
  </si>
  <si>
    <t xml:space="preserve">Pessoas </t>
  </si>
  <si>
    <t>Quantidade</t>
  </si>
  <si>
    <t>Nível de qualidade</t>
  </si>
  <si>
    <t>Atende todas as exigências legais de rotulagem</t>
  </si>
  <si>
    <t>Não atende as exigências legais de rotulagem</t>
  </si>
  <si>
    <t>Produto</t>
  </si>
  <si>
    <t>Promoção</t>
  </si>
  <si>
    <t>FRAQUEZAS</t>
  </si>
  <si>
    <t>FORÇAS</t>
  </si>
  <si>
    <t>Oportunidades</t>
  </si>
  <si>
    <t>Ameaças</t>
  </si>
  <si>
    <t xml:space="preserve">1.    Listar os aspectos essenciais para a empresa competir em seu segmento de mercado. Após, compare com os quatro principais concorrentes.   Para cada fator atribuir uma nota de 1 a 5 conforme a legenda: </t>
  </si>
  <si>
    <t>Concorrentes</t>
  </si>
  <si>
    <r>
      <t>1.</t>
    </r>
    <r>
      <rPr>
        <sz val="7"/>
        <color theme="1"/>
        <rFont val="Arial"/>
        <family val="2"/>
      </rPr>
      <t xml:space="preserve">    </t>
    </r>
    <r>
      <rPr>
        <sz val="12"/>
        <color theme="1"/>
        <rFont val="Arial"/>
        <family val="2"/>
      </rPr>
      <t>segmentação dos consumidores-alvos para a empresa</t>
    </r>
  </si>
  <si>
    <t>2.1 Tópicos que serão abordados no Plano de Marketing</t>
  </si>
  <si>
    <t xml:space="preserve">2.2 Objetivo geral do Plano de Marketing </t>
  </si>
  <si>
    <t>Comercialização</t>
  </si>
  <si>
    <t>Pessoas</t>
  </si>
  <si>
    <t>Ações de monitoramento</t>
  </si>
  <si>
    <t>Estratégias de PRODUTO ou SERVIÇOS</t>
  </si>
  <si>
    <t>Status</t>
  </si>
  <si>
    <t>Estratégias de PROMOÇÃO</t>
  </si>
  <si>
    <t>Estratégias de COMERCIALIZAÇÃO</t>
  </si>
  <si>
    <t>Estratégias de PESSOAS</t>
  </si>
  <si>
    <t>Ação</t>
  </si>
  <si>
    <t>Iniciado</t>
  </si>
  <si>
    <t>Cancelado</t>
  </si>
  <si>
    <t>Selecione</t>
  </si>
  <si>
    <t>2.4 Diferenciais competitivos</t>
  </si>
  <si>
    <t xml:space="preserve">2.5 Estratégias </t>
  </si>
  <si>
    <t xml:space="preserve">2.3 Público-alvo </t>
  </si>
  <si>
    <t>Produto/Serviço</t>
  </si>
  <si>
    <t>Ponto de venda/distribuição</t>
  </si>
  <si>
    <t xml:space="preserve">2.6 Definições das ações para cada estratégia </t>
  </si>
  <si>
    <t>PLANO DE MARKETING</t>
  </si>
  <si>
    <t xml:space="preserve">ANÁLISE </t>
  </si>
  <si>
    <t xml:space="preserve">Plano de Marketing </t>
  </si>
  <si>
    <t xml:space="preserve">Planejamento </t>
  </si>
  <si>
    <t>Análise - Sumário Executivo</t>
  </si>
  <si>
    <t>Análise - Estudo do Ambiente</t>
  </si>
  <si>
    <t>IMPLEMENTAÇÃO</t>
  </si>
  <si>
    <t>Implementação - Plano de Vendas</t>
  </si>
  <si>
    <t>Meta de vendas da empresa:</t>
  </si>
  <si>
    <t>Valor (R$)</t>
  </si>
  <si>
    <t>Total</t>
  </si>
  <si>
    <t>Principais argumentos de vendas</t>
  </si>
  <si>
    <t>Ações de divulgação</t>
  </si>
  <si>
    <t>Material promocional</t>
  </si>
  <si>
    <t>Remuneração da equipe de vendas</t>
  </si>
  <si>
    <t>Plano de incentivo</t>
  </si>
  <si>
    <t>Data Comemorativa</t>
  </si>
  <si>
    <t>Ação a ser realizada</t>
  </si>
  <si>
    <t>Recursos</t>
  </si>
  <si>
    <t>Resultado esperado</t>
  </si>
  <si>
    <t>Resultado alcançado</t>
  </si>
  <si>
    <t>Comunicação</t>
  </si>
  <si>
    <t>Orçamento</t>
  </si>
  <si>
    <t xml:space="preserve">Objetivo </t>
  </si>
  <si>
    <t>Resultados esperados</t>
  </si>
  <si>
    <t>Apelo ou mensagem</t>
  </si>
  <si>
    <t>Material necessário</t>
  </si>
  <si>
    <t>Onde promover (local, região, distribuição de materiais)</t>
  </si>
  <si>
    <t>Meios de divulgação</t>
  </si>
  <si>
    <t>Pessoal necessário, treinamento e informações</t>
  </si>
  <si>
    <t>Forma de medir os resultados</t>
  </si>
  <si>
    <t>Apuração dos resultados</t>
  </si>
  <si>
    <t>Equipe</t>
  </si>
  <si>
    <t>Período do Plano de Vendas</t>
  </si>
  <si>
    <t>Público-alvo a que se destina</t>
  </si>
  <si>
    <t>Objetivos com o plano</t>
  </si>
  <si>
    <t>Diferenciais da empresa em relação aos principais concorrentes</t>
  </si>
  <si>
    <t>Canais de Vendas utilizados pela empresa</t>
  </si>
  <si>
    <t>Canais de vendas a serem trabalhados ou inseridos na empresa</t>
  </si>
  <si>
    <t>Política de venda (preços, prazos e condições de pagamento)</t>
  </si>
  <si>
    <t>Política de descontos</t>
  </si>
  <si>
    <t>Implementação - Calendário Promocional</t>
  </si>
  <si>
    <t>Nº</t>
  </si>
  <si>
    <t>Produto ou serviço à promover</t>
  </si>
  <si>
    <t xml:space="preserve">Período </t>
  </si>
  <si>
    <t>Objetivos</t>
  </si>
  <si>
    <t>Implementação - Plano de Comunicação</t>
  </si>
  <si>
    <t>Observação</t>
  </si>
  <si>
    <t>Inicio</t>
  </si>
  <si>
    <t>Fim</t>
  </si>
  <si>
    <t>PLANO DE AÇÃO</t>
  </si>
  <si>
    <t>Concluído</t>
  </si>
  <si>
    <t>Atrasado</t>
  </si>
  <si>
    <t>Não Iniciado</t>
  </si>
  <si>
    <t>Detalhamento</t>
  </si>
  <si>
    <t>Clique para Abrir</t>
  </si>
  <si>
    <t>Estratégias de PREÇO</t>
  </si>
  <si>
    <t>Estratégias de AÇÕES DE MONITORAMENTO</t>
  </si>
  <si>
    <t>Estudo do ambiente - 5P's - Produto</t>
  </si>
  <si>
    <t>Estudo do ambiente - Macroambiente - Variável Demográfica</t>
  </si>
  <si>
    <t>Estudo do ambiente - 5P's - Preço</t>
  </si>
  <si>
    <t>Estudo do ambiente - 5P's - Ponto</t>
  </si>
  <si>
    <t>Estudo do ambiente - 5P's - Promoção</t>
  </si>
  <si>
    <t>Estudo do ambiente - Ambiente Interno - Finanças</t>
  </si>
  <si>
    <t>Estudo do ambiente - Ambiente Interno - Administração</t>
  </si>
  <si>
    <t>Estudo do ambiente - Ambiente Interno - Marketing/Comercial</t>
  </si>
  <si>
    <t>Estudo do ambiente - Ambiente Interno - Produção/Serviços</t>
  </si>
  <si>
    <t>Estudo do ambiente - Macroambiente - Variável Econômica</t>
  </si>
  <si>
    <t>Estudo do ambiente - Macroambiente - Variável Política</t>
  </si>
  <si>
    <t>Estudo do ambiente - Macroambiente - Variável Tecnológica</t>
  </si>
  <si>
    <t>Estudo do ambiente - Macroambiente - Variável Natural</t>
  </si>
  <si>
    <t>Estudo do ambiente - Macroambiente - Variável Cultural</t>
  </si>
  <si>
    <t>Estudo do ambiente - Fornecedor</t>
  </si>
  <si>
    <t>Estudo do ambiente - Intermediários de Marketing</t>
  </si>
  <si>
    <t>Estudo do ambiente - Concorrentes - Essência Competitiva e Diferenciais Competitivos</t>
  </si>
  <si>
    <t>Estudo do ambiente - Públicos - Mídia</t>
  </si>
  <si>
    <t>Estudo do ambiente - Públicos - Financeiro</t>
  </si>
  <si>
    <t>Estudo do ambiente - Públicos - Governamental</t>
  </si>
  <si>
    <t>Estudo do ambiente - Públicos - Grupos de Interesse</t>
  </si>
  <si>
    <t>Estudo do ambiente - Públicos - Geral</t>
  </si>
  <si>
    <t>Estudo do ambiente - Públicos - Interno</t>
  </si>
  <si>
    <t>Estudo do ambiente - Mercado</t>
  </si>
  <si>
    <t xml:space="preserve">Detalhamento das ações </t>
  </si>
  <si>
    <t>Implementação - Plano de Promoções</t>
  </si>
  <si>
    <t>Plano de Comunicação</t>
  </si>
  <si>
    <t xml:space="preserve">AÇÃO: </t>
  </si>
  <si>
    <t>Plano de Promoção</t>
  </si>
  <si>
    <t>Plano de Ação</t>
  </si>
  <si>
    <t>Clique para abrir</t>
  </si>
  <si>
    <t xml:space="preserve"> Plano de Comunicação</t>
  </si>
  <si>
    <t>Plano de Promoções</t>
  </si>
  <si>
    <t>Estratégias de VENDAS/DISTRIBUIÇÃO</t>
  </si>
  <si>
    <t>Controle</t>
  </si>
  <si>
    <t>Faturamento previsto anual</t>
  </si>
  <si>
    <t xml:space="preserve">Faturamento previsto médio mensal 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</si>
  <si>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</si>
  <si>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</si>
  <si>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</si>
  <si>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</si>
  <si>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</si>
  <si>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</si>
  <si>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</si>
  <si>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</si>
  <si>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</si>
  <si>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</si>
  <si>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</si>
  <si>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</si>
  <si>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</si>
  <si>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ACUMULADO</t>
  </si>
  <si>
    <t>MÉDIA</t>
  </si>
  <si>
    <t>PERCENTUAL (%)</t>
  </si>
  <si>
    <t xml:space="preserve">Previsto </t>
  </si>
  <si>
    <t>Realizado</t>
  </si>
  <si>
    <t>Faturamento realizado anual</t>
  </si>
  <si>
    <t>Faturamento médio realizado anual</t>
  </si>
  <si>
    <t>Controle - Faturamento previsto e realizado</t>
  </si>
  <si>
    <t>ESTRATÉGIAS</t>
  </si>
  <si>
    <t>PLANO DE AÇÃO GERAL</t>
  </si>
  <si>
    <t>PLANO DE VENDAS</t>
  </si>
  <si>
    <t>X</t>
  </si>
  <si>
    <t>Estudo do ambiente - Ambiente Interno - Engenharia</t>
  </si>
  <si>
    <t xml:space="preserve">Empresa - Definição do Posicionamento da Marca ou Produtos </t>
  </si>
  <si>
    <t>Teste 1</t>
  </si>
  <si>
    <t>Gestão estratégica bem definida e norteando os rumos da organização.</t>
  </si>
  <si>
    <t>Gestão estratégica pouco definida, falta clareza quanto a definição de missão, visão , valores e objetivos.</t>
  </si>
  <si>
    <t>Gestão da qualidade e sustentabilidade, implantada ou sendo implantada e aplicada na organização.</t>
  </si>
  <si>
    <t>Planejamento estratégico formalizado.</t>
  </si>
  <si>
    <t>Planejamento estratégico não formalizado.</t>
  </si>
  <si>
    <t xml:space="preserve">Gestão da qualidade e sustentabilidade praticada parcialmente, com pouco grau de formalização. </t>
  </si>
  <si>
    <t>A organização não possui organagrama formalizado.</t>
  </si>
  <si>
    <t>Gestão estratégica bem definida, descentralizada com funções e atribuições definidas.</t>
  </si>
  <si>
    <t>Gestão estratégica pouco definida, centralizada sem definições de funções e atribuições.</t>
  </si>
  <si>
    <t>A organização possui organagrama formalizado e atualizado.</t>
  </si>
  <si>
    <t>Altos investimentos na Gestão da Inovação.</t>
  </si>
  <si>
    <t>Poucos investimentos na Gestão da Inovação.</t>
  </si>
  <si>
    <t>Empresa - Ambiente Interno - Administração</t>
  </si>
  <si>
    <t>Rever layot de embalagens</t>
  </si>
  <si>
    <t>eloi</t>
  </si>
  <si>
    <t>A empresa não possui responsável  pela gestão da qualidade e sustentabilidade.</t>
  </si>
  <si>
    <t>Níveis de Gestão - Estratégica</t>
  </si>
  <si>
    <t>Níveis de gestão - Tático</t>
  </si>
  <si>
    <t>A empresa possue responsável pela gestão da qualidade e sustentabilidade e plano.</t>
  </si>
  <si>
    <t>Possui responsável pela gestão de marketing/vendas e plano.</t>
  </si>
  <si>
    <t>Possui responsável pela gestão da produção/serviços e plano.</t>
  </si>
  <si>
    <t>Possui responsável pela gestão financeira e economica e plano</t>
  </si>
  <si>
    <t>Possui responsável pela gestão de pessoas e plano.</t>
  </si>
  <si>
    <t>Não possui responsável pela gestão da produção/serviços, nem plano.</t>
  </si>
  <si>
    <t>Não possui responsável pela gestão de marketing/vendas, nem plano.</t>
  </si>
  <si>
    <t>Não possui responsável pela gestão financeira e economica, nem plano</t>
  </si>
  <si>
    <t>Não possui responsável pela gestão de pessoas, nem plano.</t>
  </si>
  <si>
    <t>Possui organograma funcional formalizado</t>
  </si>
  <si>
    <t>Não possui organograma formalizado ou está desatualizado</t>
  </si>
  <si>
    <t>Níveis de gestão - operacional</t>
  </si>
  <si>
    <t>Todos os níveis de responsabilidades e atribuições definidos.</t>
  </si>
  <si>
    <t>Indifinição dos níveis de responsabilidades e atribuições.</t>
  </si>
  <si>
    <t xml:space="preserve">Bom grau de qualificação das gerências </t>
  </si>
  <si>
    <t>Pouco grau de qualificação das gerências</t>
  </si>
  <si>
    <t>Pouca qualificação dos lideres.</t>
  </si>
  <si>
    <t>Bom nível de qualificação dos lideres,</t>
  </si>
  <si>
    <t>Infraestrutura física</t>
  </si>
  <si>
    <t>Sala de reunião adequada e disponível.</t>
  </si>
  <si>
    <t>Boa estrutura de hardware.</t>
  </si>
  <si>
    <t xml:space="preserve">Área física de vendas adequada. </t>
  </si>
  <si>
    <t>Área física de vendas precisando melhorias.</t>
  </si>
  <si>
    <t>Equipamentos de hardware ultrapassados.</t>
  </si>
  <si>
    <t xml:space="preserve">Falta de uma sala de reuniões </t>
  </si>
  <si>
    <t>Não possui software de gesão de vendas</t>
  </si>
  <si>
    <t xml:space="preserve">Possui software de gestão de vendas </t>
  </si>
  <si>
    <t xml:space="preserve">Equipe de vendas própria </t>
  </si>
  <si>
    <t>Força de vendas qualificada</t>
  </si>
  <si>
    <t>Força de vendas pouco qualificada</t>
  </si>
  <si>
    <t>Realiza convenções de vendas frequente</t>
  </si>
  <si>
    <t>Nunca realizou convenções de vendas</t>
  </si>
  <si>
    <t>Infraestrutura</t>
  </si>
  <si>
    <t>Possui estrutura física adequada.</t>
  </si>
  <si>
    <t>Não possui estrutura física adequada.</t>
  </si>
  <si>
    <t>Bom volume de equipamentos de informática</t>
  </si>
  <si>
    <t>Poucos equipamentos de informática</t>
  </si>
  <si>
    <t>Software adequado.</t>
  </si>
  <si>
    <t>Possui espelhamento e backup de dados.</t>
  </si>
  <si>
    <t>Possui orçamento anual.</t>
  </si>
  <si>
    <t xml:space="preserve">Possui fluxo de caixa. </t>
  </si>
  <si>
    <t>Software pouco adequado.</t>
  </si>
  <si>
    <t>Não possui espelhamento e backup de dados.</t>
  </si>
  <si>
    <t>Não possui orçamento anual.</t>
  </si>
  <si>
    <t>Não possui fluxo de caixa.</t>
  </si>
  <si>
    <t>Poucas pessoas para as desempenhar as tarefas da divisão.</t>
  </si>
  <si>
    <t>Gerência altamente especializada.</t>
  </si>
  <si>
    <t xml:space="preserve">Número de colaboradores adequado as funções. </t>
  </si>
  <si>
    <t>Gerência com pouca especialização.</t>
  </si>
  <si>
    <t>Alto grau de qualificação da equipe</t>
  </si>
  <si>
    <t>Equipe pouco qualificada.</t>
  </si>
  <si>
    <t>Infraestrutura - Máquinas</t>
  </si>
  <si>
    <t>Infraestutura - Tecnologias</t>
  </si>
  <si>
    <t>Infraestrutura - Prédios/Logistica</t>
  </si>
  <si>
    <t>Planta industrial não atende a necessidade.</t>
  </si>
  <si>
    <t>Ótima planta industrial.</t>
  </si>
  <si>
    <t>Layout industrial  adequado.</t>
  </si>
  <si>
    <t>Layout industrial inadequado/precisando de ajuste.</t>
  </si>
  <si>
    <t>Iluminação precisando de melhorias.</t>
  </si>
  <si>
    <t>Iluminação adequada.</t>
  </si>
  <si>
    <t>Volume de máquinas adequado a necessidade.</t>
  </si>
  <si>
    <t>Máquinas moderna com tecnologia de útima geração.</t>
  </si>
  <si>
    <t>Máquinas obsoletas com pouca tecnologia.</t>
  </si>
  <si>
    <t>Volume de máquinas não atende a necessidade.</t>
  </si>
  <si>
    <t>Máquinas com manutenção regular e documentada</t>
  </si>
  <si>
    <t>Máquinas com pouca manutenção sem documentação</t>
  </si>
  <si>
    <t>Software de gestão adequado a divisão de produção</t>
  </si>
  <si>
    <t>Software de gestão pouco adequado a divisão de produção.</t>
  </si>
  <si>
    <t>Volume de equipamentos de informática adequado</t>
  </si>
  <si>
    <t>Volume de equipamentos de informática inadequado.</t>
  </si>
  <si>
    <t>Gerência de produção/serviços pouco especializada.</t>
  </si>
  <si>
    <t>Líderes pouco capacitados de desmotivados.</t>
  </si>
  <si>
    <t>Líderes capacitados e motivados.</t>
  </si>
  <si>
    <t>Possui inspetores de qualidade.</t>
  </si>
  <si>
    <t>Possui auditor de qualidade.</t>
  </si>
  <si>
    <t>Não possui auditor de qualidade.</t>
  </si>
  <si>
    <t>Não possui inspetor de qualidade.</t>
  </si>
  <si>
    <t>Não possui certificação de qualidade.</t>
  </si>
  <si>
    <t>Não possui programa 5s.</t>
  </si>
  <si>
    <t>Possui programa 5s.</t>
  </si>
  <si>
    <t>Possui certificação de qualidade.</t>
  </si>
  <si>
    <t>Colaboradores capacitados e motivados.</t>
  </si>
  <si>
    <t>Colaboradores pouco capacitados e motivados.</t>
  </si>
  <si>
    <t>Gerência de produção/serviços especializada.</t>
  </si>
  <si>
    <t>Engenharia - P&amp;D</t>
  </si>
  <si>
    <t>Engenharia - Qualidade</t>
  </si>
  <si>
    <t>Engenharia - PPCPE</t>
  </si>
  <si>
    <t>Engenharia - Processos</t>
  </si>
  <si>
    <t>Nome/Marca</t>
  </si>
  <si>
    <t>Variedade/Mix</t>
  </si>
  <si>
    <t>Atende perfeitamente os níveis de qualidade exigidos.</t>
  </si>
  <si>
    <t>Dificuldade de manter padrão de qualidade exigido.</t>
  </si>
  <si>
    <t>Todos os produtos possuem design moderno</t>
  </si>
  <si>
    <t>Design do produto é ultrapassado</t>
  </si>
  <si>
    <t>Alguns produtos possuem design moderno</t>
  </si>
  <si>
    <t>Nenhum produto possuem design modero</t>
  </si>
  <si>
    <t>Marca pouco conhecida</t>
  </si>
  <si>
    <t>Progrma de qualidade.</t>
  </si>
  <si>
    <t>Não possui programa de qualidade.</t>
  </si>
  <si>
    <t>Aumento da demanda por produtos da organização</t>
  </si>
  <si>
    <t>Redução da demanda por produtos da empresa</t>
  </si>
  <si>
    <t>Dólar</t>
  </si>
  <si>
    <t xml:space="preserve">Valorização cambial </t>
  </si>
  <si>
    <t>Desvalorização cambial</t>
  </si>
  <si>
    <t>Política</t>
  </si>
  <si>
    <t xml:space="preserve">Estabilidade política </t>
  </si>
  <si>
    <t>Instabilidade política</t>
  </si>
  <si>
    <t>Empresa - Ambiente Interno - Marketing/Comercial</t>
  </si>
  <si>
    <t>Empresa - Ambiente Interno - Finanças</t>
  </si>
  <si>
    <t>Empresa - Ambiente Interno - Produção/Serviços</t>
  </si>
  <si>
    <t>Macroambiente - Demográfica</t>
  </si>
  <si>
    <t>Macroambiente - Econômica</t>
  </si>
  <si>
    <t>Macroambiente - Política</t>
  </si>
  <si>
    <t>Copyright 2020©</t>
  </si>
  <si>
    <t>Gestão de Investimentos Ltda.</t>
  </si>
  <si>
    <t>CNPJ 22.537.548/0001-08</t>
  </si>
  <si>
    <t>Mercado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</si>
</sst>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dd/mm/yy;@"/>
  </numFmts>
  <fonts count="48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24"/>
      <color theme="0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24"/>
      <color theme="0"/>
      <name val="Arial"/>
      <family val="2"/>
    </font>
    <font>
      <sz val="14"/>
      <color theme="1"/>
      <name val="Arial"/>
      <family val="2"/>
    </font>
    <font>
      <b/>
      <sz val="16"/>
      <color theme="0"/>
      <name val="Arial"/>
      <family val="2"/>
    </font>
    <font>
      <sz val="12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7"/>
      <color theme="1"/>
      <name val="Arial"/>
      <family val="2"/>
    </font>
    <font>
      <b/>
      <sz val="10"/>
      <color theme="4" tint="-0.249977111117893"/>
      <name val="Arial"/>
      <family val="2"/>
    </font>
    <font>
      <b/>
      <sz val="14"/>
      <color theme="0"/>
      <name val="Arial"/>
      <family val="2"/>
    </font>
    <font>
      <sz val="11"/>
      <color rgb="FFFFFFC1"/>
      <name val="Arial"/>
      <family val="2"/>
    </font>
    <font>
      <sz val="11"/>
      <name val="Calibri"/>
      <family val="2"/>
      <scheme val="minor"/>
    </font>
    <font>
      <sz val="16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Arial"/>
      <family val="2"/>
    </font>
    <font>
      <b/>
      <sz val="20"/>
      <color theme="0"/>
      <name val="Arial"/>
      <family val="2"/>
    </font>
    <font>
      <b/>
      <sz val="26"/>
      <color theme="1"/>
      <name val="Arial"/>
      <family val="2"/>
    </font>
    <font>
      <sz val="12"/>
      <color theme="0"/>
      <name val="Arial"/>
      <family val="2"/>
    </font>
    <font>
      <b/>
      <sz val="16"/>
      <name val="Arial"/>
      <family val="2"/>
    </font>
    <font>
      <sz val="11"/>
      <color theme="9" tint="0.59999389629810485"/>
      <name val="Calibri"/>
      <family val="2"/>
      <scheme val="minor"/>
    </font>
    <font>
      <sz val="11"/>
      <color theme="9" tint="0.59999389629810485"/>
      <name val="Arial"/>
      <family val="2"/>
    </font>
    <font>
      <sz val="11"/>
      <color rgb="FFE1FFE1"/>
      <name val="Arial"/>
      <family val="2"/>
    </font>
    <font>
      <sz val="11"/>
      <color rgb="FFE1FFE1"/>
      <name val="Calibri"/>
      <family val="2"/>
      <scheme val="minor"/>
    </font>
    <font>
      <sz val="12"/>
      <color rgb="FFE1FFE1"/>
      <name val="Arial"/>
      <family val="2"/>
    </font>
    <font>
      <b/>
      <sz val="14"/>
      <name val="Arial"/>
      <family val="2"/>
    </font>
    <font>
      <b/>
      <sz val="28"/>
      <name val="Arial"/>
      <family val="2"/>
    </font>
    <font>
      <b/>
      <sz val="26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name val="Calibri"/>
      <family val="2"/>
      <scheme val="minor"/>
    </font>
    <font>
      <b/>
      <sz val="12"/>
      <color theme="3" tint="-0.499984740745262"/>
      <name val="Arial"/>
      <family val="2"/>
    </font>
    <font>
      <b/>
      <sz val="12"/>
      <color theme="5" tint="-0.249977111117893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97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F0E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F2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CDA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theme="8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</patternFill>
    </fill>
    <fill>
      <patternFill patternType="solid">
        <fgColor rgb="FFF664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65B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D215"/>
        <bgColor indexed="64"/>
      </patternFill>
    </fill>
    <fill>
      <patternFill patternType="solid">
        <fgColor rgb="FF00BC00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D1FFD1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49732F"/>
        <bgColor indexed="64"/>
      </patternFill>
    </fill>
    <fill>
      <patternFill patternType="solid">
        <fgColor rgb="FFFEF2EC"/>
        <bgColor indexed="64"/>
      </patternFill>
    </fill>
  </fills>
  <borders count="28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indexed="64"/>
      </left>
      <right style="thin">
        <color theme="4" tint="-0.499984740745262"/>
      </right>
      <top style="thin">
        <color indexed="64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indexed="64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indexed="64"/>
      </right>
      <top style="thin">
        <color indexed="64"/>
      </top>
      <bottom style="thin">
        <color theme="4" tint="-0.499984740745262"/>
      </bottom>
      <diagonal/>
    </border>
    <border>
      <left style="thin">
        <color indexed="64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indexed="64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  <border>
      <left style="thin">
        <color theme="4" tint="-0.499984740745262"/>
      </left>
      <right style="thin">
        <color indexed="64"/>
      </right>
      <top style="thin">
        <color theme="4" tint="-0.499984740745262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25" fillId="38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44" fontId="25" fillId="0" borderId="0" applyFont="0" applyFill="0" applyBorder="0" applyAlignment="0" applyProtection="0"/>
    <xf numFmtId="0" fontId="41" fillId="51" borderId="0" applyNumberFormat="0" applyBorder="0" applyAlignment="0" applyProtection="0"/>
    <xf numFmtId="0" fontId="42" fillId="52" borderId="27" applyNumberFormat="0" applyAlignment="0" applyProtection="0"/>
    <xf numFmtId="0" fontId="25" fillId="54" borderId="0" applyNumberFormat="0" applyBorder="0" applyAlignment="0" applyProtection="0"/>
    <xf numFmtId="0" fontId="25" fillId="55" borderId="0" applyNumberFormat="0" applyBorder="0" applyAlignment="0" applyProtection="0"/>
    <xf numFmtId="0" fontId="43" fillId="53" borderId="0" applyNumberFormat="0" applyBorder="0" applyAlignment="0" applyProtection="0"/>
  </cellStyleXfs>
  <cellXfs count="561">
    <xf numFmtId="0" fontId="0" fillId="0" borderId="0" xfId="0"/>
    <xf numFmtId="0" fontId="0" fillId="2" borderId="0" xfId="0" applyFill="1"/>
    <xf numFmtId="0" fontId="0" fillId="4" borderId="0" xfId="0" applyFill="1"/>
    <xf numFmtId="0" fontId="0" fillId="7" borderId="0" xfId="0" applyFill="1"/>
    <xf numFmtId="0" fontId="1" fillId="6" borderId="0" xfId="0" applyFont="1" applyFill="1" applyAlignment="1" applyProtection="1">
      <alignment horizontal="center" vertical="center"/>
    </xf>
    <xf numFmtId="0" fontId="3" fillId="4" borderId="0" xfId="0" applyFont="1" applyFill="1"/>
    <xf numFmtId="0" fontId="3" fillId="0" borderId="0" xfId="0" applyFont="1"/>
    <xf numFmtId="0" fontId="12" fillId="19" borderId="0" xfId="0" applyFont="1" applyFill="1" applyAlignment="1" applyProtection="1">
      <alignment vertical="center"/>
      <protection hidden="1"/>
    </xf>
    <xf numFmtId="0" fontId="13" fillId="19" borderId="0" xfId="0" applyFont="1" applyFill="1" applyProtection="1">
      <protection hidden="1"/>
    </xf>
    <xf numFmtId="0" fontId="0" fillId="21" borderId="0" xfId="0" applyFill="1"/>
    <xf numFmtId="0" fontId="17" fillId="19" borderId="0" xfId="0" applyFont="1" applyFill="1" applyAlignment="1" applyProtection="1">
      <alignment vertical="center" wrapText="1"/>
      <protection hidden="1"/>
    </xf>
    <xf numFmtId="0" fontId="12" fillId="19" borderId="0" xfId="0" applyFont="1" applyFill="1" applyAlignment="1" applyProtection="1">
      <alignment horizontal="center" vertical="center" wrapText="1"/>
      <protection hidden="1"/>
    </xf>
    <xf numFmtId="0" fontId="6" fillId="19" borderId="7" xfId="0" applyFont="1" applyFill="1" applyBorder="1" applyAlignment="1" applyProtection="1">
      <alignment vertical="center" wrapText="1"/>
      <protection hidden="1"/>
    </xf>
    <xf numFmtId="0" fontId="6" fillId="19" borderId="7" xfId="0" applyFont="1" applyFill="1" applyBorder="1" applyAlignment="1" applyProtection="1">
      <alignment horizontal="center" vertical="center" wrapText="1"/>
      <protection hidden="1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12" fillId="4" borderId="0" xfId="0" applyFont="1" applyFill="1" applyAlignment="1" applyProtection="1">
      <alignment vertical="center"/>
      <protection hidden="1"/>
    </xf>
    <xf numFmtId="0" fontId="13" fillId="4" borderId="0" xfId="0" applyFont="1" applyFill="1" applyProtection="1">
      <protection hidden="1"/>
    </xf>
    <xf numFmtId="0" fontId="11" fillId="4" borderId="0" xfId="0" applyFont="1" applyFill="1" applyAlignment="1" applyProtection="1">
      <alignment vertical="center"/>
      <protection hidden="1"/>
    </xf>
    <xf numFmtId="0" fontId="1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/>
    <xf numFmtId="0" fontId="1" fillId="6" borderId="7" xfId="0" applyFont="1" applyFill="1" applyBorder="1" applyAlignment="1" applyProtection="1">
      <alignment vertical="center" wrapText="1"/>
      <protection locked="0"/>
    </xf>
    <xf numFmtId="0" fontId="1" fillId="6" borderId="8" xfId="0" applyFont="1" applyFill="1" applyBorder="1" applyAlignment="1" applyProtection="1">
      <alignment vertical="center" wrapText="1"/>
      <protection locked="0"/>
    </xf>
    <xf numFmtId="0" fontId="1" fillId="6" borderId="10" xfId="0" applyFont="1" applyFill="1" applyBorder="1" applyAlignment="1" applyProtection="1">
      <alignment horizontal="center" vertical="center" wrapText="1"/>
      <protection locked="0"/>
    </xf>
    <xf numFmtId="0" fontId="11" fillId="4" borderId="7" xfId="0" applyFont="1" applyFill="1" applyBorder="1" applyAlignment="1" applyProtection="1">
      <alignment vertical="center"/>
      <protection hidden="1"/>
    </xf>
    <xf numFmtId="0" fontId="13" fillId="4" borderId="7" xfId="0" applyFont="1" applyFill="1" applyBorder="1" applyProtection="1">
      <protection hidden="1"/>
    </xf>
    <xf numFmtId="0" fontId="0" fillId="4" borderId="11" xfId="0" applyFill="1" applyBorder="1" applyAlignment="1"/>
    <xf numFmtId="0" fontId="0" fillId="4" borderId="0" xfId="0" applyFill="1" applyAlignment="1"/>
    <xf numFmtId="0" fontId="3" fillId="12" borderId="0" xfId="0" applyFont="1" applyFill="1"/>
    <xf numFmtId="0" fontId="0" fillId="28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21" borderId="0" xfId="0" applyFill="1" applyAlignment="1">
      <alignment vertical="center" wrapText="1"/>
    </xf>
    <xf numFmtId="0" fontId="1" fillId="0" borderId="7" xfId="0" applyFont="1" applyFill="1" applyBorder="1" applyAlignment="1" applyProtection="1">
      <alignment vertical="center" wrapText="1"/>
    </xf>
    <xf numFmtId="0" fontId="1" fillId="0" borderId="7" xfId="0" applyFont="1" applyBorder="1" applyAlignment="1" applyProtection="1">
      <alignment vertical="center" wrapText="1"/>
      <protection locked="0"/>
    </xf>
    <xf numFmtId="0" fontId="0" fillId="30" borderId="0" xfId="0" applyFill="1" applyAlignment="1">
      <alignment vertical="center" wrapText="1"/>
    </xf>
    <xf numFmtId="0" fontId="0" fillId="31" borderId="0" xfId="0" applyFill="1" applyAlignment="1">
      <alignment vertical="center" wrapText="1"/>
    </xf>
    <xf numFmtId="0" fontId="0" fillId="3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19" fillId="0" borderId="0" xfId="0" applyFont="1"/>
    <xf numFmtId="0" fontId="19" fillId="30" borderId="0" xfId="0" applyFont="1" applyFill="1"/>
    <xf numFmtId="0" fontId="3" fillId="30" borderId="0" xfId="0" applyFont="1" applyFill="1"/>
    <xf numFmtId="0" fontId="18" fillId="30" borderId="0" xfId="0" applyFont="1" applyFill="1" applyAlignment="1">
      <alignment vertical="center"/>
    </xf>
    <xf numFmtId="0" fontId="1" fillId="0" borderId="12" xfId="0" applyFont="1" applyFill="1" applyBorder="1" applyAlignment="1" applyProtection="1">
      <alignment vertical="center" wrapText="1"/>
    </xf>
    <xf numFmtId="0" fontId="1" fillId="0" borderId="13" xfId="0" applyFont="1" applyBorder="1" applyAlignment="1" applyProtection="1">
      <alignment vertical="center" wrapText="1"/>
      <protection locked="0"/>
    </xf>
    <xf numFmtId="0" fontId="0" fillId="28" borderId="0" xfId="0" applyFill="1"/>
    <xf numFmtId="0" fontId="0" fillId="16" borderId="0" xfId="0" applyFill="1" applyAlignment="1">
      <alignment vertical="center" wrapText="1"/>
    </xf>
    <xf numFmtId="0" fontId="0" fillId="16" borderId="0" xfId="0" applyFill="1"/>
    <xf numFmtId="0" fontId="1" fillId="0" borderId="13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7" xfId="0" applyFont="1" applyBorder="1" applyAlignment="1" applyProtection="1">
      <alignment wrapText="1"/>
      <protection locked="0"/>
    </xf>
    <xf numFmtId="0" fontId="0" fillId="12" borderId="0" xfId="0" applyFill="1" applyAlignment="1">
      <alignment vertical="center" wrapText="1"/>
    </xf>
    <xf numFmtId="0" fontId="0" fillId="12" borderId="0" xfId="0" applyFill="1"/>
    <xf numFmtId="0" fontId="0" fillId="7" borderId="0" xfId="0" applyFill="1" applyAlignment="1">
      <alignment vertical="center" wrapText="1"/>
    </xf>
    <xf numFmtId="0" fontId="0" fillId="32" borderId="0" xfId="0" applyFill="1" applyAlignment="1">
      <alignment vertical="center" wrapText="1"/>
    </xf>
    <xf numFmtId="0" fontId="0" fillId="32" borderId="0" xfId="0" applyFill="1"/>
    <xf numFmtId="0" fontId="0" fillId="2" borderId="0" xfId="0" applyFill="1" applyAlignment="1">
      <alignment vertical="center" wrapText="1"/>
    </xf>
    <xf numFmtId="0" fontId="5" fillId="0" borderId="0" xfId="0" applyFont="1"/>
    <xf numFmtId="0" fontId="5" fillId="0" borderId="7" xfId="0" applyFont="1" applyBorder="1" applyAlignment="1">
      <alignment horizontal="center" vertical="center"/>
    </xf>
    <xf numFmtId="0" fontId="4" fillId="4" borderId="0" xfId="0" applyFont="1" applyFill="1" applyAlignment="1" applyProtection="1">
      <alignment vertical="center" wrapText="1"/>
      <protection hidden="1"/>
    </xf>
    <xf numFmtId="0" fontId="5" fillId="4" borderId="0" xfId="0" applyFont="1" applyFill="1" applyAlignment="1" applyProtection="1">
      <alignment vertical="center" wrapText="1"/>
      <protection hidden="1"/>
    </xf>
    <xf numFmtId="0" fontId="5" fillId="4" borderId="0" xfId="0" applyFont="1" applyFill="1" applyAlignment="1" applyProtection="1">
      <alignment vertical="center"/>
      <protection hidden="1"/>
    </xf>
    <xf numFmtId="0" fontId="21" fillId="0" borderId="0" xfId="0" applyFont="1" applyAlignment="1">
      <alignment vertical="center"/>
    </xf>
    <xf numFmtId="0" fontId="5" fillId="6" borderId="10" xfId="0" applyFont="1" applyFill="1" applyBorder="1" applyAlignment="1" applyProtection="1">
      <alignment horizontal="left" vertical="center" wrapText="1"/>
      <protection locked="0"/>
    </xf>
    <xf numFmtId="14" fontId="5" fillId="6" borderId="7" xfId="0" applyNumberFormat="1" applyFont="1" applyFill="1" applyBorder="1" applyAlignment="1" applyProtection="1">
      <alignment horizontal="center" vertical="center" wrapText="1"/>
      <protection locked="0"/>
    </xf>
    <xf numFmtId="164" fontId="5" fillId="6" borderId="7" xfId="0" applyNumberFormat="1" applyFont="1" applyFill="1" applyBorder="1" applyAlignment="1" applyProtection="1">
      <alignment horizontal="center" vertical="center" wrapText="1"/>
      <protection locked="0"/>
    </xf>
    <xf numFmtId="164" fontId="22" fillId="6" borderId="7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/>
    <xf numFmtId="0" fontId="1" fillId="4" borderId="0" xfId="0" applyFont="1" applyFill="1" applyProtection="1"/>
    <xf numFmtId="0" fontId="5" fillId="4" borderId="0" xfId="0" applyFont="1" applyFill="1" applyAlignment="1" applyProtection="1">
      <alignment horizontal="left" vertical="center" wrapText="1"/>
      <protection hidden="1"/>
    </xf>
    <xf numFmtId="0" fontId="22" fillId="6" borderId="7" xfId="0" applyNumberFormat="1" applyFont="1" applyFill="1" applyBorder="1" applyAlignment="1" applyProtection="1">
      <alignment horizontal="center" vertical="center"/>
      <protection locked="0"/>
    </xf>
    <xf numFmtId="0" fontId="22" fillId="25" borderId="7" xfId="0" applyNumberFormat="1" applyFont="1" applyFill="1" applyBorder="1" applyAlignment="1" applyProtection="1">
      <alignment horizontal="center" vertical="center"/>
    </xf>
    <xf numFmtId="0" fontId="4" fillId="25" borderId="7" xfId="0" applyFont="1" applyFill="1" applyBorder="1" applyAlignment="1" applyProtection="1">
      <alignment horizontal="center"/>
      <protection hidden="1"/>
    </xf>
    <xf numFmtId="0" fontId="22" fillId="4" borderId="0" xfId="0" applyFont="1" applyFill="1" applyProtection="1">
      <protection hidden="1"/>
    </xf>
    <xf numFmtId="0" fontId="5" fillId="4" borderId="2" xfId="0" applyFont="1" applyFill="1" applyBorder="1" applyAlignment="1" applyProtection="1">
      <alignment horizontal="center" vertical="center" wrapText="1"/>
      <protection hidden="1"/>
    </xf>
    <xf numFmtId="0" fontId="5" fillId="4" borderId="0" xfId="0" applyFont="1" applyFill="1" applyAlignment="1" applyProtection="1">
      <alignment horizontal="center" vertical="center" wrapText="1"/>
      <protection hidden="1"/>
    </xf>
    <xf numFmtId="0" fontId="23" fillId="4" borderId="0" xfId="0" applyFont="1" applyFill="1" applyProtection="1">
      <protection hidden="1"/>
    </xf>
    <xf numFmtId="0" fontId="22" fillId="4" borderId="0" xfId="0" applyFont="1" applyFill="1"/>
    <xf numFmtId="0" fontId="4" fillId="24" borderId="7" xfId="0" applyFont="1" applyFill="1" applyBorder="1" applyAlignment="1" applyProtection="1">
      <alignment horizontal="center" vertical="center" wrapText="1"/>
      <protection hidden="1"/>
    </xf>
    <xf numFmtId="0" fontId="20" fillId="0" borderId="0" xfId="0" applyFont="1" applyAlignment="1">
      <alignment wrapText="1"/>
    </xf>
    <xf numFmtId="0" fontId="20" fillId="16" borderId="0" xfId="0" applyFont="1" applyFill="1" applyAlignment="1">
      <alignment wrapText="1"/>
    </xf>
    <xf numFmtId="0" fontId="5" fillId="16" borderId="7" xfId="0" applyFont="1" applyFill="1" applyBorder="1" applyAlignment="1" applyProtection="1">
      <alignment horizontal="center" vertical="center" wrapText="1"/>
    </xf>
    <xf numFmtId="0" fontId="4" fillId="24" borderId="10" xfId="0" applyFont="1" applyFill="1" applyBorder="1" applyAlignment="1" applyProtection="1">
      <alignment horizontal="center" vertical="center" wrapText="1"/>
      <protection hidden="1"/>
    </xf>
    <xf numFmtId="14" fontId="5" fillId="6" borderId="10" xfId="0" applyNumberFormat="1" applyFont="1" applyFill="1" applyBorder="1" applyAlignment="1" applyProtection="1">
      <alignment horizontal="left" vertical="center" wrapText="1"/>
      <protection locked="0"/>
    </xf>
    <xf numFmtId="14" fontId="5" fillId="6" borderId="9" xfId="0" applyNumberFormat="1" applyFont="1" applyFill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>
      <alignment horizontal="center" wrapText="1"/>
    </xf>
    <xf numFmtId="0" fontId="24" fillId="24" borderId="7" xfId="0" applyFont="1" applyFill="1" applyBorder="1" applyAlignment="1" applyProtection="1">
      <alignment horizontal="center" vertical="center" wrapText="1"/>
      <protection hidden="1"/>
    </xf>
    <xf numFmtId="0" fontId="5" fillId="28" borderId="0" xfId="0" applyFont="1" applyFill="1"/>
    <xf numFmtId="0" fontId="0" fillId="5" borderId="0" xfId="0" applyFill="1"/>
    <xf numFmtId="0" fontId="1" fillId="37" borderId="7" xfId="0" applyFont="1" applyFill="1" applyBorder="1" applyProtection="1"/>
    <xf numFmtId="0" fontId="1" fillId="38" borderId="7" xfId="1" applyFont="1" applyBorder="1" applyAlignment="1">
      <alignment horizontal="center" vertical="center"/>
    </xf>
    <xf numFmtId="0" fontId="1" fillId="0" borderId="7" xfId="0" applyFont="1" applyBorder="1" applyAlignment="1" applyProtection="1">
      <alignment horizontal="center" vertical="center" wrapText="1"/>
      <protection locked="0"/>
    </xf>
    <xf numFmtId="164" fontId="1" fillId="0" borderId="7" xfId="0" applyNumberFormat="1" applyFont="1" applyBorder="1" applyAlignment="1" applyProtection="1">
      <alignment horizontal="center" vertical="center" wrapText="1"/>
      <protection locked="0"/>
    </xf>
    <xf numFmtId="0" fontId="5" fillId="5" borderId="14" xfId="0" applyFont="1" applyFill="1" applyBorder="1" applyAlignment="1" applyProtection="1">
      <alignment horizontal="left" vertical="center"/>
    </xf>
    <xf numFmtId="0" fontId="1" fillId="0" borderId="7" xfId="0" applyFont="1" applyBorder="1" applyAlignment="1" applyProtection="1">
      <alignment horizontal="left" vertical="center" wrapText="1"/>
      <protection locked="0"/>
    </xf>
    <xf numFmtId="165" fontId="1" fillId="0" borderId="7" xfId="0" applyNumberFormat="1" applyFont="1" applyBorder="1" applyAlignment="1" applyProtection="1">
      <alignment horizontal="center" vertical="center" wrapText="1"/>
      <protection locked="0"/>
    </xf>
    <xf numFmtId="0" fontId="1" fillId="38" borderId="7" xfId="1" applyFont="1" applyBorder="1" applyAlignment="1">
      <alignment horizontal="center" vertical="center" wrapText="1"/>
    </xf>
    <xf numFmtId="0" fontId="22" fillId="33" borderId="0" xfId="0" applyFont="1" applyFill="1"/>
    <xf numFmtId="0" fontId="0" fillId="33" borderId="0" xfId="0" applyFill="1"/>
    <xf numFmtId="0" fontId="5" fillId="25" borderId="12" xfId="0" applyFont="1" applyFill="1" applyBorder="1" applyAlignment="1" applyProtection="1">
      <alignment horizontal="left" vertical="center"/>
    </xf>
    <xf numFmtId="0" fontId="1" fillId="6" borderId="7" xfId="0" applyFont="1" applyFill="1" applyBorder="1" applyAlignment="1" applyProtection="1">
      <alignment horizontal="left" vertical="center" wrapText="1"/>
      <protection hidden="1"/>
    </xf>
    <xf numFmtId="0" fontId="1" fillId="37" borderId="7" xfId="0" applyFont="1" applyFill="1" applyBorder="1" applyAlignment="1" applyProtection="1">
      <alignment vertical="center"/>
    </xf>
    <xf numFmtId="0" fontId="1" fillId="20" borderId="7" xfId="0" applyFont="1" applyFill="1" applyBorder="1" applyAlignment="1" applyProtection="1">
      <alignment vertical="center"/>
    </xf>
    <xf numFmtId="0" fontId="1" fillId="4" borderId="7" xfId="0" applyFont="1" applyFill="1" applyBorder="1" applyAlignment="1" applyProtection="1">
      <alignment vertical="center"/>
    </xf>
    <xf numFmtId="0" fontId="1" fillId="7" borderId="7" xfId="0" applyFont="1" applyFill="1" applyBorder="1" applyAlignment="1" applyProtection="1">
      <alignment vertical="center"/>
    </xf>
    <xf numFmtId="0" fontId="1" fillId="12" borderId="7" xfId="0" applyFont="1" applyFill="1" applyBorder="1" applyAlignment="1" applyProtection="1">
      <alignment vertical="center"/>
    </xf>
    <xf numFmtId="0" fontId="1" fillId="16" borderId="7" xfId="0" applyFont="1" applyFill="1" applyBorder="1" applyAlignment="1" applyProtection="1">
      <alignment vertical="center"/>
    </xf>
    <xf numFmtId="0" fontId="1" fillId="8" borderId="7" xfId="0" applyFont="1" applyFill="1" applyBorder="1" applyAlignment="1" applyProtection="1">
      <alignment vertical="center"/>
    </xf>
    <xf numFmtId="0" fontId="1" fillId="0" borderId="7" xfId="0" applyFont="1" applyFill="1" applyBorder="1" applyAlignment="1" applyProtection="1">
      <alignment horizontal="left" vertical="center" wrapText="1"/>
      <protection locked="0"/>
    </xf>
    <xf numFmtId="0" fontId="1" fillId="0" borderId="7" xfId="0" applyFont="1" applyFill="1" applyBorder="1" applyAlignment="1" applyProtection="1">
      <alignment vertical="center" wrapText="1"/>
      <protection locked="0"/>
    </xf>
    <xf numFmtId="0" fontId="5" fillId="25" borderId="7" xfId="0" applyFont="1" applyFill="1" applyBorder="1" applyAlignment="1" applyProtection="1">
      <alignment horizontal="right" vertical="center"/>
    </xf>
    <xf numFmtId="0" fontId="5" fillId="16" borderId="10" xfId="0" applyFont="1" applyFill="1" applyBorder="1" applyAlignment="1" applyProtection="1">
      <alignment horizontal="right" vertical="center" wrapText="1"/>
    </xf>
    <xf numFmtId="164" fontId="4" fillId="24" borderId="7" xfId="0" applyNumberFormat="1" applyFont="1" applyFill="1" applyBorder="1" applyAlignment="1" applyProtection="1">
      <alignment horizontal="center" vertical="center" wrapText="1"/>
      <protection hidden="1"/>
    </xf>
    <xf numFmtId="164" fontId="20" fillId="16" borderId="0" xfId="0" applyNumberFormat="1" applyFont="1" applyFill="1" applyAlignment="1">
      <alignment wrapText="1"/>
    </xf>
    <xf numFmtId="164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16" borderId="0" xfId="0" applyFill="1" applyAlignment="1">
      <alignment wrapText="1"/>
    </xf>
    <xf numFmtId="0" fontId="1" fillId="0" borderId="7" xfId="0" applyFont="1" applyBorder="1" applyAlignment="1">
      <alignment horizontal="center" vertical="center" wrapText="1"/>
    </xf>
    <xf numFmtId="0" fontId="1" fillId="16" borderId="0" xfId="0" applyFont="1" applyFill="1" applyAlignment="1">
      <alignment horizontal="center" vertical="center" wrapText="1"/>
    </xf>
    <xf numFmtId="0" fontId="0" fillId="16" borderId="0" xfId="0" applyFill="1" applyAlignment="1" applyProtection="1">
      <alignment wrapText="1"/>
      <protection locked="0"/>
    </xf>
    <xf numFmtId="0" fontId="3" fillId="16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0" fontId="0" fillId="16" borderId="0" xfId="0" applyFill="1" applyAlignment="1" applyProtection="1">
      <alignment wrapText="1"/>
    </xf>
    <xf numFmtId="0" fontId="1" fillId="16" borderId="8" xfId="1" applyFont="1" applyFill="1" applyBorder="1" applyAlignment="1" applyProtection="1">
      <alignment horizontal="right" vertical="center" wrapText="1"/>
    </xf>
    <xf numFmtId="0" fontId="1" fillId="16" borderId="7" xfId="1" applyFont="1" applyFill="1" applyBorder="1" applyAlignment="1" applyProtection="1">
      <alignment horizontal="center" vertical="center" wrapText="1"/>
    </xf>
    <xf numFmtId="0" fontId="31" fillId="26" borderId="7" xfId="0" applyFont="1" applyFill="1" applyBorder="1" applyAlignment="1" applyProtection="1">
      <alignment horizontal="left" vertical="center"/>
    </xf>
    <xf numFmtId="0" fontId="0" fillId="4" borderId="0" xfId="0" applyFill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0" fontId="12" fillId="34" borderId="7" xfId="0" applyFont="1" applyFill="1" applyBorder="1" applyAlignment="1" applyProtection="1">
      <alignment vertical="center"/>
      <protection hidden="1"/>
    </xf>
    <xf numFmtId="0" fontId="13" fillId="34" borderId="7" xfId="0" applyFont="1" applyFill="1" applyBorder="1" applyProtection="1">
      <protection hidden="1"/>
    </xf>
    <xf numFmtId="0" fontId="0" fillId="34" borderId="7" xfId="0" applyFill="1" applyBorder="1" applyProtection="1"/>
    <xf numFmtId="0" fontId="11" fillId="34" borderId="0" xfId="0" applyFont="1" applyFill="1" applyAlignment="1" applyProtection="1">
      <alignment horizontal="left" vertical="center" indent="2"/>
      <protection hidden="1"/>
    </xf>
    <xf numFmtId="0" fontId="13" fillId="34" borderId="0" xfId="0" applyFont="1" applyFill="1" applyProtection="1">
      <protection hidden="1"/>
    </xf>
    <xf numFmtId="0" fontId="0" fillId="34" borderId="0" xfId="0" applyFill="1"/>
    <xf numFmtId="0" fontId="1" fillId="34" borderId="13" xfId="0" applyFont="1" applyFill="1" applyBorder="1" applyAlignment="1" applyProtection="1">
      <alignment vertical="center" wrapText="1"/>
      <protection hidden="1"/>
    </xf>
    <xf numFmtId="0" fontId="1" fillId="34" borderId="7" xfId="0" applyFont="1" applyFill="1" applyBorder="1" applyAlignment="1" applyProtection="1">
      <alignment vertical="center" wrapText="1"/>
      <protection hidden="1"/>
    </xf>
    <xf numFmtId="0" fontId="13" fillId="16" borderId="0" xfId="0" applyFont="1" applyFill="1" applyProtection="1">
      <protection hidden="1"/>
    </xf>
    <xf numFmtId="0" fontId="12" fillId="34" borderId="0" xfId="0" applyFont="1" applyFill="1" applyAlignment="1" applyProtection="1">
      <alignment horizontal="justify" vertical="center"/>
      <protection hidden="1"/>
    </xf>
    <xf numFmtId="0" fontId="6" fillId="34" borderId="7" xfId="0" applyFont="1" applyFill="1" applyBorder="1" applyAlignment="1" applyProtection="1">
      <alignment horizontal="center" vertical="center" wrapText="1"/>
      <protection hidden="1"/>
    </xf>
    <xf numFmtId="0" fontId="12" fillId="16" borderId="0" xfId="0" applyFont="1" applyFill="1" applyAlignment="1" applyProtection="1">
      <alignment horizontal="justify" vertical="center"/>
      <protection hidden="1"/>
    </xf>
    <xf numFmtId="0" fontId="0" fillId="16" borderId="0" xfId="0" applyFill="1" applyProtection="1"/>
    <xf numFmtId="0" fontId="31" fillId="23" borderId="7" xfId="0" applyFont="1" applyFill="1" applyBorder="1" applyAlignment="1" applyProtection="1">
      <alignment vertical="center"/>
    </xf>
    <xf numFmtId="0" fontId="1" fillId="16" borderId="7" xfId="1" applyFont="1" applyFill="1" applyBorder="1" applyAlignment="1" applyProtection="1">
      <alignment horizontal="center" vertical="center" wrapText="1"/>
    </xf>
    <xf numFmtId="0" fontId="4" fillId="35" borderId="7" xfId="0" applyFont="1" applyFill="1" applyBorder="1" applyAlignment="1" applyProtection="1">
      <alignment horizontal="right"/>
    </xf>
    <xf numFmtId="0" fontId="4" fillId="35" borderId="7" xfId="0" applyFont="1" applyFill="1" applyBorder="1" applyProtection="1"/>
    <xf numFmtId="0" fontId="4" fillId="0" borderId="7" xfId="0" applyFont="1" applyBorder="1" applyAlignment="1" applyProtection="1">
      <alignment horizontal="right"/>
    </xf>
    <xf numFmtId="0" fontId="4" fillId="0" borderId="7" xfId="0" applyFont="1" applyBorder="1" applyProtection="1"/>
    <xf numFmtId="0" fontId="5" fillId="0" borderId="7" xfId="0" applyFont="1" applyBorder="1" applyAlignment="1" applyProtection="1">
      <alignment horizontal="center"/>
    </xf>
    <xf numFmtId="0" fontId="4" fillId="0" borderId="7" xfId="0" applyFont="1" applyBorder="1" applyAlignment="1" applyProtection="1">
      <alignment horizontal="center"/>
    </xf>
    <xf numFmtId="0" fontId="1" fillId="16" borderId="7" xfId="1" applyFont="1" applyFill="1" applyBorder="1" applyAlignment="1" applyProtection="1">
      <alignment horizontal="center" vertical="center" wrapText="1"/>
    </xf>
    <xf numFmtId="0" fontId="1" fillId="16" borderId="7" xfId="1" applyFont="1" applyFill="1" applyBorder="1" applyAlignment="1" applyProtection="1">
      <alignment horizontal="center" vertical="center" wrapText="1"/>
    </xf>
    <xf numFmtId="0" fontId="1" fillId="38" borderId="7" xfId="1" applyFont="1" applyBorder="1" applyAlignment="1">
      <alignment horizontal="center" vertical="center" wrapText="1"/>
    </xf>
    <xf numFmtId="0" fontId="1" fillId="16" borderId="7" xfId="1" applyFont="1" applyFill="1" applyBorder="1" applyAlignment="1" applyProtection="1">
      <alignment horizontal="center" vertical="center" wrapText="1"/>
    </xf>
    <xf numFmtId="0" fontId="1" fillId="38" borderId="7" xfId="1" applyFont="1" applyBorder="1" applyAlignment="1">
      <alignment horizontal="center" vertical="center" wrapText="1"/>
    </xf>
    <xf numFmtId="0" fontId="1" fillId="16" borderId="7" xfId="1" applyFont="1" applyFill="1" applyBorder="1" applyAlignment="1" applyProtection="1">
      <alignment horizontal="center" vertical="center" wrapText="1"/>
    </xf>
    <xf numFmtId="0" fontId="4" fillId="5" borderId="8" xfId="0" applyFont="1" applyFill="1" applyBorder="1" applyAlignment="1" applyProtection="1">
      <alignment vertical="center" wrapText="1"/>
      <protection hidden="1"/>
    </xf>
    <xf numFmtId="0" fontId="4" fillId="5" borderId="9" xfId="0" applyFont="1" applyFill="1" applyBorder="1" applyAlignment="1" applyProtection="1">
      <alignment vertical="center" wrapText="1"/>
      <protection hidden="1"/>
    </xf>
    <xf numFmtId="0" fontId="33" fillId="5" borderId="0" xfId="0" applyFont="1" applyFill="1"/>
    <xf numFmtId="0" fontId="34" fillId="5" borderId="0" xfId="0" applyFont="1" applyFill="1"/>
    <xf numFmtId="0" fontId="35" fillId="28" borderId="0" xfId="0" applyFont="1" applyFill="1"/>
    <xf numFmtId="0" fontId="36" fillId="28" borderId="0" xfId="0" applyFont="1" applyFill="1"/>
    <xf numFmtId="0" fontId="37" fillId="28" borderId="0" xfId="0" applyFont="1" applyFill="1"/>
    <xf numFmtId="0" fontId="5" fillId="4" borderId="0" xfId="0" applyFont="1" applyFill="1" applyBorder="1" applyAlignment="1">
      <alignment vertical="center" wrapText="1"/>
    </xf>
    <xf numFmtId="0" fontId="1" fillId="38" borderId="7" xfId="1" applyFont="1" applyBorder="1" applyAlignment="1">
      <alignment horizontal="center" vertical="center" wrapText="1"/>
    </xf>
    <xf numFmtId="0" fontId="1" fillId="16" borderId="7" xfId="1" applyFont="1" applyFill="1" applyBorder="1" applyAlignment="1" applyProtection="1">
      <alignment horizontal="center" vertical="center" wrapText="1"/>
    </xf>
    <xf numFmtId="0" fontId="5" fillId="0" borderId="7" xfId="2" applyFont="1" applyFill="1" applyBorder="1" applyAlignment="1">
      <alignment horizontal="center" vertical="center"/>
    </xf>
    <xf numFmtId="0" fontId="5" fillId="25" borderId="12" xfId="0" applyFont="1" applyFill="1" applyBorder="1" applyAlignment="1" applyProtection="1">
      <alignment horizontal="right" vertical="center"/>
    </xf>
    <xf numFmtId="0" fontId="1" fillId="34" borderId="0" xfId="0" applyFont="1" applyFill="1" applyAlignment="1">
      <alignment horizontal="center" vertical="center"/>
    </xf>
    <xf numFmtId="0" fontId="0" fillId="16" borderId="0" xfId="0" applyFill="1" applyBorder="1"/>
    <xf numFmtId="0" fontId="3" fillId="16" borderId="0" xfId="0" applyFont="1" applyFill="1"/>
    <xf numFmtId="0" fontId="2" fillId="16" borderId="0" xfId="0" applyFont="1" applyFill="1" applyAlignment="1">
      <alignment vertical="center"/>
    </xf>
    <xf numFmtId="0" fontId="1" fillId="16" borderId="0" xfId="0" applyFont="1" applyFill="1" applyAlignment="1">
      <alignment vertical="center"/>
    </xf>
    <xf numFmtId="0" fontId="1" fillId="12" borderId="7" xfId="0" applyFont="1" applyFill="1" applyBorder="1" applyAlignment="1" applyProtection="1">
      <alignment horizontal="center" vertical="center"/>
    </xf>
    <xf numFmtId="0" fontId="0" fillId="12" borderId="0" xfId="0" applyFill="1" applyBorder="1" applyProtection="1"/>
    <xf numFmtId="0" fontId="0" fillId="12" borderId="0" xfId="0" applyFill="1" applyProtection="1"/>
    <xf numFmtId="0" fontId="5" fillId="41" borderId="7" xfId="0" applyFont="1" applyFill="1" applyBorder="1" applyAlignment="1" applyProtection="1">
      <alignment vertical="center"/>
    </xf>
    <xf numFmtId="0" fontId="5" fillId="7" borderId="0" xfId="0" applyFont="1" applyFill="1" applyProtection="1"/>
    <xf numFmtId="0" fontId="5" fillId="7" borderId="0" xfId="0" applyFont="1" applyFill="1"/>
    <xf numFmtId="0" fontId="4" fillId="7" borderId="0" xfId="0" applyFont="1" applyFill="1" applyAlignment="1" applyProtection="1">
      <alignment vertical="center" wrapText="1"/>
      <protection hidden="1"/>
    </xf>
    <xf numFmtId="0" fontId="5" fillId="7" borderId="0" xfId="0" applyFont="1" applyFill="1" applyAlignment="1" applyProtection="1">
      <alignment vertical="center" wrapText="1"/>
      <protection hidden="1"/>
    </xf>
    <xf numFmtId="0" fontId="5" fillId="7" borderId="0" xfId="0" applyFont="1" applyFill="1" applyProtection="1">
      <protection hidden="1"/>
    </xf>
    <xf numFmtId="0" fontId="1" fillId="7" borderId="7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left" vertical="center"/>
    </xf>
    <xf numFmtId="0" fontId="5" fillId="7" borderId="0" xfId="0" applyFont="1" applyFill="1" applyAlignment="1">
      <alignment horizontal="left"/>
    </xf>
    <xf numFmtId="0" fontId="22" fillId="7" borderId="0" xfId="0" applyFont="1" applyFill="1"/>
    <xf numFmtId="0" fontId="5" fillId="7" borderId="0" xfId="0" applyFont="1" applyFill="1" applyAlignment="1">
      <alignment horizontal="left" vertical="center"/>
    </xf>
    <xf numFmtId="0" fontId="21" fillId="37" borderId="7" xfId="0" applyFont="1" applyFill="1" applyBorder="1" applyAlignment="1">
      <alignment horizontal="center" vertical="center"/>
    </xf>
    <xf numFmtId="0" fontId="21" fillId="12" borderId="0" xfId="0" applyFont="1" applyFill="1" applyAlignment="1">
      <alignment vertical="center"/>
    </xf>
    <xf numFmtId="0" fontId="22" fillId="4" borderId="0" xfId="0" applyFont="1" applyFill="1" applyAlignment="1">
      <alignment horizontal="left" vertical="center"/>
    </xf>
    <xf numFmtId="0" fontId="28" fillId="0" borderId="13" xfId="2" quotePrefix="1" applyFont="1" applyBorder="1" applyAlignment="1">
      <alignment horizontal="center" vertical="center"/>
    </xf>
    <xf numFmtId="0" fontId="1" fillId="49" borderId="7" xfId="0" applyFont="1" applyFill="1" applyBorder="1" applyAlignment="1" applyProtection="1">
      <alignment horizontal="center" vertical="center"/>
    </xf>
    <xf numFmtId="0" fontId="0" fillId="50" borderId="0" xfId="0" applyFill="1" applyBorder="1" applyProtection="1"/>
    <xf numFmtId="0" fontId="0" fillId="50" borderId="0" xfId="0" applyFill="1" applyProtection="1"/>
    <xf numFmtId="0" fontId="0" fillId="50" borderId="0" xfId="0" applyFill="1"/>
    <xf numFmtId="0" fontId="5" fillId="38" borderId="7" xfId="1" applyFont="1" applyBorder="1" applyAlignment="1">
      <alignment vertical="center"/>
    </xf>
    <xf numFmtId="44" fontId="5" fillId="38" borderId="7" xfId="1" applyNumberFormat="1" applyFont="1" applyBorder="1" applyAlignment="1">
      <alignment vertical="center"/>
    </xf>
    <xf numFmtId="0" fontId="5" fillId="51" borderId="0" xfId="5" applyFont="1" applyAlignment="1">
      <alignment horizontal="center" vertical="center"/>
    </xf>
    <xf numFmtId="0" fontId="5" fillId="52" borderId="7" xfId="6" applyFont="1" applyBorder="1" applyAlignment="1">
      <alignment horizontal="center" vertical="center"/>
    </xf>
    <xf numFmtId="0" fontId="5" fillId="52" borderId="27" xfId="6" applyFont="1" applyAlignment="1">
      <alignment horizontal="center" vertical="center"/>
    </xf>
    <xf numFmtId="0" fontId="5" fillId="56" borderId="7" xfId="0" applyFont="1" applyFill="1" applyBorder="1" applyAlignment="1">
      <alignment horizontal="right" vertical="center"/>
    </xf>
    <xf numFmtId="44" fontId="5" fillId="56" borderId="7" xfId="4" applyFont="1" applyFill="1" applyBorder="1" applyProtection="1">
      <protection locked="0"/>
    </xf>
    <xf numFmtId="44" fontId="5" fillId="54" borderId="7" xfId="7" applyNumberFormat="1" applyFont="1" applyBorder="1"/>
    <xf numFmtId="0" fontId="5" fillId="54" borderId="7" xfId="7" applyNumberFormat="1" applyFont="1" applyBorder="1"/>
    <xf numFmtId="0" fontId="5" fillId="53" borderId="7" xfId="9" applyFont="1" applyBorder="1" applyAlignment="1">
      <alignment horizontal="right" vertical="center"/>
    </xf>
    <xf numFmtId="44" fontId="5" fillId="53" borderId="7" xfId="9" applyNumberFormat="1" applyFont="1" applyBorder="1" applyProtection="1">
      <protection locked="0"/>
    </xf>
    <xf numFmtId="2" fontId="5" fillId="54" borderId="7" xfId="7" applyNumberFormat="1" applyFont="1" applyBorder="1"/>
    <xf numFmtId="0" fontId="5" fillId="55" borderId="7" xfId="8" applyFont="1" applyBorder="1"/>
    <xf numFmtId="44" fontId="5" fillId="55" borderId="7" xfId="8" applyNumberFormat="1" applyFont="1" applyBorder="1"/>
    <xf numFmtId="0" fontId="28" fillId="24" borderId="0" xfId="0" applyFont="1" applyFill="1"/>
    <xf numFmtId="0" fontId="5" fillId="16" borderId="12" xfId="0" applyFont="1" applyFill="1" applyBorder="1" applyAlignment="1" applyProtection="1">
      <alignment horizontal="left" vertical="center"/>
    </xf>
    <xf numFmtId="44" fontId="5" fillId="38" borderId="13" xfId="1" applyNumberFormat="1" applyFont="1" applyBorder="1" applyAlignment="1">
      <alignment vertical="center"/>
    </xf>
    <xf numFmtId="0" fontId="5" fillId="16" borderId="0" xfId="0" applyFont="1" applyFill="1"/>
    <xf numFmtId="0" fontId="5" fillId="25" borderId="7" xfId="0" applyFont="1" applyFill="1" applyBorder="1" applyAlignment="1" applyProtection="1">
      <alignment horizontal="left" vertical="center"/>
    </xf>
    <xf numFmtId="0" fontId="5" fillId="7" borderId="0" xfId="0" applyFont="1" applyFill="1" applyAlignment="1">
      <alignment wrapText="1"/>
    </xf>
    <xf numFmtId="0" fontId="7" fillId="57" borderId="8" xfId="0" applyFont="1" applyFill="1" applyBorder="1" applyAlignment="1" applyProtection="1">
      <alignment horizontal="center" vertical="center" wrapText="1"/>
      <protection hidden="1"/>
    </xf>
    <xf numFmtId="0" fontId="7" fillId="57" borderId="8" xfId="0" applyFont="1" applyFill="1" applyBorder="1" applyAlignment="1" applyProtection="1">
      <alignment vertical="center" wrapText="1"/>
      <protection hidden="1"/>
    </xf>
    <xf numFmtId="0" fontId="7" fillId="57" borderId="8" xfId="0" applyFont="1" applyFill="1" applyBorder="1" applyAlignment="1" applyProtection="1">
      <alignment vertical="center"/>
      <protection hidden="1"/>
    </xf>
    <xf numFmtId="0" fontId="6" fillId="24" borderId="7" xfId="0" applyFont="1" applyFill="1" applyBorder="1" applyAlignment="1" applyProtection="1">
      <alignment horizontal="center" vertical="center" wrapText="1"/>
      <protection hidden="1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1" fillId="17" borderId="0" xfId="0" applyFont="1" applyFill="1" applyAlignment="1" applyProtection="1">
      <alignment horizontal="left" vertical="center" wrapText="1"/>
      <protection hidden="1"/>
    </xf>
    <xf numFmtId="0" fontId="1" fillId="6" borderId="7" xfId="0" applyFont="1" applyFill="1" applyBorder="1" applyAlignment="1" applyProtection="1">
      <alignment horizontal="left" vertical="center" wrapText="1"/>
      <protection locked="0"/>
    </xf>
    <xf numFmtId="0" fontId="1" fillId="16" borderId="7" xfId="1" applyFont="1" applyFill="1" applyBorder="1" applyAlignment="1" applyProtection="1">
      <alignment horizontal="center" vertical="center" wrapText="1"/>
    </xf>
    <xf numFmtId="0" fontId="0" fillId="34" borderId="0" xfId="0" applyFill="1" applyProtection="1"/>
    <xf numFmtId="0" fontId="1" fillId="17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16" borderId="7" xfId="0" applyFont="1" applyFill="1" applyBorder="1" applyAlignment="1" applyProtection="1">
      <alignment vertical="center" wrapText="1"/>
    </xf>
    <xf numFmtId="0" fontId="1" fillId="17" borderId="0" xfId="0" applyFont="1" applyFill="1" applyAlignment="1" applyProtection="1">
      <alignment wrapText="1"/>
      <protection hidden="1"/>
    </xf>
    <xf numFmtId="0" fontId="1" fillId="17" borderId="0" xfId="0" applyFont="1" applyFill="1" applyAlignment="1" applyProtection="1">
      <alignment vertical="center" wrapText="1"/>
      <protection hidden="1"/>
    </xf>
    <xf numFmtId="0" fontId="6" fillId="24" borderId="7" xfId="0" applyFont="1" applyFill="1" applyBorder="1" applyAlignment="1" applyProtection="1">
      <alignment horizontal="center" wrapText="1"/>
      <protection hidden="1"/>
    </xf>
    <xf numFmtId="0" fontId="0" fillId="17" borderId="0" xfId="0" applyFill="1" applyAlignment="1">
      <alignment wrapText="1"/>
    </xf>
    <xf numFmtId="0" fontId="1" fillId="17" borderId="0" xfId="0" applyFont="1" applyFill="1" applyAlignment="1">
      <alignment horizontal="center" vertical="center" wrapText="1"/>
    </xf>
    <xf numFmtId="0" fontId="0" fillId="17" borderId="0" xfId="0" applyFill="1" applyAlignment="1" applyProtection="1">
      <alignment wrapText="1"/>
      <protection locked="0"/>
    </xf>
    <xf numFmtId="0" fontId="3" fillId="17" borderId="0" xfId="0" applyFont="1" applyFill="1" applyAlignment="1" applyProtection="1">
      <alignment wrapText="1"/>
      <protection locked="0"/>
    </xf>
    <xf numFmtId="0" fontId="1" fillId="16" borderId="0" xfId="0" applyFont="1" applyFill="1" applyAlignment="1">
      <alignment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1" fillId="7" borderId="7" xfId="1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center" vertical="center" wrapText="1"/>
      <protection locked="0"/>
    </xf>
    <xf numFmtId="0" fontId="1" fillId="10" borderId="7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 wrapText="1"/>
    </xf>
    <xf numFmtId="0" fontId="7" fillId="13" borderId="7" xfId="0" applyFont="1" applyFill="1" applyBorder="1" applyAlignment="1">
      <alignment horizontal="left" vertical="center" wrapText="1"/>
    </xf>
    <xf numFmtId="0" fontId="1" fillId="4" borderId="7" xfId="0" applyFont="1" applyFill="1" applyBorder="1" applyAlignment="1" applyProtection="1">
      <alignment horizontal="left" vertical="center" wrapText="1"/>
      <protection locked="0"/>
    </xf>
    <xf numFmtId="0" fontId="1" fillId="12" borderId="7" xfId="0" applyFont="1" applyFill="1" applyBorder="1" applyAlignment="1" applyProtection="1">
      <alignment horizontal="left" vertical="center" wrapText="1"/>
      <protection locked="0"/>
    </xf>
    <xf numFmtId="0" fontId="7" fillId="14" borderId="7" xfId="0" applyFont="1" applyFill="1" applyBorder="1" applyAlignment="1">
      <alignment horizontal="left" vertical="center" wrapText="1"/>
    </xf>
    <xf numFmtId="0" fontId="7" fillId="15" borderId="7" xfId="0" applyFont="1" applyFill="1" applyBorder="1" applyAlignment="1">
      <alignment horizontal="left" vertical="center" wrapText="1"/>
    </xf>
    <xf numFmtId="0" fontId="1" fillId="7" borderId="7" xfId="0" applyFont="1" applyFill="1" applyBorder="1" applyAlignment="1" applyProtection="1">
      <alignment horizontal="left" vertical="center" wrapText="1"/>
      <protection locked="0"/>
    </xf>
    <xf numFmtId="0" fontId="1" fillId="17" borderId="7" xfId="0" applyFont="1" applyFill="1" applyBorder="1" applyAlignment="1" applyProtection="1">
      <alignment horizontal="left" vertical="center" wrapText="1"/>
      <protection locked="0"/>
    </xf>
    <xf numFmtId="0" fontId="1" fillId="11" borderId="0" xfId="0" applyFont="1" applyFill="1"/>
    <xf numFmtId="0" fontId="1" fillId="0" borderId="0" xfId="0" applyFont="1"/>
    <xf numFmtId="164" fontId="45" fillId="6" borderId="7" xfId="2" applyNumberFormat="1" applyFont="1" applyFill="1" applyBorder="1" applyAlignment="1" applyProtection="1">
      <alignment horizontal="center" vertical="center" wrapText="1"/>
      <protection locked="0"/>
    </xf>
    <xf numFmtId="0" fontId="5" fillId="58" borderId="7" xfId="0" applyFont="1" applyFill="1" applyBorder="1" applyAlignment="1">
      <alignment horizontal="center" wrapText="1"/>
    </xf>
    <xf numFmtId="0" fontId="5" fillId="58" borderId="10" xfId="0" applyFont="1" applyFill="1" applyBorder="1" applyAlignment="1" applyProtection="1">
      <alignment horizontal="left" vertical="center" wrapText="1"/>
      <protection locked="0"/>
    </xf>
    <xf numFmtId="0" fontId="5" fillId="58" borderId="7" xfId="0" applyFont="1" applyFill="1" applyBorder="1" applyAlignment="1" applyProtection="1">
      <alignment horizontal="center" vertical="center" wrapText="1"/>
      <protection locked="0"/>
    </xf>
    <xf numFmtId="164" fontId="5" fillId="58" borderId="7" xfId="0" applyNumberFormat="1" applyFont="1" applyFill="1" applyBorder="1" applyAlignment="1" applyProtection="1">
      <alignment horizontal="center" vertical="center" wrapText="1"/>
      <protection locked="0"/>
    </xf>
    <xf numFmtId="164" fontId="45" fillId="58" borderId="7" xfId="2" applyNumberFormat="1" applyFont="1" applyFill="1" applyBorder="1" applyAlignment="1" applyProtection="1">
      <alignment horizontal="center" vertical="center" wrapText="1"/>
      <protection locked="0"/>
    </xf>
    <xf numFmtId="14" fontId="5" fillId="58" borderId="7" xfId="0" applyNumberFormat="1" applyFont="1" applyFill="1" applyBorder="1" applyAlignment="1" applyProtection="1">
      <alignment horizontal="center" vertical="center" wrapText="1"/>
      <protection locked="0"/>
    </xf>
    <xf numFmtId="14" fontId="5" fillId="58" borderId="10" xfId="0" applyNumberFormat="1" applyFont="1" applyFill="1" applyBorder="1" applyAlignment="1" applyProtection="1">
      <alignment horizontal="left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</xf>
    <xf numFmtId="0" fontId="0" fillId="0" borderId="0" xfId="0" applyProtection="1"/>
    <xf numFmtId="0" fontId="44" fillId="4" borderId="12" xfId="1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left" vertical="center" wrapText="1"/>
    </xf>
    <xf numFmtId="165" fontId="1" fillId="0" borderId="7" xfId="0" applyNumberFormat="1" applyFont="1" applyBorder="1" applyAlignment="1" applyProtection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 vertical="center" wrapText="1"/>
    </xf>
    <xf numFmtId="0" fontId="46" fillId="14" borderId="7" xfId="0" applyFont="1" applyFill="1" applyBorder="1" applyAlignment="1">
      <alignment horizontal="left" vertical="center" wrapText="1"/>
    </xf>
    <xf numFmtId="0" fontId="47" fillId="15" borderId="7" xfId="0" applyFont="1" applyFill="1" applyBorder="1" applyAlignment="1">
      <alignment horizontal="left" vertical="center" wrapText="1"/>
    </xf>
    <xf numFmtId="0" fontId="3" fillId="16" borderId="0" xfId="0" applyFont="1" applyFill="1" applyBorder="1"/>
    <xf numFmtId="0" fontId="8" fillId="43" borderId="0" xfId="0" applyFont="1" applyFill="1" applyAlignment="1">
      <alignment horizontal="center" vertical="center"/>
    </xf>
    <xf numFmtId="0" fontId="6" fillId="34" borderId="0" xfId="0" applyFont="1" applyFill="1" applyAlignment="1">
      <alignment horizontal="left" vertical="center"/>
    </xf>
    <xf numFmtId="0" fontId="5" fillId="35" borderId="7" xfId="0" applyFont="1" applyFill="1" applyBorder="1" applyAlignment="1" applyProtection="1">
      <alignment horizontal="left"/>
    </xf>
    <xf numFmtId="0" fontId="1" fillId="0" borderId="0" xfId="0" applyFont="1" applyAlignment="1" applyProtection="1">
      <alignment horizontal="center" vertical="center"/>
    </xf>
    <xf numFmtId="0" fontId="5" fillId="0" borderId="7" xfId="0" applyFont="1" applyBorder="1" applyAlignment="1" applyProtection="1">
      <alignment horizontal="left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0" xfId="0" applyFont="1" applyFill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/>
    </xf>
    <xf numFmtId="0" fontId="5" fillId="35" borderId="8" xfId="0" applyFont="1" applyFill="1" applyBorder="1" applyAlignment="1" applyProtection="1">
      <alignment horizontal="left"/>
    </xf>
    <xf numFmtId="0" fontId="5" fillId="35" borderId="9" xfId="0" applyFont="1" applyFill="1" applyBorder="1" applyAlignment="1" applyProtection="1">
      <alignment horizontal="left"/>
    </xf>
    <xf numFmtId="0" fontId="5" fillId="35" borderId="10" xfId="0" applyFont="1" applyFill="1" applyBorder="1" applyAlignment="1" applyProtection="1">
      <alignment horizontal="left"/>
    </xf>
    <xf numFmtId="0" fontId="10" fillId="3" borderId="7" xfId="0" applyFont="1" applyFill="1" applyBorder="1" applyAlignment="1" applyProtection="1">
      <alignment horizontal="left" vertical="center"/>
    </xf>
    <xf numFmtId="0" fontId="18" fillId="22" borderId="7" xfId="0" applyFont="1" applyFill="1" applyBorder="1" applyAlignment="1" applyProtection="1">
      <alignment horizontal="left" vertical="center"/>
    </xf>
    <xf numFmtId="0" fontId="10" fillId="26" borderId="7" xfId="0" applyFont="1" applyFill="1" applyBorder="1" applyAlignment="1" applyProtection="1">
      <alignment horizontal="left" vertical="center"/>
    </xf>
    <xf numFmtId="0" fontId="9" fillId="25" borderId="16" xfId="0" applyFont="1" applyFill="1" applyBorder="1" applyAlignment="1">
      <alignment horizontal="center" vertical="center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1" fillId="0" borderId="18" xfId="0" applyFont="1" applyBorder="1" applyAlignment="1" applyProtection="1">
      <alignment horizontal="center" vertical="center" wrapText="1"/>
      <protection locked="0"/>
    </xf>
    <xf numFmtId="0" fontId="1" fillId="0" borderId="19" xfId="0" applyFont="1" applyBorder="1" applyAlignment="1" applyProtection="1">
      <alignment horizontal="center" vertical="center" wrapText="1"/>
      <protection locked="0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1" xfId="0" applyFont="1" applyBorder="1" applyAlignment="1" applyProtection="1">
      <alignment horizontal="center" vertical="center" wrapText="1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1" fillId="0" borderId="23" xfId="0" applyFont="1" applyBorder="1" applyAlignment="1" applyProtection="1">
      <alignment horizontal="center" vertical="center" wrapText="1"/>
      <protection locked="0"/>
    </xf>
    <xf numFmtId="0" fontId="1" fillId="0" borderId="24" xfId="0" applyFont="1" applyBorder="1" applyAlignment="1" applyProtection="1">
      <alignment horizontal="center" vertical="center" wrapText="1"/>
      <protection locked="0"/>
    </xf>
    <xf numFmtId="0" fontId="9" fillId="25" borderId="1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wrapText="1"/>
      <protection locked="0"/>
    </xf>
    <xf numFmtId="0" fontId="6" fillId="12" borderId="7" xfId="0" applyFont="1" applyFill="1" applyBorder="1" applyAlignment="1" applyProtection="1">
      <alignment horizontal="left" vertical="center"/>
    </xf>
    <xf numFmtId="0" fontId="38" fillId="44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left" vertical="center"/>
    </xf>
    <xf numFmtId="0" fontId="30" fillId="37" borderId="7" xfId="0" applyFont="1" applyFill="1" applyBorder="1" applyAlignment="1">
      <alignment horizontal="left" vertical="center"/>
    </xf>
    <xf numFmtId="0" fontId="40" fillId="47" borderId="7" xfId="0" applyFont="1" applyFill="1" applyBorder="1" applyAlignment="1">
      <alignment horizontal="center" vertical="center"/>
    </xf>
    <xf numFmtId="0" fontId="39" fillId="37" borderId="7" xfId="0" applyFont="1" applyFill="1" applyBorder="1" applyAlignment="1">
      <alignment horizontal="left" vertical="center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10" xfId="0" applyFont="1" applyBorder="1" applyAlignment="1" applyProtection="1">
      <alignment horizontal="center" vertical="center" wrapText="1"/>
    </xf>
    <xf numFmtId="0" fontId="10" fillId="29" borderId="8" xfId="0" applyFont="1" applyFill="1" applyBorder="1" applyAlignment="1" applyProtection="1">
      <alignment horizontal="center" vertical="center"/>
    </xf>
    <xf numFmtId="0" fontId="10" fillId="29" borderId="9" xfId="0" applyFont="1" applyFill="1" applyBorder="1" applyAlignment="1" applyProtection="1">
      <alignment horizontal="center" vertical="center"/>
    </xf>
    <xf numFmtId="0" fontId="10" fillId="29" borderId="10" xfId="0" applyFont="1" applyFill="1" applyBorder="1" applyAlignment="1" applyProtection="1">
      <alignment horizontal="center" vertical="center"/>
    </xf>
    <xf numFmtId="0" fontId="6" fillId="36" borderId="8" xfId="0" applyFont="1" applyFill="1" applyBorder="1" applyAlignment="1" applyProtection="1">
      <alignment horizontal="left" vertical="center"/>
    </xf>
    <xf numFmtId="0" fontId="6" fillId="36" borderId="9" xfId="0" applyFont="1" applyFill="1" applyBorder="1" applyAlignment="1" applyProtection="1">
      <alignment horizontal="left" vertical="center"/>
    </xf>
    <xf numFmtId="0" fontId="6" fillId="36" borderId="10" xfId="0" applyFont="1" applyFill="1" applyBorder="1" applyAlignment="1" applyProtection="1">
      <alignment horizontal="left" vertical="center"/>
    </xf>
    <xf numFmtId="0" fontId="6" fillId="37" borderId="8" xfId="0" applyFont="1" applyFill="1" applyBorder="1" applyAlignment="1" applyProtection="1">
      <alignment horizontal="left" vertical="center"/>
    </xf>
    <xf numFmtId="0" fontId="6" fillId="37" borderId="9" xfId="0" applyFont="1" applyFill="1" applyBorder="1" applyAlignment="1" applyProtection="1">
      <alignment horizontal="left" vertical="center"/>
    </xf>
    <xf numFmtId="0" fontId="6" fillId="37" borderId="10" xfId="0" applyFont="1" applyFill="1" applyBorder="1" applyAlignment="1" applyProtection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" fillId="25" borderId="0" xfId="0" applyFont="1" applyFill="1" applyAlignment="1">
      <alignment horizontal="right" vertical="center"/>
    </xf>
    <xf numFmtId="0" fontId="6" fillId="25" borderId="0" xfId="0" applyFont="1" applyFill="1" applyAlignment="1">
      <alignment horizontal="left" vertical="center"/>
    </xf>
    <xf numFmtId="0" fontId="1" fillId="0" borderId="7" xfId="0" applyFont="1" applyBorder="1" applyAlignment="1" applyProtection="1">
      <alignment horizontal="center" vertical="center" wrapText="1"/>
    </xf>
    <xf numFmtId="0" fontId="6" fillId="25" borderId="8" xfId="0" applyFont="1" applyFill="1" applyBorder="1" applyAlignment="1" applyProtection="1">
      <alignment horizontal="left" vertical="center"/>
    </xf>
    <xf numFmtId="0" fontId="6" fillId="25" borderId="9" xfId="0" applyFont="1" applyFill="1" applyBorder="1" applyAlignment="1" applyProtection="1">
      <alignment horizontal="left" vertical="center"/>
    </xf>
    <xf numFmtId="0" fontId="6" fillId="25" borderId="10" xfId="0" applyFont="1" applyFill="1" applyBorder="1" applyAlignment="1" applyProtection="1">
      <alignment horizontal="left" vertical="center"/>
    </xf>
    <xf numFmtId="0" fontId="6" fillId="4" borderId="8" xfId="0" applyFont="1" applyFill="1" applyBorder="1" applyAlignment="1" applyProtection="1">
      <alignment horizontal="left" vertical="center"/>
    </xf>
    <xf numFmtId="0" fontId="6" fillId="4" borderId="9" xfId="0" applyFont="1" applyFill="1" applyBorder="1" applyAlignment="1" applyProtection="1">
      <alignment horizontal="left" vertical="center"/>
    </xf>
    <xf numFmtId="0" fontId="6" fillId="4" borderId="10" xfId="0" applyFont="1" applyFill="1" applyBorder="1" applyAlignment="1" applyProtection="1">
      <alignment horizontal="left" vertical="center"/>
    </xf>
    <xf numFmtId="0" fontId="10" fillId="22" borderId="8" xfId="0" applyFont="1" applyFill="1" applyBorder="1" applyAlignment="1" applyProtection="1">
      <alignment horizontal="center" vertical="center"/>
    </xf>
    <xf numFmtId="0" fontId="10" fillId="22" borderId="9" xfId="0" applyFont="1" applyFill="1" applyBorder="1" applyAlignment="1" applyProtection="1">
      <alignment horizontal="center" vertical="center"/>
    </xf>
    <xf numFmtId="0" fontId="10" fillId="22" borderId="10" xfId="0" applyFont="1" applyFill="1" applyBorder="1" applyAlignment="1" applyProtection="1">
      <alignment horizontal="center" vertical="center"/>
    </xf>
    <xf numFmtId="0" fontId="10" fillId="18" borderId="8" xfId="0" applyFont="1" applyFill="1" applyBorder="1" applyAlignment="1" applyProtection="1">
      <alignment horizontal="center" vertical="center"/>
    </xf>
    <xf numFmtId="0" fontId="10" fillId="18" borderId="9" xfId="0" applyFont="1" applyFill="1" applyBorder="1" applyAlignment="1" applyProtection="1">
      <alignment horizontal="center" vertical="center"/>
    </xf>
    <xf numFmtId="0" fontId="10" fillId="18" borderId="10" xfId="0" applyFont="1" applyFill="1" applyBorder="1" applyAlignment="1" applyProtection="1">
      <alignment horizontal="center" vertical="center"/>
    </xf>
    <xf numFmtId="0" fontId="6" fillId="20" borderId="8" xfId="0" applyFont="1" applyFill="1" applyBorder="1" applyAlignment="1" applyProtection="1">
      <alignment horizontal="left" vertical="center"/>
    </xf>
    <xf numFmtId="0" fontId="6" fillId="20" borderId="9" xfId="0" applyFont="1" applyFill="1" applyBorder="1" applyAlignment="1" applyProtection="1">
      <alignment horizontal="left" vertical="center"/>
    </xf>
    <xf numFmtId="0" fontId="6" fillId="20" borderId="10" xfId="0" applyFont="1" applyFill="1" applyBorder="1" applyAlignment="1" applyProtection="1">
      <alignment horizontal="left" vertical="center"/>
    </xf>
    <xf numFmtId="0" fontId="6" fillId="41" borderId="8" xfId="0" applyFont="1" applyFill="1" applyBorder="1" applyAlignment="1" applyProtection="1">
      <alignment horizontal="left" vertical="center"/>
    </xf>
    <xf numFmtId="0" fontId="6" fillId="41" borderId="9" xfId="0" applyFont="1" applyFill="1" applyBorder="1" applyAlignment="1" applyProtection="1">
      <alignment horizontal="left" vertical="center"/>
    </xf>
    <xf numFmtId="0" fontId="6" fillId="41" borderId="10" xfId="0" applyFont="1" applyFill="1" applyBorder="1" applyAlignment="1" applyProtection="1">
      <alignment horizontal="left" vertical="center"/>
    </xf>
    <xf numFmtId="0" fontId="6" fillId="12" borderId="8" xfId="0" applyFont="1" applyFill="1" applyBorder="1" applyAlignment="1" applyProtection="1">
      <alignment horizontal="left" vertical="center"/>
    </xf>
    <xf numFmtId="0" fontId="6" fillId="12" borderId="9" xfId="0" applyFont="1" applyFill="1" applyBorder="1" applyAlignment="1" applyProtection="1">
      <alignment horizontal="left" vertical="center"/>
    </xf>
    <xf numFmtId="0" fontId="6" fillId="12" borderId="10" xfId="0" applyFont="1" applyFill="1" applyBorder="1" applyAlignment="1" applyProtection="1">
      <alignment horizontal="left" vertical="center"/>
    </xf>
    <xf numFmtId="0" fontId="10" fillId="27" borderId="8" xfId="0" applyFont="1" applyFill="1" applyBorder="1" applyAlignment="1" applyProtection="1">
      <alignment horizontal="center" vertical="center"/>
    </xf>
    <xf numFmtId="0" fontId="10" fillId="27" borderId="9" xfId="0" applyFont="1" applyFill="1" applyBorder="1" applyAlignment="1" applyProtection="1">
      <alignment horizontal="center" vertical="center"/>
    </xf>
    <xf numFmtId="0" fontId="10" fillId="27" borderId="10" xfId="0" applyFont="1" applyFill="1" applyBorder="1" applyAlignment="1" applyProtection="1">
      <alignment horizontal="center" vertical="center"/>
    </xf>
    <xf numFmtId="0" fontId="6" fillId="16" borderId="8" xfId="0" applyFont="1" applyFill="1" applyBorder="1" applyAlignment="1" applyProtection="1">
      <alignment horizontal="left" vertical="center"/>
    </xf>
    <xf numFmtId="0" fontId="6" fillId="16" borderId="9" xfId="0" applyFont="1" applyFill="1" applyBorder="1" applyAlignment="1" applyProtection="1">
      <alignment horizontal="left" vertical="center"/>
    </xf>
    <xf numFmtId="0" fontId="6" fillId="16" borderId="10" xfId="0" applyFont="1" applyFill="1" applyBorder="1" applyAlignment="1" applyProtection="1">
      <alignment horizontal="left" vertical="center"/>
    </xf>
    <xf numFmtId="0" fontId="6" fillId="34" borderId="8" xfId="0" applyFont="1" applyFill="1" applyBorder="1" applyAlignment="1" applyProtection="1">
      <alignment horizontal="left" vertical="center"/>
    </xf>
    <xf numFmtId="0" fontId="6" fillId="34" borderId="9" xfId="0" applyFont="1" applyFill="1" applyBorder="1" applyAlignment="1" applyProtection="1">
      <alignment horizontal="left" vertical="center"/>
    </xf>
    <xf numFmtId="0" fontId="6" fillId="34" borderId="10" xfId="0" applyFont="1" applyFill="1" applyBorder="1" applyAlignment="1" applyProtection="1">
      <alignment horizontal="left" vertical="center"/>
    </xf>
    <xf numFmtId="0" fontId="10" fillId="14" borderId="8" xfId="0" applyFont="1" applyFill="1" applyBorder="1" applyAlignment="1" applyProtection="1">
      <alignment horizontal="center" vertical="center"/>
    </xf>
    <xf numFmtId="0" fontId="10" fillId="14" borderId="9" xfId="0" applyFont="1" applyFill="1" applyBorder="1" applyAlignment="1" applyProtection="1">
      <alignment horizontal="center" vertical="center"/>
    </xf>
    <xf numFmtId="0" fontId="10" fillId="14" borderId="10" xfId="0" applyFont="1" applyFill="1" applyBorder="1" applyAlignment="1" applyProtection="1">
      <alignment horizontal="center" vertical="center"/>
    </xf>
    <xf numFmtId="0" fontId="6" fillId="7" borderId="8" xfId="0" applyFont="1" applyFill="1" applyBorder="1" applyAlignment="1" applyProtection="1">
      <alignment horizontal="left" vertical="center"/>
    </xf>
    <xf numFmtId="0" fontId="6" fillId="7" borderId="9" xfId="0" applyFont="1" applyFill="1" applyBorder="1" applyAlignment="1" applyProtection="1">
      <alignment horizontal="left" vertical="center"/>
    </xf>
    <xf numFmtId="0" fontId="6" fillId="7" borderId="10" xfId="0" applyFont="1" applyFill="1" applyBorder="1" applyAlignment="1" applyProtection="1">
      <alignment horizontal="left" vertical="center"/>
    </xf>
    <xf numFmtId="0" fontId="18" fillId="27" borderId="0" xfId="0" applyFont="1" applyFill="1" applyAlignment="1">
      <alignment horizontal="center" vertical="center"/>
    </xf>
    <xf numFmtId="0" fontId="10" fillId="3" borderId="8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</xf>
    <xf numFmtId="0" fontId="1" fillId="0" borderId="12" xfId="0" applyFont="1" applyBorder="1" applyAlignment="1" applyProtection="1">
      <alignment horizontal="center" vertical="center" wrapText="1"/>
    </xf>
    <xf numFmtId="0" fontId="6" fillId="22" borderId="8" xfId="0" applyFont="1" applyFill="1" applyBorder="1" applyAlignment="1" applyProtection="1">
      <alignment horizontal="left" vertical="center"/>
    </xf>
    <xf numFmtId="0" fontId="6" fillId="22" borderId="9" xfId="0" applyFont="1" applyFill="1" applyBorder="1" applyAlignment="1" applyProtection="1">
      <alignment horizontal="left" vertical="center"/>
    </xf>
    <xf numFmtId="0" fontId="6" fillId="22" borderId="10" xfId="0" applyFont="1" applyFill="1" applyBorder="1" applyAlignment="1" applyProtection="1">
      <alignment horizontal="left" vertical="center"/>
    </xf>
    <xf numFmtId="0" fontId="1" fillId="16" borderId="7" xfId="1" applyFont="1" applyFill="1" applyBorder="1" applyAlignment="1" applyProtection="1">
      <alignment horizontal="center" vertical="center" wrapText="1"/>
    </xf>
    <xf numFmtId="0" fontId="1" fillId="16" borderId="12" xfId="1" applyFont="1" applyFill="1" applyBorder="1" applyAlignment="1" applyProtection="1">
      <alignment horizontal="center" vertical="center" wrapText="1"/>
    </xf>
    <xf numFmtId="0" fontId="1" fillId="16" borderId="13" xfId="1" applyFont="1" applyFill="1" applyBorder="1" applyAlignment="1" applyProtection="1">
      <alignment horizontal="center" vertical="center" wrapText="1"/>
    </xf>
    <xf numFmtId="0" fontId="28" fillId="24" borderId="8" xfId="3" applyFont="1" applyFill="1" applyBorder="1" applyAlignment="1" applyProtection="1">
      <alignment horizontal="center" vertical="center" wrapText="1"/>
    </xf>
    <xf numFmtId="0" fontId="28" fillId="24" borderId="9" xfId="3" applyFont="1" applyFill="1" applyBorder="1" applyAlignment="1" applyProtection="1">
      <alignment horizontal="center" vertical="center" wrapText="1"/>
    </xf>
    <xf numFmtId="0" fontId="10" fillId="23" borderId="8" xfId="0" applyFont="1" applyFill="1" applyBorder="1" applyAlignment="1" applyProtection="1">
      <alignment horizontal="center" vertical="center" wrapText="1"/>
    </xf>
    <xf numFmtId="0" fontId="10" fillId="23" borderId="9" xfId="0" applyFont="1" applyFill="1" applyBorder="1" applyAlignment="1" applyProtection="1">
      <alignment horizontal="center" vertical="center" wrapText="1"/>
    </xf>
    <xf numFmtId="0" fontId="10" fillId="23" borderId="10" xfId="0" applyFont="1" applyFill="1" applyBorder="1" applyAlignment="1" applyProtection="1">
      <alignment horizontal="center" vertical="center" wrapText="1"/>
    </xf>
    <xf numFmtId="0" fontId="7" fillId="15" borderId="8" xfId="0" applyFont="1" applyFill="1" applyBorder="1" applyAlignment="1" applyProtection="1">
      <alignment horizontal="left" vertical="center" wrapText="1"/>
    </xf>
    <xf numFmtId="0" fontId="7" fillId="15" borderId="9" xfId="0" applyFont="1" applyFill="1" applyBorder="1" applyAlignment="1" applyProtection="1">
      <alignment horizontal="left" vertical="center" wrapText="1"/>
    </xf>
    <xf numFmtId="0" fontId="7" fillId="15" borderId="10" xfId="0" applyFont="1" applyFill="1" applyBorder="1" applyAlignment="1" applyProtection="1">
      <alignment horizontal="left" vertical="center" wrapText="1"/>
    </xf>
    <xf numFmtId="0" fontId="6" fillId="16" borderId="8" xfId="0" applyFont="1" applyFill="1" applyBorder="1" applyAlignment="1" applyProtection="1">
      <alignment horizontal="left" vertical="center" wrapText="1"/>
    </xf>
    <xf numFmtId="0" fontId="6" fillId="16" borderId="9" xfId="0" applyFont="1" applyFill="1" applyBorder="1" applyAlignment="1" applyProtection="1">
      <alignment horizontal="left" vertical="center" wrapText="1"/>
    </xf>
    <xf numFmtId="0" fontId="6" fillId="16" borderId="10" xfId="0" applyFont="1" applyFill="1" applyBorder="1" applyAlignment="1" applyProtection="1">
      <alignment horizontal="left" vertical="center" wrapText="1"/>
    </xf>
    <xf numFmtId="0" fontId="1" fillId="6" borderId="7" xfId="0" applyFont="1" applyFill="1" applyBorder="1" applyAlignment="1" applyProtection="1">
      <alignment horizontal="left" vertical="center" wrapText="1"/>
      <protection locked="0"/>
    </xf>
    <xf numFmtId="0" fontId="1" fillId="6" borderId="8" xfId="0" applyFont="1" applyFill="1" applyBorder="1" applyAlignment="1" applyProtection="1">
      <alignment horizontal="left" vertical="center" wrapText="1"/>
      <protection locked="0"/>
    </xf>
    <xf numFmtId="0" fontId="1" fillId="6" borderId="9" xfId="0" applyFont="1" applyFill="1" applyBorder="1" applyAlignment="1" applyProtection="1">
      <alignment horizontal="left" vertical="center" wrapText="1"/>
      <protection locked="0"/>
    </xf>
    <xf numFmtId="0" fontId="1" fillId="6" borderId="10" xfId="0" applyFont="1" applyFill="1" applyBorder="1" applyAlignment="1" applyProtection="1">
      <alignment horizontal="left" vertical="center" wrapText="1"/>
      <protection locked="0"/>
    </xf>
    <xf numFmtId="0" fontId="1" fillId="17" borderId="0" xfId="0" applyFont="1" applyFill="1" applyAlignment="1" applyProtection="1">
      <alignment horizontal="left" vertical="center" wrapText="1"/>
      <protection hidden="1"/>
    </xf>
    <xf numFmtId="0" fontId="6" fillId="24" borderId="7" xfId="0" applyFont="1" applyFill="1" applyBorder="1" applyAlignment="1" applyProtection="1">
      <alignment horizontal="center" vertical="center" wrapText="1"/>
      <protection hidden="1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6" fillId="24" borderId="8" xfId="0" applyFont="1" applyFill="1" applyBorder="1" applyAlignment="1" applyProtection="1">
      <alignment horizontal="center" vertical="center" wrapText="1"/>
      <protection hidden="1"/>
    </xf>
    <xf numFmtId="0" fontId="6" fillId="24" borderId="9" xfId="0" applyFont="1" applyFill="1" applyBorder="1" applyAlignment="1" applyProtection="1">
      <alignment horizontal="center" vertical="center" wrapText="1"/>
      <protection hidden="1"/>
    </xf>
    <xf numFmtId="0" fontId="6" fillId="24" borderId="10" xfId="0" applyFont="1" applyFill="1" applyBorder="1" applyAlignment="1" applyProtection="1">
      <alignment horizontal="center" vertical="center" wrapText="1"/>
      <protection hidden="1"/>
    </xf>
    <xf numFmtId="0" fontId="10" fillId="40" borderId="8" xfId="0" applyFont="1" applyFill="1" applyBorder="1" applyAlignment="1" applyProtection="1">
      <alignment horizontal="center" vertical="center"/>
    </xf>
    <xf numFmtId="0" fontId="10" fillId="40" borderId="9" xfId="0" applyFont="1" applyFill="1" applyBorder="1" applyAlignment="1" applyProtection="1">
      <alignment horizontal="center" vertical="center"/>
    </xf>
    <xf numFmtId="0" fontId="10" fillId="40" borderId="10" xfId="0" applyFont="1" applyFill="1" applyBorder="1" applyAlignment="1" applyProtection="1">
      <alignment horizontal="center" vertical="center"/>
    </xf>
    <xf numFmtId="0" fontId="6" fillId="8" borderId="8" xfId="0" applyFont="1" applyFill="1" applyBorder="1" applyAlignment="1" applyProtection="1">
      <alignment horizontal="left" vertical="center"/>
    </xf>
    <xf numFmtId="0" fontId="6" fillId="8" borderId="9" xfId="0" applyFont="1" applyFill="1" applyBorder="1" applyAlignment="1" applyProtection="1">
      <alignment horizontal="left" vertical="center"/>
    </xf>
    <xf numFmtId="0" fontId="6" fillId="8" borderId="10" xfId="0" applyFont="1" applyFill="1" applyBorder="1" applyAlignment="1" applyProtection="1">
      <alignment horizontal="left" vertical="center"/>
    </xf>
    <xf numFmtId="0" fontId="6" fillId="39" borderId="8" xfId="0" applyFont="1" applyFill="1" applyBorder="1" applyAlignment="1" applyProtection="1">
      <alignment horizontal="left" vertical="center"/>
    </xf>
    <xf numFmtId="0" fontId="6" fillId="39" borderId="9" xfId="0" applyFont="1" applyFill="1" applyBorder="1" applyAlignment="1" applyProtection="1">
      <alignment horizontal="left" vertical="center"/>
    </xf>
    <xf numFmtId="0" fontId="6" fillId="39" borderId="10" xfId="0" applyFont="1" applyFill="1" applyBorder="1" applyAlignment="1" applyProtection="1">
      <alignment horizontal="left" vertical="center"/>
    </xf>
    <xf numFmtId="0" fontId="1" fillId="34" borderId="8" xfId="0" applyFont="1" applyFill="1" applyBorder="1" applyAlignment="1" applyProtection="1">
      <alignment horizontal="center" vertical="center" wrapText="1"/>
    </xf>
    <xf numFmtId="0" fontId="1" fillId="34" borderId="10" xfId="0" applyFont="1" applyFill="1" applyBorder="1" applyAlignment="1" applyProtection="1">
      <alignment horizontal="center" vertical="center" wrapText="1"/>
    </xf>
    <xf numFmtId="0" fontId="10" fillId="27" borderId="7" xfId="0" applyFont="1" applyFill="1" applyBorder="1" applyAlignment="1" applyProtection="1">
      <alignment horizontal="center" vertical="center"/>
    </xf>
    <xf numFmtId="0" fontId="7" fillId="15" borderId="7" xfId="0" applyFont="1" applyFill="1" applyBorder="1" applyAlignment="1" applyProtection="1">
      <alignment horizontal="left" vertical="center"/>
    </xf>
    <xf numFmtId="0" fontId="18" fillId="23" borderId="7" xfId="0" applyFont="1" applyFill="1" applyBorder="1" applyAlignment="1" applyProtection="1">
      <alignment horizontal="left" vertical="center"/>
    </xf>
    <xf numFmtId="0" fontId="1" fillId="16" borderId="7" xfId="0" applyFont="1" applyFill="1" applyBorder="1" applyAlignment="1" applyProtection="1">
      <alignment horizontal="left" vertical="center" wrapText="1"/>
      <protection hidden="1"/>
    </xf>
    <xf numFmtId="0" fontId="1" fillId="34" borderId="7" xfId="0" applyFont="1" applyFill="1" applyBorder="1" applyAlignment="1" applyProtection="1">
      <alignment horizontal="left" vertical="center"/>
      <protection hidden="1"/>
    </xf>
    <xf numFmtId="0" fontId="15" fillId="34" borderId="7" xfId="0" applyFont="1" applyFill="1" applyBorder="1" applyAlignment="1" applyProtection="1">
      <alignment horizontal="center" vertical="center" wrapText="1"/>
      <protection hidden="1"/>
    </xf>
    <xf numFmtId="0" fontId="11" fillId="0" borderId="7" xfId="0" applyFont="1" applyFill="1" applyBorder="1" applyAlignment="1" applyProtection="1">
      <alignment horizontal="center" vertical="center" wrapText="1"/>
      <protection locked="0"/>
    </xf>
    <xf numFmtId="0" fontId="1" fillId="34" borderId="7" xfId="0" applyFont="1" applyFill="1" applyBorder="1" applyAlignment="1" applyProtection="1">
      <alignment horizontal="left" vertical="center" wrapText="1"/>
      <protection hidden="1"/>
    </xf>
    <xf numFmtId="0" fontId="14" fillId="34" borderId="7" xfId="0" applyFont="1" applyFill="1" applyBorder="1" applyAlignment="1" applyProtection="1">
      <alignment horizontal="center" vertical="center" wrapText="1"/>
      <protection hidden="1"/>
    </xf>
    <xf numFmtId="0" fontId="1" fillId="0" borderId="7" xfId="0" applyFont="1" applyFill="1" applyBorder="1" applyAlignment="1" applyProtection="1">
      <alignment horizontal="left" vertical="center" wrapText="1"/>
      <protection locked="0"/>
    </xf>
    <xf numFmtId="0" fontId="6" fillId="34" borderId="8" xfId="0" applyFont="1" applyFill="1" applyBorder="1" applyAlignment="1" applyProtection="1">
      <alignment horizontal="center" vertical="center" wrapText="1"/>
      <protection hidden="1"/>
    </xf>
    <xf numFmtId="0" fontId="6" fillId="34" borderId="10" xfId="0" applyFont="1" applyFill="1" applyBorder="1" applyAlignment="1" applyProtection="1">
      <alignment horizontal="center" vertical="center" wrapText="1"/>
      <protection hidden="1"/>
    </xf>
    <xf numFmtId="0" fontId="1" fillId="0" borderId="8" xfId="0" applyFont="1" applyFill="1" applyBorder="1" applyAlignment="1" applyProtection="1">
      <alignment horizontal="center" vertical="center" wrapText="1"/>
      <protection locked="0"/>
    </xf>
    <xf numFmtId="0" fontId="1" fillId="0" borderId="10" xfId="0" applyFont="1" applyFill="1" applyBorder="1" applyAlignment="1" applyProtection="1">
      <alignment horizontal="center" vertical="center" wrapText="1"/>
      <protection locked="0"/>
    </xf>
    <xf numFmtId="0" fontId="1" fillId="34" borderId="0" xfId="0" applyFont="1" applyFill="1" applyAlignment="1" applyProtection="1">
      <alignment horizontal="left" vertical="center" wrapText="1"/>
      <protection hidden="1"/>
    </xf>
    <xf numFmtId="0" fontId="1" fillId="0" borderId="7" xfId="0" applyFont="1" applyFill="1" applyBorder="1" applyAlignment="1" applyProtection="1">
      <alignment horizontal="center" vertical="center" wrapText="1"/>
      <protection locked="0"/>
    </xf>
    <xf numFmtId="0" fontId="6" fillId="19" borderId="7" xfId="0" applyFont="1" applyFill="1" applyBorder="1" applyAlignment="1" applyProtection="1">
      <alignment horizontal="center" vertical="center" wrapText="1"/>
      <protection hidden="1"/>
    </xf>
    <xf numFmtId="0" fontId="28" fillId="25" borderId="7" xfId="0" applyFont="1" applyFill="1" applyBorder="1" applyAlignment="1" applyProtection="1">
      <alignment horizontal="left" vertical="center"/>
      <protection hidden="1"/>
    </xf>
    <xf numFmtId="0" fontId="15" fillId="5" borderId="0" xfId="0" applyFont="1" applyFill="1" applyAlignment="1" applyProtection="1">
      <alignment horizontal="left" vertical="center"/>
      <protection hidden="1"/>
    </xf>
    <xf numFmtId="0" fontId="6" fillId="19" borderId="7" xfId="0" applyFont="1" applyFill="1" applyBorder="1" applyAlignment="1" applyProtection="1">
      <alignment horizontal="center" vertical="center"/>
      <protection hidden="1"/>
    </xf>
    <xf numFmtId="0" fontId="10" fillId="22" borderId="7" xfId="0" applyFont="1" applyFill="1" applyBorder="1" applyAlignment="1" applyProtection="1">
      <alignment horizontal="center" vertical="center"/>
      <protection hidden="1"/>
    </xf>
    <xf numFmtId="0" fontId="7" fillId="9" borderId="8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7" fillId="9" borderId="1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10" xfId="0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left" vertical="center"/>
    </xf>
    <xf numFmtId="0" fontId="7" fillId="46" borderId="11" xfId="0" applyFont="1" applyFill="1" applyBorder="1" applyAlignment="1" applyProtection="1">
      <alignment horizontal="left" vertical="center" wrapText="1"/>
      <protection hidden="1"/>
    </xf>
    <xf numFmtId="0" fontId="7" fillId="46" borderId="0" xfId="0" applyFont="1" applyFill="1" applyBorder="1" applyAlignment="1" applyProtection="1">
      <alignment horizontal="left" vertical="center" wrapText="1"/>
      <protection hidden="1"/>
    </xf>
    <xf numFmtId="0" fontId="7" fillId="14" borderId="5" xfId="0" applyFont="1" applyFill="1" applyBorder="1" applyAlignment="1" applyProtection="1">
      <alignment horizontal="center" vertical="center" wrapText="1"/>
      <protection hidden="1"/>
    </xf>
    <xf numFmtId="0" fontId="7" fillId="14" borderId="6" xfId="0" applyFont="1" applyFill="1" applyBorder="1" applyAlignment="1" applyProtection="1">
      <alignment horizontal="center" vertical="center" wrapText="1"/>
      <protection hidden="1"/>
    </xf>
    <xf numFmtId="0" fontId="5" fillId="7" borderId="7" xfId="0" applyFont="1" applyFill="1" applyBorder="1" applyAlignment="1">
      <alignment horizontal="center" vertical="center" wrapText="1"/>
    </xf>
    <xf numFmtId="0" fontId="1" fillId="0" borderId="7" xfId="0" quotePrefix="1" applyFont="1" applyFill="1" applyBorder="1" applyAlignment="1">
      <alignment horizontal="center" vertical="center"/>
    </xf>
    <xf numFmtId="0" fontId="1" fillId="7" borderId="7" xfId="1" applyFont="1" applyFill="1" applyBorder="1" applyAlignment="1">
      <alignment horizontal="center" vertical="center" wrapText="1"/>
    </xf>
    <xf numFmtId="0" fontId="5" fillId="7" borderId="9" xfId="0" applyFont="1" applyFill="1" applyBorder="1" applyAlignment="1" applyProtection="1">
      <alignment horizontal="center" wrapText="1"/>
      <protection hidden="1"/>
    </xf>
    <xf numFmtId="0" fontId="5" fillId="7" borderId="7" xfId="0" applyFont="1" applyFill="1" applyBorder="1" applyAlignment="1" applyProtection="1">
      <alignment horizontal="center" vertical="center" wrapText="1"/>
    </xf>
    <xf numFmtId="0" fontId="1" fillId="7" borderId="13" xfId="1" applyFont="1" applyFill="1" applyBorder="1" applyAlignment="1">
      <alignment horizontal="center" vertical="center" wrapText="1"/>
    </xf>
    <xf numFmtId="0" fontId="1" fillId="7" borderId="14" xfId="1" applyFont="1" applyFill="1" applyBorder="1" applyAlignment="1">
      <alignment horizontal="center" vertical="center" wrapText="1"/>
    </xf>
    <xf numFmtId="0" fontId="1" fillId="7" borderId="12" xfId="1" applyFont="1" applyFill="1" applyBorder="1" applyAlignment="1">
      <alignment horizontal="center" vertical="center" wrapText="1"/>
    </xf>
    <xf numFmtId="0" fontId="7" fillId="14" borderId="7" xfId="0" applyFont="1" applyFill="1" applyBorder="1" applyAlignment="1" applyProtection="1">
      <alignment horizontal="center" vertical="center" wrapText="1"/>
      <protection hidden="1"/>
    </xf>
    <xf numFmtId="0" fontId="7" fillId="46" borderId="7" xfId="0" applyFont="1" applyFill="1" applyBorder="1" applyAlignment="1" applyProtection="1">
      <alignment horizontal="left" vertical="center" wrapText="1"/>
      <protection hidden="1"/>
    </xf>
    <xf numFmtId="0" fontId="4" fillId="7" borderId="7" xfId="0" applyFont="1" applyFill="1" applyBorder="1" applyAlignment="1" applyProtection="1">
      <alignment horizontal="left" vertical="center"/>
      <protection hidden="1"/>
    </xf>
    <xf numFmtId="0" fontId="4" fillId="7" borderId="7" xfId="0" applyFont="1" applyFill="1" applyBorder="1" applyAlignment="1" applyProtection="1">
      <alignment horizontal="left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locked="0" hidden="1"/>
    </xf>
    <xf numFmtId="0" fontId="1" fillId="7" borderId="13" xfId="1" applyFont="1" applyFill="1" applyBorder="1" applyAlignment="1" applyProtection="1">
      <alignment horizontal="center" vertical="center" wrapText="1"/>
    </xf>
    <xf numFmtId="0" fontId="1" fillId="7" borderId="12" xfId="1" applyFont="1" applyFill="1" applyBorder="1" applyAlignment="1" applyProtection="1">
      <alignment horizontal="center" vertical="center" wrapText="1"/>
    </xf>
    <xf numFmtId="0" fontId="1" fillId="7" borderId="0" xfId="1" applyFont="1" applyFill="1" applyBorder="1" applyAlignment="1" applyProtection="1">
      <alignment horizontal="center" vertical="center" wrapText="1"/>
    </xf>
    <xf numFmtId="0" fontId="1" fillId="7" borderId="15" xfId="1" applyFont="1" applyFill="1" applyBorder="1" applyAlignment="1" applyProtection="1">
      <alignment horizontal="center" vertical="center" wrapText="1"/>
    </xf>
    <xf numFmtId="0" fontId="1" fillId="7" borderId="7" xfId="1" applyFont="1" applyFill="1" applyBorder="1" applyAlignment="1" applyProtection="1">
      <alignment horizontal="center" vertical="center" wrapText="1"/>
    </xf>
    <xf numFmtId="0" fontId="1" fillId="7" borderId="14" xfId="1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center" vertical="center" wrapText="1"/>
      <protection locked="0"/>
    </xf>
    <xf numFmtId="0" fontId="4" fillId="7" borderId="7" xfId="0" applyFont="1" applyFill="1" applyBorder="1" applyAlignment="1" applyProtection="1">
      <alignment horizontal="left" vertical="center" wrapText="1"/>
      <protection locked="0" hidden="1"/>
    </xf>
    <xf numFmtId="0" fontId="4" fillId="20" borderId="7" xfId="0" applyFont="1" applyFill="1" applyBorder="1" applyAlignment="1" applyProtection="1">
      <alignment horizontal="right" vertical="center" wrapText="1"/>
      <protection hidden="1"/>
    </xf>
    <xf numFmtId="0" fontId="5" fillId="7" borderId="0" xfId="0" applyFont="1" applyFill="1" applyBorder="1" applyAlignment="1" applyProtection="1">
      <alignment horizontal="center" wrapText="1"/>
      <protection hidden="1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29" fillId="45" borderId="7" xfId="0" applyFont="1" applyFill="1" applyBorder="1" applyAlignment="1" applyProtection="1">
      <alignment horizontal="center" vertical="center"/>
    </xf>
    <xf numFmtId="0" fontId="32" fillId="41" borderId="7" xfId="0" applyFont="1" applyFill="1" applyBorder="1" applyAlignment="1" applyProtection="1">
      <alignment horizontal="left" vertical="center"/>
    </xf>
    <xf numFmtId="0" fontId="4" fillId="7" borderId="7" xfId="0" applyFont="1" applyFill="1" applyBorder="1" applyAlignment="1" applyProtection="1">
      <alignment horizontal="left" vertical="center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4" fillId="7" borderId="7" xfId="0" applyFont="1" applyFill="1" applyBorder="1" applyAlignment="1">
      <alignment horizontal="left" vertical="center"/>
    </xf>
    <xf numFmtId="0" fontId="5" fillId="0" borderId="7" xfId="0" applyFont="1" applyBorder="1" applyAlignment="1" applyProtection="1">
      <alignment horizontal="left" vertical="center"/>
      <protection locked="0"/>
    </xf>
    <xf numFmtId="0" fontId="5" fillId="7" borderId="0" xfId="0" applyFont="1" applyFill="1" applyAlignment="1" applyProtection="1">
      <alignment horizontal="center"/>
    </xf>
    <xf numFmtId="0" fontId="26" fillId="0" borderId="0" xfId="2" applyAlignment="1">
      <alignment horizontal="center" vertical="center"/>
    </xf>
    <xf numFmtId="0" fontId="28" fillId="27" borderId="7" xfId="3" applyFont="1" applyFill="1" applyBorder="1" applyAlignment="1" applyProtection="1">
      <alignment horizontal="center" vertical="center" wrapText="1"/>
    </xf>
    <xf numFmtId="0" fontId="6" fillId="16" borderId="7" xfId="1" applyFont="1" applyFill="1" applyBorder="1" applyAlignment="1" applyProtection="1">
      <alignment horizontal="center" vertical="center" wrapText="1"/>
    </xf>
    <xf numFmtId="0" fontId="6" fillId="16" borderId="7" xfId="1" applyFont="1" applyFill="1" applyBorder="1" applyAlignment="1" applyProtection="1">
      <alignment horizontal="left" vertical="center" wrapText="1"/>
    </xf>
    <xf numFmtId="0" fontId="4" fillId="5" borderId="8" xfId="0" applyFont="1" applyFill="1" applyBorder="1" applyAlignment="1" applyProtection="1">
      <alignment horizontal="center" vertical="center" wrapText="1"/>
      <protection hidden="1"/>
    </xf>
    <xf numFmtId="0" fontId="4" fillId="5" borderId="9" xfId="0" applyFont="1" applyFill="1" applyBorder="1" applyAlignment="1" applyProtection="1">
      <alignment horizontal="center" vertical="center" wrapText="1"/>
      <protection hidden="1"/>
    </xf>
    <xf numFmtId="0" fontId="4" fillId="5" borderId="8" xfId="0" applyFont="1" applyFill="1" applyBorder="1" applyAlignment="1" applyProtection="1">
      <alignment horizontal="left" vertical="center" wrapText="1"/>
      <protection hidden="1"/>
    </xf>
    <xf numFmtId="0" fontId="4" fillId="5" borderId="9" xfId="0" applyFont="1" applyFill="1" applyBorder="1" applyAlignment="1" applyProtection="1">
      <alignment horizontal="left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locked="0"/>
    </xf>
    <xf numFmtId="0" fontId="5" fillId="6" borderId="9" xfId="0" applyFont="1" applyFill="1" applyBorder="1" applyAlignment="1" applyProtection="1">
      <alignment horizontal="center" vertical="center" wrapText="1"/>
      <protection locked="0"/>
    </xf>
    <xf numFmtId="0" fontId="5" fillId="6" borderId="10" xfId="0" applyFont="1" applyFill="1" applyBorder="1" applyAlignment="1" applyProtection="1">
      <alignment horizontal="center" vertical="center" wrapText="1"/>
      <protection locked="0"/>
    </xf>
    <xf numFmtId="0" fontId="7" fillId="3" borderId="6" xfId="0" applyFont="1" applyFill="1" applyBorder="1" applyAlignment="1" applyProtection="1">
      <alignment horizontal="center" vertical="center" wrapText="1"/>
      <protection hidden="1"/>
    </xf>
    <xf numFmtId="0" fontId="1" fillId="38" borderId="7" xfId="1" applyFont="1" applyBorder="1" applyAlignment="1">
      <alignment horizontal="center" vertical="center" wrapText="1"/>
    </xf>
    <xf numFmtId="0" fontId="1" fillId="38" borderId="12" xfId="1" applyFont="1" applyBorder="1" applyAlignment="1">
      <alignment horizontal="center" vertical="center" wrapText="1"/>
    </xf>
    <xf numFmtId="0" fontId="1" fillId="38" borderId="13" xfId="1" applyFont="1" applyBorder="1" applyAlignment="1">
      <alignment horizontal="center" vertical="center" wrapText="1"/>
    </xf>
    <xf numFmtId="0" fontId="4" fillId="5" borderId="10" xfId="0" applyFont="1" applyFill="1" applyBorder="1" applyAlignment="1" applyProtection="1">
      <alignment horizontal="left" vertical="center" wrapText="1"/>
      <protection hidden="1"/>
    </xf>
    <xf numFmtId="0" fontId="4" fillId="5" borderId="5" xfId="0" applyFont="1" applyFill="1" applyBorder="1" applyAlignment="1" applyProtection="1">
      <alignment horizontal="center" vertical="center" wrapText="1"/>
      <protection hidden="1"/>
    </xf>
    <xf numFmtId="0" fontId="4" fillId="5" borderId="6" xfId="0" applyFont="1" applyFill="1" applyBorder="1" applyAlignment="1" applyProtection="1">
      <alignment horizontal="center" vertical="center" wrapText="1"/>
      <protection hidden="1"/>
    </xf>
    <xf numFmtId="0" fontId="4" fillId="5" borderId="7" xfId="0" applyFont="1" applyFill="1" applyBorder="1" applyAlignment="1" applyProtection="1">
      <alignment horizontal="left" vertical="center" wrapText="1"/>
      <protection hidden="1"/>
    </xf>
    <xf numFmtId="0" fontId="5" fillId="6" borderId="3" xfId="0" applyFont="1" applyFill="1" applyBorder="1" applyAlignment="1" applyProtection="1">
      <alignment horizontal="center" vertical="center" wrapText="1"/>
      <protection locked="0"/>
    </xf>
    <xf numFmtId="0" fontId="5" fillId="6" borderId="4" xfId="0" applyFont="1" applyFill="1" applyBorder="1" applyAlignment="1" applyProtection="1">
      <alignment horizontal="center" vertical="center" wrapText="1"/>
      <protection locked="0"/>
    </xf>
    <xf numFmtId="0" fontId="5" fillId="6" borderId="25" xfId="0" applyFont="1" applyFill="1" applyBorder="1" applyAlignment="1" applyProtection="1">
      <alignment horizontal="center" vertical="center" wrapText="1"/>
      <protection locked="0"/>
    </xf>
    <xf numFmtId="0" fontId="5" fillId="6" borderId="5" xfId="0" applyFont="1" applyFill="1" applyBorder="1" applyAlignment="1" applyProtection="1">
      <alignment horizontal="center" vertical="center" wrapText="1"/>
      <protection locked="0"/>
    </xf>
    <xf numFmtId="0" fontId="5" fillId="6" borderId="6" xfId="0" applyFont="1" applyFill="1" applyBorder="1" applyAlignment="1" applyProtection="1">
      <alignment horizontal="center" vertical="center" wrapText="1"/>
      <protection locked="0"/>
    </xf>
    <xf numFmtId="0" fontId="5" fillId="6" borderId="26" xfId="0" applyFont="1" applyFill="1" applyBorder="1" applyAlignment="1" applyProtection="1">
      <alignment horizontal="center" vertical="center" wrapText="1"/>
      <protection locked="0"/>
    </xf>
    <xf numFmtId="0" fontId="10" fillId="3" borderId="11" xfId="0" applyFont="1" applyFill="1" applyBorder="1" applyAlignment="1" applyProtection="1">
      <alignment horizontal="center" vertical="center"/>
    </xf>
    <xf numFmtId="0" fontId="10" fillId="3" borderId="0" xfId="0" applyFont="1" applyFill="1" applyBorder="1" applyAlignment="1" applyProtection="1">
      <alignment horizontal="center" vertical="center"/>
    </xf>
    <xf numFmtId="0" fontId="10" fillId="26" borderId="5" xfId="0" applyFont="1" applyFill="1" applyBorder="1" applyAlignment="1" applyProtection="1">
      <alignment horizontal="left" vertical="center"/>
    </xf>
    <xf numFmtId="0" fontId="10" fillId="26" borderId="6" xfId="0" applyFont="1" applyFill="1" applyBorder="1" applyAlignment="1" applyProtection="1">
      <alignment horizontal="left" vertical="center"/>
    </xf>
    <xf numFmtId="0" fontId="32" fillId="25" borderId="8" xfId="0" applyFont="1" applyFill="1" applyBorder="1" applyAlignment="1" applyProtection="1">
      <alignment horizontal="left" vertical="center"/>
    </xf>
    <xf numFmtId="0" fontId="32" fillId="25" borderId="9" xfId="0" applyFont="1" applyFill="1" applyBorder="1" applyAlignment="1" applyProtection="1">
      <alignment horizontal="left" vertical="center"/>
    </xf>
    <xf numFmtId="0" fontId="32" fillId="25" borderId="10" xfId="0" applyFont="1" applyFill="1" applyBorder="1" applyAlignment="1" applyProtection="1">
      <alignment horizontal="left" vertical="center"/>
    </xf>
    <xf numFmtId="0" fontId="38" fillId="5" borderId="8" xfId="0" applyFont="1" applyFill="1" applyBorder="1" applyAlignment="1" applyProtection="1">
      <alignment horizontal="center" vertical="center" wrapText="1"/>
      <protection hidden="1"/>
    </xf>
    <xf numFmtId="0" fontId="38" fillId="5" borderId="9" xfId="0" applyFont="1" applyFill="1" applyBorder="1" applyAlignment="1" applyProtection="1">
      <alignment horizontal="center" vertical="center" wrapText="1"/>
      <protection hidden="1"/>
    </xf>
    <xf numFmtId="0" fontId="28" fillId="6" borderId="8" xfId="0" applyFont="1" applyFill="1" applyBorder="1" applyAlignment="1" applyProtection="1">
      <alignment horizontal="center" vertical="center" wrapText="1"/>
      <protection locked="0"/>
    </xf>
    <xf numFmtId="0" fontId="28" fillId="6" borderId="9" xfId="0" applyFont="1" applyFill="1" applyBorder="1" applyAlignment="1" applyProtection="1">
      <alignment horizontal="center" vertical="center" wrapText="1"/>
      <protection locked="0"/>
    </xf>
    <xf numFmtId="0" fontId="28" fillId="6" borderId="10" xfId="0" applyFont="1" applyFill="1" applyBorder="1" applyAlignment="1" applyProtection="1">
      <alignment horizontal="center" vertical="center" wrapText="1"/>
      <protection locked="0"/>
    </xf>
    <xf numFmtId="0" fontId="24" fillId="5" borderId="3" xfId="0" applyFont="1" applyFill="1" applyBorder="1" applyAlignment="1" applyProtection="1">
      <alignment horizontal="center" vertical="center" wrapText="1"/>
      <protection hidden="1"/>
    </xf>
    <xf numFmtId="0" fontId="24" fillId="5" borderId="4" xfId="0" applyFont="1" applyFill="1" applyBorder="1" applyAlignment="1" applyProtection="1">
      <alignment horizontal="center" vertical="center" wrapText="1"/>
      <protection hidden="1"/>
    </xf>
    <xf numFmtId="0" fontId="4" fillId="5" borderId="11" xfId="0" applyFont="1" applyFill="1" applyBorder="1" applyAlignment="1" applyProtection="1">
      <alignment horizontal="left" vertical="center" wrapText="1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8" fillId="3" borderId="11" xfId="0" applyFont="1" applyFill="1" applyBorder="1" applyAlignment="1" applyProtection="1">
      <alignment horizontal="center" vertical="center"/>
    </xf>
    <xf numFmtId="0" fontId="18" fillId="3" borderId="0" xfId="0" applyFont="1" applyFill="1" applyBorder="1" applyAlignment="1" applyProtection="1">
      <alignment horizontal="center" vertical="center"/>
    </xf>
    <xf numFmtId="0" fontId="10" fillId="26" borderId="11" xfId="0" applyFont="1" applyFill="1" applyBorder="1" applyAlignment="1" applyProtection="1">
      <alignment horizontal="left" vertical="center"/>
    </xf>
    <xf numFmtId="0" fontId="10" fillId="26" borderId="0" xfId="0" applyFont="1" applyFill="1" applyBorder="1" applyAlignment="1" applyProtection="1">
      <alignment horizontal="left" vertical="center"/>
    </xf>
    <xf numFmtId="0" fontId="4" fillId="25" borderId="5" xfId="0" applyFont="1" applyFill="1" applyBorder="1" applyAlignment="1" applyProtection="1">
      <alignment horizontal="left" vertical="center"/>
    </xf>
    <xf numFmtId="0" fontId="4" fillId="25" borderId="6" xfId="0" applyFont="1" applyFill="1" applyBorder="1" applyAlignment="1" applyProtection="1">
      <alignment horizontal="left" vertical="center"/>
    </xf>
    <xf numFmtId="0" fontId="24" fillId="5" borderId="8" xfId="0" applyFont="1" applyFill="1" applyBorder="1" applyAlignment="1" applyProtection="1">
      <alignment horizontal="center" vertical="center" wrapText="1"/>
      <protection hidden="1"/>
    </xf>
    <xf numFmtId="0" fontId="24" fillId="5" borderId="9" xfId="0" applyFont="1" applyFill="1" applyBorder="1" applyAlignment="1" applyProtection="1">
      <alignment horizontal="center" vertical="center" wrapText="1"/>
      <protection hidden="1"/>
    </xf>
    <xf numFmtId="0" fontId="5" fillId="25" borderId="8" xfId="0" applyFont="1" applyFill="1" applyBorder="1" applyAlignment="1" applyProtection="1">
      <alignment horizontal="center" vertical="center"/>
    </xf>
    <xf numFmtId="0" fontId="5" fillId="25" borderId="9" xfId="0" applyFont="1" applyFill="1" applyBorder="1" applyAlignment="1" applyProtection="1">
      <alignment horizontal="center" vertical="center"/>
    </xf>
    <xf numFmtId="0" fontId="7" fillId="26" borderId="11" xfId="0" applyFont="1" applyFill="1" applyBorder="1" applyAlignment="1" applyProtection="1">
      <alignment horizontal="left" vertical="center"/>
    </xf>
    <xf numFmtId="0" fontId="7" fillId="26" borderId="0" xfId="0" applyFont="1" applyFill="1" applyBorder="1" applyAlignment="1" applyProtection="1">
      <alignment horizontal="left" vertical="center"/>
    </xf>
    <xf numFmtId="0" fontId="28" fillId="25" borderId="8" xfId="0" applyFont="1" applyFill="1" applyBorder="1" applyAlignment="1" applyProtection="1">
      <alignment horizontal="center" vertical="center"/>
    </xf>
    <xf numFmtId="0" fontId="28" fillId="25" borderId="9" xfId="0" applyFont="1" applyFill="1" applyBorder="1" applyAlignment="1" applyProtection="1">
      <alignment horizontal="center" vertical="center"/>
    </xf>
    <xf numFmtId="0" fontId="7" fillId="26" borderId="0" xfId="0" applyFont="1" applyFill="1" applyBorder="1" applyAlignment="1" applyProtection="1">
      <alignment horizontal="center" vertical="center"/>
    </xf>
    <xf numFmtId="0" fontId="6" fillId="49" borderId="7" xfId="0" applyFont="1" applyFill="1" applyBorder="1" applyAlignment="1" applyProtection="1">
      <alignment horizontal="left" vertical="center"/>
    </xf>
    <xf numFmtId="0" fontId="38" fillId="48" borderId="7" xfId="0" applyFont="1" applyFill="1" applyBorder="1" applyAlignment="1">
      <alignment horizontal="center" vertical="center"/>
    </xf>
    <xf numFmtId="0" fontId="4" fillId="49" borderId="7" xfId="0" applyFont="1" applyFill="1" applyBorder="1" applyAlignment="1">
      <alignment horizontal="left" vertical="center"/>
    </xf>
    <xf numFmtId="0" fontId="1" fillId="38" borderId="7" xfId="1" applyFont="1" applyBorder="1" applyAlignment="1">
      <alignment horizontal="center" vertical="center"/>
    </xf>
    <xf numFmtId="0" fontId="4" fillId="4" borderId="7" xfId="0" applyFont="1" applyFill="1" applyBorder="1" applyAlignment="1" applyProtection="1">
      <alignment horizontal="left" vertical="center" wrapText="1"/>
      <protection hidden="1"/>
    </xf>
    <xf numFmtId="0" fontId="7" fillId="3" borderId="7" xfId="0" applyFont="1" applyFill="1" applyBorder="1" applyAlignment="1" applyProtection="1">
      <alignment horizontal="center" vertical="center"/>
      <protection hidden="1"/>
    </xf>
    <xf numFmtId="0" fontId="28" fillId="38" borderId="7" xfId="1" applyFont="1" applyBorder="1" applyAlignment="1">
      <alignment horizontal="center" vertical="center" wrapText="1"/>
    </xf>
    <xf numFmtId="0" fontId="28" fillId="4" borderId="7" xfId="0" applyFont="1" applyFill="1" applyBorder="1" applyAlignment="1">
      <alignment horizontal="center" vertical="center" wrapText="1"/>
    </xf>
    <xf numFmtId="0" fontId="1" fillId="38" borderId="12" xfId="1" applyFont="1" applyBorder="1" applyAlignment="1">
      <alignment horizontal="center" vertical="center"/>
    </xf>
    <xf numFmtId="0" fontId="1" fillId="38" borderId="13" xfId="1" applyFont="1" applyBorder="1" applyAlignment="1">
      <alignment horizontal="center" vertical="center"/>
    </xf>
    <xf numFmtId="0" fontId="18" fillId="26" borderId="7" xfId="0" applyFont="1" applyFill="1" applyBorder="1" applyAlignment="1" applyProtection="1">
      <alignment horizontal="left" vertical="center"/>
    </xf>
    <xf numFmtId="0" fontId="38" fillId="5" borderId="12" xfId="0" applyFont="1" applyFill="1" applyBorder="1" applyAlignment="1" applyProtection="1">
      <alignment horizontal="left" vertical="center"/>
    </xf>
    <xf numFmtId="0" fontId="5" fillId="5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left" vertical="center" wrapText="1"/>
      <protection hidden="1"/>
    </xf>
    <xf numFmtId="0" fontId="4" fillId="4" borderId="9" xfId="0" applyFont="1" applyFill="1" applyBorder="1" applyAlignment="1" applyProtection="1">
      <alignment horizontal="left" vertical="center" wrapText="1"/>
      <protection hidden="1"/>
    </xf>
    <xf numFmtId="0" fontId="4" fillId="4" borderId="10" xfId="0" applyFont="1" applyFill="1" applyBorder="1" applyAlignment="1" applyProtection="1">
      <alignment horizontal="left" vertical="center" wrapText="1"/>
      <protection hidden="1"/>
    </xf>
    <xf numFmtId="0" fontId="4" fillId="25" borderId="8" xfId="0" applyFont="1" applyFill="1" applyBorder="1" applyAlignment="1" applyProtection="1">
      <alignment horizontal="center" vertical="center" wrapText="1"/>
      <protection hidden="1"/>
    </xf>
    <xf numFmtId="0" fontId="4" fillId="25" borderId="10" xfId="0" applyFont="1" applyFill="1" applyBorder="1" applyAlignment="1" applyProtection="1">
      <alignment horizontal="center" vertical="center" wrapText="1"/>
      <protection hidden="1"/>
    </xf>
    <xf numFmtId="0" fontId="4" fillId="25" borderId="8" xfId="0" applyFont="1" applyFill="1" applyBorder="1" applyAlignment="1" applyProtection="1">
      <alignment horizontal="right" vertical="center" wrapText="1"/>
    </xf>
    <xf numFmtId="0" fontId="4" fillId="25" borderId="10" xfId="0" applyFont="1" applyFill="1" applyBorder="1" applyAlignment="1" applyProtection="1">
      <alignment horizontal="right" vertical="center" wrapText="1"/>
    </xf>
    <xf numFmtId="0" fontId="10" fillId="23" borderId="0" xfId="0" applyFont="1" applyFill="1" applyBorder="1" applyAlignment="1" applyProtection="1">
      <alignment horizontal="center" vertical="center" wrapText="1"/>
    </xf>
    <xf numFmtId="0" fontId="10" fillId="15" borderId="0" xfId="0" applyFont="1" applyFill="1" applyBorder="1" applyAlignment="1" applyProtection="1">
      <alignment horizontal="left" vertical="center" wrapText="1"/>
    </xf>
    <xf numFmtId="0" fontId="32" fillId="16" borderId="7" xfId="0" applyFont="1" applyFill="1" applyBorder="1" applyAlignment="1" applyProtection="1">
      <alignment horizontal="left" vertical="center" wrapText="1"/>
    </xf>
    <xf numFmtId="0" fontId="5" fillId="16" borderId="8" xfId="0" applyFont="1" applyFill="1" applyBorder="1" applyAlignment="1" applyProtection="1">
      <alignment horizontal="center" vertical="center" wrapText="1"/>
    </xf>
    <xf numFmtId="0" fontId="5" fillId="16" borderId="9" xfId="0" applyFont="1" applyFill="1" applyBorder="1" applyAlignment="1" applyProtection="1">
      <alignment horizontal="center" vertical="center" wrapText="1"/>
    </xf>
    <xf numFmtId="0" fontId="5" fillId="16" borderId="10" xfId="0" applyFont="1" applyFill="1" applyBorder="1" applyAlignment="1" applyProtection="1">
      <alignment horizontal="center" vertical="center" wrapText="1"/>
    </xf>
    <xf numFmtId="0" fontId="7" fillId="57" borderId="9" xfId="0" applyFont="1" applyFill="1" applyBorder="1" applyAlignment="1" applyProtection="1">
      <alignment horizontal="left" vertical="center" wrapText="1"/>
      <protection hidden="1"/>
    </xf>
    <xf numFmtId="0" fontId="7" fillId="57" borderId="10" xfId="0" applyFont="1" applyFill="1" applyBorder="1" applyAlignment="1" applyProtection="1">
      <alignment horizontal="left" vertical="center" wrapText="1"/>
      <protection hidden="1"/>
    </xf>
    <xf numFmtId="0" fontId="7" fillId="57" borderId="9" xfId="0" applyFont="1" applyFill="1" applyBorder="1" applyAlignment="1" applyProtection="1">
      <alignment horizontal="left" vertical="center"/>
      <protection hidden="1"/>
    </xf>
    <xf numFmtId="0" fontId="7" fillId="57" borderId="10" xfId="0" applyFont="1" applyFill="1" applyBorder="1" applyAlignment="1" applyProtection="1">
      <alignment horizontal="left" vertical="center"/>
      <protection hidden="1"/>
    </xf>
    <xf numFmtId="0" fontId="1" fillId="4" borderId="25" xfId="1" applyFont="1" applyFill="1" applyBorder="1" applyAlignment="1" applyProtection="1">
      <alignment horizontal="center" vertical="center" wrapText="1"/>
    </xf>
    <xf numFmtId="0" fontId="1" fillId="4" borderId="15" xfId="1" applyFont="1" applyFill="1" applyBorder="1" applyAlignment="1" applyProtection="1">
      <alignment horizontal="center" vertical="center" wrapText="1"/>
    </xf>
    <xf numFmtId="0" fontId="1" fillId="4" borderId="8" xfId="1" applyFont="1" applyFill="1" applyBorder="1" applyAlignment="1" applyProtection="1">
      <alignment horizontal="center" vertical="center" wrapText="1"/>
    </xf>
    <xf numFmtId="0" fontId="1" fillId="4" borderId="10" xfId="1" applyFont="1" applyFill="1" applyBorder="1" applyAlignment="1" applyProtection="1">
      <alignment horizontal="center" vertical="center" wrapText="1"/>
    </xf>
    <xf numFmtId="0" fontId="1" fillId="4" borderId="12" xfId="1" applyFont="1" applyFill="1" applyBorder="1" applyAlignment="1" applyProtection="1">
      <alignment horizontal="center" vertical="center" wrapText="1"/>
    </xf>
    <xf numFmtId="0" fontId="1" fillId="4" borderId="14" xfId="1" applyFont="1" applyFill="1" applyBorder="1" applyAlignment="1" applyProtection="1">
      <alignment horizontal="center" vertical="center" wrapText="1"/>
    </xf>
    <xf numFmtId="0" fontId="7" fillId="57" borderId="7" xfId="0" applyFont="1" applyFill="1" applyBorder="1" applyAlignment="1" applyProtection="1">
      <alignment horizontal="center"/>
    </xf>
    <xf numFmtId="0" fontId="7" fillId="57" borderId="7" xfId="0" applyFont="1" applyFill="1" applyBorder="1" applyAlignment="1" applyProtection="1">
      <alignment horizontal="left" vertical="center" wrapText="1"/>
      <protection hidden="1"/>
    </xf>
    <xf numFmtId="0" fontId="4" fillId="25" borderId="0" xfId="0" applyFont="1" applyFill="1" applyBorder="1" applyAlignment="1" applyProtection="1">
      <alignment horizontal="left" vertical="center"/>
    </xf>
    <xf numFmtId="0" fontId="7" fillId="3" borderId="11" xfId="0" applyFont="1" applyFill="1" applyBorder="1" applyAlignment="1" applyProtection="1">
      <alignment horizontal="center" vertical="center" wrapText="1"/>
      <protection hidden="1"/>
    </xf>
    <xf numFmtId="0" fontId="7" fillId="3" borderId="0" xfId="0" applyFont="1" applyFill="1" applyBorder="1" applyAlignment="1" applyProtection="1">
      <alignment horizontal="center" vertical="center" wrapText="1"/>
      <protection hidden="1"/>
    </xf>
    <xf numFmtId="0" fontId="0" fillId="5" borderId="7" xfId="0" applyFill="1" applyBorder="1" applyAlignment="1" applyProtection="1">
      <alignment horizontal="center"/>
    </xf>
    <xf numFmtId="0" fontId="0" fillId="4" borderId="11" xfId="0" applyFill="1" applyBorder="1" applyAlignment="1" applyProtection="1">
      <alignment horizontal="center" vertical="center" wrapText="1"/>
    </xf>
    <xf numFmtId="0" fontId="38" fillId="24" borderId="11" xfId="0" applyFont="1" applyFill="1" applyBorder="1" applyAlignment="1" applyProtection="1">
      <alignment horizontal="left" vertical="center"/>
    </xf>
    <xf numFmtId="0" fontId="38" fillId="24" borderId="0" xfId="0" applyFont="1" applyFill="1" applyBorder="1" applyAlignment="1" applyProtection="1">
      <alignment horizontal="left" vertical="center"/>
    </xf>
    <xf numFmtId="0" fontId="18" fillId="27" borderId="11" xfId="0" applyFont="1" applyFill="1" applyBorder="1" applyAlignment="1" applyProtection="1">
      <alignment horizontal="center" vertical="center"/>
    </xf>
    <xf numFmtId="0" fontId="18" fillId="27" borderId="0" xfId="0" applyFont="1" applyFill="1" applyBorder="1" applyAlignment="1" applyProtection="1">
      <alignment horizontal="center" vertical="center"/>
    </xf>
    <xf numFmtId="0" fontId="4" fillId="16" borderId="7" xfId="0" applyFont="1" applyFill="1" applyBorder="1" applyAlignment="1" applyProtection="1">
      <alignment horizontal="left" vertical="center"/>
    </xf>
  </cellXfs>
  <cellStyles count="10">
    <cellStyle name="20% - Ênfase6" xfId="1" builtinId="50"/>
    <cellStyle name="40% - Ênfase2 2" xfId="9" xr:uid="{00000000-0005-0000-0000-000001000000}"/>
    <cellStyle name="60% - Ênfase2" xfId="7" builtinId="36"/>
    <cellStyle name="60% - Ênfase4" xfId="8" builtinId="44"/>
    <cellStyle name="Ênfase6" xfId="3" builtinId="49"/>
    <cellStyle name="Entrada" xfId="6" builtinId="20"/>
    <cellStyle name="Hiperlink" xfId="2" builtinId="8"/>
    <cellStyle name="Moeda" xfId="4" builtinId="4"/>
    <cellStyle name="Normal" xfId="0" builtinId="0"/>
    <cellStyle name="Ruim" xfId="5" builtinId="27"/>
  </cellStyles>
  <dxfs count="0"/>
  <tableStyles count="0" defaultTableStyle="TableStyleMedium2" defaultPivotStyle="PivotStyleLight16"/>
  <colors>
    <mruColors>
      <color rgb="FF4A6147"/>
      <color rgb="FFFEF2EC"/>
      <color rgb="FF49732F"/>
      <color rgb="FF00BC00"/>
      <color rgb="FF85FF85"/>
      <color rgb="FFA7FFA7"/>
      <color rgb="FFD1FFD1"/>
      <color rgb="FFFFD215"/>
      <color rgb="FF0065B0"/>
      <color rgb="FF4459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368" Type="http://schemas.openxmlformats.org/officeDocument/2006/relationships/worksheet" Target="worksheets/sheet368.xml"/><Relationship Id="rId389" Type="http://schemas.openxmlformats.org/officeDocument/2006/relationships/worksheet" Target="worksheets/sheet389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35" Type="http://schemas.openxmlformats.org/officeDocument/2006/relationships/worksheet" Target="worksheets/sheet435.xml"/><Relationship Id="rId456" Type="http://schemas.openxmlformats.org/officeDocument/2006/relationships/worksheet" Target="worksheets/sheet456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358" Type="http://schemas.openxmlformats.org/officeDocument/2006/relationships/worksheet" Target="worksheets/sheet358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25" Type="http://schemas.openxmlformats.org/officeDocument/2006/relationships/worksheet" Target="worksheets/sheet425.xml"/><Relationship Id="rId446" Type="http://schemas.openxmlformats.org/officeDocument/2006/relationships/worksheet" Target="worksheets/sheet446.xml"/><Relationship Id="rId467" Type="http://schemas.openxmlformats.org/officeDocument/2006/relationships/customXml" Target="../customXml/item1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48" Type="http://schemas.openxmlformats.org/officeDocument/2006/relationships/worksheet" Target="worksheets/sheet348.xml"/><Relationship Id="rId369" Type="http://schemas.openxmlformats.org/officeDocument/2006/relationships/worksheet" Target="worksheets/sheet369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15" Type="http://schemas.openxmlformats.org/officeDocument/2006/relationships/worksheet" Target="worksheets/sheet415.xml"/><Relationship Id="rId436" Type="http://schemas.openxmlformats.org/officeDocument/2006/relationships/worksheet" Target="worksheets/sheet436.xml"/><Relationship Id="rId457" Type="http://schemas.openxmlformats.org/officeDocument/2006/relationships/worksheet" Target="worksheets/sheet457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359" Type="http://schemas.openxmlformats.org/officeDocument/2006/relationships/worksheet" Target="worksheets/sheet359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26" Type="http://schemas.openxmlformats.org/officeDocument/2006/relationships/worksheet" Target="worksheets/sheet426.xml"/><Relationship Id="rId447" Type="http://schemas.openxmlformats.org/officeDocument/2006/relationships/worksheet" Target="worksheets/sheet447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468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381" Type="http://schemas.openxmlformats.org/officeDocument/2006/relationships/worksheet" Target="worksheets/sheet381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worksheet" Target="worksheets/sheet371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27" Type="http://schemas.openxmlformats.org/officeDocument/2006/relationships/worksheet" Target="worksheets/sheet427.xml"/><Relationship Id="rId448" Type="http://schemas.openxmlformats.org/officeDocument/2006/relationships/worksheet" Target="worksheets/sheet448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17" Type="http://schemas.openxmlformats.org/officeDocument/2006/relationships/worksheet" Target="worksheets/sheet417.xml"/><Relationship Id="rId438" Type="http://schemas.openxmlformats.org/officeDocument/2006/relationships/worksheet" Target="worksheets/sheet438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28" Type="http://schemas.openxmlformats.org/officeDocument/2006/relationships/worksheet" Target="worksheets/sheet428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418" Type="http://schemas.openxmlformats.org/officeDocument/2006/relationships/worksheet" Target="worksheets/sheet418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461" Type="http://schemas.openxmlformats.org/officeDocument/2006/relationships/worksheet" Target="worksheets/sheet46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41" Type="http://schemas.openxmlformats.org/officeDocument/2006/relationships/worksheet" Target="worksheets/sheet441.xml"/><Relationship Id="rId462" Type="http://schemas.openxmlformats.org/officeDocument/2006/relationships/worksheet" Target="worksheets/sheet462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452" Type="http://schemas.openxmlformats.org/officeDocument/2006/relationships/worksheet" Target="worksheets/sheet452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442" Type="http://schemas.openxmlformats.org/officeDocument/2006/relationships/worksheet" Target="worksheets/sheet442.xml"/><Relationship Id="rId463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453" Type="http://schemas.openxmlformats.org/officeDocument/2006/relationships/worksheet" Target="worksheets/sheet453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443" Type="http://schemas.openxmlformats.org/officeDocument/2006/relationships/worksheet" Target="worksheets/sheet443.xml"/><Relationship Id="rId464" Type="http://schemas.openxmlformats.org/officeDocument/2006/relationships/styles" Target="style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2.1 Estrat&#233;gias'!A1"/><Relationship Id="rId2" Type="http://schemas.openxmlformats.org/officeDocument/2006/relationships/hyperlink" Target="#An&#225;lise!A1"/><Relationship Id="rId1" Type="http://schemas.openxmlformats.org/officeDocument/2006/relationships/hyperlink" Target="#'Dados Cadastrais'!A1"/><Relationship Id="rId6" Type="http://schemas.openxmlformats.org/officeDocument/2006/relationships/hyperlink" Target="#'1.1 Sum&#225;rio Executivo'!A1"/><Relationship Id="rId5" Type="http://schemas.openxmlformats.org/officeDocument/2006/relationships/image" Target="../media/image1.png"/><Relationship Id="rId4" Type="http://schemas.openxmlformats.org/officeDocument/2006/relationships/hyperlink" Target="#'3. Implementa&#231;&#227;o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apa!A1"/><Relationship Id="rId1" Type="http://schemas.openxmlformats.org/officeDocument/2006/relationships/hyperlink" Target="#Desenh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Ambiente Interno'!A1"/><Relationship Id="rId13" Type="http://schemas.openxmlformats.org/officeDocument/2006/relationships/hyperlink" Target="#'P&#250;blico geral'!A1"/><Relationship Id="rId18" Type="http://schemas.openxmlformats.org/officeDocument/2006/relationships/hyperlink" Target="#Pol&#237;tica!A1"/><Relationship Id="rId3" Type="http://schemas.openxmlformats.org/officeDocument/2006/relationships/hyperlink" Target="#Concorrente!A1"/><Relationship Id="rId21" Type="http://schemas.openxmlformats.org/officeDocument/2006/relationships/hyperlink" Target="#Cultural!A1"/><Relationship Id="rId7" Type="http://schemas.openxmlformats.org/officeDocument/2006/relationships/hyperlink" Target="#'5P''s'!A1"/><Relationship Id="rId12" Type="http://schemas.openxmlformats.org/officeDocument/2006/relationships/hyperlink" Target="#'Grupos de interesse'!A1"/><Relationship Id="rId17" Type="http://schemas.openxmlformats.org/officeDocument/2006/relationships/hyperlink" Target="#Econ&#244;mica!A1"/><Relationship Id="rId2" Type="http://schemas.openxmlformats.org/officeDocument/2006/relationships/hyperlink" Target="#Fornecedor!A1"/><Relationship Id="rId16" Type="http://schemas.openxmlformats.org/officeDocument/2006/relationships/hyperlink" Target="#Demogr&#225;fica!A1"/><Relationship Id="rId20" Type="http://schemas.openxmlformats.org/officeDocument/2006/relationships/hyperlink" Target="#Natural!A1"/><Relationship Id="rId1" Type="http://schemas.openxmlformats.org/officeDocument/2006/relationships/hyperlink" Target="#'1.2.1 Defini&#231;&#227;o de p&#250;blico alvo'!A1"/><Relationship Id="rId6" Type="http://schemas.openxmlformats.org/officeDocument/2006/relationships/hyperlink" Target="#'1.2.3 Posicionamento '!A1"/><Relationship Id="rId11" Type="http://schemas.openxmlformats.org/officeDocument/2006/relationships/hyperlink" Target="#'P&#250;blico Governamental'!A1"/><Relationship Id="rId5" Type="http://schemas.openxmlformats.org/officeDocument/2006/relationships/image" Target="../media/image1.png"/><Relationship Id="rId15" Type="http://schemas.openxmlformats.org/officeDocument/2006/relationships/hyperlink" Target="#An&#225;lise!A1"/><Relationship Id="rId10" Type="http://schemas.openxmlformats.org/officeDocument/2006/relationships/hyperlink" Target="#'P&#250;blico financeiro'!A1"/><Relationship Id="rId19" Type="http://schemas.openxmlformats.org/officeDocument/2006/relationships/hyperlink" Target="#Tecnol&#243;gica!A1"/><Relationship Id="rId4" Type="http://schemas.openxmlformats.org/officeDocument/2006/relationships/hyperlink" Target="#'Intermedi&#225;rios de mkt'!A1"/><Relationship Id="rId9" Type="http://schemas.openxmlformats.org/officeDocument/2006/relationships/hyperlink" Target="#'P&#250;blico de M&#237;dia'!A1"/><Relationship Id="rId14" Type="http://schemas.openxmlformats.org/officeDocument/2006/relationships/hyperlink" Target="#'P&#250;blico interno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Desenh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Desenho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Desenho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esenh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Desenho!A1"/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Desenho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onto!A1"/><Relationship Id="rId7" Type="http://schemas.openxmlformats.org/officeDocument/2006/relationships/image" Target="../media/image1.png"/><Relationship Id="rId2" Type="http://schemas.openxmlformats.org/officeDocument/2006/relationships/hyperlink" Target="#Produto!A1"/><Relationship Id="rId1" Type="http://schemas.openxmlformats.org/officeDocument/2006/relationships/hyperlink" Target="#Pre&#231;o!A1"/><Relationship Id="rId6" Type="http://schemas.openxmlformats.org/officeDocument/2006/relationships/hyperlink" Target="#Desenho!A1"/><Relationship Id="rId5" Type="http://schemas.openxmlformats.org/officeDocument/2006/relationships/hyperlink" Target="#Pessoas!A1"/><Relationship Id="rId4" Type="http://schemas.openxmlformats.org/officeDocument/2006/relationships/hyperlink" Target="#Promo&#231;&#227;o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5P''s'!A1"/><Relationship Id="rId2" Type="http://schemas.openxmlformats.org/officeDocument/2006/relationships/hyperlink" Target="#Desenho!A1"/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esenho!A1"/><Relationship Id="rId2" Type="http://schemas.openxmlformats.org/officeDocument/2006/relationships/image" Target="../media/image7.png"/><Relationship Id="rId1" Type="http://schemas.openxmlformats.org/officeDocument/2006/relationships/hyperlink" Target="#'5P''s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5P''s'!A1"/><Relationship Id="rId1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'5P''s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'5P''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Dep comercial'!A1"/><Relationship Id="rId7" Type="http://schemas.openxmlformats.org/officeDocument/2006/relationships/image" Target="../media/image8.png"/><Relationship Id="rId2" Type="http://schemas.openxmlformats.org/officeDocument/2006/relationships/hyperlink" Target="#ADM!A1"/><Relationship Id="rId1" Type="http://schemas.openxmlformats.org/officeDocument/2006/relationships/hyperlink" Target="#Desenho!A1"/><Relationship Id="rId6" Type="http://schemas.openxmlformats.org/officeDocument/2006/relationships/hyperlink" Target="#Engenharia!A1"/><Relationship Id="rId5" Type="http://schemas.openxmlformats.org/officeDocument/2006/relationships/hyperlink" Target="#'Produ&#231;&#227;o - servi&#231;os'!A1"/><Relationship Id="rId4" Type="http://schemas.openxmlformats.org/officeDocument/2006/relationships/hyperlink" Target="#Finan&#231;a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5P''s'!A1"/><Relationship Id="rId2" Type="http://schemas.openxmlformats.org/officeDocument/2006/relationships/image" Target="../media/image7.png"/><Relationship Id="rId1" Type="http://schemas.openxmlformats.org/officeDocument/2006/relationships/hyperlink" Target="#'Ambiente Interno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5P''s'!A1"/><Relationship Id="rId2" Type="http://schemas.openxmlformats.org/officeDocument/2006/relationships/image" Target="../media/image7.png"/><Relationship Id="rId1" Type="http://schemas.openxmlformats.org/officeDocument/2006/relationships/hyperlink" Target="#'Ambiente Interno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5P''s'!A1"/><Relationship Id="rId2" Type="http://schemas.openxmlformats.org/officeDocument/2006/relationships/image" Target="../media/image7.png"/><Relationship Id="rId1" Type="http://schemas.openxmlformats.org/officeDocument/2006/relationships/hyperlink" Target="#'Ambiente Interno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'5P''s'!A1"/><Relationship Id="rId2" Type="http://schemas.openxmlformats.org/officeDocument/2006/relationships/image" Target="../media/image7.png"/><Relationship Id="rId1" Type="http://schemas.openxmlformats.org/officeDocument/2006/relationships/hyperlink" Target="#'Ambiente Interno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'5P''s'!A1"/><Relationship Id="rId2" Type="http://schemas.openxmlformats.org/officeDocument/2006/relationships/image" Target="../media/image7.png"/><Relationship Id="rId1" Type="http://schemas.openxmlformats.org/officeDocument/2006/relationships/hyperlink" Target="#'Ambiente Interno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'Ambiente Interno'!A1"/><Relationship Id="rId2" Type="http://schemas.openxmlformats.org/officeDocument/2006/relationships/image" Target="../media/image1.png"/><Relationship Id="rId1" Type="http://schemas.openxmlformats.org/officeDocument/2006/relationships/hyperlink" Target="#Desenho!A1"/><Relationship Id="rId4" Type="http://schemas.openxmlformats.org/officeDocument/2006/relationships/hyperlink" Target="#'5P''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'Ambiente Interno'!A1"/><Relationship Id="rId2" Type="http://schemas.openxmlformats.org/officeDocument/2006/relationships/image" Target="../media/image9.png"/><Relationship Id="rId1" Type="http://schemas.openxmlformats.org/officeDocument/2006/relationships/hyperlink" Target="#Desenho!A1"/><Relationship Id="rId4" Type="http://schemas.openxmlformats.org/officeDocument/2006/relationships/hyperlink" Target="#'5P''s'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Desenho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Desenho!A1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esenho!A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Desenho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Desenho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#Desenho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esenho!A1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hyperlink" Target="#Desenho!A1"/><Relationship Id="rId1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Desenho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hyperlink" Target="#An&#225;lise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An&#225;lise!A1"/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26" Type="http://schemas.openxmlformats.org/officeDocument/2006/relationships/hyperlink" Target="#'Detalhamento (11)'!A1"/><Relationship Id="rId117" Type="http://schemas.openxmlformats.org/officeDocument/2006/relationships/hyperlink" Target="#'3.4 Plano de Comunica&#231;&#227;o_E (23)'!A1"/><Relationship Id="rId21" Type="http://schemas.openxmlformats.org/officeDocument/2006/relationships/hyperlink" Target="#'Detalhamento (16)'!A1"/><Relationship Id="rId42" Type="http://schemas.openxmlformats.org/officeDocument/2006/relationships/hyperlink" Target="#'3.4 Plano de Comunica&#231;&#227;o_Es (7)'!A1"/><Relationship Id="rId47" Type="http://schemas.openxmlformats.org/officeDocument/2006/relationships/hyperlink" Target="#'3.4 Plano de Comunica&#231;&#227;o_E (10)'!A1"/><Relationship Id="rId63" Type="http://schemas.openxmlformats.org/officeDocument/2006/relationships/hyperlink" Target="#'Detalhamento (40)'!A1"/><Relationship Id="rId68" Type="http://schemas.openxmlformats.org/officeDocument/2006/relationships/hyperlink" Target="#'Detalhamento (45)'!A1"/><Relationship Id="rId84" Type="http://schemas.openxmlformats.org/officeDocument/2006/relationships/hyperlink" Target="#'Detalhamento (61)'!A1"/><Relationship Id="rId89" Type="http://schemas.openxmlformats.org/officeDocument/2006/relationships/hyperlink" Target="#'Detalhamento (66)'!A1"/><Relationship Id="rId112" Type="http://schemas.openxmlformats.org/officeDocument/2006/relationships/hyperlink" Target="#'3.4 Plano de Comunica&#231;&#227;o_E (18)'!A1"/><Relationship Id="rId16" Type="http://schemas.openxmlformats.org/officeDocument/2006/relationships/hyperlink" Target="#'Detalhamento (21)'!A1"/><Relationship Id="rId107" Type="http://schemas.openxmlformats.org/officeDocument/2006/relationships/hyperlink" Target="#'Detalhamento (31)'!A1"/><Relationship Id="rId11" Type="http://schemas.openxmlformats.org/officeDocument/2006/relationships/hyperlink" Target="#'Detalhamento (26)'!A1"/><Relationship Id="rId24" Type="http://schemas.openxmlformats.org/officeDocument/2006/relationships/hyperlink" Target="#'Detalhamento (13)'!A1"/><Relationship Id="rId32" Type="http://schemas.openxmlformats.org/officeDocument/2006/relationships/hyperlink" Target="#'Detalhamento (5)'!A1"/><Relationship Id="rId37" Type="http://schemas.openxmlformats.org/officeDocument/2006/relationships/hyperlink" Target="#'3.3 Plano de Promo&#231;&#227;o_Estra (5)'!A1"/><Relationship Id="rId40" Type="http://schemas.openxmlformats.org/officeDocument/2006/relationships/hyperlink" Target="#'3.3 Plano de Promo&#231;&#227;o_Estra (6)'!A1"/><Relationship Id="rId45" Type="http://schemas.openxmlformats.org/officeDocument/2006/relationships/hyperlink" Target="#'3.3 Plano de Promo&#231;&#227;o_Estra (9)'!A1"/><Relationship Id="rId53" Type="http://schemas.openxmlformats.org/officeDocument/2006/relationships/hyperlink" Target="#'3.3 Plano de Promo&#231;&#227;o_Estr (13)'!A1"/><Relationship Id="rId58" Type="http://schemas.openxmlformats.org/officeDocument/2006/relationships/hyperlink" Target="#'3.4 Plano de Comunica&#231;&#227;o_Es (3)'!A1"/><Relationship Id="rId66" Type="http://schemas.openxmlformats.org/officeDocument/2006/relationships/hyperlink" Target="#'Detalhamento (43)'!A1"/><Relationship Id="rId74" Type="http://schemas.openxmlformats.org/officeDocument/2006/relationships/hyperlink" Target="#'Detalhamento (51)'!A1"/><Relationship Id="rId79" Type="http://schemas.openxmlformats.org/officeDocument/2006/relationships/hyperlink" Target="#'Detalhamento (56)'!A1"/><Relationship Id="rId87" Type="http://schemas.openxmlformats.org/officeDocument/2006/relationships/hyperlink" Target="#'Detalhamento (64)'!A1"/><Relationship Id="rId102" Type="http://schemas.openxmlformats.org/officeDocument/2006/relationships/hyperlink" Target="#'Detalhamento (79)'!A1"/><Relationship Id="rId110" Type="http://schemas.openxmlformats.org/officeDocument/2006/relationships/hyperlink" Target="#'3.4 Plano de Comunica&#231;&#227;o_E (16)'!A1"/><Relationship Id="rId115" Type="http://schemas.openxmlformats.org/officeDocument/2006/relationships/hyperlink" Target="#'3.4 Plano de Comunica&#231;&#227;o_E (21)'!A1"/><Relationship Id="rId5" Type="http://schemas.openxmlformats.org/officeDocument/2006/relationships/hyperlink" Target="#'Detalhamento (34)'!A1"/><Relationship Id="rId61" Type="http://schemas.openxmlformats.org/officeDocument/2006/relationships/hyperlink" Target="#'Detalhamento (38)'!A1"/><Relationship Id="rId82" Type="http://schemas.openxmlformats.org/officeDocument/2006/relationships/hyperlink" Target="#'Detalhamento (59)'!A1"/><Relationship Id="rId90" Type="http://schemas.openxmlformats.org/officeDocument/2006/relationships/hyperlink" Target="#'Detalhamento (67)'!A1"/><Relationship Id="rId95" Type="http://schemas.openxmlformats.org/officeDocument/2006/relationships/hyperlink" Target="#'Detalhamento (72)'!A1"/><Relationship Id="rId19" Type="http://schemas.openxmlformats.org/officeDocument/2006/relationships/hyperlink" Target="#'Detalhamento (18)'!A1"/><Relationship Id="rId14" Type="http://schemas.openxmlformats.org/officeDocument/2006/relationships/hyperlink" Target="#'Detalhamento (23)'!A1"/><Relationship Id="rId22" Type="http://schemas.openxmlformats.org/officeDocument/2006/relationships/hyperlink" Target="#'Detalhamento (15)'!A1"/><Relationship Id="rId27" Type="http://schemas.openxmlformats.org/officeDocument/2006/relationships/hyperlink" Target="#'Detalhamento (10)'!A1"/><Relationship Id="rId30" Type="http://schemas.openxmlformats.org/officeDocument/2006/relationships/hyperlink" Target="#'Detalhamento (7)'!A1"/><Relationship Id="rId35" Type="http://schemas.openxmlformats.org/officeDocument/2006/relationships/hyperlink" Target="#'3.4 Plano de Comunica&#231;&#227;o_Es (4)'!A1"/><Relationship Id="rId43" Type="http://schemas.openxmlformats.org/officeDocument/2006/relationships/hyperlink" Target="#'3.4 Plano de Comunica&#231;&#227;o_Es (8)'!A1"/><Relationship Id="rId48" Type="http://schemas.openxmlformats.org/officeDocument/2006/relationships/hyperlink" Target="#'3.4 Plano de Comunica&#231;&#227;o_E (11)'!A1"/><Relationship Id="rId56" Type="http://schemas.openxmlformats.org/officeDocument/2006/relationships/hyperlink" Target="#'3.3 Plano de Promo&#231;&#227;o_Estra (2)'!A1"/><Relationship Id="rId64" Type="http://schemas.openxmlformats.org/officeDocument/2006/relationships/hyperlink" Target="#'Detalhamento (41)'!A1"/><Relationship Id="rId69" Type="http://schemas.openxmlformats.org/officeDocument/2006/relationships/hyperlink" Target="#'Detalhamento (46)'!A1"/><Relationship Id="rId77" Type="http://schemas.openxmlformats.org/officeDocument/2006/relationships/hyperlink" Target="#'Detalhamento (54)'!A1"/><Relationship Id="rId100" Type="http://schemas.openxmlformats.org/officeDocument/2006/relationships/hyperlink" Target="#'Detalhamento (77)'!A1"/><Relationship Id="rId105" Type="http://schemas.openxmlformats.org/officeDocument/2006/relationships/hyperlink" Target="#'Detalhamento (82)'!A1"/><Relationship Id="rId113" Type="http://schemas.openxmlformats.org/officeDocument/2006/relationships/hyperlink" Target="#'3.4 Plano de Comunica&#231;&#227;o_E (19)'!A1"/><Relationship Id="rId118" Type="http://schemas.openxmlformats.org/officeDocument/2006/relationships/hyperlink" Target="#'3.4 Plano de Comunica&#231;&#227;o_E (24)'!A1"/><Relationship Id="rId8" Type="http://schemas.openxmlformats.org/officeDocument/2006/relationships/hyperlink" Target="#'Detalhamento (29)'!A1"/><Relationship Id="rId51" Type="http://schemas.openxmlformats.org/officeDocument/2006/relationships/hyperlink" Target="#'3.4 Plano de Comunica&#231;&#227;o_E (12)'!A1"/><Relationship Id="rId72" Type="http://schemas.openxmlformats.org/officeDocument/2006/relationships/hyperlink" Target="#'Detalhamento (49)'!A1"/><Relationship Id="rId80" Type="http://schemas.openxmlformats.org/officeDocument/2006/relationships/hyperlink" Target="#'Detalhamento (57)'!A1"/><Relationship Id="rId85" Type="http://schemas.openxmlformats.org/officeDocument/2006/relationships/hyperlink" Target="#'Detalhamento (62)'!A1"/><Relationship Id="rId93" Type="http://schemas.openxmlformats.org/officeDocument/2006/relationships/hyperlink" Target="#'Detalhamento (70)'!A1"/><Relationship Id="rId98" Type="http://schemas.openxmlformats.org/officeDocument/2006/relationships/hyperlink" Target="#'Detalhamento (75)'!A1"/><Relationship Id="rId3" Type="http://schemas.openxmlformats.org/officeDocument/2006/relationships/hyperlink" Target="#'Detalhamento (36)'!A1"/><Relationship Id="rId12" Type="http://schemas.openxmlformats.org/officeDocument/2006/relationships/hyperlink" Target="#'Detalhamento (25)'!A1"/><Relationship Id="rId17" Type="http://schemas.openxmlformats.org/officeDocument/2006/relationships/hyperlink" Target="#'Detalhamento (20)'!A1"/><Relationship Id="rId25" Type="http://schemas.openxmlformats.org/officeDocument/2006/relationships/hyperlink" Target="#'Detalhamento (12)'!A1"/><Relationship Id="rId33" Type="http://schemas.openxmlformats.org/officeDocument/2006/relationships/hyperlink" Target="#Capa!A1"/><Relationship Id="rId38" Type="http://schemas.openxmlformats.org/officeDocument/2006/relationships/hyperlink" Target="#'3.4 Plano de Comunica&#231;&#227;o_Es (5)'!A1"/><Relationship Id="rId46" Type="http://schemas.openxmlformats.org/officeDocument/2006/relationships/hyperlink" Target="#'3.4 Plano de Comunica&#231;&#227;o_Es (9)'!A1"/><Relationship Id="rId59" Type="http://schemas.openxmlformats.org/officeDocument/2006/relationships/hyperlink" Target="#'Detalhamento (3)'!A1"/><Relationship Id="rId67" Type="http://schemas.openxmlformats.org/officeDocument/2006/relationships/hyperlink" Target="#'Detalhamento (44)'!A1"/><Relationship Id="rId103" Type="http://schemas.openxmlformats.org/officeDocument/2006/relationships/hyperlink" Target="#'Detalhamento (80)'!A1"/><Relationship Id="rId108" Type="http://schemas.openxmlformats.org/officeDocument/2006/relationships/hyperlink" Target="#'3.4 Plano de Comunica&#231;&#227;o_E (14)'!A1"/><Relationship Id="rId116" Type="http://schemas.openxmlformats.org/officeDocument/2006/relationships/hyperlink" Target="#'3.4 Plano de Comunica&#231;&#227;o_E (22)'!A1"/><Relationship Id="rId20" Type="http://schemas.openxmlformats.org/officeDocument/2006/relationships/hyperlink" Target="#'Detalhamento (17)'!A1"/><Relationship Id="rId41" Type="http://schemas.openxmlformats.org/officeDocument/2006/relationships/hyperlink" Target="#'3.3 Plano de Promo&#231;&#227;o_Estra (7)'!A1"/><Relationship Id="rId54" Type="http://schemas.openxmlformats.org/officeDocument/2006/relationships/hyperlink" Target="#'3.4 Plano de Comunica&#231;&#227;o_E (13)'!A1"/><Relationship Id="rId62" Type="http://schemas.openxmlformats.org/officeDocument/2006/relationships/hyperlink" Target="#'Detalhamento (39)'!A1"/><Relationship Id="rId70" Type="http://schemas.openxmlformats.org/officeDocument/2006/relationships/hyperlink" Target="#'Detalhamento (47)'!A1"/><Relationship Id="rId75" Type="http://schemas.openxmlformats.org/officeDocument/2006/relationships/hyperlink" Target="#'Detalhamento (52)'!A1"/><Relationship Id="rId83" Type="http://schemas.openxmlformats.org/officeDocument/2006/relationships/hyperlink" Target="#'Detalhamento (60)'!A1"/><Relationship Id="rId88" Type="http://schemas.openxmlformats.org/officeDocument/2006/relationships/hyperlink" Target="#'Detalhamento (65)'!A1"/><Relationship Id="rId91" Type="http://schemas.openxmlformats.org/officeDocument/2006/relationships/hyperlink" Target="#'Detalhamento (68)'!A1"/><Relationship Id="rId96" Type="http://schemas.openxmlformats.org/officeDocument/2006/relationships/hyperlink" Target="#'Detalhamento (73)'!A1"/><Relationship Id="rId111" Type="http://schemas.openxmlformats.org/officeDocument/2006/relationships/hyperlink" Target="#'3.4 Plano de Comunica&#231;&#227;o_E (17)'!A1"/><Relationship Id="rId1" Type="http://schemas.openxmlformats.org/officeDocument/2006/relationships/hyperlink" Target="#'Detalhamento (33)'!A1"/><Relationship Id="rId6" Type="http://schemas.openxmlformats.org/officeDocument/2006/relationships/hyperlink" Target="#'Detalhamento (32)'!A1"/><Relationship Id="rId15" Type="http://schemas.openxmlformats.org/officeDocument/2006/relationships/hyperlink" Target="#'Detalhamento (22)'!A1"/><Relationship Id="rId23" Type="http://schemas.openxmlformats.org/officeDocument/2006/relationships/hyperlink" Target="#'Detalhamento (14)'!A1"/><Relationship Id="rId28" Type="http://schemas.openxmlformats.org/officeDocument/2006/relationships/hyperlink" Target="#'Detalhamento (9)'!A1"/><Relationship Id="rId36" Type="http://schemas.openxmlformats.org/officeDocument/2006/relationships/hyperlink" Target="#'3.3 Plano de Promo&#231;&#227;o_Estra (4)'!A1"/><Relationship Id="rId49" Type="http://schemas.openxmlformats.org/officeDocument/2006/relationships/hyperlink" Target="#'3.3 Plano de Promo&#231;&#227;o_Estr (10)'!A1"/><Relationship Id="rId57" Type="http://schemas.openxmlformats.org/officeDocument/2006/relationships/hyperlink" Target="#'3.3 Plano de Promo&#231;&#227;o_Estra (3)'!A1"/><Relationship Id="rId106" Type="http://schemas.openxmlformats.org/officeDocument/2006/relationships/hyperlink" Target="#Detalhamento!A1"/><Relationship Id="rId114" Type="http://schemas.openxmlformats.org/officeDocument/2006/relationships/hyperlink" Target="#'3.4 Plano de Comunica&#231;&#227;o_E (20)'!A1"/><Relationship Id="rId119" Type="http://schemas.openxmlformats.org/officeDocument/2006/relationships/hyperlink" Target="#'3.4 Plano de Comunica&#231;&#227;o_E (25)'!A1"/><Relationship Id="rId10" Type="http://schemas.openxmlformats.org/officeDocument/2006/relationships/hyperlink" Target="#'Detalhamento (27)'!A1"/><Relationship Id="rId31" Type="http://schemas.openxmlformats.org/officeDocument/2006/relationships/hyperlink" Target="#'Detalhamento (6)'!A1"/><Relationship Id="rId44" Type="http://schemas.openxmlformats.org/officeDocument/2006/relationships/hyperlink" Target="#'3.3 Plano de Promo&#231;&#227;o_Estra (8)'!A1"/><Relationship Id="rId52" Type="http://schemas.openxmlformats.org/officeDocument/2006/relationships/hyperlink" Target="#'3.3 Plano de Promo&#231;&#227;o_Estr (12)'!A1"/><Relationship Id="rId60" Type="http://schemas.openxmlformats.org/officeDocument/2006/relationships/hyperlink" Target="#'Detalhamento (4)'!A1"/><Relationship Id="rId65" Type="http://schemas.openxmlformats.org/officeDocument/2006/relationships/hyperlink" Target="#'Detalhamento (42)'!A1"/><Relationship Id="rId73" Type="http://schemas.openxmlformats.org/officeDocument/2006/relationships/hyperlink" Target="#'Detalhamento (50)'!A1"/><Relationship Id="rId78" Type="http://schemas.openxmlformats.org/officeDocument/2006/relationships/hyperlink" Target="#'Detalhamento (55)'!A1"/><Relationship Id="rId81" Type="http://schemas.openxmlformats.org/officeDocument/2006/relationships/hyperlink" Target="#'Detalhamento (58)'!A1"/><Relationship Id="rId86" Type="http://schemas.openxmlformats.org/officeDocument/2006/relationships/hyperlink" Target="#'Detalhamento (63)'!A1"/><Relationship Id="rId94" Type="http://schemas.openxmlformats.org/officeDocument/2006/relationships/hyperlink" Target="#'Detalhamento (71)'!A1"/><Relationship Id="rId99" Type="http://schemas.openxmlformats.org/officeDocument/2006/relationships/hyperlink" Target="#'Detalhamento (76)'!A1"/><Relationship Id="rId101" Type="http://schemas.openxmlformats.org/officeDocument/2006/relationships/hyperlink" Target="#'Detalhamento (78)'!A1"/><Relationship Id="rId4" Type="http://schemas.openxmlformats.org/officeDocument/2006/relationships/hyperlink" Target="#'Detalhamento (35)'!A1"/><Relationship Id="rId9" Type="http://schemas.openxmlformats.org/officeDocument/2006/relationships/hyperlink" Target="#'Detalhamento (28)'!A1"/><Relationship Id="rId13" Type="http://schemas.openxmlformats.org/officeDocument/2006/relationships/hyperlink" Target="#'Detalhamento (24)'!A1"/><Relationship Id="rId18" Type="http://schemas.openxmlformats.org/officeDocument/2006/relationships/hyperlink" Target="#'Detalhamento (19)'!A1"/><Relationship Id="rId39" Type="http://schemas.openxmlformats.org/officeDocument/2006/relationships/hyperlink" Target="#'3.4 Plano de Comunica&#231;&#227;o_Es (6)'!A1"/><Relationship Id="rId109" Type="http://schemas.openxmlformats.org/officeDocument/2006/relationships/hyperlink" Target="#'3.4 Plano de Comunica&#231;&#227;o_E (15)'!A1"/><Relationship Id="rId34" Type="http://schemas.openxmlformats.org/officeDocument/2006/relationships/image" Target="../media/image13.png"/><Relationship Id="rId50" Type="http://schemas.openxmlformats.org/officeDocument/2006/relationships/hyperlink" Target="#'3.3 Plano de Promo&#231;&#227;o_Estr (11)'!A1"/><Relationship Id="rId55" Type="http://schemas.openxmlformats.org/officeDocument/2006/relationships/hyperlink" Target="#'3.4 Plano de Comunica&#231;&#227;o_Es (2)'!A1"/><Relationship Id="rId76" Type="http://schemas.openxmlformats.org/officeDocument/2006/relationships/hyperlink" Target="#'Detalhamento (53)'!A1"/><Relationship Id="rId97" Type="http://schemas.openxmlformats.org/officeDocument/2006/relationships/hyperlink" Target="#'Detalhamento (74)'!A1"/><Relationship Id="rId104" Type="http://schemas.openxmlformats.org/officeDocument/2006/relationships/hyperlink" Target="#'Detalhamento (81)'!A1"/><Relationship Id="rId120" Type="http://schemas.openxmlformats.org/officeDocument/2006/relationships/hyperlink" Target="#'Detalhamento (2)'!A1"/><Relationship Id="rId7" Type="http://schemas.openxmlformats.org/officeDocument/2006/relationships/hyperlink" Target="#'Detalhamento (30)'!A1"/><Relationship Id="rId71" Type="http://schemas.openxmlformats.org/officeDocument/2006/relationships/hyperlink" Target="#'Detalhamento (48)'!A1"/><Relationship Id="rId92" Type="http://schemas.openxmlformats.org/officeDocument/2006/relationships/hyperlink" Target="#'Detalhamento (69)'!A1"/><Relationship Id="rId2" Type="http://schemas.openxmlformats.org/officeDocument/2006/relationships/hyperlink" Target="#'Detalhamento (37)'!A1"/><Relationship Id="rId29" Type="http://schemas.openxmlformats.org/officeDocument/2006/relationships/hyperlink" Target="#'Detalhamento (8)'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1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2.1 Estrat&#233;gias'!A1"/></Relationships>
</file>

<file path=xl/drawings/_rels/drawing2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02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'3.2 Calend&#225;rio Promocional'!A1"/><Relationship Id="rId1" Type="http://schemas.openxmlformats.org/officeDocument/2006/relationships/hyperlink" Target="#'3.1 Plano de Vendas'!A1"/></Relationships>
</file>

<file path=xl/drawings/_rels/drawing3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 Implementa&#231;&#227;o'!A1"/></Relationships>
</file>

<file path=xl/drawings/_rels/drawing3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1 Plano de Vendas'!A1"/></Relationships>
</file>

<file path=xl/drawings/_rels/drawing3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 Implementa&#231;&#227;o'!A1"/></Relationships>
</file>

<file path=xl/drawings/_rels/drawing3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3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2 Calend&#225;rio Promocional'!A1"/></Relationships>
</file>

<file path=xl/drawings/_rels/drawing4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 Implementa&#231;&#227;o'!A1"/></Relationships>
</file>

<file path=xl/drawings/_rels/drawing4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3. Implementa&#231;&#227;o'!A1"/></Relationships>
</file>

<file path=xl/drawings/_rels/drawing460.xml.rels><?xml version="1.0" encoding="UTF-8" standalone="yes"?>
<Relationships xmlns="http://schemas.openxmlformats.org/package/2006/relationships"><Relationship Id="rId8" Type="http://schemas.openxmlformats.org/officeDocument/2006/relationships/hyperlink" Target="#'3.3 Plano de Promo&#231;&#227;o_Estra (9)'!A1"/><Relationship Id="rId13" Type="http://schemas.openxmlformats.org/officeDocument/2006/relationships/hyperlink" Target="#'3.3 Plano de Promo&#231;&#227;o_Estra (2)'!A1"/><Relationship Id="rId3" Type="http://schemas.openxmlformats.org/officeDocument/2006/relationships/hyperlink" Target="#'3.3 Plano de Promo&#231;&#227;o_Estra (4)'!A1"/><Relationship Id="rId7" Type="http://schemas.openxmlformats.org/officeDocument/2006/relationships/hyperlink" Target="#'3.3 Plano de Promo&#231;&#227;o_Estra (8)'!A1"/><Relationship Id="rId12" Type="http://schemas.openxmlformats.org/officeDocument/2006/relationships/hyperlink" Target="#'3.3 Plano de Promo&#231;&#227;o_Estr (13)'!A1"/><Relationship Id="rId2" Type="http://schemas.openxmlformats.org/officeDocument/2006/relationships/hyperlink" Target="#Faturamento!A1"/><Relationship Id="rId1" Type="http://schemas.openxmlformats.org/officeDocument/2006/relationships/image" Target="../media/image13.png"/><Relationship Id="rId6" Type="http://schemas.openxmlformats.org/officeDocument/2006/relationships/hyperlink" Target="#'3.3 Plano de Promo&#231;&#227;o_Estra (7)'!A1"/><Relationship Id="rId11" Type="http://schemas.openxmlformats.org/officeDocument/2006/relationships/hyperlink" Target="#'3.3 Plano de Promo&#231;&#227;o_Estr (12)'!A1"/><Relationship Id="rId5" Type="http://schemas.openxmlformats.org/officeDocument/2006/relationships/hyperlink" Target="#'3.3 Plano de Promo&#231;&#227;o_Estra (6)'!A1"/><Relationship Id="rId10" Type="http://schemas.openxmlformats.org/officeDocument/2006/relationships/hyperlink" Target="#'3.3 Plano de Promo&#231;&#227;o_Estr (11)'!A1"/><Relationship Id="rId4" Type="http://schemas.openxmlformats.org/officeDocument/2006/relationships/hyperlink" Target="#'3.3 Plano de Promo&#231;&#227;o_Estra (5)'!A1"/><Relationship Id="rId9" Type="http://schemas.openxmlformats.org/officeDocument/2006/relationships/hyperlink" Target="#'3.3 Plano de Promo&#231;&#227;o_Estr (10)'!A1"/><Relationship Id="rId14" Type="http://schemas.openxmlformats.org/officeDocument/2006/relationships/hyperlink" Target="#'3.3 Plano de Promo&#231;&#227;o_Estra (3)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389658</xdr:rowOff>
    </xdr:from>
    <xdr:to>
      <xdr:col>17</xdr:col>
      <xdr:colOff>736023</xdr:colOff>
      <xdr:row>21</xdr:row>
      <xdr:rowOff>28575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904008"/>
          <a:ext cx="11384973" cy="3267942"/>
        </a:xfrm>
        <a:prstGeom prst="rect">
          <a:avLst/>
        </a:prstGeom>
        <a:noFill/>
        <a:ln w="9525" cap="flat" cmpd="sng" algn="ctr">
          <a:solidFill>
            <a:schemeClr val="accent6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155864</xdr:colOff>
      <xdr:row>9</xdr:row>
      <xdr:rowOff>17318</xdr:rowOff>
    </xdr:from>
    <xdr:to>
      <xdr:col>2</xdr:col>
      <xdr:colOff>605271</xdr:colOff>
      <xdr:row>13</xdr:row>
      <xdr:rowOff>17318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55864" y="1930977"/>
          <a:ext cx="1834862" cy="762000"/>
        </a:xfrm>
        <a:prstGeom prst="rect">
          <a:avLst/>
        </a:prstGeom>
        <a:solidFill>
          <a:srgbClr val="F6640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Dados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Cadastrais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4</xdr:row>
      <xdr:rowOff>170583</xdr:rowOff>
    </xdr:from>
    <xdr:to>
      <xdr:col>13</xdr:col>
      <xdr:colOff>25977</xdr:colOff>
      <xdr:row>8</xdr:row>
      <xdr:rowOff>43294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778211" y="1131742"/>
          <a:ext cx="2421948" cy="634711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ANÁLISE</a:t>
          </a:r>
          <a:endParaRPr lang="pt-BR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8</xdr:row>
      <xdr:rowOff>183573</xdr:rowOff>
    </xdr:from>
    <xdr:to>
      <xdr:col>13</xdr:col>
      <xdr:colOff>25977</xdr:colOff>
      <xdr:row>12</xdr:row>
      <xdr:rowOff>25977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78211" y="1906732"/>
          <a:ext cx="2421948" cy="604404"/>
        </a:xfrm>
        <a:prstGeom prst="rect">
          <a:avLst/>
        </a:prstGeom>
        <a:solidFill>
          <a:srgbClr val="0065B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PLANEJAMENTO</a:t>
          </a:r>
        </a:p>
      </xdr:txBody>
    </xdr:sp>
    <xdr:clientData/>
  </xdr:twoCellAnchor>
  <xdr:twoCellAnchor>
    <xdr:from>
      <xdr:col>9</xdr:col>
      <xdr:colOff>25978</xdr:colOff>
      <xdr:row>12</xdr:row>
      <xdr:rowOff>147205</xdr:rowOff>
    </xdr:from>
    <xdr:to>
      <xdr:col>13</xdr:col>
      <xdr:colOff>8660</xdr:colOff>
      <xdr:row>15</xdr:row>
      <xdr:rowOff>147205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775614" y="2632364"/>
          <a:ext cx="2407228" cy="571500"/>
        </a:xfrm>
        <a:prstGeom prst="rect">
          <a:avLst/>
        </a:prstGeom>
        <a:solidFill>
          <a:srgbClr val="00BC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IMPLEMENTAÇÃO</a:t>
          </a:r>
        </a:p>
      </xdr:txBody>
    </xdr:sp>
    <xdr:clientData/>
  </xdr:twoCellAnchor>
  <xdr:twoCellAnchor>
    <xdr:from>
      <xdr:col>9</xdr:col>
      <xdr:colOff>9524</xdr:colOff>
      <xdr:row>16</xdr:row>
      <xdr:rowOff>136814</xdr:rowOff>
    </xdr:from>
    <xdr:to>
      <xdr:col>13</xdr:col>
      <xdr:colOff>17317</xdr:colOff>
      <xdr:row>19</xdr:row>
      <xdr:rowOff>103910</xdr:rowOff>
    </xdr:to>
    <xdr:sp macro="[0]!AtualizarFinalizarControle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759160" y="3383973"/>
          <a:ext cx="2432339" cy="538596"/>
        </a:xfrm>
        <a:prstGeom prst="rect">
          <a:avLst/>
        </a:prstGeom>
        <a:solidFill>
          <a:srgbClr val="4A6147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endParaRPr lang="pt-BR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15</xdr:col>
      <xdr:colOff>291812</xdr:colOff>
      <xdr:row>12</xdr:row>
      <xdr:rowOff>150669</xdr:rowOff>
    </xdr:from>
    <xdr:to>
      <xdr:col>17</xdr:col>
      <xdr:colOff>491836</xdr:colOff>
      <xdr:row>17</xdr:row>
      <xdr:rowOff>141143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2" t="41206" r="27791" b="24589"/>
        <a:stretch/>
      </xdr:blipFill>
      <xdr:spPr>
        <a:xfrm>
          <a:off x="9721562" y="2579544"/>
          <a:ext cx="1419224" cy="942974"/>
        </a:xfrm>
        <a:prstGeom prst="rect">
          <a:avLst/>
        </a:prstGeom>
      </xdr:spPr>
    </xdr:pic>
    <xdr:clientData/>
  </xdr:twoCellAnchor>
  <xdr:twoCellAnchor>
    <xdr:from>
      <xdr:col>4</xdr:col>
      <xdr:colOff>61479</xdr:colOff>
      <xdr:row>9</xdr:row>
      <xdr:rowOff>0</xdr:rowOff>
    </xdr:from>
    <xdr:to>
      <xdr:col>6</xdr:col>
      <xdr:colOff>562841</xdr:colOff>
      <xdr:row>13</xdr:row>
      <xdr:rowOff>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659206" y="1913659"/>
          <a:ext cx="1834862" cy="762000"/>
        </a:xfrm>
        <a:prstGeom prst="rect">
          <a:avLst/>
        </a:prstGeom>
        <a:solidFill>
          <a:srgbClr val="F6640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Sumário Executivo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0</xdr:row>
      <xdr:rowOff>0</xdr:rowOff>
    </xdr:from>
    <xdr:to>
      <xdr:col>11</xdr:col>
      <xdr:colOff>6349</xdr:colOff>
      <xdr:row>6</xdr:row>
      <xdr:rowOff>28575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991" b="24391"/>
        <a:stretch/>
      </xdr:blipFill>
      <xdr:spPr>
        <a:xfrm>
          <a:off x="9344025" y="0"/>
          <a:ext cx="2247899" cy="1409700"/>
        </a:xfrm>
        <a:prstGeom prst="rect">
          <a:avLst/>
        </a:prstGeom>
      </xdr:spPr>
    </xdr:pic>
    <xdr:clientData/>
  </xdr:twoCellAnchor>
  <xdr:twoCellAnchor>
    <xdr:from>
      <xdr:col>8</xdr:col>
      <xdr:colOff>276224</xdr:colOff>
      <xdr:row>0</xdr:row>
      <xdr:rowOff>47626</xdr:rowOff>
    </xdr:from>
    <xdr:to>
      <xdr:col>9</xdr:col>
      <xdr:colOff>123825</xdr:colOff>
      <xdr:row>0</xdr:row>
      <xdr:rowOff>314326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163049" y="47626"/>
          <a:ext cx="590551" cy="26670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76201</xdr:colOff>
      <xdr:row>0</xdr:row>
      <xdr:rowOff>19050</xdr:rowOff>
    </xdr:from>
    <xdr:to>
      <xdr:col>20</xdr:col>
      <xdr:colOff>1130641</xdr:colOff>
      <xdr:row>1</xdr:row>
      <xdr:rowOff>42862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3" t="40205" r="27685" b="34677"/>
        <a:stretch/>
      </xdr:blipFill>
      <xdr:spPr>
        <a:xfrm>
          <a:off x="12327732" y="19050"/>
          <a:ext cx="1054440" cy="476250"/>
        </a:xfrm>
        <a:prstGeom prst="rect">
          <a:avLst/>
        </a:prstGeom>
      </xdr:spPr>
    </xdr:pic>
    <xdr:clientData/>
  </xdr:twoCellAnchor>
  <xdr:twoCellAnchor>
    <xdr:from>
      <xdr:col>18</xdr:col>
      <xdr:colOff>469106</xdr:colOff>
      <xdr:row>0</xdr:row>
      <xdr:rowOff>111919</xdr:rowOff>
    </xdr:from>
    <xdr:to>
      <xdr:col>19</xdr:col>
      <xdr:colOff>450056</xdr:colOff>
      <xdr:row>0</xdr:row>
      <xdr:rowOff>388144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506200" y="111919"/>
          <a:ext cx="588169" cy="27622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oneCellAnchor>
    <xdr:from>
      <xdr:col>20</xdr:col>
      <xdr:colOff>28576</xdr:colOff>
      <xdr:row>0</xdr:row>
      <xdr:rowOff>19050</xdr:rowOff>
    </xdr:from>
    <xdr:ext cx="1483518" cy="6700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3" t="40205" r="27685" b="34677"/>
        <a:stretch/>
      </xdr:blipFill>
      <xdr:spPr>
        <a:xfrm>
          <a:off x="12280107" y="19050"/>
          <a:ext cx="1483518" cy="670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6</xdr:row>
      <xdr:rowOff>171450</xdr:rowOff>
    </xdr:from>
    <xdr:to>
      <xdr:col>4</xdr:col>
      <xdr:colOff>133350</xdr:colOff>
      <xdr:row>10</xdr:row>
      <xdr:rowOff>171450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809625" y="1628775"/>
          <a:ext cx="1838325" cy="7620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1.1 Estudo do ambiente</a:t>
          </a:r>
        </a:p>
      </xdr:txBody>
    </xdr:sp>
    <xdr:clientData/>
  </xdr:twoCellAnchor>
  <xdr:twoCellAnchor>
    <xdr:from>
      <xdr:col>9</xdr:col>
      <xdr:colOff>9525</xdr:colOff>
      <xdr:row>7</xdr:row>
      <xdr:rowOff>0</xdr:rowOff>
    </xdr:from>
    <xdr:to>
      <xdr:col>12</xdr:col>
      <xdr:colOff>19050</xdr:colOff>
      <xdr:row>11</xdr:row>
      <xdr:rowOff>0</xdr:rowOff>
    </xdr:to>
    <xdr:sp macro="[0]!AtualizarFinalizarSWOT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572125" y="1647825"/>
          <a:ext cx="1838325" cy="7620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1.2 Análise do ambiente</a:t>
          </a:r>
          <a:b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(SWOT)</a:t>
          </a:r>
        </a:p>
      </xdr:txBody>
    </xdr:sp>
    <xdr:clientData/>
  </xdr:twoCellAnchor>
  <xdr:twoCellAnchor>
    <xdr:from>
      <xdr:col>5</xdr:col>
      <xdr:colOff>19050</xdr:colOff>
      <xdr:row>3</xdr:row>
      <xdr:rowOff>180975</xdr:rowOff>
    </xdr:from>
    <xdr:to>
      <xdr:col>8</xdr:col>
      <xdr:colOff>28575</xdr:colOff>
      <xdr:row>6</xdr:row>
      <xdr:rowOff>28575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067050" y="180975"/>
          <a:ext cx="1838325" cy="4191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1. ANÁLISE</a:t>
          </a:r>
        </a:p>
      </xdr:txBody>
    </xdr:sp>
    <xdr:clientData/>
  </xdr:twoCellAnchor>
  <xdr:twoCellAnchor>
    <xdr:from>
      <xdr:col>0</xdr:col>
      <xdr:colOff>0</xdr:colOff>
      <xdr:row>3</xdr:row>
      <xdr:rowOff>19051</xdr:rowOff>
    </xdr:from>
    <xdr:to>
      <xdr:col>12</xdr:col>
      <xdr:colOff>600074</xdr:colOff>
      <xdr:row>13</xdr:row>
      <xdr:rowOff>1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0" y="904876"/>
          <a:ext cx="7991474" cy="1885950"/>
        </a:xfrm>
        <a:prstGeom prst="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0</xdr:row>
      <xdr:rowOff>19050</xdr:rowOff>
    </xdr:from>
    <xdr:to>
      <xdr:col>12</xdr:col>
      <xdr:colOff>485775</xdr:colOff>
      <xdr:row>0</xdr:row>
      <xdr:rowOff>295275</xdr:rowOff>
    </xdr:to>
    <xdr:sp macro="" textlink="">
      <xdr:nvSpPr>
        <xdr:cNvPr id="9" name="CaixaDe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286625" y="19050"/>
          <a:ext cx="590550" cy="276225"/>
        </a:xfrm>
        <a:prstGeom prst="rect">
          <a:avLst/>
        </a:prstGeom>
        <a:solidFill>
          <a:srgbClr val="FFC000"/>
        </a:solidFill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13</xdr:col>
      <xdr:colOff>28576</xdr:colOff>
      <xdr:row>0</xdr:row>
      <xdr:rowOff>0</xdr:rowOff>
    </xdr:from>
    <xdr:to>
      <xdr:col>13</xdr:col>
      <xdr:colOff>1352550</xdr:colOff>
      <xdr:row>2</xdr:row>
      <xdr:rowOff>293445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2" t="41206" r="27791" b="24589"/>
        <a:stretch/>
      </xdr:blipFill>
      <xdr:spPr>
        <a:xfrm>
          <a:off x="8029576" y="0"/>
          <a:ext cx="1323974" cy="874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223838</xdr:colOff>
      <xdr:row>16</xdr:row>
      <xdr:rowOff>117475</xdr:rowOff>
    </xdr:from>
    <xdr:to>
      <xdr:col>23</xdr:col>
      <xdr:colOff>233363</xdr:colOff>
      <xdr:row>21</xdr:row>
      <xdr:rowOff>73025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>
          <a:stCxn id="2" idx="0"/>
          <a:endCxn id="4" idx="2"/>
        </xdr:cNvCxnSpPr>
      </xdr:nvCxnSpPr>
      <xdr:spPr>
        <a:xfrm rot="16200000" flipH="1" flipV="1">
          <a:off x="9847263" y="1495425"/>
          <a:ext cx="908050" cy="9296400"/>
        </a:xfrm>
        <a:prstGeom prst="bentConnector5">
          <a:avLst>
            <a:gd name="adj1" fmla="val 163636"/>
            <a:gd name="adj2" fmla="val 50000"/>
            <a:gd name="adj3" fmla="val 164511"/>
          </a:avLst>
        </a:prstGeom>
        <a:ln w="38100">
          <a:tailEnd type="triangle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523875</xdr:colOff>
      <xdr:row>18</xdr:row>
      <xdr:rowOff>182563</xdr:rowOff>
    </xdr:from>
    <xdr:to>
      <xdr:col>24</xdr:col>
      <xdr:colOff>433389</xdr:colOff>
      <xdr:row>19</xdr:row>
      <xdr:rowOff>7939</xdr:rowOff>
    </xdr:to>
    <xdr:cxnSp macro="">
      <xdr:nvCxnSpPr>
        <xdr:cNvPr id="54" name="Conector: Angulad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CxnSpPr>
          <a:endCxn id="4" idx="1"/>
        </xdr:cNvCxnSpPr>
      </xdr:nvCxnSpPr>
      <xdr:spPr>
        <a:xfrm rot="10800000">
          <a:off x="4714875" y="6135688"/>
          <a:ext cx="11053764" cy="15876"/>
        </a:xfrm>
        <a:prstGeom prst="bentConnector5">
          <a:avLst>
            <a:gd name="adj1" fmla="val 2521"/>
            <a:gd name="adj2" fmla="val -12499200"/>
            <a:gd name="adj3" fmla="val 103361"/>
          </a:avLst>
        </a:prstGeom>
        <a:ln w="38100">
          <a:tailEnd type="triangle" w="lg" len="lg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</xdr:row>
      <xdr:rowOff>47625</xdr:rowOff>
    </xdr:from>
    <xdr:to>
      <xdr:col>35</xdr:col>
      <xdr:colOff>23812</xdr:colOff>
      <xdr:row>49</xdr:row>
      <xdr:rowOff>174625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1619250"/>
          <a:ext cx="22193250" cy="10414000"/>
        </a:xfrm>
        <a:prstGeom prst="rect">
          <a:avLst/>
        </a:prstGeom>
        <a:noFill/>
        <a:ln w="38100">
          <a:solidFill>
            <a:srgbClr val="FFD21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533400</xdr:colOff>
      <xdr:row>16</xdr:row>
      <xdr:rowOff>117475</xdr:rowOff>
    </xdr:from>
    <xdr:to>
      <xdr:col>24</xdr:col>
      <xdr:colOff>552450</xdr:colOff>
      <xdr:row>21</xdr:row>
      <xdr:rowOff>88900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3335000" y="3451225"/>
          <a:ext cx="1847850" cy="9239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MERCADO</a:t>
          </a:r>
        </a:p>
      </xdr:txBody>
    </xdr:sp>
    <xdr:clientData/>
  </xdr:twoCellAnchor>
  <xdr:twoCellAnchor>
    <xdr:from>
      <xdr:col>6</xdr:col>
      <xdr:colOff>523874</xdr:colOff>
      <xdr:row>18</xdr:row>
      <xdr:rowOff>182562</xdr:rowOff>
    </xdr:from>
    <xdr:to>
      <xdr:col>24</xdr:col>
      <xdr:colOff>552449</xdr:colOff>
      <xdr:row>19</xdr:row>
      <xdr:rowOff>7937</xdr:rowOff>
    </xdr:to>
    <xdr:cxnSp macro="">
      <xdr:nvCxnSpPr>
        <xdr:cNvPr id="22" name="Conector: Angulad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>
          <a:stCxn id="4" idx="1"/>
          <a:endCxn id="2" idx="3"/>
        </xdr:cNvCxnSpPr>
      </xdr:nvCxnSpPr>
      <xdr:spPr>
        <a:xfrm rot="10800000" flipH="1" flipV="1">
          <a:off x="4714874" y="6135687"/>
          <a:ext cx="11172825" cy="15875"/>
        </a:xfrm>
        <a:prstGeom prst="bentConnector5">
          <a:avLst>
            <a:gd name="adj1" fmla="val 3709"/>
            <a:gd name="adj2" fmla="val -11900000"/>
            <a:gd name="adj3" fmla="val 103538"/>
          </a:avLst>
        </a:prstGeom>
        <a:ln w="38100">
          <a:tailEnd type="triangle" w="lg" len="lg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523875</xdr:colOff>
      <xdr:row>16</xdr:row>
      <xdr:rowOff>101600</xdr:rowOff>
    </xdr:from>
    <xdr:to>
      <xdr:col>9</xdr:col>
      <xdr:colOff>542925</xdr:colOff>
      <xdr:row>21</xdr:row>
      <xdr:rowOff>73025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97375" y="5356225"/>
          <a:ext cx="1828800" cy="923925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EMPRESA</a:t>
          </a:r>
        </a:p>
      </xdr:txBody>
    </xdr:sp>
    <xdr:clientData/>
  </xdr:twoCellAnchor>
  <xdr:twoCellAnchor>
    <xdr:from>
      <xdr:col>14</xdr:col>
      <xdr:colOff>323850</xdr:colOff>
      <xdr:row>10</xdr:row>
      <xdr:rowOff>38101</xdr:rowOff>
    </xdr:from>
    <xdr:to>
      <xdr:col>17</xdr:col>
      <xdr:colOff>247650</xdr:colOff>
      <xdr:row>13</xdr:row>
      <xdr:rowOff>95251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858250" y="2228851"/>
          <a:ext cx="1752600" cy="628650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PRODUTO</a:t>
          </a:r>
          <a:r>
            <a:rPr lang="pt-BR" sz="16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/ SERVIÇO</a:t>
          </a:r>
          <a:endParaRPr lang="pt-BR" sz="16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223838</xdr:colOff>
      <xdr:row>16</xdr:row>
      <xdr:rowOff>101599</xdr:rowOff>
    </xdr:from>
    <xdr:to>
      <xdr:col>23</xdr:col>
      <xdr:colOff>233363</xdr:colOff>
      <xdr:row>16</xdr:row>
      <xdr:rowOff>117474</xdr:rowOff>
    </xdr:to>
    <xdr:cxnSp macro="">
      <xdr:nvCxnSpPr>
        <xdr:cNvPr id="15" name="Conector: Angulad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>
          <a:stCxn id="4" idx="0"/>
          <a:endCxn id="2" idx="0"/>
        </xdr:cNvCxnSpPr>
      </xdr:nvCxnSpPr>
      <xdr:spPr>
        <a:xfrm rot="16200000" flipH="1">
          <a:off x="10293350" y="1033462"/>
          <a:ext cx="15875" cy="9296400"/>
        </a:xfrm>
        <a:prstGeom prst="bentConnector3">
          <a:avLst>
            <a:gd name="adj1" fmla="val -2189984"/>
          </a:avLst>
        </a:prstGeom>
        <a:ln w="38100">
          <a:headEnd w="lg" len="lg"/>
          <a:tailEnd type="triangle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327025</xdr:colOff>
      <xdr:row>20</xdr:row>
      <xdr:rowOff>34925</xdr:rowOff>
    </xdr:from>
    <xdr:to>
      <xdr:col>17</xdr:col>
      <xdr:colOff>171450</xdr:colOff>
      <xdr:row>23</xdr:row>
      <xdr:rowOff>95250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8861425" y="4130675"/>
          <a:ext cx="1673225" cy="63182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VALOR</a:t>
          </a:r>
        </a:p>
      </xdr:txBody>
    </xdr:sp>
    <xdr:clientData/>
  </xdr:twoCellAnchor>
  <xdr:twoCellAnchor>
    <xdr:from>
      <xdr:col>14</xdr:col>
      <xdr:colOff>296863</xdr:colOff>
      <xdr:row>4</xdr:row>
      <xdr:rowOff>152400</xdr:rowOff>
    </xdr:from>
    <xdr:to>
      <xdr:col>17</xdr:col>
      <xdr:colOff>230188</xdr:colOff>
      <xdr:row>8</xdr:row>
      <xdr:rowOff>1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9440863" y="3438525"/>
          <a:ext cx="1790700" cy="609601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INFORMAÇÃO / CONTEÚDO</a:t>
          </a:r>
        </a:p>
      </xdr:txBody>
    </xdr:sp>
    <xdr:clientData/>
  </xdr:twoCellAnchor>
  <xdr:twoCellAnchor>
    <xdr:from>
      <xdr:col>14</xdr:col>
      <xdr:colOff>354013</xdr:colOff>
      <xdr:row>25</xdr:row>
      <xdr:rowOff>61912</xdr:rowOff>
    </xdr:from>
    <xdr:to>
      <xdr:col>17</xdr:col>
      <xdr:colOff>214313</xdr:colOff>
      <xdr:row>28</xdr:row>
      <xdr:rowOff>109537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9498013" y="7348537"/>
          <a:ext cx="1717675" cy="61912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FEEDBACK</a:t>
          </a:r>
        </a:p>
      </xdr:txBody>
    </xdr:sp>
    <xdr:clientData/>
  </xdr:twoCellAnchor>
  <xdr:twoCellAnchor>
    <xdr:from>
      <xdr:col>6</xdr:col>
      <xdr:colOff>241299</xdr:colOff>
      <xdr:row>3</xdr:row>
      <xdr:rowOff>1447800</xdr:rowOff>
    </xdr:from>
    <xdr:to>
      <xdr:col>10</xdr:col>
      <xdr:colOff>547687</xdr:colOff>
      <xdr:row>7</xdr:row>
      <xdr:rowOff>57151</xdr:rowOff>
    </xdr:to>
    <xdr:sp macro="" textlink="">
      <xdr:nvSpPr>
        <xdr:cNvPr id="59" name="CaixaDeTexto 5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432299" y="3019425"/>
          <a:ext cx="2782888" cy="89535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FORNECEDORES</a:t>
          </a:r>
        </a:p>
      </xdr:txBody>
    </xdr:sp>
    <xdr:clientData/>
  </xdr:twoCellAnchor>
  <xdr:twoCellAnchor>
    <xdr:from>
      <xdr:col>6</xdr:col>
      <xdr:colOff>247649</xdr:colOff>
      <xdr:row>30</xdr:row>
      <xdr:rowOff>100013</xdr:rowOff>
    </xdr:from>
    <xdr:to>
      <xdr:col>10</xdr:col>
      <xdr:colOff>595312</xdr:colOff>
      <xdr:row>35</xdr:row>
      <xdr:rowOff>166687</xdr:rowOff>
    </xdr:to>
    <xdr:sp macro="" textlink="">
      <xdr:nvSpPr>
        <xdr:cNvPr id="60" name="CaixaDeTexto 5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438649" y="8339138"/>
          <a:ext cx="2824163" cy="10191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CONCORRENTES</a:t>
          </a:r>
        </a:p>
      </xdr:txBody>
    </xdr:sp>
    <xdr:clientData/>
  </xdr:twoCellAnchor>
  <xdr:twoCellAnchor>
    <xdr:from>
      <xdr:col>14</xdr:col>
      <xdr:colOff>211138</xdr:colOff>
      <xdr:row>30</xdr:row>
      <xdr:rowOff>117476</xdr:rowOff>
    </xdr:from>
    <xdr:to>
      <xdr:col>18</xdr:col>
      <xdr:colOff>452438</xdr:colOff>
      <xdr:row>35</xdr:row>
      <xdr:rowOff>180975</xdr:rowOff>
    </xdr:to>
    <xdr:sp macro="" textlink="">
      <xdr:nvSpPr>
        <xdr:cNvPr id="61" name="CaixaDeTexto 6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9355138" y="8356601"/>
          <a:ext cx="2717800" cy="1015999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INTERMEDIÁRIOS</a:t>
          </a:r>
          <a:r>
            <a:rPr lang="pt-BR" sz="20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 MARKETING</a:t>
          </a:r>
          <a:endParaRPr lang="pt-BR" sz="20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24493</xdr:colOff>
      <xdr:row>12</xdr:row>
      <xdr:rowOff>156937</xdr:rowOff>
    </xdr:from>
    <xdr:to>
      <xdr:col>29</xdr:col>
      <xdr:colOff>598714</xdr:colOff>
      <xdr:row>18</xdr:row>
      <xdr:rowOff>10886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16189779" y="4946651"/>
          <a:ext cx="2411185" cy="996949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PÚBLICOS</a:t>
          </a:r>
        </a:p>
      </xdr:txBody>
    </xdr:sp>
    <xdr:clientData/>
  </xdr:twoCellAnchor>
  <xdr:twoCellAnchor editAs="oneCell">
    <xdr:from>
      <xdr:col>35</xdr:col>
      <xdr:colOff>15877</xdr:colOff>
      <xdr:row>0</xdr:row>
      <xdr:rowOff>95250</xdr:rowOff>
    </xdr:from>
    <xdr:to>
      <xdr:col>35</xdr:col>
      <xdr:colOff>2603501</xdr:colOff>
      <xdr:row>2</xdr:row>
      <xdr:rowOff>390067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991" b="24391"/>
        <a:stretch/>
      </xdr:blipFill>
      <xdr:spPr>
        <a:xfrm>
          <a:off x="21669377" y="95250"/>
          <a:ext cx="2587624" cy="1437817"/>
        </a:xfrm>
        <a:prstGeom prst="rect">
          <a:avLst/>
        </a:prstGeom>
      </xdr:spPr>
    </xdr:pic>
    <xdr:clientData/>
  </xdr:twoCellAnchor>
  <xdr:twoCellAnchor>
    <xdr:from>
      <xdr:col>4</xdr:col>
      <xdr:colOff>495300</xdr:colOff>
      <xdr:row>18</xdr:row>
      <xdr:rowOff>119062</xdr:rowOff>
    </xdr:from>
    <xdr:to>
      <xdr:col>5</xdr:col>
      <xdr:colOff>547687</xdr:colOff>
      <xdr:row>24</xdr:row>
      <xdr:rowOff>76200</xdr:rowOff>
    </xdr:to>
    <xdr:cxnSp macro="">
      <xdr:nvCxnSpPr>
        <xdr:cNvPr id="72" name="Conector: Angulad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CxnSpPr>
          <a:endCxn id="101" idx="3"/>
        </xdr:cNvCxnSpPr>
      </xdr:nvCxnSpPr>
      <xdr:spPr>
        <a:xfrm rot="5400000">
          <a:off x="3233737" y="6286500"/>
          <a:ext cx="1100138" cy="671512"/>
        </a:xfrm>
        <a:prstGeom prst="bentConnector2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457201</xdr:colOff>
      <xdr:row>13</xdr:row>
      <xdr:rowOff>169261</xdr:rowOff>
    </xdr:from>
    <xdr:to>
      <xdr:col>5</xdr:col>
      <xdr:colOff>558363</xdr:colOff>
      <xdr:row>19</xdr:row>
      <xdr:rowOff>54741</xdr:rowOff>
    </xdr:to>
    <xdr:cxnSp macro="">
      <xdr:nvCxnSpPr>
        <xdr:cNvPr id="78" name="Conector: Angulad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>
          <a:endCxn id="99" idx="3"/>
        </xdr:cNvCxnSpPr>
      </xdr:nvCxnSpPr>
      <xdr:spPr>
        <a:xfrm rot="16200000" flipV="1">
          <a:off x="3258317" y="5250903"/>
          <a:ext cx="1002205" cy="714266"/>
        </a:xfrm>
        <a:prstGeom prst="bentConnector2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476250</xdr:colOff>
      <xdr:row>18</xdr:row>
      <xdr:rowOff>171450</xdr:rowOff>
    </xdr:from>
    <xdr:to>
      <xdr:col>6</xdr:col>
      <xdr:colOff>523875</xdr:colOff>
      <xdr:row>18</xdr:row>
      <xdr:rowOff>182563</xdr:rowOff>
    </xdr:to>
    <xdr:cxnSp macro="">
      <xdr:nvCxnSpPr>
        <xdr:cNvPr id="92" name="Conector de Seta Reta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>
          <a:stCxn id="4" idx="1"/>
          <a:endCxn id="100" idx="3"/>
        </xdr:cNvCxnSpPr>
      </xdr:nvCxnSpPr>
      <xdr:spPr>
        <a:xfrm flipH="1" flipV="1">
          <a:off x="3429000" y="6124575"/>
          <a:ext cx="1285875" cy="11113"/>
        </a:xfrm>
        <a:prstGeom prst="straightConnector1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19050</xdr:colOff>
      <xdr:row>22</xdr:row>
      <xdr:rowOff>95250</xdr:rowOff>
    </xdr:from>
    <xdr:ext cx="184731" cy="264560"/>
    <xdr:sp macro="" textlink="">
      <xdr:nvSpPr>
        <xdr:cNvPr id="98" name="CaixaDe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1238250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0</xdr:col>
      <xdr:colOff>603250</xdr:colOff>
      <xdr:row>12</xdr:row>
      <xdr:rowOff>38100</xdr:rowOff>
    </xdr:from>
    <xdr:to>
      <xdr:col>4</xdr:col>
      <xdr:colOff>457200</xdr:colOff>
      <xdr:row>15</xdr:row>
      <xdr:rowOff>114300</xdr:rowOff>
    </xdr:to>
    <xdr:sp macro="" textlink="">
      <xdr:nvSpPr>
        <xdr:cNvPr id="99" name="CaixaDeTexto 9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603250" y="4530725"/>
          <a:ext cx="2520950" cy="6477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POSICIONAMENTO</a:t>
          </a:r>
        </a:p>
      </xdr:txBody>
    </xdr:sp>
    <xdr:clientData/>
  </xdr:twoCellAnchor>
  <xdr:twoCellAnchor>
    <xdr:from>
      <xdr:col>0</xdr:col>
      <xdr:colOff>587375</xdr:colOff>
      <xdr:row>17</xdr:row>
      <xdr:rowOff>38100</xdr:rowOff>
    </xdr:from>
    <xdr:to>
      <xdr:col>4</xdr:col>
      <xdr:colOff>476250</xdr:colOff>
      <xdr:row>20</xdr:row>
      <xdr:rowOff>114300</xdr:rowOff>
    </xdr:to>
    <xdr:sp macro="" textlink="">
      <xdr:nvSpPr>
        <xdr:cNvPr id="100" name="CaixaDeTexto 9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87375" y="5483225"/>
          <a:ext cx="2555875" cy="6477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ANÁLISE</a:t>
          </a:r>
          <a:r>
            <a:rPr lang="pt-BR" sz="1800" baseline="0">
              <a:latin typeface="Arial" panose="020B0604020202020204" pitchFamily="34" charset="0"/>
              <a:cs typeface="Arial" panose="020B0604020202020204" pitchFamily="34" charset="0"/>
            </a:rPr>
            <a:t> 5P's</a:t>
          </a:r>
          <a:endParaRPr lang="pt-BR" sz="1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571500</xdr:colOff>
      <xdr:row>22</xdr:row>
      <xdr:rowOff>133350</xdr:rowOff>
    </xdr:from>
    <xdr:to>
      <xdr:col>4</xdr:col>
      <xdr:colOff>495300</xdr:colOff>
      <xdr:row>26</xdr:row>
      <xdr:rowOff>19050</xdr:rowOff>
    </xdr:to>
    <xdr:sp macro="" textlink="">
      <xdr:nvSpPr>
        <xdr:cNvPr id="101" name="CaixaDeTexto 10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71500" y="6530975"/>
          <a:ext cx="2590800" cy="6477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AMBIENTE</a:t>
          </a:r>
          <a:r>
            <a:rPr lang="pt-BR" sz="1800" baseline="0">
              <a:latin typeface="Arial" panose="020B0604020202020204" pitchFamily="34" charset="0"/>
              <a:cs typeface="Arial" panose="020B0604020202020204" pitchFamily="34" charset="0"/>
            </a:rPr>
            <a:t> INTERNO</a:t>
          </a:r>
          <a:endParaRPr lang="pt-BR" sz="1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28</xdr:col>
      <xdr:colOff>5443</xdr:colOff>
      <xdr:row>18</xdr:row>
      <xdr:rowOff>10886</xdr:rowOff>
    </xdr:from>
    <xdr:to>
      <xdr:col>28</xdr:col>
      <xdr:colOff>13607</xdr:colOff>
      <xdr:row>40</xdr:row>
      <xdr:rowOff>68036</xdr:rowOff>
    </xdr:to>
    <xdr:cxnSp macro="">
      <xdr:nvCxnSpPr>
        <xdr:cNvPr id="123" name="Conector re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CxnSpPr>
          <a:stCxn id="62" idx="2"/>
        </xdr:cNvCxnSpPr>
      </xdr:nvCxnSpPr>
      <xdr:spPr>
        <a:xfrm>
          <a:off x="17395372" y="5943600"/>
          <a:ext cx="8164" cy="4248150"/>
        </a:xfrm>
        <a:prstGeom prst="line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13607</xdr:colOff>
      <xdr:row>20</xdr:row>
      <xdr:rowOff>75690</xdr:rowOff>
    </xdr:from>
    <xdr:to>
      <xdr:col>28</xdr:col>
      <xdr:colOff>600412</xdr:colOff>
      <xdr:row>20</xdr:row>
      <xdr:rowOff>81643</xdr:rowOff>
    </xdr:to>
    <xdr:cxnSp macro="">
      <xdr:nvCxnSpPr>
        <xdr:cNvPr id="127" name="Conector de Seta Reta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CxnSpPr>
          <a:endCxn id="134" idx="1"/>
        </xdr:cNvCxnSpPr>
      </xdr:nvCxnSpPr>
      <xdr:spPr>
        <a:xfrm flipV="1">
          <a:off x="17403536" y="6389404"/>
          <a:ext cx="586805" cy="5953"/>
        </a:xfrm>
        <a:prstGeom prst="straightConnector1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13607</xdr:colOff>
      <xdr:row>24</xdr:row>
      <xdr:rowOff>81643</xdr:rowOff>
    </xdr:from>
    <xdr:to>
      <xdr:col>28</xdr:col>
      <xdr:colOff>609938</xdr:colOff>
      <xdr:row>24</xdr:row>
      <xdr:rowOff>86405</xdr:rowOff>
    </xdr:to>
    <xdr:cxnSp macro="">
      <xdr:nvCxnSpPr>
        <xdr:cNvPr id="129" name="Conector de Seta Reta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CxnSpPr>
          <a:endCxn id="135" idx="1"/>
        </xdr:cNvCxnSpPr>
      </xdr:nvCxnSpPr>
      <xdr:spPr>
        <a:xfrm>
          <a:off x="17403536" y="7157357"/>
          <a:ext cx="596331" cy="4762"/>
        </a:xfrm>
        <a:prstGeom prst="straightConnector1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28</xdr:row>
      <xdr:rowOff>94570</xdr:rowOff>
    </xdr:from>
    <xdr:to>
      <xdr:col>28</xdr:col>
      <xdr:colOff>609257</xdr:colOff>
      <xdr:row>28</xdr:row>
      <xdr:rowOff>108857</xdr:rowOff>
    </xdr:to>
    <xdr:cxnSp macro="">
      <xdr:nvCxnSpPr>
        <xdr:cNvPr id="130" name="Conector de Seta Reta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CxnSpPr>
          <a:endCxn id="136" idx="1"/>
        </xdr:cNvCxnSpPr>
      </xdr:nvCxnSpPr>
      <xdr:spPr>
        <a:xfrm flipV="1">
          <a:off x="17389929" y="7932284"/>
          <a:ext cx="609257" cy="14287"/>
        </a:xfrm>
        <a:prstGeom prst="straightConnector1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32</xdr:row>
      <xdr:rowOff>89978</xdr:rowOff>
    </xdr:from>
    <xdr:to>
      <xdr:col>29</xdr:col>
      <xdr:colOff>4759</xdr:colOff>
      <xdr:row>32</xdr:row>
      <xdr:rowOff>95250</xdr:rowOff>
    </xdr:to>
    <xdr:cxnSp macro="">
      <xdr:nvCxnSpPr>
        <xdr:cNvPr id="131" name="Conector de Seta Reta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CxnSpPr>
          <a:endCxn id="137" idx="1"/>
        </xdr:cNvCxnSpPr>
      </xdr:nvCxnSpPr>
      <xdr:spPr>
        <a:xfrm flipV="1">
          <a:off x="17389929" y="8689692"/>
          <a:ext cx="617080" cy="5272"/>
        </a:xfrm>
        <a:prstGeom prst="straightConnector1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13607</xdr:colOff>
      <xdr:row>36</xdr:row>
      <xdr:rowOff>64975</xdr:rowOff>
    </xdr:from>
    <xdr:to>
      <xdr:col>29</xdr:col>
      <xdr:colOff>0</xdr:colOff>
      <xdr:row>36</xdr:row>
      <xdr:rowOff>68036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CxnSpPr>
          <a:endCxn id="138" idx="1"/>
        </xdr:cNvCxnSpPr>
      </xdr:nvCxnSpPr>
      <xdr:spPr>
        <a:xfrm flipV="1">
          <a:off x="17403536" y="9426689"/>
          <a:ext cx="598714" cy="3061"/>
        </a:xfrm>
        <a:prstGeom prst="straightConnector1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10206</xdr:colOff>
      <xdr:row>40</xdr:row>
      <xdr:rowOff>59532</xdr:rowOff>
    </xdr:from>
    <xdr:to>
      <xdr:col>28</xdr:col>
      <xdr:colOff>610616</xdr:colOff>
      <xdr:row>40</xdr:row>
      <xdr:rowOff>71439</xdr:rowOff>
    </xdr:to>
    <xdr:cxnSp macro="">
      <xdr:nvCxnSpPr>
        <xdr:cNvPr id="133" name="Conector de Seta Reta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CxnSpPr>
          <a:endCxn id="139" idx="1"/>
        </xdr:cNvCxnSpPr>
      </xdr:nvCxnSpPr>
      <xdr:spPr>
        <a:xfrm>
          <a:off x="17583831" y="10203657"/>
          <a:ext cx="600410" cy="11907"/>
        </a:xfrm>
        <a:prstGeom prst="straightConnector1">
          <a:avLst/>
        </a:prstGeom>
        <a:ln w="9525" cap="flat" cmpd="sng" algn="ctr">
          <a:solidFill>
            <a:schemeClr val="accent4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600412</xdr:colOff>
      <xdr:row>18</xdr:row>
      <xdr:rowOff>164987</xdr:rowOff>
    </xdr:from>
    <xdr:to>
      <xdr:col>33</xdr:col>
      <xdr:colOff>13607</xdr:colOff>
      <xdr:row>21</xdr:row>
      <xdr:rowOff>176893</xdr:rowOff>
    </xdr:to>
    <xdr:sp macro="" textlink="">
      <xdr:nvSpPr>
        <xdr:cNvPr id="134" name="CaixaDeTexto 1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17990341" y="6097701"/>
          <a:ext cx="2474802" cy="583406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aseline="0">
              <a:latin typeface="Arial" panose="020B0604020202020204" pitchFamily="34" charset="0"/>
              <a:cs typeface="Arial" panose="020B0604020202020204" pitchFamily="34" charset="0"/>
            </a:rPr>
            <a:t>MÍDIA</a:t>
          </a:r>
          <a:endParaRPr lang="pt-BR" sz="1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28</xdr:col>
      <xdr:colOff>609938</xdr:colOff>
      <xdr:row>22</xdr:row>
      <xdr:rowOff>172810</xdr:rowOff>
    </xdr:from>
    <xdr:to>
      <xdr:col>32</xdr:col>
      <xdr:colOff>598715</xdr:colOff>
      <xdr:row>26</xdr:row>
      <xdr:rowOff>0</xdr:rowOff>
    </xdr:to>
    <xdr:sp macro="" textlink="">
      <xdr:nvSpPr>
        <xdr:cNvPr id="135" name="CaixaDeTexto 1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17999867" y="6867524"/>
          <a:ext cx="2438062" cy="58919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FINANCEIRO</a:t>
          </a:r>
        </a:p>
      </xdr:txBody>
    </xdr:sp>
    <xdr:clientData/>
  </xdr:twoCellAnchor>
  <xdr:twoCellAnchor>
    <xdr:from>
      <xdr:col>28</xdr:col>
      <xdr:colOff>609257</xdr:colOff>
      <xdr:row>26</xdr:row>
      <xdr:rowOff>189140</xdr:rowOff>
    </xdr:from>
    <xdr:to>
      <xdr:col>32</xdr:col>
      <xdr:colOff>598715</xdr:colOff>
      <xdr:row>30</xdr:row>
      <xdr:rowOff>0</xdr:rowOff>
    </xdr:to>
    <xdr:sp macro="" textlink="">
      <xdr:nvSpPr>
        <xdr:cNvPr id="136" name="CaixaDeTexto 13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17999186" y="7645854"/>
          <a:ext cx="2438743" cy="57286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GOVERNAMENTAL</a:t>
          </a:r>
        </a:p>
      </xdr:txBody>
    </xdr:sp>
    <xdr:clientData/>
  </xdr:twoCellAnchor>
  <xdr:twoCellAnchor>
    <xdr:from>
      <xdr:col>29</xdr:col>
      <xdr:colOff>4759</xdr:colOff>
      <xdr:row>30</xdr:row>
      <xdr:rowOff>179956</xdr:rowOff>
    </xdr:from>
    <xdr:to>
      <xdr:col>32</xdr:col>
      <xdr:colOff>598714</xdr:colOff>
      <xdr:row>34</xdr:row>
      <xdr:rowOff>0</xdr:rowOff>
    </xdr:to>
    <xdr:sp macro="" textlink="">
      <xdr:nvSpPr>
        <xdr:cNvPr id="137" name="CaixaDeTexto 13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18007009" y="8398670"/>
          <a:ext cx="2430919" cy="582044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GRUPOS DE INTERESSE</a:t>
          </a:r>
        </a:p>
      </xdr:txBody>
    </xdr:sp>
    <xdr:clientData/>
  </xdr:twoCellAnchor>
  <xdr:twoCellAnchor>
    <xdr:from>
      <xdr:col>29</xdr:col>
      <xdr:colOff>0</xdr:colOff>
      <xdr:row>34</xdr:row>
      <xdr:rowOff>157164</xdr:rowOff>
    </xdr:from>
    <xdr:to>
      <xdr:col>33</xdr:col>
      <xdr:colOff>-1</xdr:colOff>
      <xdr:row>37</xdr:row>
      <xdr:rowOff>163286</xdr:rowOff>
    </xdr:to>
    <xdr:sp macro="" textlink="">
      <xdr:nvSpPr>
        <xdr:cNvPr id="138" name="CaixaDeTexto 1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18002250" y="9137878"/>
          <a:ext cx="2449285" cy="577622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PÚBLICO</a:t>
          </a:r>
          <a:r>
            <a:rPr lang="pt-BR" sz="1600" baseline="0">
              <a:latin typeface="Arial" panose="020B0604020202020204" pitchFamily="34" charset="0"/>
              <a:cs typeface="Arial" panose="020B0604020202020204" pitchFamily="34" charset="0"/>
            </a:rPr>
            <a:t> GERAL</a:t>
          </a:r>
          <a:endParaRPr lang="pt-BR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28</xdr:col>
      <xdr:colOff>610616</xdr:colOff>
      <xdr:row>38</xdr:row>
      <xdr:rowOff>166690</xdr:rowOff>
    </xdr:from>
    <xdr:to>
      <xdr:col>33</xdr:col>
      <xdr:colOff>0</xdr:colOff>
      <xdr:row>41</xdr:row>
      <xdr:rowOff>166687</xdr:rowOff>
    </xdr:to>
    <xdr:sp macro="" textlink="">
      <xdr:nvSpPr>
        <xdr:cNvPr id="139" name="CaixaDeTexto 1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18184241" y="9929815"/>
          <a:ext cx="2485009" cy="571497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PÚBLICO</a:t>
          </a:r>
          <a:r>
            <a:rPr lang="pt-BR" sz="1600" baseline="0">
              <a:latin typeface="Arial" panose="020B0604020202020204" pitchFamily="34" charset="0"/>
              <a:cs typeface="Arial" panose="020B0604020202020204" pitchFamily="34" charset="0"/>
            </a:rPr>
            <a:t> INTERNO</a:t>
          </a:r>
          <a:endParaRPr lang="pt-BR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119062</xdr:colOff>
      <xdr:row>0</xdr:row>
      <xdr:rowOff>0</xdr:rowOff>
    </xdr:from>
    <xdr:to>
      <xdr:col>34</xdr:col>
      <xdr:colOff>152400</xdr:colOff>
      <xdr:row>0</xdr:row>
      <xdr:rowOff>523875</xdr:rowOff>
    </xdr:to>
    <xdr:sp macro="" textlink="">
      <xdr:nvSpPr>
        <xdr:cNvPr id="143" name="CaixaDeTexto 14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20407312" y="0"/>
          <a:ext cx="1271588" cy="5238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2</xdr:col>
      <xdr:colOff>309563</xdr:colOff>
      <xdr:row>3</xdr:row>
      <xdr:rowOff>366714</xdr:rowOff>
    </xdr:from>
    <xdr:to>
      <xdr:col>6</xdr:col>
      <xdr:colOff>23813</xdr:colOff>
      <xdr:row>3</xdr:row>
      <xdr:rowOff>1350964</xdr:rowOff>
    </xdr:to>
    <xdr:sp macro="" textlink="">
      <xdr:nvSpPr>
        <xdr:cNvPr id="5" name="CaixaDeTexto 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785938" y="1938339"/>
          <a:ext cx="2190750" cy="9842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Demográfica</a:t>
          </a:r>
        </a:p>
      </xdr:txBody>
    </xdr:sp>
    <xdr:clientData/>
  </xdr:twoCellAnchor>
  <xdr:twoCellAnchor>
    <xdr:from>
      <xdr:col>13</xdr:col>
      <xdr:colOff>581025</xdr:colOff>
      <xdr:row>3</xdr:row>
      <xdr:rowOff>342901</xdr:rowOff>
    </xdr:from>
    <xdr:to>
      <xdr:col>17</xdr:col>
      <xdr:colOff>295275</xdr:colOff>
      <xdr:row>3</xdr:row>
      <xdr:rowOff>1327151</xdr:rowOff>
    </xdr:to>
    <xdr:sp macro="" textlink="">
      <xdr:nvSpPr>
        <xdr:cNvPr id="40" name="CaixaDeTexto 3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8677275" y="946151"/>
          <a:ext cx="2127250" cy="9842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Econômica</a:t>
          </a:r>
        </a:p>
      </xdr:txBody>
    </xdr:sp>
    <xdr:clientData/>
  </xdr:twoCellAnchor>
  <xdr:twoCellAnchor>
    <xdr:from>
      <xdr:col>24</xdr:col>
      <xdr:colOff>590550</xdr:colOff>
      <xdr:row>3</xdr:row>
      <xdr:rowOff>336551</xdr:rowOff>
    </xdr:from>
    <xdr:to>
      <xdr:col>28</xdr:col>
      <xdr:colOff>304800</xdr:colOff>
      <xdr:row>3</xdr:row>
      <xdr:rowOff>1320801</xdr:rowOff>
    </xdr:to>
    <xdr:sp macro="" textlink="">
      <xdr:nvSpPr>
        <xdr:cNvPr id="41" name="CaixaDeTexto 4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15322550" y="939801"/>
          <a:ext cx="2127250" cy="9842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Política</a:t>
          </a:r>
        </a:p>
      </xdr:txBody>
    </xdr:sp>
    <xdr:clientData/>
  </xdr:twoCellAnchor>
  <xdr:twoCellAnchor>
    <xdr:from>
      <xdr:col>3</xdr:col>
      <xdr:colOff>596900</xdr:colOff>
      <xdr:row>41</xdr:row>
      <xdr:rowOff>168276</xdr:rowOff>
    </xdr:from>
    <xdr:to>
      <xdr:col>7</xdr:col>
      <xdr:colOff>311150</xdr:colOff>
      <xdr:row>47</xdr:row>
      <xdr:rowOff>9526</xdr:rowOff>
    </xdr:to>
    <xdr:sp macro="" textlink="">
      <xdr:nvSpPr>
        <xdr:cNvPr id="42" name="CaixaDeTexto 4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2660650" y="9677401"/>
          <a:ext cx="2127250" cy="9842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Tecnológica</a:t>
          </a:r>
        </a:p>
      </xdr:txBody>
    </xdr:sp>
    <xdr:clientData/>
  </xdr:twoCellAnchor>
  <xdr:twoCellAnchor>
    <xdr:from>
      <xdr:col>14</xdr:col>
      <xdr:colOff>3175</xdr:colOff>
      <xdr:row>42</xdr:row>
      <xdr:rowOff>34926</xdr:rowOff>
    </xdr:from>
    <xdr:to>
      <xdr:col>17</xdr:col>
      <xdr:colOff>320675</xdr:colOff>
      <xdr:row>47</xdr:row>
      <xdr:rowOff>66676</xdr:rowOff>
    </xdr:to>
    <xdr:sp macro="" textlink="">
      <xdr:nvSpPr>
        <xdr:cNvPr id="43" name="CaixaDeTexto 4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8702675" y="9734551"/>
          <a:ext cx="2127250" cy="9842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Natural</a:t>
          </a:r>
        </a:p>
      </xdr:txBody>
    </xdr:sp>
    <xdr:clientData/>
  </xdr:twoCellAnchor>
  <xdr:twoCellAnchor>
    <xdr:from>
      <xdr:col>15</xdr:col>
      <xdr:colOff>261938</xdr:colOff>
      <xdr:row>14</xdr:row>
      <xdr:rowOff>119062</xdr:rowOff>
    </xdr:from>
    <xdr:to>
      <xdr:col>16</xdr:col>
      <xdr:colOff>119063</xdr:colOff>
      <xdr:row>14</xdr:row>
      <xdr:rowOff>119062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0025063" y="5310187"/>
          <a:ext cx="476250" cy="0"/>
        </a:xfrm>
        <a:prstGeom prst="straightConnector1">
          <a:avLst/>
        </a:prstGeom>
        <a:ln w="38100">
          <a:tailEnd type="triangle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452437</xdr:colOff>
      <xdr:row>24</xdr:row>
      <xdr:rowOff>80963</xdr:rowOff>
    </xdr:from>
    <xdr:to>
      <xdr:col>16</xdr:col>
      <xdr:colOff>533400</xdr:colOff>
      <xdr:row>24</xdr:row>
      <xdr:rowOff>95250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CxnSpPr/>
      </xdr:nvCxnSpPr>
      <xdr:spPr>
        <a:xfrm flipH="1">
          <a:off x="10215562" y="7177088"/>
          <a:ext cx="700088" cy="14287"/>
        </a:xfrm>
        <a:prstGeom prst="straightConnector1">
          <a:avLst/>
        </a:prstGeom>
        <a:ln w="38100">
          <a:tailEnd type="triangle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66675</xdr:colOff>
      <xdr:row>42</xdr:row>
      <xdr:rowOff>107951</xdr:rowOff>
    </xdr:from>
    <xdr:to>
      <xdr:col>27</xdr:col>
      <xdr:colOff>390525</xdr:colOff>
      <xdr:row>47</xdr:row>
      <xdr:rowOff>139701</xdr:rowOff>
    </xdr:to>
    <xdr:sp macro="" textlink="">
      <xdr:nvSpPr>
        <xdr:cNvPr id="44" name="CaixaDeTexto 4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5163800" y="10633076"/>
          <a:ext cx="2181225" cy="98425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Cultural</a:t>
          </a:r>
        </a:p>
      </xdr:txBody>
    </xdr:sp>
    <xdr:clientData/>
  </xdr:twoCellAnchor>
  <xdr:twoCellAnchor>
    <xdr:from>
      <xdr:col>15</xdr:col>
      <xdr:colOff>523876</xdr:colOff>
      <xdr:row>29</xdr:row>
      <xdr:rowOff>95249</xdr:rowOff>
    </xdr:from>
    <xdr:to>
      <xdr:col>17</xdr:col>
      <xdr:colOff>142875</xdr:colOff>
      <xdr:row>29</xdr:row>
      <xdr:rowOff>95250</xdr:rowOff>
    </xdr:to>
    <xdr:cxnSp macro="">
      <xdr:nvCxnSpPr>
        <xdr:cNvPr id="95" name="Conector de Seta Reta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CxnSpPr/>
      </xdr:nvCxnSpPr>
      <xdr:spPr>
        <a:xfrm flipH="1" flipV="1">
          <a:off x="10287001" y="8143874"/>
          <a:ext cx="857249" cy="1"/>
        </a:xfrm>
        <a:prstGeom prst="straightConnector1">
          <a:avLst/>
        </a:prstGeom>
        <a:ln w="38100">
          <a:tailEnd type="triangle" w="lg" len="lg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119062</xdr:colOff>
      <xdr:row>9</xdr:row>
      <xdr:rowOff>23812</xdr:rowOff>
    </xdr:from>
    <xdr:to>
      <xdr:col>16</xdr:col>
      <xdr:colOff>238124</xdr:colOff>
      <xdr:row>9</xdr:row>
      <xdr:rowOff>23812</xdr:rowOff>
    </xdr:to>
    <xdr:cxnSp macro="">
      <xdr:nvCxnSpPr>
        <xdr:cNvPr id="102" name="Conector de Seta Reta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CxnSpPr/>
      </xdr:nvCxnSpPr>
      <xdr:spPr>
        <a:xfrm>
          <a:off x="9882187" y="4262437"/>
          <a:ext cx="738187" cy="0"/>
        </a:xfrm>
        <a:prstGeom prst="straightConnector1">
          <a:avLst/>
        </a:prstGeom>
        <a:ln w="38100">
          <a:tailEnd type="triangle" w="lg" len="lg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119063</xdr:colOff>
      <xdr:row>3</xdr:row>
      <xdr:rowOff>619124</xdr:rowOff>
    </xdr:from>
    <xdr:to>
      <xdr:col>35</xdr:col>
      <xdr:colOff>2476500</xdr:colOff>
      <xdr:row>3</xdr:row>
      <xdr:rowOff>1452562</xdr:rowOff>
    </xdr:to>
    <xdr:sp macro="[0]!AtualizarFinalizarSWOT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772563" y="2174874"/>
          <a:ext cx="2357437" cy="83343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baseline="0">
              <a:solidFill>
                <a:sysClr val="windowText" lastClr="000000"/>
              </a:solidFill>
            </a:rPr>
            <a:t>SWOT</a:t>
          </a:r>
          <a:endParaRPr lang="pt-BR" sz="3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2714625</xdr:colOff>
      <xdr:row>0</xdr:row>
      <xdr:rowOff>38101</xdr:rowOff>
    </xdr:from>
    <xdr:to>
      <xdr:col>4</xdr:col>
      <xdr:colOff>3305175</xdr:colOff>
      <xdr:row>0</xdr:row>
      <xdr:rowOff>323851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772650" y="381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28575</xdr:colOff>
      <xdr:row>0</xdr:row>
      <xdr:rowOff>19049</xdr:rowOff>
    </xdr:from>
    <xdr:to>
      <xdr:col>6</xdr:col>
      <xdr:colOff>9525</xdr:colOff>
      <xdr:row>2</xdr:row>
      <xdr:rowOff>47624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34700" y="19049"/>
          <a:ext cx="1209675" cy="5810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2714625</xdr:colOff>
      <xdr:row>0</xdr:row>
      <xdr:rowOff>38101</xdr:rowOff>
    </xdr:from>
    <xdr:to>
      <xdr:col>4</xdr:col>
      <xdr:colOff>3305175</xdr:colOff>
      <xdr:row>0</xdr:row>
      <xdr:rowOff>323851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772650" y="381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28575</xdr:colOff>
      <xdr:row>0</xdr:row>
      <xdr:rowOff>19050</xdr:rowOff>
    </xdr:from>
    <xdr:to>
      <xdr:col>6</xdr:col>
      <xdr:colOff>476250</xdr:colOff>
      <xdr:row>1</xdr:row>
      <xdr:rowOff>171450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34700" y="19050"/>
          <a:ext cx="1057275" cy="457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19050</xdr:colOff>
      <xdr:row>0</xdr:row>
      <xdr:rowOff>9526</xdr:rowOff>
    </xdr:from>
    <xdr:to>
      <xdr:col>6</xdr:col>
      <xdr:colOff>466725</xdr:colOff>
      <xdr:row>1</xdr:row>
      <xdr:rowOff>28576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25175" y="9526"/>
          <a:ext cx="1057275" cy="457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47625</xdr:colOff>
      <xdr:row>0</xdr:row>
      <xdr:rowOff>38100</xdr:rowOff>
    </xdr:from>
    <xdr:to>
      <xdr:col>5</xdr:col>
      <xdr:colOff>1104900</xdr:colOff>
      <xdr:row>1</xdr:row>
      <xdr:rowOff>85725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53750" y="38100"/>
          <a:ext cx="1057275" cy="48577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0</xdr:row>
      <xdr:rowOff>19050</xdr:rowOff>
    </xdr:from>
    <xdr:to>
      <xdr:col>5</xdr:col>
      <xdr:colOff>1066800</xdr:colOff>
      <xdr:row>1</xdr:row>
      <xdr:rowOff>38100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15650" y="19050"/>
          <a:ext cx="1057275" cy="46672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oneCellAnchor>
    <xdr:from>
      <xdr:col>5</xdr:col>
      <xdr:colOff>9525</xdr:colOff>
      <xdr:row>0</xdr:row>
      <xdr:rowOff>19050</xdr:rowOff>
    </xdr:from>
    <xdr:ext cx="1057275" cy="466725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15650" y="19050"/>
          <a:ext cx="1057275" cy="466725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19050</xdr:colOff>
      <xdr:row>0</xdr:row>
      <xdr:rowOff>9525</xdr:rowOff>
    </xdr:from>
    <xdr:to>
      <xdr:col>5</xdr:col>
      <xdr:colOff>1076325</xdr:colOff>
      <xdr:row>1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25175" y="9525"/>
          <a:ext cx="1057275" cy="50482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495299</xdr:colOff>
      <xdr:row>4</xdr:row>
      <xdr:rowOff>9525</xdr:rowOff>
    </xdr:from>
    <xdr:to>
      <xdr:col>7</xdr:col>
      <xdr:colOff>504824</xdr:colOff>
      <xdr:row>7</xdr:row>
      <xdr:rowOff>28575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743199" y="962025"/>
          <a:ext cx="1838325" cy="5619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PREÇO</a:t>
          </a:r>
        </a:p>
      </xdr:txBody>
    </xdr:sp>
    <xdr:clientData/>
  </xdr:twoCellAnchor>
  <xdr:twoCellAnchor>
    <xdr:from>
      <xdr:col>0</xdr:col>
      <xdr:colOff>409574</xdr:colOff>
      <xdr:row>4</xdr:row>
      <xdr:rowOff>19050</xdr:rowOff>
    </xdr:from>
    <xdr:to>
      <xdr:col>3</xdr:col>
      <xdr:colOff>609599</xdr:colOff>
      <xdr:row>7</xdr:row>
      <xdr:rowOff>38100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409574" y="971550"/>
          <a:ext cx="1838325" cy="5619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PRODUTO</a:t>
          </a:r>
        </a:p>
      </xdr:txBody>
    </xdr:sp>
    <xdr:clientData/>
  </xdr:twoCellAnchor>
  <xdr:twoCellAnchor>
    <xdr:from>
      <xdr:col>8</xdr:col>
      <xdr:colOff>609599</xdr:colOff>
      <xdr:row>4</xdr:row>
      <xdr:rowOff>0</xdr:rowOff>
    </xdr:from>
    <xdr:to>
      <xdr:col>12</xdr:col>
      <xdr:colOff>9524</xdr:colOff>
      <xdr:row>7</xdr:row>
      <xdr:rowOff>19050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5610224" y="771525"/>
          <a:ext cx="1838325" cy="5619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PONTO</a:t>
          </a:r>
        </a:p>
      </xdr:txBody>
    </xdr:sp>
    <xdr:clientData/>
  </xdr:twoCellAnchor>
  <xdr:twoCellAnchor>
    <xdr:from>
      <xdr:col>12</xdr:col>
      <xdr:colOff>590549</xdr:colOff>
      <xdr:row>4</xdr:row>
      <xdr:rowOff>9525</xdr:rowOff>
    </xdr:from>
    <xdr:to>
      <xdr:col>15</xdr:col>
      <xdr:colOff>600074</xdr:colOff>
      <xdr:row>7</xdr:row>
      <xdr:rowOff>28575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8029574" y="781050"/>
          <a:ext cx="1838325" cy="5619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PROMOÇÃO</a:t>
          </a:r>
        </a:p>
      </xdr:txBody>
    </xdr:sp>
    <xdr:clientData/>
  </xdr:twoCellAnchor>
  <xdr:twoCellAnchor>
    <xdr:from>
      <xdr:col>16</xdr:col>
      <xdr:colOff>609599</xdr:colOff>
      <xdr:row>3</xdr:row>
      <xdr:rowOff>161925</xdr:rowOff>
    </xdr:from>
    <xdr:to>
      <xdr:col>20</xdr:col>
      <xdr:colOff>9524</xdr:colOff>
      <xdr:row>7</xdr:row>
      <xdr:rowOff>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0487024" y="752475"/>
          <a:ext cx="1838325" cy="5619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PESSOAS</a:t>
          </a:r>
        </a:p>
      </xdr:txBody>
    </xdr:sp>
    <xdr:clientData/>
  </xdr:twoCellAnchor>
  <xdr:twoCellAnchor>
    <xdr:from>
      <xdr:col>0</xdr:col>
      <xdr:colOff>285750</xdr:colOff>
      <xdr:row>2</xdr:row>
      <xdr:rowOff>104774</xdr:rowOff>
    </xdr:from>
    <xdr:to>
      <xdr:col>20</xdr:col>
      <xdr:colOff>314325</xdr:colOff>
      <xdr:row>8</xdr:row>
      <xdr:rowOff>95250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85750" y="695324"/>
          <a:ext cx="12030075" cy="1076326"/>
        </a:xfrm>
        <a:prstGeom prst="rect">
          <a:avLst/>
        </a:prstGeom>
        <a:noFill/>
        <a:ln w="19050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114300</xdr:colOff>
      <xdr:row>1</xdr:row>
      <xdr:rowOff>28575</xdr:rowOff>
    </xdr:from>
    <xdr:to>
      <xdr:col>20</xdr:col>
      <xdr:colOff>95250</xdr:colOff>
      <xdr:row>1</xdr:row>
      <xdr:rowOff>295275</xdr:rowOff>
    </xdr:to>
    <xdr:sp macro="" textlink="">
      <xdr:nvSpPr>
        <xdr:cNvPr id="9" name="CaixaDeText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11791950" y="257175"/>
          <a:ext cx="590550" cy="26670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0</xdr:col>
      <xdr:colOff>266701</xdr:colOff>
      <xdr:row>9</xdr:row>
      <xdr:rowOff>0</xdr:rowOff>
    </xdr:from>
    <xdr:to>
      <xdr:col>2</xdr:col>
      <xdr:colOff>438150</xdr:colOff>
      <xdr:row>11</xdr:row>
      <xdr:rowOff>169761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760" b="34563"/>
        <a:stretch/>
      </xdr:blipFill>
      <xdr:spPr>
        <a:xfrm>
          <a:off x="266701" y="1857375"/>
          <a:ext cx="1200149" cy="53171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0</xdr:row>
      <xdr:rowOff>111125</xdr:rowOff>
    </xdr:from>
    <xdr:to>
      <xdr:col>6</xdr:col>
      <xdr:colOff>495300</xdr:colOff>
      <xdr:row>1</xdr:row>
      <xdr:rowOff>140875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53750" y="111125"/>
          <a:ext cx="1050925" cy="47425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6867525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29750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06125" y="0"/>
          <a:ext cx="1057275" cy="46790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0</xdr:row>
      <xdr:rowOff>0</xdr:rowOff>
    </xdr:from>
    <xdr:to>
      <xdr:col>5</xdr:col>
      <xdr:colOff>1085850</xdr:colOff>
      <xdr:row>1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34700" y="0"/>
          <a:ext cx="1057275" cy="53340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59256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06125" y="0"/>
          <a:ext cx="1123950" cy="497406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92980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06125" y="0"/>
          <a:ext cx="1200150" cy="53113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276225</xdr:colOff>
      <xdr:row>0</xdr:row>
      <xdr:rowOff>47625</xdr:rowOff>
    </xdr:from>
    <xdr:to>
      <xdr:col>14</xdr:col>
      <xdr:colOff>257175</xdr:colOff>
      <xdr:row>1</xdr:row>
      <xdr:rowOff>123825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201025" y="47625"/>
          <a:ext cx="590550" cy="2571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1</xdr:col>
      <xdr:colOff>9525</xdr:colOff>
      <xdr:row>3</xdr:row>
      <xdr:rowOff>161925</xdr:rowOff>
    </xdr:from>
    <xdr:to>
      <xdr:col>3</xdr:col>
      <xdr:colOff>600075</xdr:colOff>
      <xdr:row>8</xdr:row>
      <xdr:rowOff>9525</xdr:rowOff>
    </xdr:to>
    <xdr:sp macro="" textlink="">
      <xdr:nvSpPr>
        <xdr:cNvPr id="3" name="CaixaDe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619125" y="704850"/>
          <a:ext cx="1809750" cy="7524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Administração</a:t>
          </a:r>
        </a:p>
      </xdr:txBody>
    </xdr:sp>
    <xdr:clientData/>
  </xdr:twoCellAnchor>
  <xdr:twoCellAnchor>
    <xdr:from>
      <xdr:col>6</xdr:col>
      <xdr:colOff>0</xdr:colOff>
      <xdr:row>3</xdr:row>
      <xdr:rowOff>142875</xdr:rowOff>
    </xdr:from>
    <xdr:to>
      <xdr:col>8</xdr:col>
      <xdr:colOff>590550</xdr:colOff>
      <xdr:row>7</xdr:row>
      <xdr:rowOff>171450</xdr:rowOff>
    </xdr:to>
    <xdr:sp macro="" textlink="">
      <xdr:nvSpPr>
        <xdr:cNvPr id="4" name="CaixaDe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3657600" y="685800"/>
          <a:ext cx="1809750" cy="7524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aseline="0">
              <a:latin typeface="Arial" panose="020B0604020202020204" pitchFamily="34" charset="0"/>
              <a:cs typeface="Arial" panose="020B0604020202020204" pitchFamily="34" charset="0"/>
            </a:rPr>
            <a:t>Marketing/ Comercial</a:t>
          </a:r>
          <a:endParaRPr lang="pt-BR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152400</xdr:rowOff>
    </xdr:from>
    <xdr:to>
      <xdr:col>13</xdr:col>
      <xdr:colOff>600075</xdr:colOff>
      <xdr:row>8</xdr:row>
      <xdr:rowOff>0</xdr:rowOff>
    </xdr:to>
    <xdr:sp macro="" textlink="">
      <xdr:nvSpPr>
        <xdr:cNvPr id="5" name="CaixaDe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6715125" y="695325"/>
          <a:ext cx="1809750" cy="7524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aseline="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  <a:endParaRPr lang="pt-BR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447675</xdr:colOff>
      <xdr:row>9</xdr:row>
      <xdr:rowOff>123825</xdr:rowOff>
    </xdr:from>
    <xdr:to>
      <xdr:col>6</xdr:col>
      <xdr:colOff>428625</xdr:colOff>
      <xdr:row>13</xdr:row>
      <xdr:rowOff>152400</xdr:rowOff>
    </xdr:to>
    <xdr:sp macro="" textlink="">
      <xdr:nvSpPr>
        <xdr:cNvPr id="6" name="CaixaDe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2276475" y="1752600"/>
          <a:ext cx="1809750" cy="7524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  <a:r>
            <a:rPr lang="pt-BR" sz="1600" baseline="0">
              <a:latin typeface="Arial" panose="020B0604020202020204" pitchFamily="34" charset="0"/>
              <a:cs typeface="Arial" panose="020B0604020202020204" pitchFamily="34" charset="0"/>
            </a:rPr>
            <a:t>/ Serviços</a:t>
          </a:r>
          <a:endParaRPr lang="pt-BR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419100</xdr:colOff>
      <xdr:row>9</xdr:row>
      <xdr:rowOff>161925</xdr:rowOff>
    </xdr:from>
    <xdr:to>
      <xdr:col>11</xdr:col>
      <xdr:colOff>400050</xdr:colOff>
      <xdr:row>14</xdr:row>
      <xdr:rowOff>9525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 txBox="1"/>
      </xdr:nvSpPr>
      <xdr:spPr>
        <a:xfrm>
          <a:off x="5295900" y="1790700"/>
          <a:ext cx="1809750" cy="7524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Engenharia/P&amp;D</a:t>
          </a:r>
        </a:p>
      </xdr:txBody>
    </xdr:sp>
    <xdr:clientData/>
  </xdr:twoCellAnchor>
  <xdr:twoCellAnchor>
    <xdr:from>
      <xdr:col>0</xdr:col>
      <xdr:colOff>95250</xdr:colOff>
      <xdr:row>2</xdr:row>
      <xdr:rowOff>66675</xdr:rowOff>
    </xdr:from>
    <xdr:to>
      <xdr:col>15</xdr:col>
      <xdr:colOff>0</xdr:colOff>
      <xdr:row>16</xdr:row>
      <xdr:rowOff>19050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95250" y="428625"/>
          <a:ext cx="9048750" cy="2486025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15</xdr:col>
      <xdr:colOff>28576</xdr:colOff>
      <xdr:row>0</xdr:row>
      <xdr:rowOff>19050</xdr:rowOff>
    </xdr:from>
    <xdr:to>
      <xdr:col>15</xdr:col>
      <xdr:colOff>1143000</xdr:colOff>
      <xdr:row>2</xdr:row>
      <xdr:rowOff>151287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9077326" y="19050"/>
          <a:ext cx="1114424" cy="48148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19050</xdr:colOff>
      <xdr:row>0</xdr:row>
      <xdr:rowOff>0</xdr:rowOff>
    </xdr:from>
    <xdr:to>
      <xdr:col>6</xdr:col>
      <xdr:colOff>5130</xdr:colOff>
      <xdr:row>1</xdr:row>
      <xdr:rowOff>95250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25175" y="0"/>
          <a:ext cx="1205280" cy="53340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28575</xdr:colOff>
      <xdr:row>0</xdr:row>
      <xdr:rowOff>66675</xdr:rowOff>
    </xdr:from>
    <xdr:to>
      <xdr:col>6</xdr:col>
      <xdr:colOff>2321</xdr:colOff>
      <xdr:row>1</xdr:row>
      <xdr:rowOff>200025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34700" y="66675"/>
          <a:ext cx="1291371" cy="57150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66675</xdr:colOff>
      <xdr:row>0</xdr:row>
      <xdr:rowOff>85725</xdr:rowOff>
    </xdr:from>
    <xdr:to>
      <xdr:col>5</xdr:col>
      <xdr:colOff>1171575</xdr:colOff>
      <xdr:row>1</xdr:row>
      <xdr:rowOff>98451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72800" y="85725"/>
          <a:ext cx="1104900" cy="488976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9" name="CaixaDeText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323850</xdr:colOff>
      <xdr:row>0</xdr:row>
      <xdr:rowOff>104775</xdr:rowOff>
    </xdr:from>
    <xdr:to>
      <xdr:col>6</xdr:col>
      <xdr:colOff>281721</xdr:colOff>
      <xdr:row>1</xdr:row>
      <xdr:rowOff>238125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1229975" y="104775"/>
          <a:ext cx="1291371" cy="57150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0" name="CaixaDeText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1" name="CaixaDeText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76200</xdr:colOff>
      <xdr:row>0</xdr:row>
      <xdr:rowOff>85725</xdr:rowOff>
    </xdr:from>
    <xdr:to>
      <xdr:col>5</xdr:col>
      <xdr:colOff>1346049</xdr:colOff>
      <xdr:row>1</xdr:row>
      <xdr:rowOff>209549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82325" y="85725"/>
          <a:ext cx="1269849" cy="561974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0" name="CaixaDeText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1" name="CaixaDeText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9525</xdr:colOff>
      <xdr:row>0</xdr:row>
      <xdr:rowOff>95250</xdr:rowOff>
    </xdr:from>
    <xdr:to>
      <xdr:col>5</xdr:col>
      <xdr:colOff>1257300</xdr:colOff>
      <xdr:row>1</xdr:row>
      <xdr:rowOff>219075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15650" y="95250"/>
          <a:ext cx="1247775" cy="56197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8" name="CaixaDeText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9" name="CaixaDeText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0" name="CaixaDeText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2" name="CaixaDeText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3" name="CaixaDeText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38100</xdr:colOff>
      <xdr:row>0</xdr:row>
      <xdr:rowOff>38099</xdr:rowOff>
    </xdr:from>
    <xdr:to>
      <xdr:col>5</xdr:col>
      <xdr:colOff>1201103</xdr:colOff>
      <xdr:row>1</xdr:row>
      <xdr:rowOff>123824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44225" y="38099"/>
          <a:ext cx="1163003" cy="52387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1" name="CaixaDeText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2" name="CaixaDeText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13" name="CaixaDeText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495300</xdr:rowOff>
    </xdr:from>
    <xdr:to>
      <xdr:col>0</xdr:col>
      <xdr:colOff>3921125</xdr:colOff>
      <xdr:row>10</xdr:row>
      <xdr:rowOff>85725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0" y="2003425"/>
          <a:ext cx="3921125" cy="1130300"/>
        </a:xfrm>
        <a:prstGeom prst="rect">
          <a:avLst/>
        </a:prstGeom>
        <a:noFill/>
        <a:ln w="28575" cap="flat" cmpd="dbl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257175</xdr:colOff>
      <xdr:row>0</xdr:row>
      <xdr:rowOff>114300</xdr:rowOff>
    </xdr:from>
    <xdr:to>
      <xdr:col>4</xdr:col>
      <xdr:colOff>847725</xdr:colOff>
      <xdr:row>0</xdr:row>
      <xdr:rowOff>381000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8696325" y="114300"/>
          <a:ext cx="590550" cy="2667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oneCellAnchor>
    <xdr:from>
      <xdr:col>5</xdr:col>
      <xdr:colOff>152400</xdr:colOff>
      <xdr:row>0</xdr:row>
      <xdr:rowOff>38100</xdr:rowOff>
    </xdr:from>
    <xdr:ext cx="1181100" cy="754590"/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52" b="23899"/>
        <a:stretch/>
      </xdr:blipFill>
      <xdr:spPr>
        <a:xfrm>
          <a:off x="8677275" y="38100"/>
          <a:ext cx="1181100" cy="754590"/>
        </a:xfrm>
        <a:prstGeom prst="rect">
          <a:avLst/>
        </a:prstGeom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47625</xdr:colOff>
      <xdr:row>0</xdr:row>
      <xdr:rowOff>57150</xdr:rowOff>
    </xdr:from>
    <xdr:to>
      <xdr:col>5</xdr:col>
      <xdr:colOff>1234362</xdr:colOff>
      <xdr:row>1</xdr:row>
      <xdr:rowOff>142875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53750" y="57150"/>
          <a:ext cx="1186737" cy="52387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28575</xdr:colOff>
      <xdr:row>0</xdr:row>
      <xdr:rowOff>101600</xdr:rowOff>
    </xdr:from>
    <xdr:to>
      <xdr:col>5</xdr:col>
      <xdr:colOff>1085850</xdr:colOff>
      <xdr:row>1</xdr:row>
      <xdr:rowOff>149225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34700" y="101600"/>
          <a:ext cx="1057275" cy="49212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66675</xdr:colOff>
      <xdr:row>0</xdr:row>
      <xdr:rowOff>76199</xdr:rowOff>
    </xdr:from>
    <xdr:to>
      <xdr:col>5</xdr:col>
      <xdr:colOff>1398842</xdr:colOff>
      <xdr:row>1</xdr:row>
      <xdr:rowOff>238124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72800" y="76199"/>
          <a:ext cx="1332167" cy="600075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66675</xdr:colOff>
      <xdr:row>0</xdr:row>
      <xdr:rowOff>28575</xdr:rowOff>
    </xdr:from>
    <xdr:to>
      <xdr:col>5</xdr:col>
      <xdr:colOff>1304925</xdr:colOff>
      <xdr:row>1</xdr:row>
      <xdr:rowOff>148195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72800" y="28575"/>
          <a:ext cx="1238250" cy="55777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19050</xdr:colOff>
      <xdr:row>0</xdr:row>
      <xdr:rowOff>9525</xdr:rowOff>
    </xdr:from>
    <xdr:to>
      <xdr:col>5</xdr:col>
      <xdr:colOff>1069975</xdr:colOff>
      <xdr:row>1</xdr:row>
      <xdr:rowOff>85725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25175" y="9525"/>
          <a:ext cx="1057275" cy="51435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5</xdr:col>
      <xdr:colOff>47625</xdr:colOff>
      <xdr:row>0</xdr:row>
      <xdr:rowOff>104775</xdr:rowOff>
    </xdr:from>
    <xdr:to>
      <xdr:col>6</xdr:col>
      <xdr:colOff>5603</xdr:colOff>
      <xdr:row>1</xdr:row>
      <xdr:rowOff>238125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7222" b="34804"/>
        <a:stretch/>
      </xdr:blipFill>
      <xdr:spPr>
        <a:xfrm>
          <a:off x="10953750" y="104775"/>
          <a:ext cx="1243853" cy="571500"/>
        </a:xfrm>
        <a:prstGeom prst="rect">
          <a:avLst/>
        </a:prstGeom>
      </xdr:spPr>
    </xdr:pic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4</xdr:col>
      <xdr:colOff>1476375</xdr:colOff>
      <xdr:row>0</xdr:row>
      <xdr:rowOff>76201</xdr:rowOff>
    </xdr:from>
    <xdr:to>
      <xdr:col>4</xdr:col>
      <xdr:colOff>2066925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76199</xdr:colOff>
      <xdr:row>0</xdr:row>
      <xdr:rowOff>28575</xdr:rowOff>
    </xdr:from>
    <xdr:to>
      <xdr:col>6</xdr:col>
      <xdr:colOff>1022</xdr:colOff>
      <xdr:row>2</xdr:row>
      <xdr:rowOff>38099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991" b="24391"/>
        <a:stretch/>
      </xdr:blipFill>
      <xdr:spPr>
        <a:xfrm>
          <a:off x="10077449" y="28575"/>
          <a:ext cx="1226573" cy="771524"/>
        </a:xfrm>
        <a:prstGeom prst="rect">
          <a:avLst/>
        </a:prstGeom>
      </xdr:spPr>
    </xdr:pic>
    <xdr:clientData/>
  </xdr:twoCellAnchor>
  <xdr:twoCellAnchor>
    <xdr:from>
      <xdr:col>4</xdr:col>
      <xdr:colOff>2590800</xdr:colOff>
      <xdr:row>0</xdr:row>
      <xdr:rowOff>57150</xdr:rowOff>
    </xdr:from>
    <xdr:to>
      <xdr:col>4</xdr:col>
      <xdr:colOff>3181350</xdr:colOff>
      <xdr:row>0</xdr:row>
      <xdr:rowOff>333375</xdr:rowOff>
    </xdr:to>
    <xdr:sp macro="" textlink="">
      <xdr:nvSpPr>
        <xdr:cNvPr id="3" name="CaixaDe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648825" y="57150"/>
          <a:ext cx="590550" cy="276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0</xdr:colOff>
      <xdr:row>0</xdr:row>
      <xdr:rowOff>76201</xdr:rowOff>
    </xdr:from>
    <xdr:to>
      <xdr:col>3</xdr:col>
      <xdr:colOff>0</xdr:colOff>
      <xdr:row>0</xdr:row>
      <xdr:rowOff>361951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0</xdr:colOff>
      <xdr:row>0</xdr:row>
      <xdr:rowOff>76201</xdr:rowOff>
    </xdr:from>
    <xdr:to>
      <xdr:col>3</xdr:col>
      <xdr:colOff>0</xdr:colOff>
      <xdr:row>0</xdr:row>
      <xdr:rowOff>361951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0</xdr:colOff>
      <xdr:row>0</xdr:row>
      <xdr:rowOff>76201</xdr:rowOff>
    </xdr:from>
    <xdr:to>
      <xdr:col>3</xdr:col>
      <xdr:colOff>0</xdr:colOff>
      <xdr:row>0</xdr:row>
      <xdr:rowOff>361951</xdr:rowOff>
    </xdr:to>
    <xdr:sp macro="" textlink="">
      <xdr:nvSpPr>
        <xdr:cNvPr id="6" name="CaixaDeText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0</xdr:colOff>
      <xdr:row>0</xdr:row>
      <xdr:rowOff>76201</xdr:rowOff>
    </xdr:from>
    <xdr:to>
      <xdr:col>3</xdr:col>
      <xdr:colOff>0</xdr:colOff>
      <xdr:row>0</xdr:row>
      <xdr:rowOff>361951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8534400" y="76201"/>
          <a:ext cx="590550" cy="2857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0</xdr:rowOff>
    </xdr:from>
    <xdr:to>
      <xdr:col>4</xdr:col>
      <xdr:colOff>1216025</xdr:colOff>
      <xdr:row>2</xdr:row>
      <xdr:rowOff>2584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991" b="24391"/>
        <a:stretch/>
      </xdr:blipFill>
      <xdr:spPr>
        <a:xfrm>
          <a:off x="10725150" y="0"/>
          <a:ext cx="1219200" cy="764584"/>
        </a:xfrm>
        <a:prstGeom prst="rect">
          <a:avLst/>
        </a:prstGeom>
      </xdr:spPr>
    </xdr:pic>
    <xdr:clientData/>
  </xdr:twoCellAnchor>
  <xdr:twoCellAnchor>
    <xdr:from>
      <xdr:col>3</xdr:col>
      <xdr:colOff>555625</xdr:colOff>
      <xdr:row>0</xdr:row>
      <xdr:rowOff>47625</xdr:rowOff>
    </xdr:from>
    <xdr:to>
      <xdr:col>3</xdr:col>
      <xdr:colOff>1146175</xdr:colOff>
      <xdr:row>0</xdr:row>
      <xdr:rowOff>323850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 txBox="1"/>
      </xdr:nvSpPr>
      <xdr:spPr>
        <a:xfrm>
          <a:off x="9223375" y="47625"/>
          <a:ext cx="590550" cy="27622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84364</xdr:colOff>
      <xdr:row>0</xdr:row>
      <xdr:rowOff>57150</xdr:rowOff>
    </xdr:from>
    <xdr:to>
      <xdr:col>6</xdr:col>
      <xdr:colOff>1461407</xdr:colOff>
      <xdr:row>2</xdr:row>
      <xdr:rowOff>45435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1BC63F-AEB0-40FC-8CB0-4CF7402EA9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991" b="24391"/>
        <a:stretch/>
      </xdr:blipFill>
      <xdr:spPr>
        <a:xfrm>
          <a:off x="18696214" y="57150"/>
          <a:ext cx="1377043" cy="864585"/>
        </a:xfrm>
        <a:prstGeom prst="rect">
          <a:avLst/>
        </a:prstGeom>
      </xdr:spPr>
    </xdr:pic>
    <xdr:clientData/>
  </xdr:twoCellAnchor>
  <xdr:twoCellAnchor>
    <xdr:from>
      <xdr:col>5</xdr:col>
      <xdr:colOff>4177393</xdr:colOff>
      <xdr:row>0</xdr:row>
      <xdr:rowOff>49893</xdr:rowOff>
    </xdr:from>
    <xdr:to>
      <xdr:col>5</xdr:col>
      <xdr:colOff>5048250</xdr:colOff>
      <xdr:row>0</xdr:row>
      <xdr:rowOff>383268</xdr:rowOff>
    </xdr:to>
    <xdr:sp macro="" textlink="">
      <xdr:nvSpPr>
        <xdr:cNvPr id="3" name="CaixaDe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F0CAF0-A6B8-4008-912D-A4E09E323637}"/>
            </a:ext>
          </a:extLst>
        </xdr:cNvPr>
        <xdr:cNvSpPr txBox="1"/>
      </xdr:nvSpPr>
      <xdr:spPr>
        <a:xfrm>
          <a:off x="16883743" y="49893"/>
          <a:ext cx="870857" cy="3333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84364</xdr:colOff>
      <xdr:row>0</xdr:row>
      <xdr:rowOff>57150</xdr:rowOff>
    </xdr:from>
    <xdr:to>
      <xdr:col>6</xdr:col>
      <xdr:colOff>1461407</xdr:colOff>
      <xdr:row>2</xdr:row>
      <xdr:rowOff>45435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2" t="40205" r="26991" b="24391"/>
        <a:stretch/>
      </xdr:blipFill>
      <xdr:spPr>
        <a:xfrm>
          <a:off x="18715264" y="57150"/>
          <a:ext cx="1377043" cy="864585"/>
        </a:xfrm>
        <a:prstGeom prst="rect">
          <a:avLst/>
        </a:prstGeom>
      </xdr:spPr>
    </xdr:pic>
    <xdr:clientData/>
  </xdr:twoCellAnchor>
  <xdr:twoCellAnchor>
    <xdr:from>
      <xdr:col>5</xdr:col>
      <xdr:colOff>4177393</xdr:colOff>
      <xdr:row>0</xdr:row>
      <xdr:rowOff>49893</xdr:rowOff>
    </xdr:from>
    <xdr:to>
      <xdr:col>5</xdr:col>
      <xdr:colOff>5048250</xdr:colOff>
      <xdr:row>0</xdr:row>
      <xdr:rowOff>383268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 txBox="1"/>
      </xdr:nvSpPr>
      <xdr:spPr>
        <a:xfrm>
          <a:off x="13838464" y="49893"/>
          <a:ext cx="870857" cy="3333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100</xdr:row>
      <xdr:rowOff>0</xdr:rowOff>
    </xdr:from>
    <xdr:to>
      <xdr:col>11</xdr:col>
      <xdr:colOff>13711</xdr:colOff>
      <xdr:row>100</xdr:row>
      <xdr:rowOff>349250</xdr:rowOff>
    </xdr:to>
    <xdr:sp macro="" textlink="">
      <xdr:nvSpPr>
        <xdr:cNvPr id="118" name="CaixaDeTexto 1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76000000}"/>
            </a:ext>
          </a:extLst>
        </xdr:cNvPr>
        <xdr:cNvSpPr txBox="1"/>
      </xdr:nvSpPr>
      <xdr:spPr>
        <a:xfrm>
          <a:off x="13692188" y="34028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104</xdr:row>
      <xdr:rowOff>0</xdr:rowOff>
    </xdr:from>
    <xdr:to>
      <xdr:col>11</xdr:col>
      <xdr:colOff>13711</xdr:colOff>
      <xdr:row>104</xdr:row>
      <xdr:rowOff>349250</xdr:rowOff>
    </xdr:to>
    <xdr:sp macro="" textlink="">
      <xdr:nvSpPr>
        <xdr:cNvPr id="122" name="CaixaDeTexto 1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400-00007A000000}"/>
            </a:ext>
          </a:extLst>
        </xdr:cNvPr>
        <xdr:cNvSpPr txBox="1"/>
      </xdr:nvSpPr>
      <xdr:spPr>
        <a:xfrm>
          <a:off x="13692188" y="3555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103</xdr:row>
      <xdr:rowOff>0</xdr:rowOff>
    </xdr:from>
    <xdr:to>
      <xdr:col>11</xdr:col>
      <xdr:colOff>13711</xdr:colOff>
      <xdr:row>103</xdr:row>
      <xdr:rowOff>349250</xdr:rowOff>
    </xdr:to>
    <xdr:sp macro="" textlink="">
      <xdr:nvSpPr>
        <xdr:cNvPr id="121" name="CaixaDeTexto 1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400-000079000000}"/>
            </a:ext>
          </a:extLst>
        </xdr:cNvPr>
        <xdr:cNvSpPr txBox="1"/>
      </xdr:nvSpPr>
      <xdr:spPr>
        <a:xfrm>
          <a:off x="13692188" y="35171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11</xdr:col>
      <xdr:colOff>13711</xdr:colOff>
      <xdr:row>102</xdr:row>
      <xdr:rowOff>349250</xdr:rowOff>
    </xdr:to>
    <xdr:sp macro="" textlink="">
      <xdr:nvSpPr>
        <xdr:cNvPr id="120" name="CaixaDeTexto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400-000078000000}"/>
            </a:ext>
          </a:extLst>
        </xdr:cNvPr>
        <xdr:cNvSpPr txBox="1"/>
      </xdr:nvSpPr>
      <xdr:spPr>
        <a:xfrm>
          <a:off x="13692188" y="34790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101</xdr:row>
      <xdr:rowOff>0</xdr:rowOff>
    </xdr:from>
    <xdr:to>
      <xdr:col>11</xdr:col>
      <xdr:colOff>13711</xdr:colOff>
      <xdr:row>101</xdr:row>
      <xdr:rowOff>349250</xdr:rowOff>
    </xdr:to>
    <xdr:sp macro="" textlink="">
      <xdr:nvSpPr>
        <xdr:cNvPr id="119" name="CaixaDeTexto 1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400-000077000000}"/>
            </a:ext>
          </a:extLst>
        </xdr:cNvPr>
        <xdr:cNvSpPr txBox="1"/>
      </xdr:nvSpPr>
      <xdr:spPr>
        <a:xfrm>
          <a:off x="13692188" y="34409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99</xdr:row>
      <xdr:rowOff>0</xdr:rowOff>
    </xdr:from>
    <xdr:to>
      <xdr:col>11</xdr:col>
      <xdr:colOff>13711</xdr:colOff>
      <xdr:row>99</xdr:row>
      <xdr:rowOff>349250</xdr:rowOff>
    </xdr:to>
    <xdr:sp macro="" textlink="">
      <xdr:nvSpPr>
        <xdr:cNvPr id="117" name="CaixaDeTexto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400-000075000000}"/>
            </a:ext>
          </a:extLst>
        </xdr:cNvPr>
        <xdr:cNvSpPr txBox="1"/>
      </xdr:nvSpPr>
      <xdr:spPr>
        <a:xfrm>
          <a:off x="13692188" y="33647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97</xdr:row>
      <xdr:rowOff>0</xdr:rowOff>
    </xdr:from>
    <xdr:to>
      <xdr:col>11</xdr:col>
      <xdr:colOff>13711</xdr:colOff>
      <xdr:row>97</xdr:row>
      <xdr:rowOff>349250</xdr:rowOff>
    </xdr:to>
    <xdr:sp macro="" textlink="">
      <xdr:nvSpPr>
        <xdr:cNvPr id="115" name="CaixaDeTexto 1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400-000073000000}"/>
            </a:ext>
          </a:extLst>
        </xdr:cNvPr>
        <xdr:cNvSpPr txBox="1"/>
      </xdr:nvSpPr>
      <xdr:spPr>
        <a:xfrm>
          <a:off x="13692188" y="32885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96</xdr:row>
      <xdr:rowOff>0</xdr:rowOff>
    </xdr:from>
    <xdr:to>
      <xdr:col>11</xdr:col>
      <xdr:colOff>13711</xdr:colOff>
      <xdr:row>96</xdr:row>
      <xdr:rowOff>349250</xdr:rowOff>
    </xdr:to>
    <xdr:sp macro="" textlink="">
      <xdr:nvSpPr>
        <xdr:cNvPr id="114" name="CaixaDeTexto 1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400-000072000000}"/>
            </a:ext>
          </a:extLst>
        </xdr:cNvPr>
        <xdr:cNvSpPr txBox="1"/>
      </xdr:nvSpPr>
      <xdr:spPr>
        <a:xfrm>
          <a:off x="13692188" y="32504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95</xdr:row>
      <xdr:rowOff>0</xdr:rowOff>
    </xdr:from>
    <xdr:to>
      <xdr:col>11</xdr:col>
      <xdr:colOff>13711</xdr:colOff>
      <xdr:row>95</xdr:row>
      <xdr:rowOff>349250</xdr:rowOff>
    </xdr:to>
    <xdr:sp macro="" textlink="">
      <xdr:nvSpPr>
        <xdr:cNvPr id="113" name="CaixaDeTexto 1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400-000071000000}"/>
            </a:ext>
          </a:extLst>
        </xdr:cNvPr>
        <xdr:cNvSpPr txBox="1"/>
      </xdr:nvSpPr>
      <xdr:spPr>
        <a:xfrm>
          <a:off x="13692188" y="32123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94</xdr:row>
      <xdr:rowOff>0</xdr:rowOff>
    </xdr:from>
    <xdr:to>
      <xdr:col>11</xdr:col>
      <xdr:colOff>13711</xdr:colOff>
      <xdr:row>94</xdr:row>
      <xdr:rowOff>349250</xdr:rowOff>
    </xdr:to>
    <xdr:sp macro="" textlink="">
      <xdr:nvSpPr>
        <xdr:cNvPr id="112" name="CaixaDeTexto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2400-000070000000}"/>
            </a:ext>
          </a:extLst>
        </xdr:cNvPr>
        <xdr:cNvSpPr txBox="1"/>
      </xdr:nvSpPr>
      <xdr:spPr>
        <a:xfrm>
          <a:off x="13692188" y="3174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93</xdr:row>
      <xdr:rowOff>0</xdr:rowOff>
    </xdr:from>
    <xdr:to>
      <xdr:col>11</xdr:col>
      <xdr:colOff>13711</xdr:colOff>
      <xdr:row>93</xdr:row>
      <xdr:rowOff>349250</xdr:rowOff>
    </xdr:to>
    <xdr:sp macro="" textlink="">
      <xdr:nvSpPr>
        <xdr:cNvPr id="111" name="CaixaDeTexto 1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400-00006F000000}"/>
            </a:ext>
          </a:extLst>
        </xdr:cNvPr>
        <xdr:cNvSpPr txBox="1"/>
      </xdr:nvSpPr>
      <xdr:spPr>
        <a:xfrm>
          <a:off x="13692188" y="31361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87</xdr:row>
      <xdr:rowOff>0</xdr:rowOff>
    </xdr:from>
    <xdr:to>
      <xdr:col>11</xdr:col>
      <xdr:colOff>13711</xdr:colOff>
      <xdr:row>87</xdr:row>
      <xdr:rowOff>349250</xdr:rowOff>
    </xdr:to>
    <xdr:sp macro="" textlink="">
      <xdr:nvSpPr>
        <xdr:cNvPr id="86" name="CaixaDeTexto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2400-000056000000}"/>
            </a:ext>
          </a:extLst>
        </xdr:cNvPr>
        <xdr:cNvSpPr txBox="1"/>
      </xdr:nvSpPr>
      <xdr:spPr>
        <a:xfrm>
          <a:off x="13692188" y="29086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86</xdr:row>
      <xdr:rowOff>0</xdr:rowOff>
    </xdr:from>
    <xdr:to>
      <xdr:col>11</xdr:col>
      <xdr:colOff>13711</xdr:colOff>
      <xdr:row>86</xdr:row>
      <xdr:rowOff>349250</xdr:rowOff>
    </xdr:to>
    <xdr:sp macro="" textlink="">
      <xdr:nvSpPr>
        <xdr:cNvPr id="85" name="CaixaDeTexto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2400-000055000000}"/>
            </a:ext>
          </a:extLst>
        </xdr:cNvPr>
        <xdr:cNvSpPr txBox="1"/>
      </xdr:nvSpPr>
      <xdr:spPr>
        <a:xfrm>
          <a:off x="13692188" y="28705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11</xdr:col>
      <xdr:colOff>13711</xdr:colOff>
      <xdr:row>85</xdr:row>
      <xdr:rowOff>349250</xdr:rowOff>
    </xdr:to>
    <xdr:sp macro="" textlink="">
      <xdr:nvSpPr>
        <xdr:cNvPr id="84" name="CaixaDeTexto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2400-000054000000}"/>
            </a:ext>
          </a:extLst>
        </xdr:cNvPr>
        <xdr:cNvSpPr txBox="1"/>
      </xdr:nvSpPr>
      <xdr:spPr>
        <a:xfrm>
          <a:off x="13692188" y="28324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84</xdr:row>
      <xdr:rowOff>0</xdr:rowOff>
    </xdr:from>
    <xdr:to>
      <xdr:col>11</xdr:col>
      <xdr:colOff>13711</xdr:colOff>
      <xdr:row>84</xdr:row>
      <xdr:rowOff>349250</xdr:rowOff>
    </xdr:to>
    <xdr:sp macro="" textlink="">
      <xdr:nvSpPr>
        <xdr:cNvPr id="83" name="CaixaDeTexto 8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2400-000053000000}"/>
            </a:ext>
          </a:extLst>
        </xdr:cNvPr>
        <xdr:cNvSpPr txBox="1"/>
      </xdr:nvSpPr>
      <xdr:spPr>
        <a:xfrm>
          <a:off x="13692188" y="27943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83</xdr:row>
      <xdr:rowOff>0</xdr:rowOff>
    </xdr:from>
    <xdr:to>
      <xdr:col>11</xdr:col>
      <xdr:colOff>13711</xdr:colOff>
      <xdr:row>83</xdr:row>
      <xdr:rowOff>349250</xdr:rowOff>
    </xdr:to>
    <xdr:sp macro="" textlink="">
      <xdr:nvSpPr>
        <xdr:cNvPr id="82" name="CaixaDeTexto 8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2400-000052000000}"/>
            </a:ext>
          </a:extLst>
        </xdr:cNvPr>
        <xdr:cNvSpPr txBox="1"/>
      </xdr:nvSpPr>
      <xdr:spPr>
        <a:xfrm>
          <a:off x="13692188" y="27562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11</xdr:col>
      <xdr:colOff>13711</xdr:colOff>
      <xdr:row>82</xdr:row>
      <xdr:rowOff>349250</xdr:rowOff>
    </xdr:to>
    <xdr:sp macro="" textlink="">
      <xdr:nvSpPr>
        <xdr:cNvPr id="81" name="CaixaDeTexto 8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2400-000051000000}"/>
            </a:ext>
          </a:extLst>
        </xdr:cNvPr>
        <xdr:cNvSpPr txBox="1"/>
      </xdr:nvSpPr>
      <xdr:spPr>
        <a:xfrm>
          <a:off x="13692188" y="27181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81</xdr:row>
      <xdr:rowOff>0</xdr:rowOff>
    </xdr:from>
    <xdr:to>
      <xdr:col>11</xdr:col>
      <xdr:colOff>13711</xdr:colOff>
      <xdr:row>81</xdr:row>
      <xdr:rowOff>349250</xdr:rowOff>
    </xdr:to>
    <xdr:sp macro="" textlink="">
      <xdr:nvSpPr>
        <xdr:cNvPr id="80" name="CaixaDeText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2400-000050000000}"/>
            </a:ext>
          </a:extLst>
        </xdr:cNvPr>
        <xdr:cNvSpPr txBox="1"/>
      </xdr:nvSpPr>
      <xdr:spPr>
        <a:xfrm>
          <a:off x="13692188" y="26800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80</xdr:row>
      <xdr:rowOff>0</xdr:rowOff>
    </xdr:from>
    <xdr:to>
      <xdr:col>11</xdr:col>
      <xdr:colOff>13711</xdr:colOff>
      <xdr:row>80</xdr:row>
      <xdr:rowOff>349250</xdr:rowOff>
    </xdr:to>
    <xdr:sp macro="" textlink="">
      <xdr:nvSpPr>
        <xdr:cNvPr id="79" name="CaixaDeTexto 7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2400-00004F000000}"/>
            </a:ext>
          </a:extLst>
        </xdr:cNvPr>
        <xdr:cNvSpPr txBox="1"/>
      </xdr:nvSpPr>
      <xdr:spPr>
        <a:xfrm>
          <a:off x="13692188" y="26419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79</xdr:row>
      <xdr:rowOff>0</xdr:rowOff>
    </xdr:from>
    <xdr:to>
      <xdr:col>11</xdr:col>
      <xdr:colOff>13711</xdr:colOff>
      <xdr:row>79</xdr:row>
      <xdr:rowOff>349250</xdr:rowOff>
    </xdr:to>
    <xdr:sp macro="" textlink="">
      <xdr:nvSpPr>
        <xdr:cNvPr id="77" name="CaixaDeTexto 7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2400-00004D000000}"/>
            </a:ext>
          </a:extLst>
        </xdr:cNvPr>
        <xdr:cNvSpPr txBox="1"/>
      </xdr:nvSpPr>
      <xdr:spPr>
        <a:xfrm>
          <a:off x="13692188" y="26038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78</xdr:row>
      <xdr:rowOff>0</xdr:rowOff>
    </xdr:from>
    <xdr:to>
      <xdr:col>11</xdr:col>
      <xdr:colOff>13711</xdr:colOff>
      <xdr:row>78</xdr:row>
      <xdr:rowOff>349250</xdr:rowOff>
    </xdr:to>
    <xdr:sp macro="" textlink="">
      <xdr:nvSpPr>
        <xdr:cNvPr id="78" name="CaixaDeTexto 7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400-00004E000000}"/>
            </a:ext>
          </a:extLst>
        </xdr:cNvPr>
        <xdr:cNvSpPr txBox="1"/>
      </xdr:nvSpPr>
      <xdr:spPr>
        <a:xfrm>
          <a:off x="13692188" y="25657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77</xdr:row>
      <xdr:rowOff>0</xdr:rowOff>
    </xdr:from>
    <xdr:to>
      <xdr:col>11</xdr:col>
      <xdr:colOff>13711</xdr:colOff>
      <xdr:row>77</xdr:row>
      <xdr:rowOff>349250</xdr:rowOff>
    </xdr:to>
    <xdr:sp macro="" textlink="">
      <xdr:nvSpPr>
        <xdr:cNvPr id="76" name="CaixaDeTexto 7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400-00004C000000}"/>
            </a:ext>
          </a:extLst>
        </xdr:cNvPr>
        <xdr:cNvSpPr txBox="1"/>
      </xdr:nvSpPr>
      <xdr:spPr>
        <a:xfrm>
          <a:off x="13692188" y="25276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76</xdr:row>
      <xdr:rowOff>0</xdr:rowOff>
    </xdr:from>
    <xdr:to>
      <xdr:col>11</xdr:col>
      <xdr:colOff>13711</xdr:colOff>
      <xdr:row>76</xdr:row>
      <xdr:rowOff>349250</xdr:rowOff>
    </xdr:to>
    <xdr:sp macro="" textlink="">
      <xdr:nvSpPr>
        <xdr:cNvPr id="75" name="CaixaDeTexto 74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2400-00004B000000}"/>
            </a:ext>
          </a:extLst>
        </xdr:cNvPr>
        <xdr:cNvSpPr txBox="1"/>
      </xdr:nvSpPr>
      <xdr:spPr>
        <a:xfrm>
          <a:off x="13692188" y="2489596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70</xdr:row>
      <xdr:rowOff>0</xdr:rowOff>
    </xdr:from>
    <xdr:to>
      <xdr:col>10</xdr:col>
      <xdr:colOff>418523</xdr:colOff>
      <xdr:row>70</xdr:row>
      <xdr:rowOff>349250</xdr:rowOff>
    </xdr:to>
    <xdr:sp macro="" textlink="">
      <xdr:nvSpPr>
        <xdr:cNvPr id="39" name="CaixaDeTexto 3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2400-000027000000}"/>
            </a:ext>
          </a:extLst>
        </xdr:cNvPr>
        <xdr:cNvSpPr txBox="1"/>
      </xdr:nvSpPr>
      <xdr:spPr>
        <a:xfrm>
          <a:off x="13684250" y="22590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69</xdr:row>
      <xdr:rowOff>0</xdr:rowOff>
    </xdr:from>
    <xdr:to>
      <xdr:col>10</xdr:col>
      <xdr:colOff>418523</xdr:colOff>
      <xdr:row>69</xdr:row>
      <xdr:rowOff>349250</xdr:rowOff>
    </xdr:to>
    <xdr:sp macro="" textlink="">
      <xdr:nvSpPr>
        <xdr:cNvPr id="35" name="CaixaDeTexto 3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2400-000023000000}"/>
            </a:ext>
          </a:extLst>
        </xdr:cNvPr>
        <xdr:cNvSpPr txBox="1"/>
      </xdr:nvSpPr>
      <xdr:spPr>
        <a:xfrm>
          <a:off x="13684250" y="22209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68</xdr:row>
      <xdr:rowOff>0</xdr:rowOff>
    </xdr:from>
    <xdr:to>
      <xdr:col>10</xdr:col>
      <xdr:colOff>418523</xdr:colOff>
      <xdr:row>68</xdr:row>
      <xdr:rowOff>349250</xdr:rowOff>
    </xdr:to>
    <xdr:sp macro="" textlink="">
      <xdr:nvSpPr>
        <xdr:cNvPr id="30" name="CaixaDeTexto 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2400-00001E000000}"/>
            </a:ext>
          </a:extLst>
        </xdr:cNvPr>
        <xdr:cNvSpPr txBox="1"/>
      </xdr:nvSpPr>
      <xdr:spPr>
        <a:xfrm>
          <a:off x="13684250" y="21828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67</xdr:row>
      <xdr:rowOff>0</xdr:rowOff>
    </xdr:from>
    <xdr:to>
      <xdr:col>10</xdr:col>
      <xdr:colOff>418523</xdr:colOff>
      <xdr:row>67</xdr:row>
      <xdr:rowOff>349250</xdr:rowOff>
    </xdr:to>
    <xdr:sp macro="" textlink="">
      <xdr:nvSpPr>
        <xdr:cNvPr id="29" name="CaixaDeTexto 2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2400-00001D000000}"/>
            </a:ext>
          </a:extLst>
        </xdr:cNvPr>
        <xdr:cNvSpPr txBox="1"/>
      </xdr:nvSpPr>
      <xdr:spPr>
        <a:xfrm>
          <a:off x="13684250" y="21447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66</xdr:row>
      <xdr:rowOff>0</xdr:rowOff>
    </xdr:from>
    <xdr:to>
      <xdr:col>10</xdr:col>
      <xdr:colOff>418523</xdr:colOff>
      <xdr:row>66</xdr:row>
      <xdr:rowOff>349250</xdr:rowOff>
    </xdr:to>
    <xdr:sp macro="" textlink="">
      <xdr:nvSpPr>
        <xdr:cNvPr id="26" name="CaixaDeTexto 25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2400-00001A000000}"/>
            </a:ext>
          </a:extLst>
        </xdr:cNvPr>
        <xdr:cNvSpPr txBox="1"/>
      </xdr:nvSpPr>
      <xdr:spPr>
        <a:xfrm>
          <a:off x="13684250" y="21066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65</xdr:row>
      <xdr:rowOff>0</xdr:rowOff>
    </xdr:from>
    <xdr:to>
      <xdr:col>10</xdr:col>
      <xdr:colOff>418523</xdr:colOff>
      <xdr:row>65</xdr:row>
      <xdr:rowOff>349250</xdr:rowOff>
    </xdr:to>
    <xdr:sp macro="" textlink="">
      <xdr:nvSpPr>
        <xdr:cNvPr id="22" name="CaixaDeTexto 21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2400-000016000000}"/>
            </a:ext>
          </a:extLst>
        </xdr:cNvPr>
        <xdr:cNvSpPr txBox="1"/>
      </xdr:nvSpPr>
      <xdr:spPr>
        <a:xfrm>
          <a:off x="13684250" y="20685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64</xdr:row>
      <xdr:rowOff>0</xdr:rowOff>
    </xdr:from>
    <xdr:to>
      <xdr:col>10</xdr:col>
      <xdr:colOff>418523</xdr:colOff>
      <xdr:row>64</xdr:row>
      <xdr:rowOff>349250</xdr:rowOff>
    </xdr:to>
    <xdr:sp macro="" textlink="">
      <xdr:nvSpPr>
        <xdr:cNvPr id="21" name="CaixaDeTexto 2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2400-000015000000}"/>
            </a:ext>
          </a:extLst>
        </xdr:cNvPr>
        <xdr:cNvSpPr txBox="1"/>
      </xdr:nvSpPr>
      <xdr:spPr>
        <a:xfrm>
          <a:off x="13684250" y="20304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63</xdr:row>
      <xdr:rowOff>0</xdr:rowOff>
    </xdr:from>
    <xdr:to>
      <xdr:col>10</xdr:col>
      <xdr:colOff>418523</xdr:colOff>
      <xdr:row>63</xdr:row>
      <xdr:rowOff>349250</xdr:rowOff>
    </xdr:to>
    <xdr:sp macro="" textlink="">
      <xdr:nvSpPr>
        <xdr:cNvPr id="16" name="CaixaDeTexto 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2400-000010000000}"/>
            </a:ext>
          </a:extLst>
        </xdr:cNvPr>
        <xdr:cNvSpPr txBox="1"/>
      </xdr:nvSpPr>
      <xdr:spPr>
        <a:xfrm>
          <a:off x="13684250" y="19923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62</xdr:row>
      <xdr:rowOff>0</xdr:rowOff>
    </xdr:from>
    <xdr:to>
      <xdr:col>10</xdr:col>
      <xdr:colOff>418523</xdr:colOff>
      <xdr:row>62</xdr:row>
      <xdr:rowOff>349250</xdr:rowOff>
    </xdr:to>
    <xdr:sp macro="" textlink="">
      <xdr:nvSpPr>
        <xdr:cNvPr id="15" name="CaixaDeTexto 14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2400-00000F000000}"/>
            </a:ext>
          </a:extLst>
        </xdr:cNvPr>
        <xdr:cNvSpPr txBox="1"/>
      </xdr:nvSpPr>
      <xdr:spPr>
        <a:xfrm>
          <a:off x="13684250" y="19542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44448</xdr:colOff>
      <xdr:row>0</xdr:row>
      <xdr:rowOff>47625</xdr:rowOff>
    </xdr:from>
    <xdr:to>
      <xdr:col>11</xdr:col>
      <xdr:colOff>1111249</xdr:colOff>
      <xdr:row>0</xdr:row>
      <xdr:rowOff>412750</xdr:rowOff>
    </xdr:to>
    <xdr:sp macro="" textlink="">
      <xdr:nvSpPr>
        <xdr:cNvPr id="2" name="CaixaDeTexto 1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15030448" y="47625"/>
          <a:ext cx="1066801" cy="3651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13</xdr:col>
      <xdr:colOff>15875</xdr:colOff>
      <xdr:row>0</xdr:row>
      <xdr:rowOff>47624</xdr:rowOff>
    </xdr:from>
    <xdr:to>
      <xdr:col>13</xdr:col>
      <xdr:colOff>1517196</xdr:colOff>
      <xdr:row>1</xdr:row>
      <xdr:rowOff>324183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7795875" y="47624"/>
          <a:ext cx="1508125" cy="752809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61</xdr:row>
      <xdr:rowOff>0</xdr:rowOff>
    </xdr:from>
    <xdr:to>
      <xdr:col>11</xdr:col>
      <xdr:colOff>1299586</xdr:colOff>
      <xdr:row>61</xdr:row>
      <xdr:rowOff>349250</xdr:rowOff>
    </xdr:to>
    <xdr:sp macro="" textlink="">
      <xdr:nvSpPr>
        <xdr:cNvPr id="11" name="CaixaDeTexto 1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2400-00000B000000}"/>
            </a:ext>
          </a:extLst>
        </xdr:cNvPr>
        <xdr:cNvSpPr txBox="1"/>
      </xdr:nvSpPr>
      <xdr:spPr>
        <a:xfrm>
          <a:off x="15009813" y="19161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61</xdr:row>
      <xdr:rowOff>0</xdr:rowOff>
    </xdr:from>
    <xdr:to>
      <xdr:col>12</xdr:col>
      <xdr:colOff>1299586</xdr:colOff>
      <xdr:row>61</xdr:row>
      <xdr:rowOff>349250</xdr:rowOff>
    </xdr:to>
    <xdr:sp macro="" textlink="">
      <xdr:nvSpPr>
        <xdr:cNvPr id="12" name="CaixaDeTexto 1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2400-00000C000000}"/>
            </a:ext>
          </a:extLst>
        </xdr:cNvPr>
        <xdr:cNvSpPr txBox="1"/>
      </xdr:nvSpPr>
      <xdr:spPr>
        <a:xfrm>
          <a:off x="16351250" y="19161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62</xdr:row>
      <xdr:rowOff>0</xdr:rowOff>
    </xdr:from>
    <xdr:to>
      <xdr:col>12</xdr:col>
      <xdr:colOff>1299586</xdr:colOff>
      <xdr:row>62</xdr:row>
      <xdr:rowOff>349250</xdr:rowOff>
    </xdr:to>
    <xdr:sp macro="" textlink="">
      <xdr:nvSpPr>
        <xdr:cNvPr id="13" name="CaixaDeTexto 12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SpPr txBox="1"/>
      </xdr:nvSpPr>
      <xdr:spPr>
        <a:xfrm>
          <a:off x="16351250" y="19542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62</xdr:row>
      <xdr:rowOff>0</xdr:rowOff>
    </xdr:from>
    <xdr:to>
      <xdr:col>11</xdr:col>
      <xdr:colOff>1299586</xdr:colOff>
      <xdr:row>62</xdr:row>
      <xdr:rowOff>349250</xdr:rowOff>
    </xdr:to>
    <xdr:sp macro="" textlink="">
      <xdr:nvSpPr>
        <xdr:cNvPr id="14" name="CaixaDeTexto 1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SpPr txBox="1"/>
      </xdr:nvSpPr>
      <xdr:spPr>
        <a:xfrm>
          <a:off x="15009813" y="19542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63</xdr:row>
      <xdr:rowOff>0</xdr:rowOff>
    </xdr:from>
    <xdr:to>
      <xdr:col>11</xdr:col>
      <xdr:colOff>1299586</xdr:colOff>
      <xdr:row>63</xdr:row>
      <xdr:rowOff>349250</xdr:rowOff>
    </xdr:to>
    <xdr:sp macro="" textlink="">
      <xdr:nvSpPr>
        <xdr:cNvPr id="17" name="CaixaDeTexto 1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2400-000011000000}"/>
            </a:ext>
          </a:extLst>
        </xdr:cNvPr>
        <xdr:cNvSpPr txBox="1"/>
      </xdr:nvSpPr>
      <xdr:spPr>
        <a:xfrm>
          <a:off x="15009813" y="19923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63</xdr:row>
      <xdr:rowOff>0</xdr:rowOff>
    </xdr:from>
    <xdr:to>
      <xdr:col>12</xdr:col>
      <xdr:colOff>1299586</xdr:colOff>
      <xdr:row>63</xdr:row>
      <xdr:rowOff>349250</xdr:rowOff>
    </xdr:to>
    <xdr:sp macro="" textlink="">
      <xdr:nvSpPr>
        <xdr:cNvPr id="18" name="CaixaDeTexto 1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2400-000012000000}"/>
            </a:ext>
          </a:extLst>
        </xdr:cNvPr>
        <xdr:cNvSpPr txBox="1"/>
      </xdr:nvSpPr>
      <xdr:spPr>
        <a:xfrm>
          <a:off x="16351250" y="19923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64</xdr:row>
      <xdr:rowOff>0</xdr:rowOff>
    </xdr:from>
    <xdr:to>
      <xdr:col>12</xdr:col>
      <xdr:colOff>1299586</xdr:colOff>
      <xdr:row>64</xdr:row>
      <xdr:rowOff>349250</xdr:rowOff>
    </xdr:to>
    <xdr:sp macro="" textlink="">
      <xdr:nvSpPr>
        <xdr:cNvPr id="19" name="CaixaDeTexto 18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2400-000013000000}"/>
            </a:ext>
          </a:extLst>
        </xdr:cNvPr>
        <xdr:cNvSpPr txBox="1"/>
      </xdr:nvSpPr>
      <xdr:spPr>
        <a:xfrm>
          <a:off x="16351250" y="20304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64</xdr:row>
      <xdr:rowOff>0</xdr:rowOff>
    </xdr:from>
    <xdr:to>
      <xdr:col>11</xdr:col>
      <xdr:colOff>1299586</xdr:colOff>
      <xdr:row>64</xdr:row>
      <xdr:rowOff>349250</xdr:rowOff>
    </xdr:to>
    <xdr:sp macro="" textlink="">
      <xdr:nvSpPr>
        <xdr:cNvPr id="20" name="CaixaDeTexto 19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2400-000014000000}"/>
            </a:ext>
          </a:extLst>
        </xdr:cNvPr>
        <xdr:cNvSpPr txBox="1"/>
      </xdr:nvSpPr>
      <xdr:spPr>
        <a:xfrm>
          <a:off x="15009813" y="20304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65</xdr:row>
      <xdr:rowOff>0</xdr:rowOff>
    </xdr:from>
    <xdr:to>
      <xdr:col>11</xdr:col>
      <xdr:colOff>1299586</xdr:colOff>
      <xdr:row>65</xdr:row>
      <xdr:rowOff>349250</xdr:rowOff>
    </xdr:to>
    <xdr:sp macro="" textlink="">
      <xdr:nvSpPr>
        <xdr:cNvPr id="23" name="CaixaDeTexto 22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2400-000017000000}"/>
            </a:ext>
          </a:extLst>
        </xdr:cNvPr>
        <xdr:cNvSpPr txBox="1"/>
      </xdr:nvSpPr>
      <xdr:spPr>
        <a:xfrm>
          <a:off x="15009813" y="20685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65</xdr:row>
      <xdr:rowOff>0</xdr:rowOff>
    </xdr:from>
    <xdr:to>
      <xdr:col>12</xdr:col>
      <xdr:colOff>1299586</xdr:colOff>
      <xdr:row>65</xdr:row>
      <xdr:rowOff>349250</xdr:rowOff>
    </xdr:to>
    <xdr:sp macro="" textlink="">
      <xdr:nvSpPr>
        <xdr:cNvPr id="24" name="CaixaDeTexto 2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2400-000018000000}"/>
            </a:ext>
          </a:extLst>
        </xdr:cNvPr>
        <xdr:cNvSpPr txBox="1"/>
      </xdr:nvSpPr>
      <xdr:spPr>
        <a:xfrm>
          <a:off x="16351250" y="20685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66</xdr:row>
      <xdr:rowOff>0</xdr:rowOff>
    </xdr:from>
    <xdr:to>
      <xdr:col>12</xdr:col>
      <xdr:colOff>1299586</xdr:colOff>
      <xdr:row>66</xdr:row>
      <xdr:rowOff>349250</xdr:rowOff>
    </xdr:to>
    <xdr:sp macro="" textlink="">
      <xdr:nvSpPr>
        <xdr:cNvPr id="25" name="CaixaDeTexto 24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2400-000019000000}"/>
            </a:ext>
          </a:extLst>
        </xdr:cNvPr>
        <xdr:cNvSpPr txBox="1"/>
      </xdr:nvSpPr>
      <xdr:spPr>
        <a:xfrm>
          <a:off x="16351250" y="21066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66</xdr:row>
      <xdr:rowOff>0</xdr:rowOff>
    </xdr:from>
    <xdr:to>
      <xdr:col>11</xdr:col>
      <xdr:colOff>1299586</xdr:colOff>
      <xdr:row>66</xdr:row>
      <xdr:rowOff>349250</xdr:rowOff>
    </xdr:to>
    <xdr:sp macro="" textlink="">
      <xdr:nvSpPr>
        <xdr:cNvPr id="27" name="CaixaDeTexto 26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 txBox="1"/>
      </xdr:nvSpPr>
      <xdr:spPr>
        <a:xfrm>
          <a:off x="15009813" y="21066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67</xdr:row>
      <xdr:rowOff>0</xdr:rowOff>
    </xdr:from>
    <xdr:to>
      <xdr:col>11</xdr:col>
      <xdr:colOff>1299586</xdr:colOff>
      <xdr:row>67</xdr:row>
      <xdr:rowOff>349250</xdr:rowOff>
    </xdr:to>
    <xdr:sp macro="" textlink="">
      <xdr:nvSpPr>
        <xdr:cNvPr id="28" name="CaixaDeTexto 27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2400-00001C000000}"/>
            </a:ext>
          </a:extLst>
        </xdr:cNvPr>
        <xdr:cNvSpPr txBox="1"/>
      </xdr:nvSpPr>
      <xdr:spPr>
        <a:xfrm>
          <a:off x="15009813" y="21447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68</xdr:row>
      <xdr:rowOff>0</xdr:rowOff>
    </xdr:from>
    <xdr:to>
      <xdr:col>11</xdr:col>
      <xdr:colOff>1299586</xdr:colOff>
      <xdr:row>68</xdr:row>
      <xdr:rowOff>349250</xdr:rowOff>
    </xdr:to>
    <xdr:sp macro="" textlink="">
      <xdr:nvSpPr>
        <xdr:cNvPr id="31" name="CaixaDeTexto 30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00000000-0008-0000-2400-00001F000000}"/>
            </a:ext>
          </a:extLst>
        </xdr:cNvPr>
        <xdr:cNvSpPr txBox="1"/>
      </xdr:nvSpPr>
      <xdr:spPr>
        <a:xfrm>
          <a:off x="15009813" y="21828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67</xdr:row>
      <xdr:rowOff>0</xdr:rowOff>
    </xdr:from>
    <xdr:to>
      <xdr:col>12</xdr:col>
      <xdr:colOff>1299586</xdr:colOff>
      <xdr:row>67</xdr:row>
      <xdr:rowOff>349250</xdr:rowOff>
    </xdr:to>
    <xdr:sp macro="" textlink="">
      <xdr:nvSpPr>
        <xdr:cNvPr id="32" name="CaixaDeTexto 31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2400-000020000000}"/>
            </a:ext>
          </a:extLst>
        </xdr:cNvPr>
        <xdr:cNvSpPr txBox="1"/>
      </xdr:nvSpPr>
      <xdr:spPr>
        <a:xfrm>
          <a:off x="16351250" y="21447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68</xdr:row>
      <xdr:rowOff>0</xdr:rowOff>
    </xdr:from>
    <xdr:to>
      <xdr:col>12</xdr:col>
      <xdr:colOff>1299586</xdr:colOff>
      <xdr:row>68</xdr:row>
      <xdr:rowOff>349250</xdr:rowOff>
    </xdr:to>
    <xdr:sp macro="" textlink="">
      <xdr:nvSpPr>
        <xdr:cNvPr id="33" name="CaixaDeTexto 32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2400-000021000000}"/>
            </a:ext>
          </a:extLst>
        </xdr:cNvPr>
        <xdr:cNvSpPr txBox="1"/>
      </xdr:nvSpPr>
      <xdr:spPr>
        <a:xfrm>
          <a:off x="16351250" y="21828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69</xdr:row>
      <xdr:rowOff>0</xdr:rowOff>
    </xdr:from>
    <xdr:to>
      <xdr:col>11</xdr:col>
      <xdr:colOff>1299586</xdr:colOff>
      <xdr:row>69</xdr:row>
      <xdr:rowOff>349250</xdr:rowOff>
    </xdr:to>
    <xdr:sp macro="" textlink="">
      <xdr:nvSpPr>
        <xdr:cNvPr id="34" name="CaixaDeTexto 33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2400-000022000000}"/>
            </a:ext>
          </a:extLst>
        </xdr:cNvPr>
        <xdr:cNvSpPr txBox="1"/>
      </xdr:nvSpPr>
      <xdr:spPr>
        <a:xfrm>
          <a:off x="15009813" y="22209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69</xdr:row>
      <xdr:rowOff>0</xdr:rowOff>
    </xdr:from>
    <xdr:to>
      <xdr:col>12</xdr:col>
      <xdr:colOff>1299586</xdr:colOff>
      <xdr:row>69</xdr:row>
      <xdr:rowOff>349250</xdr:rowOff>
    </xdr:to>
    <xdr:sp macro="" textlink="">
      <xdr:nvSpPr>
        <xdr:cNvPr id="36" name="CaixaDeTexto 35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0000000-0008-0000-2400-000024000000}"/>
            </a:ext>
          </a:extLst>
        </xdr:cNvPr>
        <xdr:cNvSpPr txBox="1"/>
      </xdr:nvSpPr>
      <xdr:spPr>
        <a:xfrm>
          <a:off x="16351250" y="22209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70</xdr:row>
      <xdr:rowOff>0</xdr:rowOff>
    </xdr:from>
    <xdr:to>
      <xdr:col>12</xdr:col>
      <xdr:colOff>1299586</xdr:colOff>
      <xdr:row>70</xdr:row>
      <xdr:rowOff>349250</xdr:rowOff>
    </xdr:to>
    <xdr:sp macro="" textlink="">
      <xdr:nvSpPr>
        <xdr:cNvPr id="37" name="CaixaDeTexto 36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2400-000025000000}"/>
            </a:ext>
          </a:extLst>
        </xdr:cNvPr>
        <xdr:cNvSpPr txBox="1"/>
      </xdr:nvSpPr>
      <xdr:spPr>
        <a:xfrm>
          <a:off x="16351250" y="22590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70</xdr:row>
      <xdr:rowOff>0</xdr:rowOff>
    </xdr:from>
    <xdr:to>
      <xdr:col>11</xdr:col>
      <xdr:colOff>1299586</xdr:colOff>
      <xdr:row>70</xdr:row>
      <xdr:rowOff>349250</xdr:rowOff>
    </xdr:to>
    <xdr:sp macro="" textlink="">
      <xdr:nvSpPr>
        <xdr:cNvPr id="38" name="CaixaDeTexto 37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 txBox="1"/>
      </xdr:nvSpPr>
      <xdr:spPr>
        <a:xfrm>
          <a:off x="15009813" y="22590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59</xdr:row>
      <xdr:rowOff>0</xdr:rowOff>
    </xdr:from>
    <xdr:to>
      <xdr:col>11</xdr:col>
      <xdr:colOff>1299586</xdr:colOff>
      <xdr:row>59</xdr:row>
      <xdr:rowOff>349250</xdr:rowOff>
    </xdr:to>
    <xdr:sp macro="" textlink="">
      <xdr:nvSpPr>
        <xdr:cNvPr id="41" name="CaixaDeTexto 4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000000-0008-0000-2400-000029000000}"/>
            </a:ext>
          </a:extLst>
        </xdr:cNvPr>
        <xdr:cNvSpPr txBox="1"/>
      </xdr:nvSpPr>
      <xdr:spPr>
        <a:xfrm>
          <a:off x="15009813" y="18399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59</xdr:row>
      <xdr:rowOff>0</xdr:rowOff>
    </xdr:from>
    <xdr:to>
      <xdr:col>12</xdr:col>
      <xdr:colOff>1299586</xdr:colOff>
      <xdr:row>59</xdr:row>
      <xdr:rowOff>349250</xdr:rowOff>
    </xdr:to>
    <xdr:sp macro="" textlink="">
      <xdr:nvSpPr>
        <xdr:cNvPr id="42" name="CaixaDeTexto 41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2400-00002A000000}"/>
            </a:ext>
          </a:extLst>
        </xdr:cNvPr>
        <xdr:cNvSpPr txBox="1"/>
      </xdr:nvSpPr>
      <xdr:spPr>
        <a:xfrm>
          <a:off x="16351250" y="18399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60</xdr:row>
      <xdr:rowOff>0</xdr:rowOff>
    </xdr:from>
    <xdr:to>
      <xdr:col>12</xdr:col>
      <xdr:colOff>1299586</xdr:colOff>
      <xdr:row>60</xdr:row>
      <xdr:rowOff>349250</xdr:rowOff>
    </xdr:to>
    <xdr:sp macro="" textlink="">
      <xdr:nvSpPr>
        <xdr:cNvPr id="43" name="CaixaDeTexto 42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00000000-0008-0000-2400-00002B000000}"/>
            </a:ext>
          </a:extLst>
        </xdr:cNvPr>
        <xdr:cNvSpPr txBox="1"/>
      </xdr:nvSpPr>
      <xdr:spPr>
        <a:xfrm>
          <a:off x="16351250" y="18780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60</xdr:row>
      <xdr:rowOff>0</xdr:rowOff>
    </xdr:from>
    <xdr:to>
      <xdr:col>11</xdr:col>
      <xdr:colOff>1299586</xdr:colOff>
      <xdr:row>60</xdr:row>
      <xdr:rowOff>349250</xdr:rowOff>
    </xdr:to>
    <xdr:sp macro="" textlink="">
      <xdr:nvSpPr>
        <xdr:cNvPr id="44" name="CaixaDeTexto 4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00000000-0008-0000-2400-00002C000000}"/>
            </a:ext>
          </a:extLst>
        </xdr:cNvPr>
        <xdr:cNvSpPr txBox="1"/>
      </xdr:nvSpPr>
      <xdr:spPr>
        <a:xfrm>
          <a:off x="15009813" y="18780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32317</xdr:colOff>
      <xdr:row>64</xdr:row>
      <xdr:rowOff>32318</xdr:rowOff>
    </xdr:from>
    <xdr:to>
      <xdr:col>20</xdr:col>
      <xdr:colOff>107260</xdr:colOff>
      <xdr:row>65</xdr:row>
      <xdr:rowOff>568</xdr:rowOff>
    </xdr:to>
    <xdr:sp macro="[0]!Estra_Prod_serv_det_7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2400-000038000000}"/>
            </a:ext>
          </a:extLst>
        </xdr:cNvPr>
        <xdr:cNvSpPr txBox="1"/>
      </xdr:nvSpPr>
      <xdr:spPr>
        <a:xfrm>
          <a:off x="22252781" y="2040221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67</xdr:row>
      <xdr:rowOff>39121</xdr:rowOff>
    </xdr:from>
    <xdr:to>
      <xdr:col>20</xdr:col>
      <xdr:colOff>74943</xdr:colOff>
      <xdr:row>68</xdr:row>
      <xdr:rowOff>7371</xdr:rowOff>
    </xdr:to>
    <xdr:sp macro="[0]!Estra_Prod_serv_det_10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2400-00003B000000}"/>
            </a:ext>
          </a:extLst>
        </xdr:cNvPr>
        <xdr:cNvSpPr txBox="1"/>
      </xdr:nvSpPr>
      <xdr:spPr>
        <a:xfrm>
          <a:off x="22220464" y="21552014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6124</xdr:colOff>
      <xdr:row>66</xdr:row>
      <xdr:rowOff>14628</xdr:rowOff>
    </xdr:from>
    <xdr:to>
      <xdr:col>20</xdr:col>
      <xdr:colOff>81067</xdr:colOff>
      <xdr:row>66</xdr:row>
      <xdr:rowOff>363878</xdr:rowOff>
    </xdr:to>
    <xdr:sp macro="[0]!Estra_Prod_serv_det_9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2400-00003C000000}"/>
            </a:ext>
          </a:extLst>
        </xdr:cNvPr>
        <xdr:cNvSpPr txBox="1"/>
      </xdr:nvSpPr>
      <xdr:spPr>
        <a:xfrm>
          <a:off x="22226588" y="2114652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16329</xdr:colOff>
      <xdr:row>65</xdr:row>
      <xdr:rowOff>24153</xdr:rowOff>
    </xdr:from>
    <xdr:to>
      <xdr:col>20</xdr:col>
      <xdr:colOff>100797</xdr:colOff>
      <xdr:row>65</xdr:row>
      <xdr:rowOff>373403</xdr:rowOff>
    </xdr:to>
    <xdr:sp macro="[0]!Estra_Prod_serv_det_8" textlink="">
      <xdr:nvSpPr>
        <xdr:cNvPr id="61" name="CaixaDeTexto 60">
          <a:extLst>
            <a:ext uri="{FF2B5EF4-FFF2-40B4-BE49-F238E27FC236}">
              <a16:creationId xmlns:a16="http://schemas.microsoft.com/office/drawing/2014/main" id="{00000000-0008-0000-2400-00003D000000}"/>
            </a:ext>
          </a:extLst>
        </xdr:cNvPr>
        <xdr:cNvSpPr txBox="1"/>
      </xdr:nvSpPr>
      <xdr:spPr>
        <a:xfrm>
          <a:off x="22236793" y="20775046"/>
          <a:ext cx="1309111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10206</xdr:colOff>
      <xdr:row>70</xdr:row>
      <xdr:rowOff>25514</xdr:rowOff>
    </xdr:from>
    <xdr:to>
      <xdr:col>20</xdr:col>
      <xdr:colOff>85149</xdr:colOff>
      <xdr:row>71</xdr:row>
      <xdr:rowOff>29483</xdr:rowOff>
    </xdr:to>
    <xdr:sp macro="[0]!Estra_Prod_serv_det_13" textlink="">
      <xdr:nvSpPr>
        <xdr:cNvPr id="62" name="CaixaDeTexto 61">
          <a:extLst>
            <a:ext uri="{FF2B5EF4-FFF2-40B4-BE49-F238E27FC236}">
              <a16:creationId xmlns:a16="http://schemas.microsoft.com/office/drawing/2014/main" id="{00000000-0008-0000-2400-00003E000000}"/>
            </a:ext>
          </a:extLst>
        </xdr:cNvPr>
        <xdr:cNvSpPr txBox="1"/>
      </xdr:nvSpPr>
      <xdr:spPr>
        <a:xfrm>
          <a:off x="22230670" y="22681407"/>
          <a:ext cx="1299586" cy="344147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4423</xdr:colOff>
      <xdr:row>68</xdr:row>
      <xdr:rowOff>378619</xdr:rowOff>
    </xdr:from>
    <xdr:to>
      <xdr:col>20</xdr:col>
      <xdr:colOff>79366</xdr:colOff>
      <xdr:row>69</xdr:row>
      <xdr:rowOff>346869</xdr:rowOff>
    </xdr:to>
    <xdr:sp macro="[0]!Estra_Prod_serv_det_12" textlink="">
      <xdr:nvSpPr>
        <xdr:cNvPr id="63" name="CaixaDeTexto 62">
          <a:extLst>
            <a:ext uri="{FF2B5EF4-FFF2-40B4-BE49-F238E27FC236}">
              <a16:creationId xmlns:a16="http://schemas.microsoft.com/office/drawing/2014/main" id="{00000000-0008-0000-2400-00003F000000}"/>
            </a:ext>
          </a:extLst>
        </xdr:cNvPr>
        <xdr:cNvSpPr txBox="1"/>
      </xdr:nvSpPr>
      <xdr:spPr>
        <a:xfrm>
          <a:off x="22224887" y="22272512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3741</xdr:colOff>
      <xdr:row>68</xdr:row>
      <xdr:rowOff>24153</xdr:rowOff>
    </xdr:from>
    <xdr:to>
      <xdr:col>20</xdr:col>
      <xdr:colOff>78684</xdr:colOff>
      <xdr:row>68</xdr:row>
      <xdr:rowOff>373403</xdr:rowOff>
    </xdr:to>
    <xdr:sp macro="[0]!Estra_Prod_serv_det_11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2400-000040000000}"/>
            </a:ext>
          </a:extLst>
        </xdr:cNvPr>
        <xdr:cNvSpPr txBox="1"/>
      </xdr:nvSpPr>
      <xdr:spPr>
        <a:xfrm>
          <a:off x="22224205" y="21918046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30616</xdr:colOff>
      <xdr:row>62</xdr:row>
      <xdr:rowOff>17007</xdr:rowOff>
    </xdr:from>
    <xdr:to>
      <xdr:col>20</xdr:col>
      <xdr:colOff>105559</xdr:colOff>
      <xdr:row>62</xdr:row>
      <xdr:rowOff>366257</xdr:rowOff>
    </xdr:to>
    <xdr:sp macro="[0]!Estra_Prod_serv_det_5" textlink="">
      <xdr:nvSpPr>
        <xdr:cNvPr id="73" name="CaixaDeTexto 72">
          <a:extLst>
            <a:ext uri="{FF2B5EF4-FFF2-40B4-BE49-F238E27FC236}">
              <a16:creationId xmlns:a16="http://schemas.microsoft.com/office/drawing/2014/main" id="{00000000-0008-0000-2400-000049000000}"/>
            </a:ext>
          </a:extLst>
        </xdr:cNvPr>
        <xdr:cNvSpPr txBox="1"/>
      </xdr:nvSpPr>
      <xdr:spPr>
        <a:xfrm>
          <a:off x="22251080" y="1962490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17688</xdr:colOff>
      <xdr:row>63</xdr:row>
      <xdr:rowOff>13608</xdr:rowOff>
    </xdr:from>
    <xdr:to>
      <xdr:col>20</xdr:col>
      <xdr:colOff>102156</xdr:colOff>
      <xdr:row>63</xdr:row>
      <xdr:rowOff>362858</xdr:rowOff>
    </xdr:to>
    <xdr:sp macro="[0]!Estra_Prod_serv_det_6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2400-00004A000000}"/>
            </a:ext>
          </a:extLst>
        </xdr:cNvPr>
        <xdr:cNvSpPr txBox="1"/>
      </xdr:nvSpPr>
      <xdr:spPr>
        <a:xfrm>
          <a:off x="22238152" y="20002501"/>
          <a:ext cx="1309111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60</xdr:row>
      <xdr:rowOff>0</xdr:rowOff>
    </xdr:from>
    <xdr:to>
      <xdr:col>10</xdr:col>
      <xdr:colOff>418523</xdr:colOff>
      <xdr:row>60</xdr:row>
      <xdr:rowOff>349250</xdr:rowOff>
    </xdr:to>
    <xdr:sp macro="" textlink="">
      <xdr:nvSpPr>
        <xdr:cNvPr id="45" name="CaixaDeTexto 4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2400-00002D000000}"/>
            </a:ext>
          </a:extLst>
        </xdr:cNvPr>
        <xdr:cNvSpPr txBox="1"/>
      </xdr:nvSpPr>
      <xdr:spPr>
        <a:xfrm>
          <a:off x="13684250" y="18780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61</xdr:row>
      <xdr:rowOff>0</xdr:rowOff>
    </xdr:from>
    <xdr:to>
      <xdr:col>10</xdr:col>
      <xdr:colOff>418523</xdr:colOff>
      <xdr:row>61</xdr:row>
      <xdr:rowOff>349250</xdr:rowOff>
    </xdr:to>
    <xdr:sp macro="" textlink="">
      <xdr:nvSpPr>
        <xdr:cNvPr id="10" name="CaixaDeTexto 9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0000000-0008-0000-2400-00000A000000}"/>
            </a:ext>
          </a:extLst>
        </xdr:cNvPr>
        <xdr:cNvSpPr txBox="1"/>
      </xdr:nvSpPr>
      <xdr:spPr>
        <a:xfrm>
          <a:off x="13684250" y="1916112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23812</xdr:colOff>
      <xdr:row>60</xdr:row>
      <xdr:rowOff>37420</xdr:rowOff>
    </xdr:from>
    <xdr:to>
      <xdr:col>20</xdr:col>
      <xdr:colOff>98755</xdr:colOff>
      <xdr:row>61</xdr:row>
      <xdr:rowOff>5670</xdr:rowOff>
    </xdr:to>
    <xdr:sp macro="[0]!Estra_Prod_serv_det_3" textlink="">
      <xdr:nvSpPr>
        <xdr:cNvPr id="71" name="CaixaDeTexto 70">
          <a:extLst>
            <a:ext uri="{FF2B5EF4-FFF2-40B4-BE49-F238E27FC236}">
              <a16:creationId xmlns:a16="http://schemas.microsoft.com/office/drawing/2014/main" id="{00000000-0008-0000-2400-000047000000}"/>
            </a:ext>
          </a:extLst>
        </xdr:cNvPr>
        <xdr:cNvSpPr txBox="1"/>
      </xdr:nvSpPr>
      <xdr:spPr>
        <a:xfrm>
          <a:off x="22244276" y="1888331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29784</xdr:colOff>
      <xdr:row>75</xdr:row>
      <xdr:rowOff>24191</xdr:rowOff>
    </xdr:from>
    <xdr:to>
      <xdr:col>17</xdr:col>
      <xdr:colOff>530027</xdr:colOff>
      <xdr:row>75</xdr:row>
      <xdr:rowOff>373441</xdr:rowOff>
    </xdr:to>
    <xdr:sp macro="[0]!Estra_preco_det_2" textlink="">
      <xdr:nvSpPr>
        <xdr:cNvPr id="87" name="CaixaDeTexto 86">
          <a:extLst>
            <a:ext uri="{FF2B5EF4-FFF2-40B4-BE49-F238E27FC236}">
              <a16:creationId xmlns:a16="http://schemas.microsoft.com/office/drawing/2014/main" id="{00000000-0008-0000-2400-000057000000}"/>
            </a:ext>
          </a:extLst>
        </xdr:cNvPr>
        <xdr:cNvSpPr txBox="1"/>
      </xdr:nvSpPr>
      <xdr:spPr>
        <a:xfrm>
          <a:off x="21433820" y="24544262"/>
          <a:ext cx="1316671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17689</xdr:colOff>
      <xdr:row>61</xdr:row>
      <xdr:rowOff>17010</xdr:rowOff>
    </xdr:from>
    <xdr:to>
      <xdr:col>20</xdr:col>
      <xdr:colOff>102157</xdr:colOff>
      <xdr:row>61</xdr:row>
      <xdr:rowOff>366260</xdr:rowOff>
    </xdr:to>
    <xdr:sp macro="[0]!Estra_Prod_serv_det_4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2400-000048000000}"/>
            </a:ext>
          </a:extLst>
        </xdr:cNvPr>
        <xdr:cNvSpPr txBox="1"/>
      </xdr:nvSpPr>
      <xdr:spPr>
        <a:xfrm>
          <a:off x="22238153" y="19243903"/>
          <a:ext cx="1309111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76</xdr:row>
      <xdr:rowOff>30238</xdr:rowOff>
    </xdr:from>
    <xdr:to>
      <xdr:col>17</xdr:col>
      <xdr:colOff>516420</xdr:colOff>
      <xdr:row>76</xdr:row>
      <xdr:rowOff>379488</xdr:rowOff>
    </xdr:to>
    <xdr:sp macro="[0]!Estra_preco_det_3" textlink="">
      <xdr:nvSpPr>
        <xdr:cNvPr id="99" name="CaixaDeTexto 98">
          <a:extLst>
            <a:ext uri="{FF2B5EF4-FFF2-40B4-BE49-F238E27FC236}">
              <a16:creationId xmlns:a16="http://schemas.microsoft.com/office/drawing/2014/main" id="{00000000-0008-0000-2400-000063000000}"/>
            </a:ext>
          </a:extLst>
        </xdr:cNvPr>
        <xdr:cNvSpPr txBox="1"/>
      </xdr:nvSpPr>
      <xdr:spPr>
        <a:xfrm>
          <a:off x="21431250" y="24931309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29784</xdr:colOff>
      <xdr:row>77</xdr:row>
      <xdr:rowOff>30237</xdr:rowOff>
    </xdr:from>
    <xdr:to>
      <xdr:col>17</xdr:col>
      <xdr:colOff>530027</xdr:colOff>
      <xdr:row>77</xdr:row>
      <xdr:rowOff>379487</xdr:rowOff>
    </xdr:to>
    <xdr:sp macro="[0]!Estra_preco_det_4" textlink="">
      <xdr:nvSpPr>
        <xdr:cNvPr id="100" name="CaixaDeTexto 99">
          <a:extLst>
            <a:ext uri="{FF2B5EF4-FFF2-40B4-BE49-F238E27FC236}">
              <a16:creationId xmlns:a16="http://schemas.microsoft.com/office/drawing/2014/main" id="{00000000-0008-0000-2400-000064000000}"/>
            </a:ext>
          </a:extLst>
        </xdr:cNvPr>
        <xdr:cNvSpPr txBox="1"/>
      </xdr:nvSpPr>
      <xdr:spPr>
        <a:xfrm>
          <a:off x="21433820" y="25312308"/>
          <a:ext cx="1316671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40821</xdr:colOff>
      <xdr:row>78</xdr:row>
      <xdr:rowOff>16631</xdr:rowOff>
    </xdr:from>
    <xdr:to>
      <xdr:col>17</xdr:col>
      <xdr:colOff>530027</xdr:colOff>
      <xdr:row>78</xdr:row>
      <xdr:rowOff>365881</xdr:rowOff>
    </xdr:to>
    <xdr:sp macro="[0]!Estra_preco_det_5" textlink="">
      <xdr:nvSpPr>
        <xdr:cNvPr id="101" name="CaixaDeTexto 100">
          <a:extLst>
            <a:ext uri="{FF2B5EF4-FFF2-40B4-BE49-F238E27FC236}">
              <a16:creationId xmlns:a16="http://schemas.microsoft.com/office/drawing/2014/main" id="{00000000-0008-0000-2400-000065000000}"/>
            </a:ext>
          </a:extLst>
        </xdr:cNvPr>
        <xdr:cNvSpPr txBox="1"/>
      </xdr:nvSpPr>
      <xdr:spPr>
        <a:xfrm>
          <a:off x="21444857" y="25679702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51404</xdr:colOff>
      <xdr:row>79</xdr:row>
      <xdr:rowOff>0</xdr:rowOff>
    </xdr:from>
    <xdr:to>
      <xdr:col>17</xdr:col>
      <xdr:colOff>539098</xdr:colOff>
      <xdr:row>79</xdr:row>
      <xdr:rowOff>349250</xdr:rowOff>
    </xdr:to>
    <xdr:sp macro="[0]!Estra_preco_det_6" textlink="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2400-000066000000}"/>
            </a:ext>
          </a:extLst>
        </xdr:cNvPr>
        <xdr:cNvSpPr txBox="1"/>
      </xdr:nvSpPr>
      <xdr:spPr>
        <a:xfrm>
          <a:off x="21455440" y="26044071"/>
          <a:ext cx="1304122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40821</xdr:colOff>
      <xdr:row>80</xdr:row>
      <xdr:rowOff>13607</xdr:rowOff>
    </xdr:from>
    <xdr:to>
      <xdr:col>17</xdr:col>
      <xdr:colOff>530027</xdr:colOff>
      <xdr:row>80</xdr:row>
      <xdr:rowOff>362857</xdr:rowOff>
    </xdr:to>
    <xdr:sp macro="[0]!Estra_preco_det_7" textlink="">
      <xdr:nvSpPr>
        <xdr:cNvPr id="103" name="CaixaDeTexto 102">
          <a:extLst>
            <a:ext uri="{FF2B5EF4-FFF2-40B4-BE49-F238E27FC236}">
              <a16:creationId xmlns:a16="http://schemas.microsoft.com/office/drawing/2014/main" id="{00000000-0008-0000-2400-000067000000}"/>
            </a:ext>
          </a:extLst>
        </xdr:cNvPr>
        <xdr:cNvSpPr txBox="1"/>
      </xdr:nvSpPr>
      <xdr:spPr>
        <a:xfrm>
          <a:off x="21444857" y="26438678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27215</xdr:colOff>
      <xdr:row>81</xdr:row>
      <xdr:rowOff>21166</xdr:rowOff>
    </xdr:from>
    <xdr:to>
      <xdr:col>17</xdr:col>
      <xdr:colOff>516421</xdr:colOff>
      <xdr:row>81</xdr:row>
      <xdr:rowOff>370416</xdr:rowOff>
    </xdr:to>
    <xdr:sp macro="[0]!Estra_preco_det_8" textlink="">
      <xdr:nvSpPr>
        <xdr:cNvPr id="104" name="CaixaDeTexto 103">
          <a:extLst>
            <a:ext uri="{FF2B5EF4-FFF2-40B4-BE49-F238E27FC236}">
              <a16:creationId xmlns:a16="http://schemas.microsoft.com/office/drawing/2014/main" id="{00000000-0008-0000-2400-000068000000}"/>
            </a:ext>
          </a:extLst>
        </xdr:cNvPr>
        <xdr:cNvSpPr txBox="1"/>
      </xdr:nvSpPr>
      <xdr:spPr>
        <a:xfrm>
          <a:off x="21431251" y="26827237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82</xdr:row>
      <xdr:rowOff>24191</xdr:rowOff>
    </xdr:from>
    <xdr:to>
      <xdr:col>17</xdr:col>
      <xdr:colOff>516420</xdr:colOff>
      <xdr:row>82</xdr:row>
      <xdr:rowOff>373441</xdr:rowOff>
    </xdr:to>
    <xdr:sp macro="[0]!Estra_preco_det_9" textlink="">
      <xdr:nvSpPr>
        <xdr:cNvPr id="105" name="CaixaDeTexto 104">
          <a:extLst>
            <a:ext uri="{FF2B5EF4-FFF2-40B4-BE49-F238E27FC236}">
              <a16:creationId xmlns:a16="http://schemas.microsoft.com/office/drawing/2014/main" id="{00000000-0008-0000-2400-000069000000}"/>
            </a:ext>
          </a:extLst>
        </xdr:cNvPr>
        <xdr:cNvSpPr txBox="1"/>
      </xdr:nvSpPr>
      <xdr:spPr>
        <a:xfrm>
          <a:off x="21431250" y="27211262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13607</xdr:colOff>
      <xdr:row>83</xdr:row>
      <xdr:rowOff>7559</xdr:rowOff>
    </xdr:from>
    <xdr:to>
      <xdr:col>17</xdr:col>
      <xdr:colOff>502813</xdr:colOff>
      <xdr:row>83</xdr:row>
      <xdr:rowOff>356809</xdr:rowOff>
    </xdr:to>
    <xdr:sp macro="[0]!Estra_preco_det_10" textlink="">
      <xdr:nvSpPr>
        <xdr:cNvPr id="106" name="CaixaDeTexto 105">
          <a:extLst>
            <a:ext uri="{FF2B5EF4-FFF2-40B4-BE49-F238E27FC236}">
              <a16:creationId xmlns:a16="http://schemas.microsoft.com/office/drawing/2014/main" id="{00000000-0008-0000-2400-00006A000000}"/>
            </a:ext>
          </a:extLst>
        </xdr:cNvPr>
        <xdr:cNvSpPr txBox="1"/>
      </xdr:nvSpPr>
      <xdr:spPr>
        <a:xfrm>
          <a:off x="21417643" y="27575630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84</xdr:row>
      <xdr:rowOff>0</xdr:rowOff>
    </xdr:from>
    <xdr:to>
      <xdr:col>17</xdr:col>
      <xdr:colOff>537586</xdr:colOff>
      <xdr:row>84</xdr:row>
      <xdr:rowOff>349250</xdr:rowOff>
    </xdr:to>
    <xdr:sp macro="[0]!Estra_preco_det_11" textlink="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2400-00006B000000}"/>
            </a:ext>
          </a:extLst>
        </xdr:cNvPr>
        <xdr:cNvSpPr txBox="1"/>
      </xdr:nvSpPr>
      <xdr:spPr>
        <a:xfrm>
          <a:off x="21458464" y="2794907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40820</xdr:colOff>
      <xdr:row>85</xdr:row>
      <xdr:rowOff>27214</xdr:rowOff>
    </xdr:from>
    <xdr:to>
      <xdr:col>17</xdr:col>
      <xdr:colOff>523978</xdr:colOff>
      <xdr:row>85</xdr:row>
      <xdr:rowOff>376464</xdr:rowOff>
    </xdr:to>
    <xdr:sp macro="[0]!Estra_preco_det_12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2400-00006C000000}"/>
            </a:ext>
          </a:extLst>
        </xdr:cNvPr>
        <xdr:cNvSpPr txBox="1"/>
      </xdr:nvSpPr>
      <xdr:spPr>
        <a:xfrm>
          <a:off x="21444856" y="2835728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86</xdr:row>
      <xdr:rowOff>13607</xdr:rowOff>
    </xdr:from>
    <xdr:to>
      <xdr:col>17</xdr:col>
      <xdr:colOff>510372</xdr:colOff>
      <xdr:row>86</xdr:row>
      <xdr:rowOff>362857</xdr:rowOff>
    </xdr:to>
    <xdr:sp macro="[0]!Estra_preco_det_13" textlink="">
      <xdr:nvSpPr>
        <xdr:cNvPr id="109" name="CaixaDeTexto 108">
          <a:extLst>
            <a:ext uri="{FF2B5EF4-FFF2-40B4-BE49-F238E27FC236}">
              <a16:creationId xmlns:a16="http://schemas.microsoft.com/office/drawing/2014/main" id="{00000000-0008-0000-2400-00006D000000}"/>
            </a:ext>
          </a:extLst>
        </xdr:cNvPr>
        <xdr:cNvSpPr txBox="1"/>
      </xdr:nvSpPr>
      <xdr:spPr>
        <a:xfrm>
          <a:off x="21431250" y="2872467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51405</xdr:colOff>
      <xdr:row>93</xdr:row>
      <xdr:rowOff>7561</xdr:rowOff>
    </xdr:from>
    <xdr:to>
      <xdr:col>17</xdr:col>
      <xdr:colOff>539099</xdr:colOff>
      <xdr:row>93</xdr:row>
      <xdr:rowOff>356811</xdr:rowOff>
    </xdr:to>
    <xdr:sp macro="[0]!Estra_promo_det_2" textlink="">
      <xdr:nvSpPr>
        <xdr:cNvPr id="172" name="CaixaDeTexto 171">
          <a:extLst>
            <a:ext uri="{FF2B5EF4-FFF2-40B4-BE49-F238E27FC236}">
              <a16:creationId xmlns:a16="http://schemas.microsoft.com/office/drawing/2014/main" id="{00000000-0008-0000-2400-0000AC000000}"/>
            </a:ext>
          </a:extLst>
        </xdr:cNvPr>
        <xdr:cNvSpPr txBox="1"/>
      </xdr:nvSpPr>
      <xdr:spPr>
        <a:xfrm>
          <a:off x="21455441" y="31372025"/>
          <a:ext cx="1304122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93</xdr:row>
      <xdr:rowOff>377976</xdr:rowOff>
    </xdr:from>
    <xdr:to>
      <xdr:col>17</xdr:col>
      <xdr:colOff>543634</xdr:colOff>
      <xdr:row>94</xdr:row>
      <xdr:rowOff>346226</xdr:rowOff>
    </xdr:to>
    <xdr:sp macro="[0]!Estra_promo_det_3" textlink="">
      <xdr:nvSpPr>
        <xdr:cNvPr id="173" name="CaixaDeTexto 172">
          <a:extLst>
            <a:ext uri="{FF2B5EF4-FFF2-40B4-BE49-F238E27FC236}">
              <a16:creationId xmlns:a16="http://schemas.microsoft.com/office/drawing/2014/main" id="{00000000-0008-0000-2400-0000AD000000}"/>
            </a:ext>
          </a:extLst>
        </xdr:cNvPr>
        <xdr:cNvSpPr txBox="1"/>
      </xdr:nvSpPr>
      <xdr:spPr>
        <a:xfrm>
          <a:off x="21458464" y="31742440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95</xdr:row>
      <xdr:rowOff>10583</xdr:rowOff>
    </xdr:from>
    <xdr:to>
      <xdr:col>17</xdr:col>
      <xdr:colOff>543634</xdr:colOff>
      <xdr:row>95</xdr:row>
      <xdr:rowOff>359833</xdr:rowOff>
    </xdr:to>
    <xdr:sp macro="[0]!Estra_promo_det_4" textlink="">
      <xdr:nvSpPr>
        <xdr:cNvPr id="174" name="CaixaDeTexto 173">
          <a:extLst>
            <a:ext uri="{FF2B5EF4-FFF2-40B4-BE49-F238E27FC236}">
              <a16:creationId xmlns:a16="http://schemas.microsoft.com/office/drawing/2014/main" id="{00000000-0008-0000-2400-0000AE000000}"/>
            </a:ext>
          </a:extLst>
        </xdr:cNvPr>
        <xdr:cNvSpPr txBox="1"/>
      </xdr:nvSpPr>
      <xdr:spPr>
        <a:xfrm>
          <a:off x="21458464" y="32137047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68035</xdr:colOff>
      <xdr:row>96</xdr:row>
      <xdr:rowOff>10584</xdr:rowOff>
    </xdr:from>
    <xdr:to>
      <xdr:col>17</xdr:col>
      <xdr:colOff>557241</xdr:colOff>
      <xdr:row>96</xdr:row>
      <xdr:rowOff>359834</xdr:rowOff>
    </xdr:to>
    <xdr:sp macro="[0]!Estra_promo_det_5" textlink="">
      <xdr:nvSpPr>
        <xdr:cNvPr id="175" name="CaixaDeTexto 174">
          <a:extLst>
            <a:ext uri="{FF2B5EF4-FFF2-40B4-BE49-F238E27FC236}">
              <a16:creationId xmlns:a16="http://schemas.microsoft.com/office/drawing/2014/main" id="{00000000-0008-0000-2400-0000AF000000}"/>
            </a:ext>
          </a:extLst>
        </xdr:cNvPr>
        <xdr:cNvSpPr txBox="1"/>
      </xdr:nvSpPr>
      <xdr:spPr>
        <a:xfrm>
          <a:off x="21472071" y="32518048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65011</xdr:colOff>
      <xdr:row>97</xdr:row>
      <xdr:rowOff>7559</xdr:rowOff>
    </xdr:from>
    <xdr:to>
      <xdr:col>17</xdr:col>
      <xdr:colOff>552705</xdr:colOff>
      <xdr:row>97</xdr:row>
      <xdr:rowOff>356809</xdr:rowOff>
    </xdr:to>
    <xdr:sp macro="[0]!Estra_promo_det_6" textlink="">
      <xdr:nvSpPr>
        <xdr:cNvPr id="176" name="CaixaDeTexto 175">
          <a:extLst>
            <a:ext uri="{FF2B5EF4-FFF2-40B4-BE49-F238E27FC236}">
              <a16:creationId xmlns:a16="http://schemas.microsoft.com/office/drawing/2014/main" id="{00000000-0008-0000-2400-0000B0000000}"/>
            </a:ext>
          </a:extLst>
        </xdr:cNvPr>
        <xdr:cNvSpPr txBox="1"/>
      </xdr:nvSpPr>
      <xdr:spPr>
        <a:xfrm>
          <a:off x="21469047" y="32896023"/>
          <a:ext cx="1304122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10583</xdr:colOff>
      <xdr:row>98</xdr:row>
      <xdr:rowOff>10584</xdr:rowOff>
    </xdr:from>
    <xdr:to>
      <xdr:col>11</xdr:col>
      <xdr:colOff>8419</xdr:colOff>
      <xdr:row>98</xdr:row>
      <xdr:rowOff>359834</xdr:rowOff>
    </xdr:to>
    <xdr:sp macro="[0]!Estra_promo_det_7" textlink="">
      <xdr:nvSpPr>
        <xdr:cNvPr id="177" name="CaixaDeTexto 176">
          <a:extLst>
            <a:ext uri="{FF2B5EF4-FFF2-40B4-BE49-F238E27FC236}">
              <a16:creationId xmlns:a16="http://schemas.microsoft.com/office/drawing/2014/main" id="{00000000-0008-0000-2400-0000B1000000}"/>
            </a:ext>
          </a:extLst>
        </xdr:cNvPr>
        <xdr:cNvSpPr txBox="1"/>
      </xdr:nvSpPr>
      <xdr:spPr>
        <a:xfrm>
          <a:off x="13716000" y="33252834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81642</xdr:colOff>
      <xdr:row>98</xdr:row>
      <xdr:rowOff>3024</xdr:rowOff>
    </xdr:from>
    <xdr:to>
      <xdr:col>17</xdr:col>
      <xdr:colOff>570848</xdr:colOff>
      <xdr:row>98</xdr:row>
      <xdr:rowOff>352274</xdr:rowOff>
    </xdr:to>
    <xdr:sp macro="[0]!Estra_promo_det_8" textlink="">
      <xdr:nvSpPr>
        <xdr:cNvPr id="178" name="CaixaDeTexto 177">
          <a:extLst>
            <a:ext uri="{FF2B5EF4-FFF2-40B4-BE49-F238E27FC236}">
              <a16:creationId xmlns:a16="http://schemas.microsoft.com/office/drawing/2014/main" id="{00000000-0008-0000-2400-0000B2000000}"/>
            </a:ext>
          </a:extLst>
        </xdr:cNvPr>
        <xdr:cNvSpPr txBox="1"/>
      </xdr:nvSpPr>
      <xdr:spPr>
        <a:xfrm>
          <a:off x="21485678" y="33272488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81643</xdr:colOff>
      <xdr:row>99</xdr:row>
      <xdr:rowOff>16630</xdr:rowOff>
    </xdr:from>
    <xdr:to>
      <xdr:col>17</xdr:col>
      <xdr:colOff>570849</xdr:colOff>
      <xdr:row>99</xdr:row>
      <xdr:rowOff>365880</xdr:rowOff>
    </xdr:to>
    <xdr:sp macro="[0]!Estra_promo_det_9" textlink="">
      <xdr:nvSpPr>
        <xdr:cNvPr id="179" name="CaixaDeTexto 178">
          <a:extLst>
            <a:ext uri="{FF2B5EF4-FFF2-40B4-BE49-F238E27FC236}">
              <a16:creationId xmlns:a16="http://schemas.microsoft.com/office/drawing/2014/main" id="{00000000-0008-0000-2400-0000B3000000}"/>
            </a:ext>
          </a:extLst>
        </xdr:cNvPr>
        <xdr:cNvSpPr txBox="1"/>
      </xdr:nvSpPr>
      <xdr:spPr>
        <a:xfrm>
          <a:off x="21485679" y="33667094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92226</xdr:colOff>
      <xdr:row>100</xdr:row>
      <xdr:rowOff>24190</xdr:rowOff>
    </xdr:from>
    <xdr:to>
      <xdr:col>17</xdr:col>
      <xdr:colOff>579920</xdr:colOff>
      <xdr:row>100</xdr:row>
      <xdr:rowOff>373440</xdr:rowOff>
    </xdr:to>
    <xdr:sp macro="[0]!Estra_promo_det_10" textlink="">
      <xdr:nvSpPr>
        <xdr:cNvPr id="180" name="CaixaDeTexto 179">
          <a:extLst>
            <a:ext uri="{FF2B5EF4-FFF2-40B4-BE49-F238E27FC236}">
              <a16:creationId xmlns:a16="http://schemas.microsoft.com/office/drawing/2014/main" id="{00000000-0008-0000-2400-0000B4000000}"/>
            </a:ext>
          </a:extLst>
        </xdr:cNvPr>
        <xdr:cNvSpPr txBox="1"/>
      </xdr:nvSpPr>
      <xdr:spPr>
        <a:xfrm>
          <a:off x="21496262" y="34055654"/>
          <a:ext cx="1304122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81642</xdr:colOff>
      <xdr:row>101</xdr:row>
      <xdr:rowOff>27214</xdr:rowOff>
    </xdr:from>
    <xdr:to>
      <xdr:col>17</xdr:col>
      <xdr:colOff>570848</xdr:colOff>
      <xdr:row>101</xdr:row>
      <xdr:rowOff>376464</xdr:rowOff>
    </xdr:to>
    <xdr:sp macro="[0]!Estra_promo_det_11" textlink="">
      <xdr:nvSpPr>
        <xdr:cNvPr id="181" name="CaixaDeTexto 180">
          <a:extLst>
            <a:ext uri="{FF2B5EF4-FFF2-40B4-BE49-F238E27FC236}">
              <a16:creationId xmlns:a16="http://schemas.microsoft.com/office/drawing/2014/main" id="{00000000-0008-0000-2400-0000B5000000}"/>
            </a:ext>
          </a:extLst>
        </xdr:cNvPr>
        <xdr:cNvSpPr txBox="1"/>
      </xdr:nvSpPr>
      <xdr:spPr>
        <a:xfrm>
          <a:off x="21485678" y="34439678"/>
          <a:ext cx="1305634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92226</xdr:colOff>
      <xdr:row>102</xdr:row>
      <xdr:rowOff>34774</xdr:rowOff>
    </xdr:from>
    <xdr:to>
      <xdr:col>17</xdr:col>
      <xdr:colOff>579920</xdr:colOff>
      <xdr:row>103</xdr:row>
      <xdr:rowOff>3024</xdr:rowOff>
    </xdr:to>
    <xdr:sp macro="[0]!Estra_promo_det_12" textlink="">
      <xdr:nvSpPr>
        <xdr:cNvPr id="182" name="CaixaDeTexto 181">
          <a:extLst>
            <a:ext uri="{FF2B5EF4-FFF2-40B4-BE49-F238E27FC236}">
              <a16:creationId xmlns:a16="http://schemas.microsoft.com/office/drawing/2014/main" id="{00000000-0008-0000-2400-0000B6000000}"/>
            </a:ext>
          </a:extLst>
        </xdr:cNvPr>
        <xdr:cNvSpPr txBox="1"/>
      </xdr:nvSpPr>
      <xdr:spPr>
        <a:xfrm>
          <a:off x="21496262" y="34828238"/>
          <a:ext cx="1304122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105833</xdr:colOff>
      <xdr:row>103</xdr:row>
      <xdr:rowOff>61988</xdr:rowOff>
    </xdr:from>
    <xdr:to>
      <xdr:col>17</xdr:col>
      <xdr:colOff>593527</xdr:colOff>
      <xdr:row>104</xdr:row>
      <xdr:rowOff>27214</xdr:rowOff>
    </xdr:to>
    <xdr:sp macro="[0]!Estra_promo_det_13" textlink="">
      <xdr:nvSpPr>
        <xdr:cNvPr id="183" name="CaixaDeTexto 182">
          <a:extLst>
            <a:ext uri="{FF2B5EF4-FFF2-40B4-BE49-F238E27FC236}">
              <a16:creationId xmlns:a16="http://schemas.microsoft.com/office/drawing/2014/main" id="{00000000-0008-0000-2400-0000B7000000}"/>
            </a:ext>
          </a:extLst>
        </xdr:cNvPr>
        <xdr:cNvSpPr txBox="1"/>
      </xdr:nvSpPr>
      <xdr:spPr>
        <a:xfrm>
          <a:off x="21509869" y="35236452"/>
          <a:ext cx="1304122" cy="346226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13607</xdr:colOff>
      <xdr:row>109</xdr:row>
      <xdr:rowOff>40821</xdr:rowOff>
    </xdr:from>
    <xdr:to>
      <xdr:col>17</xdr:col>
      <xdr:colOff>496765</xdr:colOff>
      <xdr:row>110</xdr:row>
      <xdr:rowOff>9071</xdr:rowOff>
    </xdr:to>
    <xdr:sp macro="[0]!Estra_distrib_det_2" textlink="">
      <xdr:nvSpPr>
        <xdr:cNvPr id="184" name="CaixaDeTexto 183">
          <a:extLst>
            <a:ext uri="{FF2B5EF4-FFF2-40B4-BE49-F238E27FC236}">
              <a16:creationId xmlns:a16="http://schemas.microsoft.com/office/drawing/2014/main" id="{00000000-0008-0000-2400-0000B8000000}"/>
            </a:ext>
          </a:extLst>
        </xdr:cNvPr>
        <xdr:cNvSpPr txBox="1"/>
      </xdr:nvSpPr>
      <xdr:spPr>
        <a:xfrm>
          <a:off x="21417643" y="3748767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110</xdr:row>
      <xdr:rowOff>40821</xdr:rowOff>
    </xdr:from>
    <xdr:to>
      <xdr:col>17</xdr:col>
      <xdr:colOff>510372</xdr:colOff>
      <xdr:row>111</xdr:row>
      <xdr:rowOff>9071</xdr:rowOff>
    </xdr:to>
    <xdr:sp macro="[0]!Estra_distrib_det_3" textlink="">
      <xdr:nvSpPr>
        <xdr:cNvPr id="185" name="CaixaDeTexto 184">
          <a:extLst>
            <a:ext uri="{FF2B5EF4-FFF2-40B4-BE49-F238E27FC236}">
              <a16:creationId xmlns:a16="http://schemas.microsoft.com/office/drawing/2014/main" id="{00000000-0008-0000-2400-0000B9000000}"/>
            </a:ext>
          </a:extLst>
        </xdr:cNvPr>
        <xdr:cNvSpPr txBox="1"/>
      </xdr:nvSpPr>
      <xdr:spPr>
        <a:xfrm>
          <a:off x="21431250" y="3786867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13606</xdr:colOff>
      <xdr:row>111</xdr:row>
      <xdr:rowOff>40821</xdr:rowOff>
    </xdr:from>
    <xdr:to>
      <xdr:col>17</xdr:col>
      <xdr:colOff>496764</xdr:colOff>
      <xdr:row>112</xdr:row>
      <xdr:rowOff>9071</xdr:rowOff>
    </xdr:to>
    <xdr:sp macro="[0]!Estra_distrib_det_4" textlink="">
      <xdr:nvSpPr>
        <xdr:cNvPr id="186" name="CaixaDeTexto 185">
          <a:extLst>
            <a:ext uri="{FF2B5EF4-FFF2-40B4-BE49-F238E27FC236}">
              <a16:creationId xmlns:a16="http://schemas.microsoft.com/office/drawing/2014/main" id="{00000000-0008-0000-2400-0000BA000000}"/>
            </a:ext>
          </a:extLst>
        </xdr:cNvPr>
        <xdr:cNvSpPr txBox="1"/>
      </xdr:nvSpPr>
      <xdr:spPr>
        <a:xfrm>
          <a:off x="21417642" y="3824967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13606</xdr:colOff>
      <xdr:row>112</xdr:row>
      <xdr:rowOff>40821</xdr:rowOff>
    </xdr:from>
    <xdr:to>
      <xdr:col>17</xdr:col>
      <xdr:colOff>496764</xdr:colOff>
      <xdr:row>113</xdr:row>
      <xdr:rowOff>9071</xdr:rowOff>
    </xdr:to>
    <xdr:sp macro="[0]!Estra_distrib_det_5" textlink="">
      <xdr:nvSpPr>
        <xdr:cNvPr id="187" name="CaixaDeTexto 186">
          <a:extLst>
            <a:ext uri="{FF2B5EF4-FFF2-40B4-BE49-F238E27FC236}">
              <a16:creationId xmlns:a16="http://schemas.microsoft.com/office/drawing/2014/main" id="{00000000-0008-0000-2400-0000BB000000}"/>
            </a:ext>
          </a:extLst>
        </xdr:cNvPr>
        <xdr:cNvSpPr txBox="1"/>
      </xdr:nvSpPr>
      <xdr:spPr>
        <a:xfrm>
          <a:off x="21417642" y="3863067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13607</xdr:colOff>
      <xdr:row>113</xdr:row>
      <xdr:rowOff>40822</xdr:rowOff>
    </xdr:from>
    <xdr:to>
      <xdr:col>17</xdr:col>
      <xdr:colOff>496765</xdr:colOff>
      <xdr:row>114</xdr:row>
      <xdr:rowOff>9072</xdr:rowOff>
    </xdr:to>
    <xdr:sp macro="[0]!Estra_distrib_det_6" textlink="">
      <xdr:nvSpPr>
        <xdr:cNvPr id="188" name="CaixaDeTexto 187">
          <a:extLst>
            <a:ext uri="{FF2B5EF4-FFF2-40B4-BE49-F238E27FC236}">
              <a16:creationId xmlns:a16="http://schemas.microsoft.com/office/drawing/2014/main" id="{00000000-0008-0000-2400-0000BC000000}"/>
            </a:ext>
          </a:extLst>
        </xdr:cNvPr>
        <xdr:cNvSpPr txBox="1"/>
      </xdr:nvSpPr>
      <xdr:spPr>
        <a:xfrm>
          <a:off x="21417643" y="3901167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114</xdr:row>
      <xdr:rowOff>13608</xdr:rowOff>
    </xdr:from>
    <xdr:to>
      <xdr:col>17</xdr:col>
      <xdr:colOff>510372</xdr:colOff>
      <xdr:row>114</xdr:row>
      <xdr:rowOff>362858</xdr:rowOff>
    </xdr:to>
    <xdr:sp macro="[0]!Estra_distrib_det_7" textlink="">
      <xdr:nvSpPr>
        <xdr:cNvPr id="189" name="CaixaDeTexto 188">
          <a:extLst>
            <a:ext uri="{FF2B5EF4-FFF2-40B4-BE49-F238E27FC236}">
              <a16:creationId xmlns:a16="http://schemas.microsoft.com/office/drawing/2014/main" id="{00000000-0008-0000-2400-0000BD000000}"/>
            </a:ext>
          </a:extLst>
        </xdr:cNvPr>
        <xdr:cNvSpPr txBox="1"/>
      </xdr:nvSpPr>
      <xdr:spPr>
        <a:xfrm>
          <a:off x="21431250" y="3936546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40821</xdr:colOff>
      <xdr:row>115</xdr:row>
      <xdr:rowOff>0</xdr:rowOff>
    </xdr:from>
    <xdr:to>
      <xdr:col>17</xdr:col>
      <xdr:colOff>523979</xdr:colOff>
      <xdr:row>115</xdr:row>
      <xdr:rowOff>349250</xdr:rowOff>
    </xdr:to>
    <xdr:sp macro="[0]!Estra_distrib_det_8" textlink="">
      <xdr:nvSpPr>
        <xdr:cNvPr id="190" name="CaixaDeTexto 189">
          <a:extLst>
            <a:ext uri="{FF2B5EF4-FFF2-40B4-BE49-F238E27FC236}">
              <a16:creationId xmlns:a16="http://schemas.microsoft.com/office/drawing/2014/main" id="{00000000-0008-0000-2400-0000BE000000}"/>
            </a:ext>
          </a:extLst>
        </xdr:cNvPr>
        <xdr:cNvSpPr txBox="1"/>
      </xdr:nvSpPr>
      <xdr:spPr>
        <a:xfrm>
          <a:off x="21444857" y="39732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116</xdr:row>
      <xdr:rowOff>0</xdr:rowOff>
    </xdr:from>
    <xdr:to>
      <xdr:col>17</xdr:col>
      <xdr:colOff>537586</xdr:colOff>
      <xdr:row>116</xdr:row>
      <xdr:rowOff>349250</xdr:rowOff>
    </xdr:to>
    <xdr:sp macro="[0]!Estra_distrib_det_9" textlink="">
      <xdr:nvSpPr>
        <xdr:cNvPr id="191" name="CaixaDeTexto 190">
          <a:extLst>
            <a:ext uri="{FF2B5EF4-FFF2-40B4-BE49-F238E27FC236}">
              <a16:creationId xmlns:a16="http://schemas.microsoft.com/office/drawing/2014/main" id="{00000000-0008-0000-2400-0000BF000000}"/>
            </a:ext>
          </a:extLst>
        </xdr:cNvPr>
        <xdr:cNvSpPr txBox="1"/>
      </xdr:nvSpPr>
      <xdr:spPr>
        <a:xfrm>
          <a:off x="21458464" y="40113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68035</xdr:colOff>
      <xdr:row>117</xdr:row>
      <xdr:rowOff>27214</xdr:rowOff>
    </xdr:from>
    <xdr:to>
      <xdr:col>17</xdr:col>
      <xdr:colOff>551193</xdr:colOff>
      <xdr:row>117</xdr:row>
      <xdr:rowOff>376464</xdr:rowOff>
    </xdr:to>
    <xdr:sp macro="[0]!Estra_distrib_det_10" textlink="">
      <xdr:nvSpPr>
        <xdr:cNvPr id="192" name="CaixaDeTexto 191">
          <a:extLst>
            <a:ext uri="{FF2B5EF4-FFF2-40B4-BE49-F238E27FC236}">
              <a16:creationId xmlns:a16="http://schemas.microsoft.com/office/drawing/2014/main" id="{00000000-0008-0000-2400-0000C0000000}"/>
            </a:ext>
          </a:extLst>
        </xdr:cNvPr>
        <xdr:cNvSpPr txBox="1"/>
      </xdr:nvSpPr>
      <xdr:spPr>
        <a:xfrm>
          <a:off x="21472071" y="4052207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27213</xdr:colOff>
      <xdr:row>118</xdr:row>
      <xdr:rowOff>27214</xdr:rowOff>
    </xdr:from>
    <xdr:to>
      <xdr:col>17</xdr:col>
      <xdr:colOff>510371</xdr:colOff>
      <xdr:row>118</xdr:row>
      <xdr:rowOff>376464</xdr:rowOff>
    </xdr:to>
    <xdr:sp macro="[0]!Estra_distrib_det_11" textlink="">
      <xdr:nvSpPr>
        <xdr:cNvPr id="193" name="CaixaDeTexto 192">
          <a:extLst>
            <a:ext uri="{FF2B5EF4-FFF2-40B4-BE49-F238E27FC236}">
              <a16:creationId xmlns:a16="http://schemas.microsoft.com/office/drawing/2014/main" id="{00000000-0008-0000-2400-0000C1000000}"/>
            </a:ext>
          </a:extLst>
        </xdr:cNvPr>
        <xdr:cNvSpPr txBox="1"/>
      </xdr:nvSpPr>
      <xdr:spPr>
        <a:xfrm>
          <a:off x="21431249" y="4090307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119</xdr:row>
      <xdr:rowOff>54428</xdr:rowOff>
    </xdr:from>
    <xdr:to>
      <xdr:col>17</xdr:col>
      <xdr:colOff>537586</xdr:colOff>
      <xdr:row>120</xdr:row>
      <xdr:rowOff>22678</xdr:rowOff>
    </xdr:to>
    <xdr:sp macro="[0]!Estra_distrib_det_12" textlink="">
      <xdr:nvSpPr>
        <xdr:cNvPr id="194" name="CaixaDeTexto 193">
          <a:extLst>
            <a:ext uri="{FF2B5EF4-FFF2-40B4-BE49-F238E27FC236}">
              <a16:creationId xmlns:a16="http://schemas.microsoft.com/office/drawing/2014/main" id="{00000000-0008-0000-2400-0000C2000000}"/>
            </a:ext>
          </a:extLst>
        </xdr:cNvPr>
        <xdr:cNvSpPr txBox="1"/>
      </xdr:nvSpPr>
      <xdr:spPr>
        <a:xfrm>
          <a:off x="21458464" y="4131128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120</xdr:row>
      <xdr:rowOff>95250</xdr:rowOff>
    </xdr:from>
    <xdr:to>
      <xdr:col>17</xdr:col>
      <xdr:colOff>537586</xdr:colOff>
      <xdr:row>121</xdr:row>
      <xdr:rowOff>63500</xdr:rowOff>
    </xdr:to>
    <xdr:sp macro="[0]!Estra_distrib_det_13" textlink="">
      <xdr:nvSpPr>
        <xdr:cNvPr id="195" name="CaixaDeTexto 194">
          <a:extLst>
            <a:ext uri="{FF2B5EF4-FFF2-40B4-BE49-F238E27FC236}">
              <a16:creationId xmlns:a16="http://schemas.microsoft.com/office/drawing/2014/main" id="{00000000-0008-0000-2400-0000C3000000}"/>
            </a:ext>
          </a:extLst>
        </xdr:cNvPr>
        <xdr:cNvSpPr txBox="1"/>
      </xdr:nvSpPr>
      <xdr:spPr>
        <a:xfrm>
          <a:off x="21458464" y="4173310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27213</xdr:colOff>
      <xdr:row>126</xdr:row>
      <xdr:rowOff>0</xdr:rowOff>
    </xdr:from>
    <xdr:to>
      <xdr:col>17</xdr:col>
      <xdr:colOff>510371</xdr:colOff>
      <xdr:row>126</xdr:row>
      <xdr:rowOff>349250</xdr:rowOff>
    </xdr:to>
    <xdr:sp macro="[0]!Estra_comerc_det_2" textlink="">
      <xdr:nvSpPr>
        <xdr:cNvPr id="196" name="CaixaDeTexto 195">
          <a:extLst>
            <a:ext uri="{FF2B5EF4-FFF2-40B4-BE49-F238E27FC236}">
              <a16:creationId xmlns:a16="http://schemas.microsoft.com/office/drawing/2014/main" id="{00000000-0008-0000-2400-0000C4000000}"/>
            </a:ext>
          </a:extLst>
        </xdr:cNvPr>
        <xdr:cNvSpPr txBox="1"/>
      </xdr:nvSpPr>
      <xdr:spPr>
        <a:xfrm>
          <a:off x="21431249" y="43923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127</xdr:row>
      <xdr:rowOff>0</xdr:rowOff>
    </xdr:from>
    <xdr:to>
      <xdr:col>17</xdr:col>
      <xdr:colOff>510372</xdr:colOff>
      <xdr:row>127</xdr:row>
      <xdr:rowOff>349250</xdr:rowOff>
    </xdr:to>
    <xdr:sp macro="[0]!Estra_comerc_det_3" textlink="">
      <xdr:nvSpPr>
        <xdr:cNvPr id="197" name="CaixaDeTexto 196">
          <a:extLst>
            <a:ext uri="{FF2B5EF4-FFF2-40B4-BE49-F238E27FC236}">
              <a16:creationId xmlns:a16="http://schemas.microsoft.com/office/drawing/2014/main" id="{00000000-0008-0000-2400-0000C5000000}"/>
            </a:ext>
          </a:extLst>
        </xdr:cNvPr>
        <xdr:cNvSpPr txBox="1"/>
      </xdr:nvSpPr>
      <xdr:spPr>
        <a:xfrm>
          <a:off x="21431250" y="44304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128</xdr:row>
      <xdr:rowOff>0</xdr:rowOff>
    </xdr:from>
    <xdr:to>
      <xdr:col>17</xdr:col>
      <xdr:colOff>510372</xdr:colOff>
      <xdr:row>128</xdr:row>
      <xdr:rowOff>349250</xdr:rowOff>
    </xdr:to>
    <xdr:sp macro="[0]!Estra_comerc_det_4" textlink="">
      <xdr:nvSpPr>
        <xdr:cNvPr id="198" name="CaixaDeTexto 197">
          <a:extLst>
            <a:ext uri="{FF2B5EF4-FFF2-40B4-BE49-F238E27FC236}">
              <a16:creationId xmlns:a16="http://schemas.microsoft.com/office/drawing/2014/main" id="{00000000-0008-0000-2400-0000C6000000}"/>
            </a:ext>
          </a:extLst>
        </xdr:cNvPr>
        <xdr:cNvSpPr txBox="1"/>
      </xdr:nvSpPr>
      <xdr:spPr>
        <a:xfrm>
          <a:off x="21431250" y="44685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128</xdr:row>
      <xdr:rowOff>367393</xdr:rowOff>
    </xdr:from>
    <xdr:to>
      <xdr:col>17</xdr:col>
      <xdr:colOff>510372</xdr:colOff>
      <xdr:row>129</xdr:row>
      <xdr:rowOff>335643</xdr:rowOff>
    </xdr:to>
    <xdr:sp macro="[0]!Estra_comerc_det_5" textlink="">
      <xdr:nvSpPr>
        <xdr:cNvPr id="199" name="CaixaDeTexto 198">
          <a:extLst>
            <a:ext uri="{FF2B5EF4-FFF2-40B4-BE49-F238E27FC236}">
              <a16:creationId xmlns:a16="http://schemas.microsoft.com/office/drawing/2014/main" id="{00000000-0008-0000-2400-0000C7000000}"/>
            </a:ext>
          </a:extLst>
        </xdr:cNvPr>
        <xdr:cNvSpPr txBox="1"/>
      </xdr:nvSpPr>
      <xdr:spPr>
        <a:xfrm>
          <a:off x="21431250" y="450532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130</xdr:row>
      <xdr:rowOff>13607</xdr:rowOff>
    </xdr:from>
    <xdr:to>
      <xdr:col>17</xdr:col>
      <xdr:colOff>510372</xdr:colOff>
      <xdr:row>130</xdr:row>
      <xdr:rowOff>362857</xdr:rowOff>
    </xdr:to>
    <xdr:sp macro="[0]!Estra_comerc_det_6" textlink="">
      <xdr:nvSpPr>
        <xdr:cNvPr id="200" name="CaixaDeTexto 199">
          <a:extLst>
            <a:ext uri="{FF2B5EF4-FFF2-40B4-BE49-F238E27FC236}">
              <a16:creationId xmlns:a16="http://schemas.microsoft.com/office/drawing/2014/main" id="{00000000-0008-0000-2400-0000C8000000}"/>
            </a:ext>
          </a:extLst>
        </xdr:cNvPr>
        <xdr:cNvSpPr txBox="1"/>
      </xdr:nvSpPr>
      <xdr:spPr>
        <a:xfrm>
          <a:off x="21431250" y="45461464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131</xdr:row>
      <xdr:rowOff>13608</xdr:rowOff>
    </xdr:from>
    <xdr:to>
      <xdr:col>17</xdr:col>
      <xdr:colOff>510372</xdr:colOff>
      <xdr:row>131</xdr:row>
      <xdr:rowOff>362858</xdr:rowOff>
    </xdr:to>
    <xdr:sp macro="[0]!Estra_comerc_det_7" textlink="">
      <xdr:nvSpPr>
        <xdr:cNvPr id="201" name="CaixaDeTexto 200">
          <a:extLst>
            <a:ext uri="{FF2B5EF4-FFF2-40B4-BE49-F238E27FC236}">
              <a16:creationId xmlns:a16="http://schemas.microsoft.com/office/drawing/2014/main" id="{00000000-0008-0000-2400-0000C9000000}"/>
            </a:ext>
          </a:extLst>
        </xdr:cNvPr>
        <xdr:cNvSpPr txBox="1"/>
      </xdr:nvSpPr>
      <xdr:spPr>
        <a:xfrm>
          <a:off x="21431250" y="4584246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132</xdr:row>
      <xdr:rowOff>54428</xdr:rowOff>
    </xdr:from>
    <xdr:to>
      <xdr:col>17</xdr:col>
      <xdr:colOff>510372</xdr:colOff>
      <xdr:row>133</xdr:row>
      <xdr:rowOff>22678</xdr:rowOff>
    </xdr:to>
    <xdr:sp macro="[0]!Estra_comerc_det_8" textlink="">
      <xdr:nvSpPr>
        <xdr:cNvPr id="202" name="CaixaDeTexto 201">
          <a:extLst>
            <a:ext uri="{FF2B5EF4-FFF2-40B4-BE49-F238E27FC236}">
              <a16:creationId xmlns:a16="http://schemas.microsoft.com/office/drawing/2014/main" id="{00000000-0008-0000-2400-0000CA000000}"/>
            </a:ext>
          </a:extLst>
        </xdr:cNvPr>
        <xdr:cNvSpPr txBox="1"/>
      </xdr:nvSpPr>
      <xdr:spPr>
        <a:xfrm>
          <a:off x="21431250" y="4626428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133</xdr:row>
      <xdr:rowOff>81643</xdr:rowOff>
    </xdr:from>
    <xdr:to>
      <xdr:col>17</xdr:col>
      <xdr:colOff>510372</xdr:colOff>
      <xdr:row>134</xdr:row>
      <xdr:rowOff>49893</xdr:rowOff>
    </xdr:to>
    <xdr:sp macro="[0]!Estra_comerc_det_9" textlink="">
      <xdr:nvSpPr>
        <xdr:cNvPr id="203" name="CaixaDeTexto 202">
          <a:extLst>
            <a:ext uri="{FF2B5EF4-FFF2-40B4-BE49-F238E27FC236}">
              <a16:creationId xmlns:a16="http://schemas.microsoft.com/office/drawing/2014/main" id="{00000000-0008-0000-2400-0000CB000000}"/>
            </a:ext>
          </a:extLst>
        </xdr:cNvPr>
        <xdr:cNvSpPr txBox="1"/>
      </xdr:nvSpPr>
      <xdr:spPr>
        <a:xfrm>
          <a:off x="21431250" y="4667250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54428</xdr:colOff>
      <xdr:row>134</xdr:row>
      <xdr:rowOff>95250</xdr:rowOff>
    </xdr:from>
    <xdr:to>
      <xdr:col>17</xdr:col>
      <xdr:colOff>537586</xdr:colOff>
      <xdr:row>135</xdr:row>
      <xdr:rowOff>63500</xdr:rowOff>
    </xdr:to>
    <xdr:sp macro="[0]!Estra_comerc_det_10" textlink="">
      <xdr:nvSpPr>
        <xdr:cNvPr id="204" name="CaixaDeTexto 203">
          <a:extLst>
            <a:ext uri="{FF2B5EF4-FFF2-40B4-BE49-F238E27FC236}">
              <a16:creationId xmlns:a16="http://schemas.microsoft.com/office/drawing/2014/main" id="{00000000-0008-0000-2400-0000CC000000}"/>
            </a:ext>
          </a:extLst>
        </xdr:cNvPr>
        <xdr:cNvSpPr txBox="1"/>
      </xdr:nvSpPr>
      <xdr:spPr>
        <a:xfrm>
          <a:off x="21458464" y="4706710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81643</xdr:colOff>
      <xdr:row>135</xdr:row>
      <xdr:rowOff>136071</xdr:rowOff>
    </xdr:from>
    <xdr:to>
      <xdr:col>17</xdr:col>
      <xdr:colOff>564801</xdr:colOff>
      <xdr:row>136</xdr:row>
      <xdr:rowOff>104321</xdr:rowOff>
    </xdr:to>
    <xdr:sp macro="[0]!Estra_comerc_det_11" textlink="">
      <xdr:nvSpPr>
        <xdr:cNvPr id="205" name="CaixaDeTexto 204">
          <a:extLst>
            <a:ext uri="{FF2B5EF4-FFF2-40B4-BE49-F238E27FC236}">
              <a16:creationId xmlns:a16="http://schemas.microsoft.com/office/drawing/2014/main" id="{00000000-0008-0000-2400-0000CD000000}"/>
            </a:ext>
          </a:extLst>
        </xdr:cNvPr>
        <xdr:cNvSpPr txBox="1"/>
      </xdr:nvSpPr>
      <xdr:spPr>
        <a:xfrm>
          <a:off x="21485679" y="4748892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68035</xdr:colOff>
      <xdr:row>136</xdr:row>
      <xdr:rowOff>149679</xdr:rowOff>
    </xdr:from>
    <xdr:to>
      <xdr:col>17</xdr:col>
      <xdr:colOff>551193</xdr:colOff>
      <xdr:row>137</xdr:row>
      <xdr:rowOff>117929</xdr:rowOff>
    </xdr:to>
    <xdr:sp macro="[0]!Estra_comerc_det_12" textlink="">
      <xdr:nvSpPr>
        <xdr:cNvPr id="206" name="CaixaDeTexto 205">
          <a:extLst>
            <a:ext uri="{FF2B5EF4-FFF2-40B4-BE49-F238E27FC236}">
              <a16:creationId xmlns:a16="http://schemas.microsoft.com/office/drawing/2014/main" id="{00000000-0008-0000-2400-0000CE000000}"/>
            </a:ext>
          </a:extLst>
        </xdr:cNvPr>
        <xdr:cNvSpPr txBox="1"/>
      </xdr:nvSpPr>
      <xdr:spPr>
        <a:xfrm>
          <a:off x="21472071" y="47883536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81643</xdr:colOff>
      <xdr:row>137</xdr:row>
      <xdr:rowOff>149679</xdr:rowOff>
    </xdr:from>
    <xdr:to>
      <xdr:col>17</xdr:col>
      <xdr:colOff>564801</xdr:colOff>
      <xdr:row>138</xdr:row>
      <xdr:rowOff>117929</xdr:rowOff>
    </xdr:to>
    <xdr:sp macro="[0]!Estra_comerc_det_13" textlink="">
      <xdr:nvSpPr>
        <xdr:cNvPr id="207" name="CaixaDeTexto 206">
          <a:extLst>
            <a:ext uri="{FF2B5EF4-FFF2-40B4-BE49-F238E27FC236}">
              <a16:creationId xmlns:a16="http://schemas.microsoft.com/office/drawing/2014/main" id="{00000000-0008-0000-2400-0000CF000000}"/>
            </a:ext>
          </a:extLst>
        </xdr:cNvPr>
        <xdr:cNvSpPr txBox="1"/>
      </xdr:nvSpPr>
      <xdr:spPr>
        <a:xfrm>
          <a:off x="21485679" y="48264536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13607</xdr:colOff>
      <xdr:row>142</xdr:row>
      <xdr:rowOff>367393</xdr:rowOff>
    </xdr:from>
    <xdr:to>
      <xdr:col>20</xdr:col>
      <xdr:colOff>88550</xdr:colOff>
      <xdr:row>143</xdr:row>
      <xdr:rowOff>335643</xdr:rowOff>
    </xdr:to>
    <xdr:sp macro="[0]!Estra_pessoas_det_2" textlink="">
      <xdr:nvSpPr>
        <xdr:cNvPr id="208" name="CaixaDeTexto 207">
          <a:extLst>
            <a:ext uri="{FF2B5EF4-FFF2-40B4-BE49-F238E27FC236}">
              <a16:creationId xmlns:a16="http://schemas.microsoft.com/office/drawing/2014/main" id="{00000000-0008-0000-2400-0000D0000000}"/>
            </a:ext>
          </a:extLst>
        </xdr:cNvPr>
        <xdr:cNvSpPr txBox="1"/>
      </xdr:nvSpPr>
      <xdr:spPr>
        <a:xfrm>
          <a:off x="22234071" y="503872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13607</xdr:colOff>
      <xdr:row>144</xdr:row>
      <xdr:rowOff>0</xdr:rowOff>
    </xdr:from>
    <xdr:to>
      <xdr:col>20</xdr:col>
      <xdr:colOff>88550</xdr:colOff>
      <xdr:row>144</xdr:row>
      <xdr:rowOff>349250</xdr:rowOff>
    </xdr:to>
    <xdr:sp macro="[0]!Estra_pessoas_det_3" textlink="">
      <xdr:nvSpPr>
        <xdr:cNvPr id="209" name="CaixaDeTexto 208">
          <a:extLst>
            <a:ext uri="{FF2B5EF4-FFF2-40B4-BE49-F238E27FC236}">
              <a16:creationId xmlns:a16="http://schemas.microsoft.com/office/drawing/2014/main" id="{00000000-0008-0000-2400-0000D1000000}"/>
            </a:ext>
          </a:extLst>
        </xdr:cNvPr>
        <xdr:cNvSpPr txBox="1"/>
      </xdr:nvSpPr>
      <xdr:spPr>
        <a:xfrm>
          <a:off x="22234071" y="50781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13607</xdr:colOff>
      <xdr:row>145</xdr:row>
      <xdr:rowOff>27214</xdr:rowOff>
    </xdr:from>
    <xdr:to>
      <xdr:col>20</xdr:col>
      <xdr:colOff>88550</xdr:colOff>
      <xdr:row>145</xdr:row>
      <xdr:rowOff>376464</xdr:rowOff>
    </xdr:to>
    <xdr:sp macro="[0]!Estra_pessoas_det_4" textlink="">
      <xdr:nvSpPr>
        <xdr:cNvPr id="210" name="CaixaDeTexto 209">
          <a:extLst>
            <a:ext uri="{FF2B5EF4-FFF2-40B4-BE49-F238E27FC236}">
              <a16:creationId xmlns:a16="http://schemas.microsoft.com/office/drawing/2014/main" id="{00000000-0008-0000-2400-0000D2000000}"/>
            </a:ext>
          </a:extLst>
        </xdr:cNvPr>
        <xdr:cNvSpPr txBox="1"/>
      </xdr:nvSpPr>
      <xdr:spPr>
        <a:xfrm>
          <a:off x="22234071" y="5119007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146</xdr:row>
      <xdr:rowOff>95250</xdr:rowOff>
    </xdr:from>
    <xdr:to>
      <xdr:col>20</xdr:col>
      <xdr:colOff>74943</xdr:colOff>
      <xdr:row>147</xdr:row>
      <xdr:rowOff>63500</xdr:rowOff>
    </xdr:to>
    <xdr:sp macro="[0]!Estra_pessoas_det_5" textlink="">
      <xdr:nvSpPr>
        <xdr:cNvPr id="211" name="CaixaDeTexto 210">
          <a:extLst>
            <a:ext uri="{FF2B5EF4-FFF2-40B4-BE49-F238E27FC236}">
              <a16:creationId xmlns:a16="http://schemas.microsoft.com/office/drawing/2014/main" id="{00000000-0008-0000-2400-0000D3000000}"/>
            </a:ext>
          </a:extLst>
        </xdr:cNvPr>
        <xdr:cNvSpPr txBox="1"/>
      </xdr:nvSpPr>
      <xdr:spPr>
        <a:xfrm>
          <a:off x="22220464" y="5163910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147</xdr:row>
      <xdr:rowOff>68036</xdr:rowOff>
    </xdr:from>
    <xdr:to>
      <xdr:col>20</xdr:col>
      <xdr:colOff>74943</xdr:colOff>
      <xdr:row>148</xdr:row>
      <xdr:rowOff>36286</xdr:rowOff>
    </xdr:to>
    <xdr:sp macro="[0]!Estra_pessoas_det_6" textlink="">
      <xdr:nvSpPr>
        <xdr:cNvPr id="212" name="CaixaDeTexto 211">
          <a:extLst>
            <a:ext uri="{FF2B5EF4-FFF2-40B4-BE49-F238E27FC236}">
              <a16:creationId xmlns:a16="http://schemas.microsoft.com/office/drawing/2014/main" id="{00000000-0008-0000-2400-0000D4000000}"/>
            </a:ext>
          </a:extLst>
        </xdr:cNvPr>
        <xdr:cNvSpPr txBox="1"/>
      </xdr:nvSpPr>
      <xdr:spPr>
        <a:xfrm>
          <a:off x="22220464" y="5199289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149</xdr:row>
      <xdr:rowOff>68036</xdr:rowOff>
    </xdr:from>
    <xdr:to>
      <xdr:col>20</xdr:col>
      <xdr:colOff>61336</xdr:colOff>
      <xdr:row>150</xdr:row>
      <xdr:rowOff>36286</xdr:rowOff>
    </xdr:to>
    <xdr:sp macro="[0]!Estra_pessoas_det_8" textlink="">
      <xdr:nvSpPr>
        <xdr:cNvPr id="213" name="CaixaDeTexto 212">
          <a:extLst>
            <a:ext uri="{FF2B5EF4-FFF2-40B4-BE49-F238E27FC236}">
              <a16:creationId xmlns:a16="http://schemas.microsoft.com/office/drawing/2014/main" id="{00000000-0008-0000-2400-0000D5000000}"/>
            </a:ext>
          </a:extLst>
        </xdr:cNvPr>
        <xdr:cNvSpPr txBox="1"/>
      </xdr:nvSpPr>
      <xdr:spPr>
        <a:xfrm>
          <a:off x="22206857" y="5275489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148</xdr:row>
      <xdr:rowOff>68035</xdr:rowOff>
    </xdr:from>
    <xdr:to>
      <xdr:col>20</xdr:col>
      <xdr:colOff>61336</xdr:colOff>
      <xdr:row>149</xdr:row>
      <xdr:rowOff>36285</xdr:rowOff>
    </xdr:to>
    <xdr:sp macro="[0]!Estra_pessoas_det_7" textlink="">
      <xdr:nvSpPr>
        <xdr:cNvPr id="214" name="CaixaDeTexto 213">
          <a:extLst>
            <a:ext uri="{FF2B5EF4-FFF2-40B4-BE49-F238E27FC236}">
              <a16:creationId xmlns:a16="http://schemas.microsoft.com/office/drawing/2014/main" id="{00000000-0008-0000-2400-0000D6000000}"/>
            </a:ext>
          </a:extLst>
        </xdr:cNvPr>
        <xdr:cNvSpPr txBox="1"/>
      </xdr:nvSpPr>
      <xdr:spPr>
        <a:xfrm>
          <a:off x="22206857" y="52373892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150</xdr:row>
      <xdr:rowOff>68036</xdr:rowOff>
    </xdr:from>
    <xdr:to>
      <xdr:col>20</xdr:col>
      <xdr:colOff>61336</xdr:colOff>
      <xdr:row>151</xdr:row>
      <xdr:rowOff>36286</xdr:rowOff>
    </xdr:to>
    <xdr:sp macro="[0]!Estra_pessoas_det_9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2400-0000D7000000}"/>
            </a:ext>
          </a:extLst>
        </xdr:cNvPr>
        <xdr:cNvSpPr txBox="1"/>
      </xdr:nvSpPr>
      <xdr:spPr>
        <a:xfrm>
          <a:off x="22206857" y="5313589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151</xdr:row>
      <xdr:rowOff>68036</xdr:rowOff>
    </xdr:from>
    <xdr:to>
      <xdr:col>20</xdr:col>
      <xdr:colOff>61336</xdr:colOff>
      <xdr:row>152</xdr:row>
      <xdr:rowOff>36286</xdr:rowOff>
    </xdr:to>
    <xdr:sp macro="[0]!Estra_pessoas_det_10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2400-0000D8000000}"/>
            </a:ext>
          </a:extLst>
        </xdr:cNvPr>
        <xdr:cNvSpPr txBox="1"/>
      </xdr:nvSpPr>
      <xdr:spPr>
        <a:xfrm>
          <a:off x="22206857" y="5351689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152</xdr:row>
      <xdr:rowOff>68036</xdr:rowOff>
    </xdr:from>
    <xdr:to>
      <xdr:col>20</xdr:col>
      <xdr:colOff>61336</xdr:colOff>
      <xdr:row>153</xdr:row>
      <xdr:rowOff>36286</xdr:rowOff>
    </xdr:to>
    <xdr:sp macro="[0]!Estra_pessoas_det_11" textlink="">
      <xdr:nvSpPr>
        <xdr:cNvPr id="217" name="CaixaDeTexto 216">
          <a:extLst>
            <a:ext uri="{FF2B5EF4-FFF2-40B4-BE49-F238E27FC236}">
              <a16:creationId xmlns:a16="http://schemas.microsoft.com/office/drawing/2014/main" id="{00000000-0008-0000-2400-0000D9000000}"/>
            </a:ext>
          </a:extLst>
        </xdr:cNvPr>
        <xdr:cNvSpPr txBox="1"/>
      </xdr:nvSpPr>
      <xdr:spPr>
        <a:xfrm>
          <a:off x="22206857" y="5389789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153</xdr:row>
      <xdr:rowOff>54429</xdr:rowOff>
    </xdr:from>
    <xdr:to>
      <xdr:col>20</xdr:col>
      <xdr:colOff>61336</xdr:colOff>
      <xdr:row>154</xdr:row>
      <xdr:rowOff>22679</xdr:rowOff>
    </xdr:to>
    <xdr:sp macro="[0]!Estra_pessoas_det_12" textlink="">
      <xdr:nvSpPr>
        <xdr:cNvPr id="218" name="CaixaDeTexto 217">
          <a:extLst>
            <a:ext uri="{FF2B5EF4-FFF2-40B4-BE49-F238E27FC236}">
              <a16:creationId xmlns:a16="http://schemas.microsoft.com/office/drawing/2014/main" id="{00000000-0008-0000-2400-0000DA000000}"/>
            </a:ext>
          </a:extLst>
        </xdr:cNvPr>
        <xdr:cNvSpPr txBox="1"/>
      </xdr:nvSpPr>
      <xdr:spPr>
        <a:xfrm>
          <a:off x="22206857" y="54265286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802821</xdr:colOff>
      <xdr:row>154</xdr:row>
      <xdr:rowOff>54429</xdr:rowOff>
    </xdr:from>
    <xdr:to>
      <xdr:col>20</xdr:col>
      <xdr:colOff>61336</xdr:colOff>
      <xdr:row>155</xdr:row>
      <xdr:rowOff>22679</xdr:rowOff>
    </xdr:to>
    <xdr:sp macro="[0]!Estra_pessoas_det_13" textlink="">
      <xdr:nvSpPr>
        <xdr:cNvPr id="219" name="CaixaDeTexto 218">
          <a:extLst>
            <a:ext uri="{FF2B5EF4-FFF2-40B4-BE49-F238E27FC236}">
              <a16:creationId xmlns:a16="http://schemas.microsoft.com/office/drawing/2014/main" id="{00000000-0008-0000-2400-0000DB000000}"/>
            </a:ext>
          </a:extLst>
        </xdr:cNvPr>
        <xdr:cNvSpPr txBox="1"/>
      </xdr:nvSpPr>
      <xdr:spPr>
        <a:xfrm>
          <a:off x="22206857" y="54646286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160</xdr:row>
      <xdr:rowOff>367393</xdr:rowOff>
    </xdr:from>
    <xdr:to>
      <xdr:col>17</xdr:col>
      <xdr:colOff>483158</xdr:colOff>
      <xdr:row>161</xdr:row>
      <xdr:rowOff>335643</xdr:rowOff>
    </xdr:to>
    <xdr:sp macro="[0]!Estra_monito_det_2" textlink="">
      <xdr:nvSpPr>
        <xdr:cNvPr id="220" name="CaixaDeTexto 219">
          <a:extLst>
            <a:ext uri="{FF2B5EF4-FFF2-40B4-BE49-F238E27FC236}">
              <a16:creationId xmlns:a16="http://schemas.microsoft.com/office/drawing/2014/main" id="{00000000-0008-0000-2400-0000DC000000}"/>
            </a:ext>
          </a:extLst>
        </xdr:cNvPr>
        <xdr:cNvSpPr txBox="1"/>
      </xdr:nvSpPr>
      <xdr:spPr>
        <a:xfrm>
          <a:off x="21404036" y="572452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13607</xdr:colOff>
      <xdr:row>162</xdr:row>
      <xdr:rowOff>0</xdr:rowOff>
    </xdr:from>
    <xdr:to>
      <xdr:col>17</xdr:col>
      <xdr:colOff>496765</xdr:colOff>
      <xdr:row>162</xdr:row>
      <xdr:rowOff>349250</xdr:rowOff>
    </xdr:to>
    <xdr:sp macro="[0]!Estra_monito_det_3" textlink="">
      <xdr:nvSpPr>
        <xdr:cNvPr id="221" name="CaixaDeTexto 220">
          <a:extLst>
            <a:ext uri="{FF2B5EF4-FFF2-40B4-BE49-F238E27FC236}">
              <a16:creationId xmlns:a16="http://schemas.microsoft.com/office/drawing/2014/main" id="{00000000-0008-0000-2400-0000DD000000}"/>
            </a:ext>
          </a:extLst>
        </xdr:cNvPr>
        <xdr:cNvSpPr txBox="1"/>
      </xdr:nvSpPr>
      <xdr:spPr>
        <a:xfrm>
          <a:off x="21417643" y="57639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13606</xdr:colOff>
      <xdr:row>162</xdr:row>
      <xdr:rowOff>367393</xdr:rowOff>
    </xdr:from>
    <xdr:to>
      <xdr:col>17</xdr:col>
      <xdr:colOff>489858</xdr:colOff>
      <xdr:row>163</xdr:row>
      <xdr:rowOff>335643</xdr:rowOff>
    </xdr:to>
    <xdr:sp macro="[0]!Estra_monito_det_4" textlink="">
      <xdr:nvSpPr>
        <xdr:cNvPr id="222" name="CaixaDeTexto 221">
          <a:extLst>
            <a:ext uri="{FF2B5EF4-FFF2-40B4-BE49-F238E27FC236}">
              <a16:creationId xmlns:a16="http://schemas.microsoft.com/office/drawing/2014/main" id="{00000000-0008-0000-2400-0000DE000000}"/>
            </a:ext>
          </a:extLst>
        </xdr:cNvPr>
        <xdr:cNvSpPr txBox="1"/>
      </xdr:nvSpPr>
      <xdr:spPr>
        <a:xfrm>
          <a:off x="21417642" y="58007250"/>
          <a:ext cx="1292680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163</xdr:row>
      <xdr:rowOff>367393</xdr:rowOff>
    </xdr:from>
    <xdr:to>
      <xdr:col>17</xdr:col>
      <xdr:colOff>510372</xdr:colOff>
      <xdr:row>164</xdr:row>
      <xdr:rowOff>335643</xdr:rowOff>
    </xdr:to>
    <xdr:sp macro="[0]!Estra_monito_det_5" textlink="">
      <xdr:nvSpPr>
        <xdr:cNvPr id="223" name="CaixaDeTexto 222">
          <a:extLst>
            <a:ext uri="{FF2B5EF4-FFF2-40B4-BE49-F238E27FC236}">
              <a16:creationId xmlns:a16="http://schemas.microsoft.com/office/drawing/2014/main" id="{00000000-0008-0000-2400-0000DF000000}"/>
            </a:ext>
          </a:extLst>
        </xdr:cNvPr>
        <xdr:cNvSpPr txBox="1"/>
      </xdr:nvSpPr>
      <xdr:spPr>
        <a:xfrm>
          <a:off x="21431250" y="583882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13607</xdr:colOff>
      <xdr:row>164</xdr:row>
      <xdr:rowOff>367392</xdr:rowOff>
    </xdr:from>
    <xdr:to>
      <xdr:col>17</xdr:col>
      <xdr:colOff>496765</xdr:colOff>
      <xdr:row>165</xdr:row>
      <xdr:rowOff>335642</xdr:rowOff>
    </xdr:to>
    <xdr:sp macro="[0]!Estra_monito_det_6" textlink="">
      <xdr:nvSpPr>
        <xdr:cNvPr id="224" name="CaixaDeTexto 223">
          <a:extLst>
            <a:ext uri="{FF2B5EF4-FFF2-40B4-BE49-F238E27FC236}">
              <a16:creationId xmlns:a16="http://schemas.microsoft.com/office/drawing/2014/main" id="{00000000-0008-0000-2400-0000E0000000}"/>
            </a:ext>
          </a:extLst>
        </xdr:cNvPr>
        <xdr:cNvSpPr txBox="1"/>
      </xdr:nvSpPr>
      <xdr:spPr>
        <a:xfrm>
          <a:off x="21417643" y="58769249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13607</xdr:colOff>
      <xdr:row>166</xdr:row>
      <xdr:rowOff>0</xdr:rowOff>
    </xdr:from>
    <xdr:to>
      <xdr:col>17</xdr:col>
      <xdr:colOff>496765</xdr:colOff>
      <xdr:row>166</xdr:row>
      <xdr:rowOff>349250</xdr:rowOff>
    </xdr:to>
    <xdr:sp macro="[0]!Estra_monito_det_7" textlink="">
      <xdr:nvSpPr>
        <xdr:cNvPr id="225" name="CaixaDeTexto 224">
          <a:extLst>
            <a:ext uri="{FF2B5EF4-FFF2-40B4-BE49-F238E27FC236}">
              <a16:creationId xmlns:a16="http://schemas.microsoft.com/office/drawing/2014/main" id="{00000000-0008-0000-2400-0000E1000000}"/>
            </a:ext>
          </a:extLst>
        </xdr:cNvPr>
        <xdr:cNvSpPr txBox="1"/>
      </xdr:nvSpPr>
      <xdr:spPr>
        <a:xfrm>
          <a:off x="21417643" y="59163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-1</xdr:colOff>
      <xdr:row>167</xdr:row>
      <xdr:rowOff>0</xdr:rowOff>
    </xdr:from>
    <xdr:to>
      <xdr:col>17</xdr:col>
      <xdr:colOff>483157</xdr:colOff>
      <xdr:row>167</xdr:row>
      <xdr:rowOff>349250</xdr:rowOff>
    </xdr:to>
    <xdr:sp macro="[0]!Estra_monito_det_8" textlink="">
      <xdr:nvSpPr>
        <xdr:cNvPr id="226" name="CaixaDeTexto 225">
          <a:extLst>
            <a:ext uri="{FF2B5EF4-FFF2-40B4-BE49-F238E27FC236}">
              <a16:creationId xmlns:a16="http://schemas.microsoft.com/office/drawing/2014/main" id="{00000000-0008-0000-2400-0000E2000000}"/>
            </a:ext>
          </a:extLst>
        </xdr:cNvPr>
        <xdr:cNvSpPr txBox="1"/>
      </xdr:nvSpPr>
      <xdr:spPr>
        <a:xfrm>
          <a:off x="21404035" y="5954485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168</xdr:row>
      <xdr:rowOff>27214</xdr:rowOff>
    </xdr:from>
    <xdr:to>
      <xdr:col>17</xdr:col>
      <xdr:colOff>483158</xdr:colOff>
      <xdr:row>168</xdr:row>
      <xdr:rowOff>376464</xdr:rowOff>
    </xdr:to>
    <xdr:sp macro="[0]!Estra_monito_det_9" textlink="">
      <xdr:nvSpPr>
        <xdr:cNvPr id="227" name="CaixaDeTexto 226">
          <a:extLst>
            <a:ext uri="{FF2B5EF4-FFF2-40B4-BE49-F238E27FC236}">
              <a16:creationId xmlns:a16="http://schemas.microsoft.com/office/drawing/2014/main" id="{00000000-0008-0000-2400-0000E3000000}"/>
            </a:ext>
          </a:extLst>
        </xdr:cNvPr>
        <xdr:cNvSpPr txBox="1"/>
      </xdr:nvSpPr>
      <xdr:spPr>
        <a:xfrm>
          <a:off x="21404036" y="59953071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13606</xdr:colOff>
      <xdr:row>169</xdr:row>
      <xdr:rowOff>54428</xdr:rowOff>
    </xdr:from>
    <xdr:to>
      <xdr:col>17</xdr:col>
      <xdr:colOff>496764</xdr:colOff>
      <xdr:row>170</xdr:row>
      <xdr:rowOff>22678</xdr:rowOff>
    </xdr:to>
    <xdr:sp macro="[0]!Estra_monito_det_10" textlink="">
      <xdr:nvSpPr>
        <xdr:cNvPr id="228" name="CaixaDeTexto 227">
          <a:extLst>
            <a:ext uri="{FF2B5EF4-FFF2-40B4-BE49-F238E27FC236}">
              <a16:creationId xmlns:a16="http://schemas.microsoft.com/office/drawing/2014/main" id="{00000000-0008-0000-2400-0000E4000000}"/>
            </a:ext>
          </a:extLst>
        </xdr:cNvPr>
        <xdr:cNvSpPr txBox="1"/>
      </xdr:nvSpPr>
      <xdr:spPr>
        <a:xfrm>
          <a:off x="21417642" y="6036128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170</xdr:row>
      <xdr:rowOff>95250</xdr:rowOff>
    </xdr:from>
    <xdr:to>
      <xdr:col>17</xdr:col>
      <xdr:colOff>510372</xdr:colOff>
      <xdr:row>171</xdr:row>
      <xdr:rowOff>63500</xdr:rowOff>
    </xdr:to>
    <xdr:sp macro="[0]!Estra_monito_det_11" textlink="">
      <xdr:nvSpPr>
        <xdr:cNvPr id="229" name="CaixaDeTexto 228">
          <a:extLst>
            <a:ext uri="{FF2B5EF4-FFF2-40B4-BE49-F238E27FC236}">
              <a16:creationId xmlns:a16="http://schemas.microsoft.com/office/drawing/2014/main" id="{00000000-0008-0000-2400-0000E5000000}"/>
            </a:ext>
          </a:extLst>
        </xdr:cNvPr>
        <xdr:cNvSpPr txBox="1"/>
      </xdr:nvSpPr>
      <xdr:spPr>
        <a:xfrm>
          <a:off x="21431250" y="60783107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27214</xdr:colOff>
      <xdr:row>171</xdr:row>
      <xdr:rowOff>136071</xdr:rowOff>
    </xdr:from>
    <xdr:to>
      <xdr:col>17</xdr:col>
      <xdr:colOff>510372</xdr:colOff>
      <xdr:row>172</xdr:row>
      <xdr:rowOff>104321</xdr:rowOff>
    </xdr:to>
    <xdr:sp macro="[0]!Estra_monito_det_12" textlink="">
      <xdr:nvSpPr>
        <xdr:cNvPr id="230" name="CaixaDeTexto 229">
          <a:extLst>
            <a:ext uri="{FF2B5EF4-FFF2-40B4-BE49-F238E27FC236}">
              <a16:creationId xmlns:a16="http://schemas.microsoft.com/office/drawing/2014/main" id="{00000000-0008-0000-2400-0000E6000000}"/>
            </a:ext>
          </a:extLst>
        </xdr:cNvPr>
        <xdr:cNvSpPr txBox="1"/>
      </xdr:nvSpPr>
      <xdr:spPr>
        <a:xfrm>
          <a:off x="21431250" y="61204928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598714</xdr:colOff>
      <xdr:row>172</xdr:row>
      <xdr:rowOff>149678</xdr:rowOff>
    </xdr:from>
    <xdr:to>
      <xdr:col>17</xdr:col>
      <xdr:colOff>469550</xdr:colOff>
      <xdr:row>173</xdr:row>
      <xdr:rowOff>117928</xdr:rowOff>
    </xdr:to>
    <xdr:sp macro="[0]!Estra_monito_det_13" textlink="">
      <xdr:nvSpPr>
        <xdr:cNvPr id="231" name="CaixaDeTexto 230">
          <a:extLst>
            <a:ext uri="{FF2B5EF4-FFF2-40B4-BE49-F238E27FC236}">
              <a16:creationId xmlns:a16="http://schemas.microsoft.com/office/drawing/2014/main" id="{00000000-0008-0000-2400-0000E7000000}"/>
            </a:ext>
          </a:extLst>
        </xdr:cNvPr>
        <xdr:cNvSpPr txBox="1"/>
      </xdr:nvSpPr>
      <xdr:spPr>
        <a:xfrm>
          <a:off x="21390428" y="61599535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criar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110</xdr:row>
      <xdr:rowOff>0</xdr:rowOff>
    </xdr:from>
    <xdr:to>
      <xdr:col>11</xdr:col>
      <xdr:colOff>13711</xdr:colOff>
      <xdr:row>110</xdr:row>
      <xdr:rowOff>349250</xdr:rowOff>
    </xdr:to>
    <xdr:sp macro="" textlink="">
      <xdr:nvSpPr>
        <xdr:cNvPr id="123" name="CaixaDeTexto 122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0000000-0008-0000-2400-00007B000000}"/>
            </a:ext>
          </a:extLst>
        </xdr:cNvPr>
        <xdr:cNvSpPr txBox="1"/>
      </xdr:nvSpPr>
      <xdr:spPr>
        <a:xfrm>
          <a:off x="13692188" y="37838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111</xdr:row>
      <xdr:rowOff>0</xdr:rowOff>
    </xdr:from>
    <xdr:to>
      <xdr:col>11</xdr:col>
      <xdr:colOff>13711</xdr:colOff>
      <xdr:row>111</xdr:row>
      <xdr:rowOff>349250</xdr:rowOff>
    </xdr:to>
    <xdr:sp macro="" textlink="">
      <xdr:nvSpPr>
        <xdr:cNvPr id="124" name="CaixaDeTexto 123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2400-00007C000000}"/>
            </a:ext>
          </a:extLst>
        </xdr:cNvPr>
        <xdr:cNvSpPr txBox="1"/>
      </xdr:nvSpPr>
      <xdr:spPr>
        <a:xfrm>
          <a:off x="13692188" y="38219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112</xdr:row>
      <xdr:rowOff>0</xdr:rowOff>
    </xdr:from>
    <xdr:to>
      <xdr:col>11</xdr:col>
      <xdr:colOff>13711</xdr:colOff>
      <xdr:row>112</xdr:row>
      <xdr:rowOff>349250</xdr:rowOff>
    </xdr:to>
    <xdr:sp macro="" textlink="">
      <xdr:nvSpPr>
        <xdr:cNvPr id="125" name="CaixaDeTexto 124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00000000-0008-0000-2400-00007D000000}"/>
            </a:ext>
          </a:extLst>
        </xdr:cNvPr>
        <xdr:cNvSpPr txBox="1"/>
      </xdr:nvSpPr>
      <xdr:spPr>
        <a:xfrm>
          <a:off x="13692188" y="38600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113</xdr:row>
      <xdr:rowOff>0</xdr:rowOff>
    </xdr:from>
    <xdr:to>
      <xdr:col>11</xdr:col>
      <xdr:colOff>13711</xdr:colOff>
      <xdr:row>113</xdr:row>
      <xdr:rowOff>349250</xdr:rowOff>
    </xdr:to>
    <xdr:sp macro="" textlink="">
      <xdr:nvSpPr>
        <xdr:cNvPr id="126" name="CaixaDeTexto 125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0000000-0008-0000-2400-00007E000000}"/>
            </a:ext>
          </a:extLst>
        </xdr:cNvPr>
        <xdr:cNvSpPr txBox="1"/>
      </xdr:nvSpPr>
      <xdr:spPr>
        <a:xfrm>
          <a:off x="13692188" y="38981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114</xdr:row>
      <xdr:rowOff>0</xdr:rowOff>
    </xdr:from>
    <xdr:to>
      <xdr:col>11</xdr:col>
      <xdr:colOff>13711</xdr:colOff>
      <xdr:row>114</xdr:row>
      <xdr:rowOff>349250</xdr:rowOff>
    </xdr:to>
    <xdr:sp macro="" textlink="">
      <xdr:nvSpPr>
        <xdr:cNvPr id="127" name="CaixaDeTexto 126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2400-00007F000000}"/>
            </a:ext>
          </a:extLst>
        </xdr:cNvPr>
        <xdr:cNvSpPr txBox="1"/>
      </xdr:nvSpPr>
      <xdr:spPr>
        <a:xfrm>
          <a:off x="13692188" y="3936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115</xdr:row>
      <xdr:rowOff>0</xdr:rowOff>
    </xdr:from>
    <xdr:to>
      <xdr:col>11</xdr:col>
      <xdr:colOff>13711</xdr:colOff>
      <xdr:row>115</xdr:row>
      <xdr:rowOff>349250</xdr:rowOff>
    </xdr:to>
    <xdr:sp macro="" textlink="">
      <xdr:nvSpPr>
        <xdr:cNvPr id="128" name="CaixaDeTexto 127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00000000-0008-0000-2400-000080000000}"/>
            </a:ext>
          </a:extLst>
        </xdr:cNvPr>
        <xdr:cNvSpPr txBox="1"/>
      </xdr:nvSpPr>
      <xdr:spPr>
        <a:xfrm>
          <a:off x="13692188" y="39743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116</xdr:row>
      <xdr:rowOff>0</xdr:rowOff>
    </xdr:from>
    <xdr:to>
      <xdr:col>11</xdr:col>
      <xdr:colOff>13711</xdr:colOff>
      <xdr:row>116</xdr:row>
      <xdr:rowOff>349250</xdr:rowOff>
    </xdr:to>
    <xdr:sp macro="" textlink="">
      <xdr:nvSpPr>
        <xdr:cNvPr id="130" name="CaixaDeTexto 12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00000000-0008-0000-2400-000082000000}"/>
            </a:ext>
          </a:extLst>
        </xdr:cNvPr>
        <xdr:cNvSpPr txBox="1"/>
      </xdr:nvSpPr>
      <xdr:spPr>
        <a:xfrm>
          <a:off x="13692188" y="40124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11</xdr:col>
      <xdr:colOff>13711</xdr:colOff>
      <xdr:row>117</xdr:row>
      <xdr:rowOff>349250</xdr:rowOff>
    </xdr:to>
    <xdr:sp macro="" textlink="">
      <xdr:nvSpPr>
        <xdr:cNvPr id="131" name="CaixaDeTexto 130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2400-000083000000}"/>
            </a:ext>
          </a:extLst>
        </xdr:cNvPr>
        <xdr:cNvSpPr txBox="1"/>
      </xdr:nvSpPr>
      <xdr:spPr>
        <a:xfrm>
          <a:off x="13692188" y="40505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118</xdr:row>
      <xdr:rowOff>0</xdr:rowOff>
    </xdr:from>
    <xdr:to>
      <xdr:col>11</xdr:col>
      <xdr:colOff>13711</xdr:colOff>
      <xdr:row>118</xdr:row>
      <xdr:rowOff>349250</xdr:rowOff>
    </xdr:to>
    <xdr:sp macro="" textlink="">
      <xdr:nvSpPr>
        <xdr:cNvPr id="132" name="CaixaDeTexto 131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00000000-0008-0000-2400-000084000000}"/>
            </a:ext>
          </a:extLst>
        </xdr:cNvPr>
        <xdr:cNvSpPr txBox="1"/>
      </xdr:nvSpPr>
      <xdr:spPr>
        <a:xfrm>
          <a:off x="13692188" y="40886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119</xdr:row>
      <xdr:rowOff>0</xdr:rowOff>
    </xdr:from>
    <xdr:to>
      <xdr:col>11</xdr:col>
      <xdr:colOff>13711</xdr:colOff>
      <xdr:row>119</xdr:row>
      <xdr:rowOff>349250</xdr:rowOff>
    </xdr:to>
    <xdr:sp macro="" textlink="">
      <xdr:nvSpPr>
        <xdr:cNvPr id="133" name="CaixaDeTexto 132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0000000-0008-0000-2400-000085000000}"/>
            </a:ext>
          </a:extLst>
        </xdr:cNvPr>
        <xdr:cNvSpPr txBox="1"/>
      </xdr:nvSpPr>
      <xdr:spPr>
        <a:xfrm>
          <a:off x="13692188" y="41267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120</xdr:row>
      <xdr:rowOff>0</xdr:rowOff>
    </xdr:from>
    <xdr:to>
      <xdr:col>11</xdr:col>
      <xdr:colOff>13711</xdr:colOff>
      <xdr:row>120</xdr:row>
      <xdr:rowOff>349250</xdr:rowOff>
    </xdr:to>
    <xdr:sp macro="" textlink="">
      <xdr:nvSpPr>
        <xdr:cNvPr id="134" name="CaixaDeTexto 133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2400-000086000000}"/>
            </a:ext>
          </a:extLst>
        </xdr:cNvPr>
        <xdr:cNvSpPr txBox="1"/>
      </xdr:nvSpPr>
      <xdr:spPr>
        <a:xfrm>
          <a:off x="13692188" y="41648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121</xdr:row>
      <xdr:rowOff>0</xdr:rowOff>
    </xdr:from>
    <xdr:to>
      <xdr:col>11</xdr:col>
      <xdr:colOff>13711</xdr:colOff>
      <xdr:row>121</xdr:row>
      <xdr:rowOff>349250</xdr:rowOff>
    </xdr:to>
    <xdr:sp macro="" textlink="">
      <xdr:nvSpPr>
        <xdr:cNvPr id="135" name="CaixaDeTexto 134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0000000-0008-0000-2400-000087000000}"/>
            </a:ext>
          </a:extLst>
        </xdr:cNvPr>
        <xdr:cNvSpPr txBox="1"/>
      </xdr:nvSpPr>
      <xdr:spPr>
        <a:xfrm>
          <a:off x="13692188" y="42029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127</xdr:row>
      <xdr:rowOff>0</xdr:rowOff>
    </xdr:from>
    <xdr:to>
      <xdr:col>11</xdr:col>
      <xdr:colOff>13711</xdr:colOff>
      <xdr:row>127</xdr:row>
      <xdr:rowOff>349250</xdr:rowOff>
    </xdr:to>
    <xdr:sp macro="" textlink="">
      <xdr:nvSpPr>
        <xdr:cNvPr id="136" name="CaixaDeTexto 135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00000000-0008-0000-2400-000088000000}"/>
            </a:ext>
          </a:extLst>
        </xdr:cNvPr>
        <xdr:cNvSpPr txBox="1"/>
      </xdr:nvSpPr>
      <xdr:spPr>
        <a:xfrm>
          <a:off x="13692188" y="44315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128</xdr:row>
      <xdr:rowOff>0</xdr:rowOff>
    </xdr:from>
    <xdr:to>
      <xdr:col>11</xdr:col>
      <xdr:colOff>13711</xdr:colOff>
      <xdr:row>128</xdr:row>
      <xdr:rowOff>349250</xdr:rowOff>
    </xdr:to>
    <xdr:sp macro="" textlink="">
      <xdr:nvSpPr>
        <xdr:cNvPr id="137" name="CaixaDeTexto 136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2400-000089000000}"/>
            </a:ext>
          </a:extLst>
        </xdr:cNvPr>
        <xdr:cNvSpPr txBox="1"/>
      </xdr:nvSpPr>
      <xdr:spPr>
        <a:xfrm>
          <a:off x="13692188" y="44696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129</xdr:row>
      <xdr:rowOff>0</xdr:rowOff>
    </xdr:from>
    <xdr:to>
      <xdr:col>11</xdr:col>
      <xdr:colOff>13711</xdr:colOff>
      <xdr:row>129</xdr:row>
      <xdr:rowOff>349250</xdr:rowOff>
    </xdr:to>
    <xdr:sp macro="" textlink="">
      <xdr:nvSpPr>
        <xdr:cNvPr id="138" name="CaixaDeTexto 137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000000-0008-0000-2400-00008A000000}"/>
            </a:ext>
          </a:extLst>
        </xdr:cNvPr>
        <xdr:cNvSpPr txBox="1"/>
      </xdr:nvSpPr>
      <xdr:spPr>
        <a:xfrm>
          <a:off x="13692188" y="45077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130</xdr:row>
      <xdr:rowOff>0</xdr:rowOff>
    </xdr:from>
    <xdr:to>
      <xdr:col>11</xdr:col>
      <xdr:colOff>13711</xdr:colOff>
      <xdr:row>130</xdr:row>
      <xdr:rowOff>349250</xdr:rowOff>
    </xdr:to>
    <xdr:sp macro="" textlink="">
      <xdr:nvSpPr>
        <xdr:cNvPr id="139" name="CaixaDeTexto 138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0000000-0008-0000-2400-00008B000000}"/>
            </a:ext>
          </a:extLst>
        </xdr:cNvPr>
        <xdr:cNvSpPr txBox="1"/>
      </xdr:nvSpPr>
      <xdr:spPr>
        <a:xfrm>
          <a:off x="13692188" y="45458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131</xdr:row>
      <xdr:rowOff>0</xdr:rowOff>
    </xdr:from>
    <xdr:to>
      <xdr:col>11</xdr:col>
      <xdr:colOff>13711</xdr:colOff>
      <xdr:row>131</xdr:row>
      <xdr:rowOff>349250</xdr:rowOff>
    </xdr:to>
    <xdr:sp macro="" textlink="">
      <xdr:nvSpPr>
        <xdr:cNvPr id="140" name="CaixaDeTexto 139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2400-00008C000000}"/>
            </a:ext>
          </a:extLst>
        </xdr:cNvPr>
        <xdr:cNvSpPr txBox="1"/>
      </xdr:nvSpPr>
      <xdr:spPr>
        <a:xfrm>
          <a:off x="13692188" y="45839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132</xdr:row>
      <xdr:rowOff>0</xdr:rowOff>
    </xdr:from>
    <xdr:to>
      <xdr:col>11</xdr:col>
      <xdr:colOff>13711</xdr:colOff>
      <xdr:row>132</xdr:row>
      <xdr:rowOff>349250</xdr:rowOff>
    </xdr:to>
    <xdr:sp macro="" textlink="">
      <xdr:nvSpPr>
        <xdr:cNvPr id="141" name="CaixaDeTexto 140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00000000-0008-0000-2400-00008D000000}"/>
            </a:ext>
          </a:extLst>
        </xdr:cNvPr>
        <xdr:cNvSpPr txBox="1"/>
      </xdr:nvSpPr>
      <xdr:spPr>
        <a:xfrm>
          <a:off x="13692188" y="46220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133</xdr:row>
      <xdr:rowOff>0</xdr:rowOff>
    </xdr:from>
    <xdr:to>
      <xdr:col>11</xdr:col>
      <xdr:colOff>13711</xdr:colOff>
      <xdr:row>133</xdr:row>
      <xdr:rowOff>349250</xdr:rowOff>
    </xdr:to>
    <xdr:sp macro="" textlink="">
      <xdr:nvSpPr>
        <xdr:cNvPr id="142" name="CaixaDeTexto 141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000000-0008-0000-2400-00008E000000}"/>
            </a:ext>
          </a:extLst>
        </xdr:cNvPr>
        <xdr:cNvSpPr txBox="1"/>
      </xdr:nvSpPr>
      <xdr:spPr>
        <a:xfrm>
          <a:off x="13692188" y="46601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134</xdr:row>
      <xdr:rowOff>0</xdr:rowOff>
    </xdr:from>
    <xdr:to>
      <xdr:col>11</xdr:col>
      <xdr:colOff>13711</xdr:colOff>
      <xdr:row>134</xdr:row>
      <xdr:rowOff>349250</xdr:rowOff>
    </xdr:to>
    <xdr:sp macro="" textlink="">
      <xdr:nvSpPr>
        <xdr:cNvPr id="143" name="CaixaDeTexto 142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2400-00008F000000}"/>
            </a:ext>
          </a:extLst>
        </xdr:cNvPr>
        <xdr:cNvSpPr txBox="1"/>
      </xdr:nvSpPr>
      <xdr:spPr>
        <a:xfrm>
          <a:off x="13692188" y="4698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135</xdr:row>
      <xdr:rowOff>0</xdr:rowOff>
    </xdr:from>
    <xdr:to>
      <xdr:col>11</xdr:col>
      <xdr:colOff>13711</xdr:colOff>
      <xdr:row>135</xdr:row>
      <xdr:rowOff>349250</xdr:rowOff>
    </xdr:to>
    <xdr:sp macro="" textlink="">
      <xdr:nvSpPr>
        <xdr:cNvPr id="144" name="CaixaDeTexto 143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0000000-0008-0000-2400-000090000000}"/>
            </a:ext>
          </a:extLst>
        </xdr:cNvPr>
        <xdr:cNvSpPr txBox="1"/>
      </xdr:nvSpPr>
      <xdr:spPr>
        <a:xfrm>
          <a:off x="13692188" y="47363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136</xdr:row>
      <xdr:rowOff>0</xdr:rowOff>
    </xdr:from>
    <xdr:to>
      <xdr:col>11</xdr:col>
      <xdr:colOff>13711</xdr:colOff>
      <xdr:row>136</xdr:row>
      <xdr:rowOff>349250</xdr:rowOff>
    </xdr:to>
    <xdr:sp macro="" textlink="">
      <xdr:nvSpPr>
        <xdr:cNvPr id="145" name="CaixaDeTexto 144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00000000-0008-0000-2400-000091000000}"/>
            </a:ext>
          </a:extLst>
        </xdr:cNvPr>
        <xdr:cNvSpPr txBox="1"/>
      </xdr:nvSpPr>
      <xdr:spPr>
        <a:xfrm>
          <a:off x="13692188" y="47744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137</xdr:row>
      <xdr:rowOff>0</xdr:rowOff>
    </xdr:from>
    <xdr:to>
      <xdr:col>11</xdr:col>
      <xdr:colOff>13711</xdr:colOff>
      <xdr:row>137</xdr:row>
      <xdr:rowOff>349250</xdr:rowOff>
    </xdr:to>
    <xdr:sp macro="" textlink="">
      <xdr:nvSpPr>
        <xdr:cNvPr id="146" name="CaixaDeTexto 145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2400-000092000000}"/>
            </a:ext>
          </a:extLst>
        </xdr:cNvPr>
        <xdr:cNvSpPr txBox="1"/>
      </xdr:nvSpPr>
      <xdr:spPr>
        <a:xfrm>
          <a:off x="13692188" y="48125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138</xdr:row>
      <xdr:rowOff>0</xdr:rowOff>
    </xdr:from>
    <xdr:to>
      <xdr:col>11</xdr:col>
      <xdr:colOff>13711</xdr:colOff>
      <xdr:row>138</xdr:row>
      <xdr:rowOff>349250</xdr:rowOff>
    </xdr:to>
    <xdr:sp macro="" textlink="">
      <xdr:nvSpPr>
        <xdr:cNvPr id="147" name="CaixaDeTexto 146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0000000-0008-0000-2400-000093000000}"/>
            </a:ext>
          </a:extLst>
        </xdr:cNvPr>
        <xdr:cNvSpPr txBox="1"/>
      </xdr:nvSpPr>
      <xdr:spPr>
        <a:xfrm>
          <a:off x="13692188" y="48506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144</xdr:row>
      <xdr:rowOff>0</xdr:rowOff>
    </xdr:from>
    <xdr:to>
      <xdr:col>11</xdr:col>
      <xdr:colOff>13711</xdr:colOff>
      <xdr:row>144</xdr:row>
      <xdr:rowOff>349250</xdr:rowOff>
    </xdr:to>
    <xdr:sp macro="" textlink="">
      <xdr:nvSpPr>
        <xdr:cNvPr id="148" name="CaixaDeTexto 147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0000000-0008-0000-2400-000094000000}"/>
            </a:ext>
          </a:extLst>
        </xdr:cNvPr>
        <xdr:cNvSpPr txBox="1"/>
      </xdr:nvSpPr>
      <xdr:spPr>
        <a:xfrm>
          <a:off x="13692188" y="5079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145</xdr:row>
      <xdr:rowOff>0</xdr:rowOff>
    </xdr:from>
    <xdr:to>
      <xdr:col>11</xdr:col>
      <xdr:colOff>13711</xdr:colOff>
      <xdr:row>145</xdr:row>
      <xdr:rowOff>349250</xdr:rowOff>
    </xdr:to>
    <xdr:sp macro="" textlink="">
      <xdr:nvSpPr>
        <xdr:cNvPr id="149" name="CaixaDeTexto 148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2400-000095000000}"/>
            </a:ext>
          </a:extLst>
        </xdr:cNvPr>
        <xdr:cNvSpPr txBox="1"/>
      </xdr:nvSpPr>
      <xdr:spPr>
        <a:xfrm>
          <a:off x="13692188" y="51173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146</xdr:row>
      <xdr:rowOff>0</xdr:rowOff>
    </xdr:from>
    <xdr:to>
      <xdr:col>11</xdr:col>
      <xdr:colOff>13711</xdr:colOff>
      <xdr:row>146</xdr:row>
      <xdr:rowOff>349250</xdr:rowOff>
    </xdr:to>
    <xdr:sp macro="" textlink="">
      <xdr:nvSpPr>
        <xdr:cNvPr id="150" name="CaixaDeTexto 149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00000000-0008-0000-2400-000096000000}"/>
            </a:ext>
          </a:extLst>
        </xdr:cNvPr>
        <xdr:cNvSpPr txBox="1"/>
      </xdr:nvSpPr>
      <xdr:spPr>
        <a:xfrm>
          <a:off x="13692188" y="51554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147</xdr:row>
      <xdr:rowOff>0</xdr:rowOff>
    </xdr:from>
    <xdr:to>
      <xdr:col>11</xdr:col>
      <xdr:colOff>13711</xdr:colOff>
      <xdr:row>147</xdr:row>
      <xdr:rowOff>349250</xdr:rowOff>
    </xdr:to>
    <xdr:sp macro="" textlink="">
      <xdr:nvSpPr>
        <xdr:cNvPr id="151" name="CaixaDeTexto 150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00000000-0008-0000-2400-000097000000}"/>
            </a:ext>
          </a:extLst>
        </xdr:cNvPr>
        <xdr:cNvSpPr txBox="1"/>
      </xdr:nvSpPr>
      <xdr:spPr>
        <a:xfrm>
          <a:off x="13692188" y="51935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148</xdr:row>
      <xdr:rowOff>0</xdr:rowOff>
    </xdr:from>
    <xdr:to>
      <xdr:col>11</xdr:col>
      <xdr:colOff>13711</xdr:colOff>
      <xdr:row>148</xdr:row>
      <xdr:rowOff>349250</xdr:rowOff>
    </xdr:to>
    <xdr:sp macro="" textlink="">
      <xdr:nvSpPr>
        <xdr:cNvPr id="152" name="CaixaDeTexto 151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2400-000098000000}"/>
            </a:ext>
          </a:extLst>
        </xdr:cNvPr>
        <xdr:cNvSpPr txBox="1"/>
      </xdr:nvSpPr>
      <xdr:spPr>
        <a:xfrm>
          <a:off x="13692188" y="52316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149</xdr:row>
      <xdr:rowOff>0</xdr:rowOff>
    </xdr:from>
    <xdr:to>
      <xdr:col>11</xdr:col>
      <xdr:colOff>13711</xdr:colOff>
      <xdr:row>149</xdr:row>
      <xdr:rowOff>349250</xdr:rowOff>
    </xdr:to>
    <xdr:sp macro="" textlink="">
      <xdr:nvSpPr>
        <xdr:cNvPr id="154" name="CaixaDeTexto 153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0000000-0008-0000-2400-00009A000000}"/>
            </a:ext>
          </a:extLst>
        </xdr:cNvPr>
        <xdr:cNvSpPr txBox="1"/>
      </xdr:nvSpPr>
      <xdr:spPr>
        <a:xfrm>
          <a:off x="13692188" y="52697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150</xdr:row>
      <xdr:rowOff>0</xdr:rowOff>
    </xdr:from>
    <xdr:to>
      <xdr:col>11</xdr:col>
      <xdr:colOff>13711</xdr:colOff>
      <xdr:row>150</xdr:row>
      <xdr:rowOff>349250</xdr:rowOff>
    </xdr:to>
    <xdr:sp macro="" textlink="">
      <xdr:nvSpPr>
        <xdr:cNvPr id="153" name="CaixaDeTexto 152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0000000-0008-0000-2400-000099000000}"/>
            </a:ext>
          </a:extLst>
        </xdr:cNvPr>
        <xdr:cNvSpPr txBox="1"/>
      </xdr:nvSpPr>
      <xdr:spPr>
        <a:xfrm>
          <a:off x="13692188" y="53078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151</xdr:row>
      <xdr:rowOff>0</xdr:rowOff>
    </xdr:from>
    <xdr:to>
      <xdr:col>11</xdr:col>
      <xdr:colOff>13711</xdr:colOff>
      <xdr:row>151</xdr:row>
      <xdr:rowOff>349250</xdr:rowOff>
    </xdr:to>
    <xdr:sp macro="" textlink="">
      <xdr:nvSpPr>
        <xdr:cNvPr id="155" name="CaixaDeTexto 154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2400-00009B000000}"/>
            </a:ext>
          </a:extLst>
        </xdr:cNvPr>
        <xdr:cNvSpPr txBox="1"/>
      </xdr:nvSpPr>
      <xdr:spPr>
        <a:xfrm>
          <a:off x="13692188" y="53459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152</xdr:row>
      <xdr:rowOff>0</xdr:rowOff>
    </xdr:from>
    <xdr:to>
      <xdr:col>11</xdr:col>
      <xdr:colOff>13711</xdr:colOff>
      <xdr:row>152</xdr:row>
      <xdr:rowOff>349250</xdr:rowOff>
    </xdr:to>
    <xdr:sp macro="" textlink="">
      <xdr:nvSpPr>
        <xdr:cNvPr id="156" name="CaixaDeTexto 15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00000000-0008-0000-2400-00009C000000}"/>
            </a:ext>
          </a:extLst>
        </xdr:cNvPr>
        <xdr:cNvSpPr txBox="1"/>
      </xdr:nvSpPr>
      <xdr:spPr>
        <a:xfrm>
          <a:off x="13692188" y="53840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153</xdr:row>
      <xdr:rowOff>0</xdr:rowOff>
    </xdr:from>
    <xdr:to>
      <xdr:col>11</xdr:col>
      <xdr:colOff>13711</xdr:colOff>
      <xdr:row>153</xdr:row>
      <xdr:rowOff>349250</xdr:rowOff>
    </xdr:to>
    <xdr:sp macro="" textlink="">
      <xdr:nvSpPr>
        <xdr:cNvPr id="157" name="CaixaDeTexto 156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0000000-0008-0000-2400-00009D000000}"/>
            </a:ext>
          </a:extLst>
        </xdr:cNvPr>
        <xdr:cNvSpPr txBox="1"/>
      </xdr:nvSpPr>
      <xdr:spPr>
        <a:xfrm>
          <a:off x="13692188" y="54221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154</xdr:row>
      <xdr:rowOff>0</xdr:rowOff>
    </xdr:from>
    <xdr:to>
      <xdr:col>11</xdr:col>
      <xdr:colOff>13711</xdr:colOff>
      <xdr:row>154</xdr:row>
      <xdr:rowOff>349250</xdr:rowOff>
    </xdr:to>
    <xdr:sp macro="" textlink="">
      <xdr:nvSpPr>
        <xdr:cNvPr id="158" name="CaixaDeTexto 157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2400-00009E000000}"/>
            </a:ext>
          </a:extLst>
        </xdr:cNvPr>
        <xdr:cNvSpPr txBox="1"/>
      </xdr:nvSpPr>
      <xdr:spPr>
        <a:xfrm>
          <a:off x="13692188" y="5460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155</xdr:row>
      <xdr:rowOff>0</xdr:rowOff>
    </xdr:from>
    <xdr:to>
      <xdr:col>11</xdr:col>
      <xdr:colOff>13711</xdr:colOff>
      <xdr:row>155</xdr:row>
      <xdr:rowOff>349250</xdr:rowOff>
    </xdr:to>
    <xdr:sp macro="" textlink="">
      <xdr:nvSpPr>
        <xdr:cNvPr id="159" name="CaixaDeTexto 158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0000000-0008-0000-2400-00009F000000}"/>
            </a:ext>
          </a:extLst>
        </xdr:cNvPr>
        <xdr:cNvSpPr txBox="1"/>
      </xdr:nvSpPr>
      <xdr:spPr>
        <a:xfrm>
          <a:off x="13692188" y="54983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161</xdr:row>
      <xdr:rowOff>0</xdr:rowOff>
    </xdr:from>
    <xdr:to>
      <xdr:col>11</xdr:col>
      <xdr:colOff>13711</xdr:colOff>
      <xdr:row>161</xdr:row>
      <xdr:rowOff>349250</xdr:rowOff>
    </xdr:to>
    <xdr:sp macro="" textlink="">
      <xdr:nvSpPr>
        <xdr:cNvPr id="160" name="CaixaDeTexto 159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0000000-0008-0000-2400-0000A0000000}"/>
            </a:ext>
          </a:extLst>
        </xdr:cNvPr>
        <xdr:cNvSpPr txBox="1"/>
      </xdr:nvSpPr>
      <xdr:spPr>
        <a:xfrm>
          <a:off x="13692188" y="57269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162</xdr:row>
      <xdr:rowOff>0</xdr:rowOff>
    </xdr:from>
    <xdr:to>
      <xdr:col>11</xdr:col>
      <xdr:colOff>13711</xdr:colOff>
      <xdr:row>162</xdr:row>
      <xdr:rowOff>349250</xdr:rowOff>
    </xdr:to>
    <xdr:sp macro="" textlink="">
      <xdr:nvSpPr>
        <xdr:cNvPr id="161" name="CaixaDeTexto 160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2400-0000A1000000}"/>
            </a:ext>
          </a:extLst>
        </xdr:cNvPr>
        <xdr:cNvSpPr txBox="1"/>
      </xdr:nvSpPr>
      <xdr:spPr>
        <a:xfrm>
          <a:off x="13692188" y="57650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163</xdr:row>
      <xdr:rowOff>0</xdr:rowOff>
    </xdr:from>
    <xdr:to>
      <xdr:col>11</xdr:col>
      <xdr:colOff>13711</xdr:colOff>
      <xdr:row>163</xdr:row>
      <xdr:rowOff>349250</xdr:rowOff>
    </xdr:to>
    <xdr:sp macro="" textlink="">
      <xdr:nvSpPr>
        <xdr:cNvPr id="162" name="CaixaDeTexto 161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0000000-0008-0000-2400-0000A2000000}"/>
            </a:ext>
          </a:extLst>
        </xdr:cNvPr>
        <xdr:cNvSpPr txBox="1"/>
      </xdr:nvSpPr>
      <xdr:spPr>
        <a:xfrm>
          <a:off x="13692188" y="58031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164</xdr:row>
      <xdr:rowOff>0</xdr:rowOff>
    </xdr:from>
    <xdr:to>
      <xdr:col>11</xdr:col>
      <xdr:colOff>13711</xdr:colOff>
      <xdr:row>164</xdr:row>
      <xdr:rowOff>349250</xdr:rowOff>
    </xdr:to>
    <xdr:sp macro="" textlink="">
      <xdr:nvSpPr>
        <xdr:cNvPr id="163" name="CaixaDeTexto 162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00000000-0008-0000-2400-0000A3000000}"/>
            </a:ext>
          </a:extLst>
        </xdr:cNvPr>
        <xdr:cNvSpPr txBox="1"/>
      </xdr:nvSpPr>
      <xdr:spPr>
        <a:xfrm>
          <a:off x="13692188" y="58412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165</xdr:row>
      <xdr:rowOff>0</xdr:rowOff>
    </xdr:from>
    <xdr:to>
      <xdr:col>11</xdr:col>
      <xdr:colOff>13711</xdr:colOff>
      <xdr:row>165</xdr:row>
      <xdr:rowOff>349250</xdr:rowOff>
    </xdr:to>
    <xdr:sp macro="" textlink="">
      <xdr:nvSpPr>
        <xdr:cNvPr id="164" name="CaixaDeTexto 163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2400-0000A4000000}"/>
            </a:ext>
          </a:extLst>
        </xdr:cNvPr>
        <xdr:cNvSpPr txBox="1"/>
      </xdr:nvSpPr>
      <xdr:spPr>
        <a:xfrm>
          <a:off x="13692188" y="58793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166</xdr:row>
      <xdr:rowOff>0</xdr:rowOff>
    </xdr:from>
    <xdr:to>
      <xdr:col>11</xdr:col>
      <xdr:colOff>13711</xdr:colOff>
      <xdr:row>166</xdr:row>
      <xdr:rowOff>349250</xdr:rowOff>
    </xdr:to>
    <xdr:sp macro="" textlink="">
      <xdr:nvSpPr>
        <xdr:cNvPr id="165" name="CaixaDeTexto 164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00000000-0008-0000-2400-0000A5000000}"/>
            </a:ext>
          </a:extLst>
        </xdr:cNvPr>
        <xdr:cNvSpPr txBox="1"/>
      </xdr:nvSpPr>
      <xdr:spPr>
        <a:xfrm>
          <a:off x="13692188" y="59174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167</xdr:row>
      <xdr:rowOff>0</xdr:rowOff>
    </xdr:from>
    <xdr:to>
      <xdr:col>11</xdr:col>
      <xdr:colOff>13711</xdr:colOff>
      <xdr:row>167</xdr:row>
      <xdr:rowOff>349250</xdr:rowOff>
    </xdr:to>
    <xdr:sp macro="" textlink="">
      <xdr:nvSpPr>
        <xdr:cNvPr id="166" name="CaixaDeTexto 165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0000000-0008-0000-2400-0000A6000000}"/>
            </a:ext>
          </a:extLst>
        </xdr:cNvPr>
        <xdr:cNvSpPr txBox="1"/>
      </xdr:nvSpPr>
      <xdr:spPr>
        <a:xfrm>
          <a:off x="13692188" y="59555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168</xdr:row>
      <xdr:rowOff>0</xdr:rowOff>
    </xdr:from>
    <xdr:to>
      <xdr:col>11</xdr:col>
      <xdr:colOff>13711</xdr:colOff>
      <xdr:row>168</xdr:row>
      <xdr:rowOff>349250</xdr:rowOff>
    </xdr:to>
    <xdr:sp macro="" textlink="">
      <xdr:nvSpPr>
        <xdr:cNvPr id="167" name="CaixaDeTexto 166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2400-0000A7000000}"/>
            </a:ext>
          </a:extLst>
        </xdr:cNvPr>
        <xdr:cNvSpPr txBox="1"/>
      </xdr:nvSpPr>
      <xdr:spPr>
        <a:xfrm>
          <a:off x="13692188" y="59936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169</xdr:row>
      <xdr:rowOff>0</xdr:rowOff>
    </xdr:from>
    <xdr:to>
      <xdr:col>11</xdr:col>
      <xdr:colOff>13711</xdr:colOff>
      <xdr:row>169</xdr:row>
      <xdr:rowOff>349250</xdr:rowOff>
    </xdr:to>
    <xdr:sp macro="" textlink="">
      <xdr:nvSpPr>
        <xdr:cNvPr id="168" name="CaixaDeTexto 167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0000000-0008-0000-2400-0000A8000000}"/>
            </a:ext>
          </a:extLst>
        </xdr:cNvPr>
        <xdr:cNvSpPr txBox="1"/>
      </xdr:nvSpPr>
      <xdr:spPr>
        <a:xfrm>
          <a:off x="13692188" y="60317063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4231821</xdr:colOff>
      <xdr:row>59</xdr:row>
      <xdr:rowOff>2269</xdr:rowOff>
    </xdr:from>
    <xdr:to>
      <xdr:col>11</xdr:col>
      <xdr:colOff>103</xdr:colOff>
      <xdr:row>59</xdr:row>
      <xdr:rowOff>351519</xdr:rowOff>
    </xdr:to>
    <xdr:sp macro="[0]!Estra_Prod_serv_det_2" textlink="">
      <xdr:nvSpPr>
        <xdr:cNvPr id="46" name="CaixaDeTexto 45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00000000-0008-0000-2400-00002E000000}"/>
            </a:ext>
          </a:extLst>
        </xdr:cNvPr>
        <xdr:cNvSpPr txBox="1"/>
      </xdr:nvSpPr>
      <xdr:spPr>
        <a:xfrm>
          <a:off x="13688785" y="18467162"/>
          <a:ext cx="1319997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98</xdr:row>
      <xdr:rowOff>0</xdr:rowOff>
    </xdr:from>
    <xdr:to>
      <xdr:col>11</xdr:col>
      <xdr:colOff>13711</xdr:colOff>
      <xdr:row>98</xdr:row>
      <xdr:rowOff>349250</xdr:rowOff>
    </xdr:to>
    <xdr:sp macro="" textlink="">
      <xdr:nvSpPr>
        <xdr:cNvPr id="116" name="CaixaDeTexto 115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2400-000074000000}"/>
            </a:ext>
          </a:extLst>
        </xdr:cNvPr>
        <xdr:cNvSpPr txBox="1"/>
      </xdr:nvSpPr>
      <xdr:spPr>
        <a:xfrm>
          <a:off x="13702393" y="33269464"/>
          <a:ext cx="1319997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82775</xdr:colOff>
      <xdr:row>56</xdr:row>
      <xdr:rowOff>165550</xdr:rowOff>
    </xdr:from>
    <xdr:to>
      <xdr:col>21</xdr:col>
      <xdr:colOff>13605</xdr:colOff>
      <xdr:row>58</xdr:row>
      <xdr:rowOff>244925</xdr:rowOff>
    </xdr:to>
    <xdr:sp macro="[0]!Comunicação_Estratégica" textlink="">
      <xdr:nvSpPr>
        <xdr:cNvPr id="232" name="CaixaDeTexto 231">
          <a:extLst>
            <a:ext uri="{FF2B5EF4-FFF2-40B4-BE49-F238E27FC236}">
              <a16:creationId xmlns:a16="http://schemas.microsoft.com/office/drawing/2014/main" id="{00000000-0008-0000-2400-0000E8000000}"/>
            </a:ext>
          </a:extLst>
        </xdr:cNvPr>
        <xdr:cNvSpPr txBox="1"/>
      </xdr:nvSpPr>
      <xdr:spPr>
        <a:xfrm>
          <a:off x="24888596" y="17487443"/>
          <a:ext cx="1767795" cy="84137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Criar Plano de Comunicação</a:t>
          </a:r>
        </a:p>
      </xdr:txBody>
    </xdr:sp>
    <xdr:clientData/>
  </xdr:twoCellAnchor>
  <xdr:twoCellAnchor>
    <xdr:from>
      <xdr:col>11</xdr:col>
      <xdr:colOff>9071</xdr:colOff>
      <xdr:row>75</xdr:row>
      <xdr:rowOff>369661</xdr:rowOff>
    </xdr:from>
    <xdr:to>
      <xdr:col>12</xdr:col>
      <xdr:colOff>0</xdr:colOff>
      <xdr:row>76</xdr:row>
      <xdr:rowOff>367394</xdr:rowOff>
    </xdr:to>
    <xdr:sp macro="" textlink="">
      <xdr:nvSpPr>
        <xdr:cNvPr id="233" name="CaixaDeTexto 232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00000000-0008-0000-2400-0000E9000000}"/>
            </a:ext>
          </a:extLst>
        </xdr:cNvPr>
        <xdr:cNvSpPr txBox="1"/>
      </xdr:nvSpPr>
      <xdr:spPr>
        <a:xfrm>
          <a:off x="15017750" y="24889732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11792</xdr:colOff>
      <xdr:row>76</xdr:row>
      <xdr:rowOff>372383</xdr:rowOff>
    </xdr:from>
    <xdr:to>
      <xdr:col>12</xdr:col>
      <xdr:colOff>2721</xdr:colOff>
      <xdr:row>77</xdr:row>
      <xdr:rowOff>370116</xdr:rowOff>
    </xdr:to>
    <xdr:sp macro="" textlink="">
      <xdr:nvSpPr>
        <xdr:cNvPr id="234" name="CaixaDeTexto 233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0000000-0008-0000-2400-0000EA000000}"/>
            </a:ext>
          </a:extLst>
        </xdr:cNvPr>
        <xdr:cNvSpPr txBox="1"/>
      </xdr:nvSpPr>
      <xdr:spPr>
        <a:xfrm>
          <a:off x="15020471" y="25273454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14513</xdr:colOff>
      <xdr:row>78</xdr:row>
      <xdr:rowOff>7711</xdr:rowOff>
    </xdr:from>
    <xdr:to>
      <xdr:col>12</xdr:col>
      <xdr:colOff>5442</xdr:colOff>
      <xdr:row>79</xdr:row>
      <xdr:rowOff>5444</xdr:rowOff>
    </xdr:to>
    <xdr:sp macro="" textlink="">
      <xdr:nvSpPr>
        <xdr:cNvPr id="235" name="CaixaDeTexto 234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2400-0000EB000000}"/>
            </a:ext>
          </a:extLst>
        </xdr:cNvPr>
        <xdr:cNvSpPr txBox="1"/>
      </xdr:nvSpPr>
      <xdr:spPr>
        <a:xfrm>
          <a:off x="15023192" y="25670782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17235</xdr:colOff>
      <xdr:row>79</xdr:row>
      <xdr:rowOff>10432</xdr:rowOff>
    </xdr:from>
    <xdr:to>
      <xdr:col>12</xdr:col>
      <xdr:colOff>8164</xdr:colOff>
      <xdr:row>80</xdr:row>
      <xdr:rowOff>8165</xdr:rowOff>
    </xdr:to>
    <xdr:sp macro="" textlink="">
      <xdr:nvSpPr>
        <xdr:cNvPr id="236" name="CaixaDeTexto 235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00000000-0008-0000-2400-0000EC000000}"/>
            </a:ext>
          </a:extLst>
        </xdr:cNvPr>
        <xdr:cNvSpPr txBox="1"/>
      </xdr:nvSpPr>
      <xdr:spPr>
        <a:xfrm>
          <a:off x="15025914" y="26054503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19957</xdr:colOff>
      <xdr:row>79</xdr:row>
      <xdr:rowOff>380546</xdr:rowOff>
    </xdr:from>
    <xdr:to>
      <xdr:col>12</xdr:col>
      <xdr:colOff>10886</xdr:colOff>
      <xdr:row>80</xdr:row>
      <xdr:rowOff>378279</xdr:rowOff>
    </xdr:to>
    <xdr:sp macro="" textlink="">
      <xdr:nvSpPr>
        <xdr:cNvPr id="237" name="CaixaDeTexto 236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00000000-0008-0000-2400-0000ED000000}"/>
            </a:ext>
          </a:extLst>
        </xdr:cNvPr>
        <xdr:cNvSpPr txBox="1"/>
      </xdr:nvSpPr>
      <xdr:spPr>
        <a:xfrm>
          <a:off x="15028636" y="26424617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22678</xdr:colOff>
      <xdr:row>81</xdr:row>
      <xdr:rowOff>2268</xdr:rowOff>
    </xdr:from>
    <xdr:to>
      <xdr:col>12</xdr:col>
      <xdr:colOff>13607</xdr:colOff>
      <xdr:row>82</xdr:row>
      <xdr:rowOff>1</xdr:rowOff>
    </xdr:to>
    <xdr:sp macro="" textlink="">
      <xdr:nvSpPr>
        <xdr:cNvPr id="238" name="CaixaDeTexto 237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2400-0000EE000000}"/>
            </a:ext>
          </a:extLst>
        </xdr:cNvPr>
        <xdr:cNvSpPr txBox="1"/>
      </xdr:nvSpPr>
      <xdr:spPr>
        <a:xfrm>
          <a:off x="15031357" y="26808339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25399</xdr:colOff>
      <xdr:row>82</xdr:row>
      <xdr:rowOff>4990</xdr:rowOff>
    </xdr:from>
    <xdr:to>
      <xdr:col>12</xdr:col>
      <xdr:colOff>16328</xdr:colOff>
      <xdr:row>83</xdr:row>
      <xdr:rowOff>2723</xdr:rowOff>
    </xdr:to>
    <xdr:sp macro="" textlink="">
      <xdr:nvSpPr>
        <xdr:cNvPr id="239" name="CaixaDeTexto 238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0000000-0008-0000-2400-0000EF000000}"/>
            </a:ext>
          </a:extLst>
        </xdr:cNvPr>
        <xdr:cNvSpPr txBox="1"/>
      </xdr:nvSpPr>
      <xdr:spPr>
        <a:xfrm>
          <a:off x="15034078" y="27192061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14514</xdr:colOff>
      <xdr:row>83</xdr:row>
      <xdr:rowOff>7712</xdr:rowOff>
    </xdr:from>
    <xdr:to>
      <xdr:col>12</xdr:col>
      <xdr:colOff>5443</xdr:colOff>
      <xdr:row>84</xdr:row>
      <xdr:rowOff>5445</xdr:rowOff>
    </xdr:to>
    <xdr:sp macro="" textlink="">
      <xdr:nvSpPr>
        <xdr:cNvPr id="240" name="CaixaDeTexto 239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00000000-0008-0000-2400-0000F0000000}"/>
            </a:ext>
          </a:extLst>
        </xdr:cNvPr>
        <xdr:cNvSpPr txBox="1"/>
      </xdr:nvSpPr>
      <xdr:spPr>
        <a:xfrm>
          <a:off x="15023193" y="27575783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17235</xdr:colOff>
      <xdr:row>84</xdr:row>
      <xdr:rowOff>24041</xdr:rowOff>
    </xdr:from>
    <xdr:to>
      <xdr:col>12</xdr:col>
      <xdr:colOff>8164</xdr:colOff>
      <xdr:row>85</xdr:row>
      <xdr:rowOff>21774</xdr:rowOff>
    </xdr:to>
    <xdr:sp macro="" textlink="">
      <xdr:nvSpPr>
        <xdr:cNvPr id="241" name="CaixaDeTexto 240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2400-0000F1000000}"/>
            </a:ext>
          </a:extLst>
        </xdr:cNvPr>
        <xdr:cNvSpPr txBox="1"/>
      </xdr:nvSpPr>
      <xdr:spPr>
        <a:xfrm>
          <a:off x="15025914" y="27973112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19956</xdr:colOff>
      <xdr:row>85</xdr:row>
      <xdr:rowOff>13156</xdr:rowOff>
    </xdr:from>
    <xdr:to>
      <xdr:col>12</xdr:col>
      <xdr:colOff>10885</xdr:colOff>
      <xdr:row>86</xdr:row>
      <xdr:rowOff>10889</xdr:rowOff>
    </xdr:to>
    <xdr:sp macro="" textlink="">
      <xdr:nvSpPr>
        <xdr:cNvPr id="242" name="CaixaDeTexto 241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00000000-0008-0000-2400-0000F2000000}"/>
            </a:ext>
          </a:extLst>
        </xdr:cNvPr>
        <xdr:cNvSpPr txBox="1"/>
      </xdr:nvSpPr>
      <xdr:spPr>
        <a:xfrm>
          <a:off x="15028635" y="28343227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22677</xdr:colOff>
      <xdr:row>86</xdr:row>
      <xdr:rowOff>2271</xdr:rowOff>
    </xdr:from>
    <xdr:to>
      <xdr:col>12</xdr:col>
      <xdr:colOff>13606</xdr:colOff>
      <xdr:row>87</xdr:row>
      <xdr:rowOff>4</xdr:rowOff>
    </xdr:to>
    <xdr:sp macro="" textlink="">
      <xdr:nvSpPr>
        <xdr:cNvPr id="243" name="CaixaDeTexto 242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00000000-0008-0000-2400-0000F3000000}"/>
            </a:ext>
          </a:extLst>
        </xdr:cNvPr>
        <xdr:cNvSpPr txBox="1"/>
      </xdr:nvSpPr>
      <xdr:spPr>
        <a:xfrm>
          <a:off x="15031356" y="28713342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25398</xdr:colOff>
      <xdr:row>86</xdr:row>
      <xdr:rowOff>358778</xdr:rowOff>
    </xdr:from>
    <xdr:to>
      <xdr:col>12</xdr:col>
      <xdr:colOff>16327</xdr:colOff>
      <xdr:row>87</xdr:row>
      <xdr:rowOff>356511</xdr:rowOff>
    </xdr:to>
    <xdr:sp macro="" textlink="">
      <xdr:nvSpPr>
        <xdr:cNvPr id="244" name="CaixaDeTexto 243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2400-0000F4000000}"/>
            </a:ext>
          </a:extLst>
        </xdr:cNvPr>
        <xdr:cNvSpPr txBox="1"/>
      </xdr:nvSpPr>
      <xdr:spPr>
        <a:xfrm>
          <a:off x="15034077" y="29069849"/>
          <a:ext cx="1297214" cy="37873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512535</xdr:colOff>
      <xdr:row>165</xdr:row>
      <xdr:rowOff>260804</xdr:rowOff>
    </xdr:from>
    <xdr:to>
      <xdr:col>22</xdr:col>
      <xdr:colOff>244928</xdr:colOff>
      <xdr:row>167</xdr:row>
      <xdr:rowOff>299358</xdr:rowOff>
    </xdr:to>
    <xdr:sp macro="[0]!PlanodePromo_Estratégias" textlink="">
      <xdr:nvSpPr>
        <xdr:cNvPr id="245" name="CaixaDeTexto 244">
          <a:extLst>
            <a:ext uri="{FF2B5EF4-FFF2-40B4-BE49-F238E27FC236}">
              <a16:creationId xmlns:a16="http://schemas.microsoft.com/office/drawing/2014/main" id="{00000000-0008-0000-2400-0000F5000000}"/>
            </a:ext>
          </a:extLst>
        </xdr:cNvPr>
        <xdr:cNvSpPr txBox="1"/>
      </xdr:nvSpPr>
      <xdr:spPr>
        <a:xfrm>
          <a:off x="25930678" y="59043661"/>
          <a:ext cx="1569357" cy="800554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Criar Plano de Promoção</a:t>
          </a:r>
        </a:p>
      </xdr:txBody>
    </xdr:sp>
    <xdr:clientData/>
  </xdr:twoCellAnchor>
  <xdr:twoCellAnchor>
    <xdr:from>
      <xdr:col>17</xdr:col>
      <xdr:colOff>27215</xdr:colOff>
      <xdr:row>59</xdr:row>
      <xdr:rowOff>27215</xdr:rowOff>
    </xdr:from>
    <xdr:to>
      <xdr:col>20</xdr:col>
      <xdr:colOff>105559</xdr:colOff>
      <xdr:row>59</xdr:row>
      <xdr:rowOff>376465</xdr:rowOff>
    </xdr:to>
    <xdr:sp macro="" textlink="">
      <xdr:nvSpPr>
        <xdr:cNvPr id="40" name="CaixaDeTexto 39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00000000-0008-0000-2400-000028000000}"/>
            </a:ext>
          </a:extLst>
        </xdr:cNvPr>
        <xdr:cNvSpPr txBox="1"/>
      </xdr:nvSpPr>
      <xdr:spPr>
        <a:xfrm>
          <a:off x="22247679" y="18492108"/>
          <a:ext cx="1302987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6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A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B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C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D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E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F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0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1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2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3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6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7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8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9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A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B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C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D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E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F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0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1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2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3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4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5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6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7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8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9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B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C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D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E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F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0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1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2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3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4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5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6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7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8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9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A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B00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C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D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E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F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0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1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2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3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4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5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6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7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8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9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B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C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D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E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F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0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1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2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3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4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5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6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7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8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9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A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B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C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D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5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E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F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0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1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2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3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4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5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6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7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6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8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7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6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7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8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9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A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B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8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C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D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E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F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0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1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2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3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4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5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19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6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7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8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9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A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B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C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D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E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F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0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000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2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1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2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3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4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5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6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7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9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A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B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C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D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E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DF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D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0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1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2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3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4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5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6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7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9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A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B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C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E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1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4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5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6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7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8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9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A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C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D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5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8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B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6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C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D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E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F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0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1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2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7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8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9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A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B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C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D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E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F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8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0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1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2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8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9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29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A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0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B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0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2C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0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171451</xdr:rowOff>
    </xdr:from>
    <xdr:to>
      <xdr:col>5</xdr:col>
      <xdr:colOff>0</xdr:colOff>
      <xdr:row>10</xdr:row>
      <xdr:rowOff>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1-000007000000}"/>
            </a:ext>
          </a:extLst>
        </xdr:cNvPr>
        <xdr:cNvSpPr txBox="1"/>
      </xdr:nvSpPr>
      <xdr:spPr>
        <a:xfrm>
          <a:off x="1295400" y="1657351"/>
          <a:ext cx="1828800" cy="590550"/>
        </a:xfrm>
        <a:prstGeom prst="rect">
          <a:avLst/>
        </a:prstGeom>
        <a:solidFill>
          <a:srgbClr val="85FF8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3.1 Plano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de Vendas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19050</xdr:colOff>
      <xdr:row>7</xdr:row>
      <xdr:rowOff>19051</xdr:rowOff>
    </xdr:from>
    <xdr:to>
      <xdr:col>11</xdr:col>
      <xdr:colOff>28575</xdr:colOff>
      <xdr:row>10</xdr:row>
      <xdr:rowOff>19051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D01-000008000000}"/>
            </a:ext>
          </a:extLst>
        </xdr:cNvPr>
        <xdr:cNvSpPr txBox="1"/>
      </xdr:nvSpPr>
      <xdr:spPr>
        <a:xfrm>
          <a:off x="4972050" y="1695451"/>
          <a:ext cx="1838325" cy="571500"/>
        </a:xfrm>
        <a:prstGeom prst="rect">
          <a:avLst/>
        </a:prstGeom>
        <a:solidFill>
          <a:srgbClr val="85FF8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3.2 Calendário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Promocional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19050</xdr:colOff>
      <xdr:row>3</xdr:row>
      <xdr:rowOff>180975</xdr:rowOff>
    </xdr:from>
    <xdr:to>
      <xdr:col>8</xdr:col>
      <xdr:colOff>28575</xdr:colOff>
      <xdr:row>6</xdr:row>
      <xdr:rowOff>28575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2D01-000009000000}"/>
            </a:ext>
          </a:extLst>
        </xdr:cNvPr>
        <xdr:cNvSpPr txBox="1"/>
      </xdr:nvSpPr>
      <xdr:spPr>
        <a:xfrm>
          <a:off x="3143250" y="590550"/>
          <a:ext cx="1838325" cy="590550"/>
        </a:xfrm>
        <a:prstGeom prst="rect">
          <a:avLst/>
        </a:prstGeom>
        <a:solidFill>
          <a:srgbClr val="00BC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3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3. IMPLEMENTAÇÃO</a:t>
          </a:r>
        </a:p>
      </xdr:txBody>
    </xdr:sp>
    <xdr:clientData/>
  </xdr:twoCellAnchor>
  <xdr:twoCellAnchor>
    <xdr:from>
      <xdr:col>0</xdr:col>
      <xdr:colOff>28574</xdr:colOff>
      <xdr:row>3</xdr:row>
      <xdr:rowOff>19051</xdr:rowOff>
    </xdr:from>
    <xdr:to>
      <xdr:col>12</xdr:col>
      <xdr:colOff>600075</xdr:colOff>
      <xdr:row>11</xdr:row>
      <xdr:rowOff>152401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2D01-00000A000000}"/>
            </a:ext>
          </a:extLst>
        </xdr:cNvPr>
        <xdr:cNvSpPr/>
      </xdr:nvSpPr>
      <xdr:spPr>
        <a:xfrm>
          <a:off x="28574" y="933451"/>
          <a:ext cx="7962901" cy="1657350"/>
        </a:xfrm>
        <a:prstGeom prst="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142875</xdr:colOff>
      <xdr:row>0</xdr:row>
      <xdr:rowOff>28575</xdr:rowOff>
    </xdr:from>
    <xdr:to>
      <xdr:col>12</xdr:col>
      <xdr:colOff>123825</xdr:colOff>
      <xdr:row>0</xdr:row>
      <xdr:rowOff>304800</xdr:rowOff>
    </xdr:to>
    <xdr:sp macro="" textlink="">
      <xdr:nvSpPr>
        <xdr:cNvPr id="12" name="CaixaDeText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D01-00000C000000}"/>
            </a:ext>
          </a:extLst>
        </xdr:cNvPr>
        <xdr:cNvSpPr txBox="1"/>
      </xdr:nvSpPr>
      <xdr:spPr>
        <a:xfrm>
          <a:off x="6924675" y="28575"/>
          <a:ext cx="590550" cy="276225"/>
        </a:xfrm>
        <a:prstGeom prst="rect">
          <a:avLst/>
        </a:prstGeom>
        <a:solidFill>
          <a:srgbClr val="A7FFA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0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2909887</xdr:colOff>
      <xdr:row>0</xdr:row>
      <xdr:rowOff>50008</xdr:rowOff>
    </xdr:from>
    <xdr:to>
      <xdr:col>6</xdr:col>
      <xdr:colOff>3583781</xdr:colOff>
      <xdr:row>0</xdr:row>
      <xdr:rowOff>297656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1-000002000000}"/>
            </a:ext>
          </a:extLst>
        </xdr:cNvPr>
        <xdr:cNvSpPr txBox="1"/>
      </xdr:nvSpPr>
      <xdr:spPr>
        <a:xfrm>
          <a:off x="12101512" y="50008"/>
          <a:ext cx="673894" cy="247648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6</xdr:col>
      <xdr:colOff>2676298</xdr:colOff>
      <xdr:row>3</xdr:row>
      <xdr:rowOff>24378</xdr:rowOff>
    </xdr:from>
    <xdr:to>
      <xdr:col>6</xdr:col>
      <xdr:colOff>4136571</xdr:colOff>
      <xdr:row>3</xdr:row>
      <xdr:rowOff>712259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1874727" y="949664"/>
          <a:ext cx="1460273" cy="687881"/>
        </a:xfrm>
        <a:prstGeom prst="rect">
          <a:avLst/>
        </a:prstGeom>
      </xdr:spPr>
    </xdr:pic>
    <xdr:clientData/>
  </xdr:twoCellAnchor>
  <xdr:twoCellAnchor>
    <xdr:from>
      <xdr:col>21</xdr:col>
      <xdr:colOff>7144</xdr:colOff>
      <xdr:row>62</xdr:row>
      <xdr:rowOff>83344</xdr:rowOff>
    </xdr:from>
    <xdr:to>
      <xdr:col>23</xdr:col>
      <xdr:colOff>59530</xdr:colOff>
      <xdr:row>63</xdr:row>
      <xdr:rowOff>226218</xdr:rowOff>
    </xdr:to>
    <xdr:sp macro="[0]!Detalhamento_PlanodVenda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2E01-000007000000}"/>
            </a:ext>
          </a:extLst>
        </xdr:cNvPr>
        <xdr:cNvSpPr txBox="1"/>
      </xdr:nvSpPr>
      <xdr:spPr>
        <a:xfrm>
          <a:off x="24200644" y="19954875"/>
          <a:ext cx="1266824" cy="4524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Criar</a:t>
          </a:r>
          <a:r>
            <a:rPr lang="pt-BR" sz="1100" baseline="0"/>
            <a:t> Detalhamento</a:t>
          </a:r>
          <a:endParaRPr lang="pt-BR" sz="1100"/>
        </a:p>
      </xdr:txBody>
    </xdr:sp>
    <xdr:clientData/>
  </xdr:twoCellAnchor>
  <xdr:twoCellAnchor>
    <xdr:from>
      <xdr:col>20</xdr:col>
      <xdr:colOff>597693</xdr:colOff>
      <xdr:row>63</xdr:row>
      <xdr:rowOff>283368</xdr:rowOff>
    </xdr:from>
    <xdr:to>
      <xdr:col>22</xdr:col>
      <xdr:colOff>511968</xdr:colOff>
      <xdr:row>64</xdr:row>
      <xdr:rowOff>426243</xdr:rowOff>
    </xdr:to>
    <xdr:sp macro="[0]!PlanodeComunicação_PlanodeVendas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2E01-000008000000}"/>
            </a:ext>
          </a:extLst>
        </xdr:cNvPr>
        <xdr:cNvSpPr txBox="1"/>
      </xdr:nvSpPr>
      <xdr:spPr>
        <a:xfrm>
          <a:off x="24326849" y="20464462"/>
          <a:ext cx="1128713" cy="4524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Criar</a:t>
          </a:r>
          <a:r>
            <a:rPr lang="pt-BR" sz="1100" baseline="0"/>
            <a:t> Plano Comunicação</a:t>
          </a:r>
          <a:endParaRPr lang="pt-BR" sz="1100"/>
        </a:p>
      </xdr:txBody>
    </xdr:sp>
    <xdr:clientData/>
  </xdr:twoCellAnchor>
  <xdr:twoCellAnchor>
    <xdr:from>
      <xdr:col>20</xdr:col>
      <xdr:colOff>598375</xdr:colOff>
      <xdr:row>65</xdr:row>
      <xdr:rowOff>51366</xdr:rowOff>
    </xdr:from>
    <xdr:to>
      <xdr:col>22</xdr:col>
      <xdr:colOff>409916</xdr:colOff>
      <xdr:row>66</xdr:row>
      <xdr:rowOff>63272</xdr:rowOff>
    </xdr:to>
    <xdr:sp macro="[0]!PlanoPromo_PlanodeVendas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2E01-000009000000}"/>
            </a:ext>
          </a:extLst>
        </xdr:cNvPr>
        <xdr:cNvSpPr txBox="1"/>
      </xdr:nvSpPr>
      <xdr:spPr>
        <a:xfrm>
          <a:off x="24519732" y="21047187"/>
          <a:ext cx="1036184" cy="4473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Criar</a:t>
          </a:r>
          <a:r>
            <a:rPr lang="pt-BR" sz="1100" baseline="0"/>
            <a:t> Plano Promoção</a:t>
          </a:r>
          <a:endParaRPr lang="pt-BR" sz="1100"/>
        </a:p>
      </xdr:txBody>
    </xdr:sp>
    <xdr:clientData/>
  </xdr:twoCellAnchor>
</xdr:wsDr>
</file>

<file path=xl/drawings/drawing30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0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0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1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0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2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0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3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0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4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0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5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6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7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8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9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A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C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D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E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F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3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0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1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2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A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B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C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D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1001184</xdr:colOff>
      <xdr:row>3</xdr:row>
      <xdr:rowOff>172509</xdr:rowOff>
    </xdr:from>
    <xdr:to>
      <xdr:col>7</xdr:col>
      <xdr:colOff>1778000</xdr:colOff>
      <xdr:row>3</xdr:row>
      <xdr:rowOff>476250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E01-000002000000}"/>
            </a:ext>
          </a:extLst>
        </xdr:cNvPr>
        <xdr:cNvSpPr txBox="1"/>
      </xdr:nvSpPr>
      <xdr:spPr>
        <a:xfrm>
          <a:off x="15510934" y="1045634"/>
          <a:ext cx="776816" cy="303741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0</xdr:col>
      <xdr:colOff>86783</xdr:colOff>
      <xdr:row>3</xdr:row>
      <xdr:rowOff>59531</xdr:rowOff>
    </xdr:from>
    <xdr:to>
      <xdr:col>1</xdr:col>
      <xdr:colOff>845343</xdr:colOff>
      <xdr:row>3</xdr:row>
      <xdr:rowOff>583621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86783" y="932656"/>
          <a:ext cx="1060185" cy="524090"/>
        </a:xfrm>
        <a:prstGeom prst="rect">
          <a:avLst/>
        </a:prstGeom>
      </xdr:spPr>
    </xdr:pic>
    <xdr:clientData/>
  </xdr:twoCellAnchor>
  <xdr:twoCellAnchor>
    <xdr:from>
      <xdr:col>15</xdr:col>
      <xdr:colOff>583405</xdr:colOff>
      <xdr:row>4</xdr:row>
      <xdr:rowOff>11906</xdr:rowOff>
    </xdr:from>
    <xdr:to>
      <xdr:col>17</xdr:col>
      <xdr:colOff>583404</xdr:colOff>
      <xdr:row>5</xdr:row>
      <xdr:rowOff>83344</xdr:rowOff>
    </xdr:to>
    <xdr:sp macro="[0]!Detalhamento_CalendarioPromo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4E01-000004000000}"/>
            </a:ext>
          </a:extLst>
        </xdr:cNvPr>
        <xdr:cNvSpPr txBox="1"/>
      </xdr:nvSpPr>
      <xdr:spPr>
        <a:xfrm>
          <a:off x="18728530" y="892969"/>
          <a:ext cx="1214437" cy="5119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/>
            <a:t>Criar Detalhamento</a:t>
          </a:r>
        </a:p>
      </xdr:txBody>
    </xdr:sp>
    <xdr:clientData/>
  </xdr:twoCellAnchor>
  <xdr:twoCellAnchor>
    <xdr:from>
      <xdr:col>16</xdr:col>
      <xdr:colOff>140493</xdr:colOff>
      <xdr:row>5</xdr:row>
      <xdr:rowOff>354805</xdr:rowOff>
    </xdr:from>
    <xdr:to>
      <xdr:col>18</xdr:col>
      <xdr:colOff>140493</xdr:colOff>
      <xdr:row>6</xdr:row>
      <xdr:rowOff>426243</xdr:rowOff>
    </xdr:to>
    <xdr:sp macro="[0]!Comunicação_CalendarioPromo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4E01-00000A000000}"/>
            </a:ext>
          </a:extLst>
        </xdr:cNvPr>
        <xdr:cNvSpPr txBox="1"/>
      </xdr:nvSpPr>
      <xdr:spPr>
        <a:xfrm>
          <a:off x="18892837" y="1676399"/>
          <a:ext cx="1214437" cy="5119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/>
            <a:t>Criar Comunicação</a:t>
          </a:r>
        </a:p>
      </xdr:txBody>
    </xdr:sp>
    <xdr:clientData/>
  </xdr:twoCellAnchor>
  <xdr:twoCellAnchor>
    <xdr:from>
      <xdr:col>17</xdr:col>
      <xdr:colOff>54768</xdr:colOff>
      <xdr:row>7</xdr:row>
      <xdr:rowOff>292893</xdr:rowOff>
    </xdr:from>
    <xdr:to>
      <xdr:col>19</xdr:col>
      <xdr:colOff>54768</xdr:colOff>
      <xdr:row>8</xdr:row>
      <xdr:rowOff>364330</xdr:rowOff>
    </xdr:to>
    <xdr:sp macro="[0]!Promoção_CalendarioPromo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4E01-00000B000000}"/>
            </a:ext>
          </a:extLst>
        </xdr:cNvPr>
        <xdr:cNvSpPr txBox="1"/>
      </xdr:nvSpPr>
      <xdr:spPr>
        <a:xfrm>
          <a:off x="19414331" y="2495549"/>
          <a:ext cx="1214437" cy="5119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/>
            <a:t>Criar Promoção</a:t>
          </a:r>
        </a:p>
      </xdr:txBody>
    </xdr:sp>
    <xdr:clientData/>
  </xdr:twoCellAnchor>
</xdr:wsDr>
</file>

<file path=xl/drawings/drawing3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F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4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3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0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1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2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3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4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6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7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8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9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A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B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C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4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D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E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F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5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0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1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2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3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4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5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6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5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7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8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9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B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C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D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E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F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6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0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6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1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2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3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4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5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6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7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8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37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9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7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A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7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B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C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D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E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7F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7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0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1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2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3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4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8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5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6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7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8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9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A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B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C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D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E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39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8F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8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0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1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2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3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4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5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6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7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8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0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9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A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B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C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D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E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9F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9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0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1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2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8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A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8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9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A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B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C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C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D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D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E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E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F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BF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0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0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1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1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2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2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3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3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4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4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5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5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6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6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3308350</xdr:colOff>
      <xdr:row>0</xdr:row>
      <xdr:rowOff>34925</xdr:rowOff>
    </xdr:from>
    <xdr:to>
      <xdr:col>7</xdr:col>
      <xdr:colOff>4032250</xdr:colOff>
      <xdr:row>0</xdr:row>
      <xdr:rowOff>263525</xdr:rowOff>
    </xdr:to>
    <xdr:sp macro="[0]!a_voltar_estrategia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701-000002000000}"/>
            </a:ext>
          </a:extLst>
        </xdr:cNvPr>
        <xdr:cNvSpPr txBox="1"/>
      </xdr:nvSpPr>
      <xdr:spPr>
        <a:xfrm>
          <a:off x="14071600" y="34925"/>
          <a:ext cx="723900" cy="2286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 editAs="oneCell">
    <xdr:from>
      <xdr:col>9</xdr:col>
      <xdr:colOff>28618</xdr:colOff>
      <xdr:row>0</xdr:row>
      <xdr:rowOff>0</xdr:rowOff>
    </xdr:from>
    <xdr:to>
      <xdr:col>9</xdr:col>
      <xdr:colOff>1332400</xdr:colOff>
      <xdr:row>2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7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859168" y="0"/>
          <a:ext cx="1303782" cy="657225"/>
        </a:xfrm>
        <a:prstGeom prst="rect">
          <a:avLst/>
        </a:prstGeom>
      </xdr:spPr>
    </xdr:pic>
    <xdr:clientData/>
  </xdr:twoCellAnchor>
</xdr:wsDr>
</file>

<file path=xl/drawings/drawing45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801-000002000000}"/>
            </a:ext>
          </a:extLst>
        </xdr:cNvPr>
        <xdr:cNvSpPr txBox="1"/>
      </xdr:nvSpPr>
      <xdr:spPr>
        <a:xfrm>
          <a:off x="12476390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8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30250" y="14288"/>
          <a:ext cx="1217045" cy="585473"/>
        </a:xfrm>
        <a:prstGeom prst="rect">
          <a:avLst/>
        </a:prstGeom>
      </xdr:spPr>
    </xdr:pic>
    <xdr:clientData/>
  </xdr:twoCellAnchor>
</xdr:wsDr>
</file>

<file path=xl/drawings/drawing45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901-000002000000}"/>
            </a:ext>
          </a:extLst>
        </xdr:cNvPr>
        <xdr:cNvSpPr txBox="1"/>
      </xdr:nvSpPr>
      <xdr:spPr>
        <a:xfrm>
          <a:off x="12496800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9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3442951" y="0"/>
          <a:ext cx="1220107" cy="522200"/>
        </a:xfrm>
        <a:prstGeom prst="rect">
          <a:avLst/>
        </a:prstGeom>
      </xdr:spPr>
    </xdr:pic>
    <xdr:clientData/>
  </xdr:twoCellAnchor>
</xdr:wsDr>
</file>

<file path=xl/drawings/drawing45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3284765</xdr:colOff>
      <xdr:row>0</xdr:row>
      <xdr:rowOff>46152</xdr:rowOff>
    </xdr:from>
    <xdr:to>
      <xdr:col>6</xdr:col>
      <xdr:colOff>3872933</xdr:colOff>
      <xdr:row>0</xdr:row>
      <xdr:rowOff>279513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A01-000002000000}"/>
            </a:ext>
          </a:extLst>
        </xdr:cNvPr>
        <xdr:cNvSpPr txBox="1"/>
      </xdr:nvSpPr>
      <xdr:spPr>
        <a:xfrm>
          <a:off x="12492265" y="46152"/>
          <a:ext cx="588168" cy="23336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0</xdr:colOff>
      <xdr:row>0</xdr:row>
      <xdr:rowOff>14288</xdr:rowOff>
    </xdr:from>
    <xdr:to>
      <xdr:col>8</xdr:col>
      <xdr:colOff>26420</xdr:colOff>
      <xdr:row>1</xdr:row>
      <xdr:rowOff>247336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A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166974" y="14288"/>
          <a:ext cx="1213644" cy="590236"/>
        </a:xfrm>
        <a:prstGeom prst="rect">
          <a:avLst/>
        </a:prstGeom>
      </xdr:spPr>
    </xdr:pic>
    <xdr:clientData/>
  </xdr:twoCellAnchor>
</xdr:wsDr>
</file>

<file path=xl/drawings/drawing45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3305175</xdr:colOff>
      <xdr:row>0</xdr:row>
      <xdr:rowOff>83003</xdr:rowOff>
    </xdr:from>
    <xdr:to>
      <xdr:col>6</xdr:col>
      <xdr:colOff>3886200</xdr:colOff>
      <xdr:row>0</xdr:row>
      <xdr:rowOff>311602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CB01-000002000000}"/>
            </a:ext>
          </a:extLst>
        </xdr:cNvPr>
        <xdr:cNvSpPr txBox="1"/>
      </xdr:nvSpPr>
      <xdr:spPr>
        <a:xfrm>
          <a:off x="12503604" y="83003"/>
          <a:ext cx="581025" cy="228599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4083</xdr:colOff>
      <xdr:row>1</xdr:row>
      <xdr:rowOff>160250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CB01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5198272" y="0"/>
          <a:ext cx="1216025" cy="527643"/>
        </a:xfrm>
        <a:prstGeom prst="rect">
          <a:avLst/>
        </a:prstGeom>
      </xdr:spPr>
    </xdr:pic>
    <xdr:clientData/>
  </xdr:twoCellAnchor>
</xdr:wsDr>
</file>

<file path=xl/drawings/drawing46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3176</xdr:colOff>
      <xdr:row>0</xdr:row>
      <xdr:rowOff>9525</xdr:rowOff>
    </xdr:from>
    <xdr:to>
      <xdr:col>7</xdr:col>
      <xdr:colOff>13160</xdr:colOff>
      <xdr:row>2</xdr:row>
      <xdr:rowOff>66675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CC01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45" t="41207" r="27034" b="34723"/>
        <a:stretch/>
      </xdr:blipFill>
      <xdr:spPr>
        <a:xfrm>
          <a:off x="10423526" y="9525"/>
          <a:ext cx="1162509" cy="542925"/>
        </a:xfrm>
        <a:prstGeom prst="rect">
          <a:avLst/>
        </a:prstGeom>
      </xdr:spPr>
    </xdr:pic>
    <xdr:clientData/>
  </xdr:twoCellAnchor>
  <xdr:twoCellAnchor>
    <xdr:from>
      <xdr:col>4</xdr:col>
      <xdr:colOff>676275</xdr:colOff>
      <xdr:row>0</xdr:row>
      <xdr:rowOff>28575</xdr:rowOff>
    </xdr:from>
    <xdr:to>
      <xdr:col>5</xdr:col>
      <xdr:colOff>409576</xdr:colOff>
      <xdr:row>0</xdr:row>
      <xdr:rowOff>266700</xdr:rowOff>
    </xdr:to>
    <xdr:sp macro="[0]!voltar_capa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CC01-000006000000}"/>
            </a:ext>
          </a:extLst>
        </xdr:cNvPr>
        <xdr:cNvSpPr txBox="1"/>
      </xdr:nvSpPr>
      <xdr:spPr>
        <a:xfrm>
          <a:off x="9020175" y="28575"/>
          <a:ext cx="581026" cy="23812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  <xdr:twoCellAnchor>
    <xdr:from>
      <xdr:col>0</xdr:col>
      <xdr:colOff>76200</xdr:colOff>
      <xdr:row>4</xdr:row>
      <xdr:rowOff>28576</xdr:rowOff>
    </xdr:from>
    <xdr:to>
      <xdr:col>0</xdr:col>
      <xdr:colOff>1162050</xdr:colOff>
      <xdr:row>4</xdr:row>
      <xdr:rowOff>276226</xdr:rowOff>
    </xdr:to>
    <xdr:sp macro="" textlink="">
      <xdr:nvSpPr>
        <xdr:cNvPr id="7" name="CaixaDeText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CC01-000007000000}"/>
            </a:ext>
          </a:extLst>
        </xdr:cNvPr>
        <xdr:cNvSpPr txBox="1"/>
      </xdr:nvSpPr>
      <xdr:spPr>
        <a:xfrm>
          <a:off x="76200" y="1019176"/>
          <a:ext cx="1085850" cy="247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Faturamento</a:t>
          </a:r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0</xdr:colOff>
      <xdr:row>11</xdr:row>
      <xdr:rowOff>349250</xdr:rowOff>
    </xdr:to>
    <xdr:sp macro="" textlink="">
      <xdr:nvSpPr>
        <xdr:cNvPr id="44" name="CaixaDeTexto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CC01-00002C000000}"/>
            </a:ext>
          </a:extLst>
        </xdr:cNvPr>
        <xdr:cNvSpPr txBox="1"/>
      </xdr:nvSpPr>
      <xdr:spPr>
        <a:xfrm>
          <a:off x="16287750" y="19183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0</xdr:colOff>
      <xdr:row>12</xdr:row>
      <xdr:rowOff>349250</xdr:rowOff>
    </xdr:to>
    <xdr:sp macro="" textlink="">
      <xdr:nvSpPr>
        <xdr:cNvPr id="45" name="CaixaDeTexto 4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CC01-00002D000000}"/>
            </a:ext>
          </a:extLst>
        </xdr:cNvPr>
        <xdr:cNvSpPr txBox="1"/>
      </xdr:nvSpPr>
      <xdr:spPr>
        <a:xfrm>
          <a:off x="16287750" y="19564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6</xdr:col>
      <xdr:colOff>0</xdr:colOff>
      <xdr:row>13</xdr:row>
      <xdr:rowOff>349250</xdr:rowOff>
    </xdr:to>
    <xdr:sp macro="" textlink="">
      <xdr:nvSpPr>
        <xdr:cNvPr id="48" name="CaixaDeText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CC01-000030000000}"/>
            </a:ext>
          </a:extLst>
        </xdr:cNvPr>
        <xdr:cNvSpPr txBox="1"/>
      </xdr:nvSpPr>
      <xdr:spPr>
        <a:xfrm>
          <a:off x="16287750" y="19945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6</xdr:col>
      <xdr:colOff>0</xdr:colOff>
      <xdr:row>14</xdr:row>
      <xdr:rowOff>349250</xdr:rowOff>
    </xdr:to>
    <xdr:sp macro="" textlink="">
      <xdr:nvSpPr>
        <xdr:cNvPr id="49" name="CaixaDeTexto 4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CC01-000031000000}"/>
            </a:ext>
          </a:extLst>
        </xdr:cNvPr>
        <xdr:cNvSpPr txBox="1"/>
      </xdr:nvSpPr>
      <xdr:spPr>
        <a:xfrm>
          <a:off x="16287750" y="20326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6</xdr:col>
      <xdr:colOff>0</xdr:colOff>
      <xdr:row>15</xdr:row>
      <xdr:rowOff>349250</xdr:rowOff>
    </xdr:to>
    <xdr:sp macro="" textlink="">
      <xdr:nvSpPr>
        <xdr:cNvPr id="52" name="CaixaDeTexto 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CC01-000034000000}"/>
            </a:ext>
          </a:extLst>
        </xdr:cNvPr>
        <xdr:cNvSpPr txBox="1"/>
      </xdr:nvSpPr>
      <xdr:spPr>
        <a:xfrm>
          <a:off x="16287750" y="20707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6</xdr:col>
      <xdr:colOff>0</xdr:colOff>
      <xdr:row>16</xdr:row>
      <xdr:rowOff>349250</xdr:rowOff>
    </xdr:to>
    <xdr:sp macro="" textlink="">
      <xdr:nvSpPr>
        <xdr:cNvPr id="53" name="CaixaDeTexto 5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CC01-000035000000}"/>
            </a:ext>
          </a:extLst>
        </xdr:cNvPr>
        <xdr:cNvSpPr txBox="1"/>
      </xdr:nvSpPr>
      <xdr:spPr>
        <a:xfrm>
          <a:off x="16287750" y="21088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349250</xdr:rowOff>
    </xdr:to>
    <xdr:sp macro="" textlink="">
      <xdr:nvSpPr>
        <xdr:cNvPr id="57" name="CaixaDeTexto 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CC01-000039000000}"/>
            </a:ext>
          </a:extLst>
        </xdr:cNvPr>
        <xdr:cNvSpPr txBox="1"/>
      </xdr:nvSpPr>
      <xdr:spPr>
        <a:xfrm>
          <a:off x="16287750" y="21469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18</xdr:row>
      <xdr:rowOff>0</xdr:rowOff>
    </xdr:from>
    <xdr:to>
      <xdr:col>6</xdr:col>
      <xdr:colOff>0</xdr:colOff>
      <xdr:row>18</xdr:row>
      <xdr:rowOff>349250</xdr:rowOff>
    </xdr:to>
    <xdr:sp macro="" textlink="">
      <xdr:nvSpPr>
        <xdr:cNvPr id="58" name="CaixaDeText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CC01-00003A000000}"/>
            </a:ext>
          </a:extLst>
        </xdr:cNvPr>
        <xdr:cNvSpPr txBox="1"/>
      </xdr:nvSpPr>
      <xdr:spPr>
        <a:xfrm>
          <a:off x="16287750" y="21850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6</xdr:col>
      <xdr:colOff>0</xdr:colOff>
      <xdr:row>19</xdr:row>
      <xdr:rowOff>349250</xdr:rowOff>
    </xdr:to>
    <xdr:sp macro="" textlink="">
      <xdr:nvSpPr>
        <xdr:cNvPr id="60" name="CaixaDeTexto 5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CC01-00003C000000}"/>
            </a:ext>
          </a:extLst>
        </xdr:cNvPr>
        <xdr:cNvSpPr txBox="1"/>
      </xdr:nvSpPr>
      <xdr:spPr>
        <a:xfrm>
          <a:off x="16287750" y="22231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6</xdr:col>
      <xdr:colOff>0</xdr:colOff>
      <xdr:row>20</xdr:row>
      <xdr:rowOff>349250</xdr:rowOff>
    </xdr:to>
    <xdr:sp macro="" textlink="">
      <xdr:nvSpPr>
        <xdr:cNvPr id="61" name="CaixaDeTexto 6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CC01-00003D000000}"/>
            </a:ext>
          </a:extLst>
        </xdr:cNvPr>
        <xdr:cNvSpPr txBox="1"/>
      </xdr:nvSpPr>
      <xdr:spPr>
        <a:xfrm>
          <a:off x="16287750" y="22612350"/>
          <a:ext cx="1299586" cy="33972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6</xdr:col>
      <xdr:colOff>0</xdr:colOff>
      <xdr:row>9</xdr:row>
      <xdr:rowOff>349250</xdr:rowOff>
    </xdr:to>
    <xdr:sp macro="" textlink="">
      <xdr:nvSpPr>
        <xdr:cNvPr id="64" name="CaixaDeTexto 6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CC01-000040000000}"/>
            </a:ext>
          </a:extLst>
        </xdr:cNvPr>
        <xdr:cNvSpPr txBox="1"/>
      </xdr:nvSpPr>
      <xdr:spPr>
        <a:xfrm>
          <a:off x="16287750" y="18421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6</xdr:col>
      <xdr:colOff>0</xdr:colOff>
      <xdr:row>10</xdr:row>
      <xdr:rowOff>349250</xdr:rowOff>
    </xdr:to>
    <xdr:sp macro="" textlink="">
      <xdr:nvSpPr>
        <xdr:cNvPr id="65" name="CaixaDeTexto 6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CC01-000041000000}"/>
            </a:ext>
          </a:extLst>
        </xdr:cNvPr>
        <xdr:cNvSpPr txBox="1"/>
      </xdr:nvSpPr>
      <xdr:spPr>
        <a:xfrm>
          <a:off x="16287750" y="18802350"/>
          <a:ext cx="1299586" cy="3492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Clique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para abrir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6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35720</xdr:rowOff>
    </xdr:from>
    <xdr:to>
      <xdr:col>10</xdr:col>
      <xdr:colOff>583406</xdr:colOff>
      <xdr:row>0</xdr:row>
      <xdr:rowOff>309564</xdr:rowOff>
    </xdr:to>
    <xdr:sp macro="[0]!AtualizarFinalizarControle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CD01-000002000000}"/>
            </a:ext>
          </a:extLst>
        </xdr:cNvPr>
        <xdr:cNvSpPr txBox="1"/>
      </xdr:nvSpPr>
      <xdr:spPr>
        <a:xfrm>
          <a:off x="14966156" y="35720"/>
          <a:ext cx="583406" cy="273844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2.xml"/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3.xml"/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4.xml"/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5.xml"/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6.xml"/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7.xml"/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8.xml"/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9.xml"/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0.xml"/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1.xml"/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2.xml"/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3.xml"/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4.xml"/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5.xml"/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6.xml"/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7.xml"/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8.xml"/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9.xml"/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0.xml"/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1.xml"/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2.xml"/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3.xml"/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4.xml"/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5.xml"/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6.xml"/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7.xml"/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8.xml"/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9.xml"/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0.xml"/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1.xml"/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2.xml"/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3.xml"/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4.xml"/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5.xml"/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6.xml"/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7.xml"/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8.xml"/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9.xml"/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0.xml"/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1.xml"/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2.xml"/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3.xml"/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4.xml"/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5.xml"/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6.xml"/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7.xml"/><Relationship Id="rId1" Type="http://schemas.openxmlformats.org/officeDocument/2006/relationships/printerSettings" Target="../printerSettings/printerSettings197.bin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8.xml"/><Relationship Id="rId1" Type="http://schemas.openxmlformats.org/officeDocument/2006/relationships/printerSettings" Target="../printerSettings/printerSettings198.bin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9.xml"/><Relationship Id="rId1" Type="http://schemas.openxmlformats.org/officeDocument/2006/relationships/printerSettings" Target="../printerSettings/printerSettings199.bin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0.xml"/><Relationship Id="rId1" Type="http://schemas.openxmlformats.org/officeDocument/2006/relationships/printerSettings" Target="../printerSettings/printerSettings200.bin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1.xml"/><Relationship Id="rId1" Type="http://schemas.openxmlformats.org/officeDocument/2006/relationships/printerSettings" Target="../printerSettings/printerSettings201.bin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2.xml"/><Relationship Id="rId1" Type="http://schemas.openxmlformats.org/officeDocument/2006/relationships/printerSettings" Target="../printerSettings/printerSettings202.bin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3.xml"/><Relationship Id="rId1" Type="http://schemas.openxmlformats.org/officeDocument/2006/relationships/printerSettings" Target="../printerSettings/printerSettings203.bin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4.xml"/><Relationship Id="rId1" Type="http://schemas.openxmlformats.org/officeDocument/2006/relationships/printerSettings" Target="../printerSettings/printerSettings204.bin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5.xml"/><Relationship Id="rId1" Type="http://schemas.openxmlformats.org/officeDocument/2006/relationships/printerSettings" Target="../printerSettings/printerSettings205.bin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6.xml"/><Relationship Id="rId1" Type="http://schemas.openxmlformats.org/officeDocument/2006/relationships/printerSettings" Target="../printerSettings/printerSettings206.bin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7.xml"/><Relationship Id="rId1" Type="http://schemas.openxmlformats.org/officeDocument/2006/relationships/printerSettings" Target="../printerSettings/printerSettings207.bin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8.xml"/><Relationship Id="rId1" Type="http://schemas.openxmlformats.org/officeDocument/2006/relationships/printerSettings" Target="../printerSettings/printerSettings208.bin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9.xml"/><Relationship Id="rId1" Type="http://schemas.openxmlformats.org/officeDocument/2006/relationships/printerSettings" Target="../printerSettings/printerSettings209.bin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0.xml"/><Relationship Id="rId1" Type="http://schemas.openxmlformats.org/officeDocument/2006/relationships/printerSettings" Target="../printerSettings/printerSettings210.bin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1.xml"/><Relationship Id="rId1" Type="http://schemas.openxmlformats.org/officeDocument/2006/relationships/printerSettings" Target="../printerSettings/printerSettings211.bin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2.xml"/><Relationship Id="rId1" Type="http://schemas.openxmlformats.org/officeDocument/2006/relationships/printerSettings" Target="../printerSettings/printerSettings212.bin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3.xml"/><Relationship Id="rId1" Type="http://schemas.openxmlformats.org/officeDocument/2006/relationships/printerSettings" Target="../printerSettings/printerSettings213.bin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4.xml"/><Relationship Id="rId1" Type="http://schemas.openxmlformats.org/officeDocument/2006/relationships/printerSettings" Target="../printerSettings/printerSettings214.bin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5.xml"/><Relationship Id="rId1" Type="http://schemas.openxmlformats.org/officeDocument/2006/relationships/printerSettings" Target="../printerSettings/printerSettings215.bin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6.xml"/><Relationship Id="rId1" Type="http://schemas.openxmlformats.org/officeDocument/2006/relationships/printerSettings" Target="../printerSettings/printerSettings216.bin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7.xml"/><Relationship Id="rId1" Type="http://schemas.openxmlformats.org/officeDocument/2006/relationships/printerSettings" Target="../printerSettings/printerSettings217.bin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8.xml"/><Relationship Id="rId1" Type="http://schemas.openxmlformats.org/officeDocument/2006/relationships/printerSettings" Target="../printerSettings/printerSettings218.bin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9.xml"/><Relationship Id="rId1" Type="http://schemas.openxmlformats.org/officeDocument/2006/relationships/printerSettings" Target="../printerSettings/printerSettings219.bin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0.xml"/><Relationship Id="rId1" Type="http://schemas.openxmlformats.org/officeDocument/2006/relationships/printerSettings" Target="../printerSettings/printerSettings220.bin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1.xml"/><Relationship Id="rId1" Type="http://schemas.openxmlformats.org/officeDocument/2006/relationships/printerSettings" Target="../printerSettings/printerSettings221.bin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2.xml"/><Relationship Id="rId1" Type="http://schemas.openxmlformats.org/officeDocument/2006/relationships/printerSettings" Target="../printerSettings/printerSettings222.bin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3.xml"/><Relationship Id="rId1" Type="http://schemas.openxmlformats.org/officeDocument/2006/relationships/printerSettings" Target="../printerSettings/printerSettings223.bin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4.xml"/><Relationship Id="rId1" Type="http://schemas.openxmlformats.org/officeDocument/2006/relationships/printerSettings" Target="../printerSettings/printerSettings224.bin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5.xml"/><Relationship Id="rId1" Type="http://schemas.openxmlformats.org/officeDocument/2006/relationships/printerSettings" Target="../printerSettings/printerSettings225.bin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6.xml"/><Relationship Id="rId1" Type="http://schemas.openxmlformats.org/officeDocument/2006/relationships/printerSettings" Target="../printerSettings/printerSettings226.bin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7.xml"/><Relationship Id="rId1" Type="http://schemas.openxmlformats.org/officeDocument/2006/relationships/printerSettings" Target="../printerSettings/printerSettings227.bin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8.xml"/><Relationship Id="rId1" Type="http://schemas.openxmlformats.org/officeDocument/2006/relationships/printerSettings" Target="../printerSettings/printerSettings228.bin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9.xml"/><Relationship Id="rId1" Type="http://schemas.openxmlformats.org/officeDocument/2006/relationships/printerSettings" Target="../printerSettings/printerSettings229.bin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0.xml"/><Relationship Id="rId1" Type="http://schemas.openxmlformats.org/officeDocument/2006/relationships/printerSettings" Target="../printerSettings/printerSettings230.bin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1.xml"/><Relationship Id="rId1" Type="http://schemas.openxmlformats.org/officeDocument/2006/relationships/printerSettings" Target="../printerSettings/printerSettings231.bin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2.xml"/><Relationship Id="rId1" Type="http://schemas.openxmlformats.org/officeDocument/2006/relationships/printerSettings" Target="../printerSettings/printerSettings232.bin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3.xml"/><Relationship Id="rId1" Type="http://schemas.openxmlformats.org/officeDocument/2006/relationships/printerSettings" Target="../printerSettings/printerSettings233.bin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4.xml"/><Relationship Id="rId1" Type="http://schemas.openxmlformats.org/officeDocument/2006/relationships/printerSettings" Target="../printerSettings/printerSettings234.bin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5.xml"/><Relationship Id="rId1" Type="http://schemas.openxmlformats.org/officeDocument/2006/relationships/printerSettings" Target="../printerSettings/printerSettings235.bin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6.xml"/><Relationship Id="rId1" Type="http://schemas.openxmlformats.org/officeDocument/2006/relationships/printerSettings" Target="../printerSettings/printerSettings236.bin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7.xml"/><Relationship Id="rId1" Type="http://schemas.openxmlformats.org/officeDocument/2006/relationships/printerSettings" Target="../printerSettings/printerSettings237.bin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8.xml"/><Relationship Id="rId1" Type="http://schemas.openxmlformats.org/officeDocument/2006/relationships/printerSettings" Target="../printerSettings/printerSettings238.bin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9.xml"/><Relationship Id="rId1" Type="http://schemas.openxmlformats.org/officeDocument/2006/relationships/printerSettings" Target="../printerSettings/printerSettings239.bin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0.xml"/><Relationship Id="rId1" Type="http://schemas.openxmlformats.org/officeDocument/2006/relationships/printerSettings" Target="../printerSettings/printerSettings240.bin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1.xml"/><Relationship Id="rId1" Type="http://schemas.openxmlformats.org/officeDocument/2006/relationships/printerSettings" Target="../printerSettings/printerSettings241.bin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2.xml"/><Relationship Id="rId1" Type="http://schemas.openxmlformats.org/officeDocument/2006/relationships/printerSettings" Target="../printerSettings/printerSettings242.bin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3.xml"/><Relationship Id="rId1" Type="http://schemas.openxmlformats.org/officeDocument/2006/relationships/printerSettings" Target="../printerSettings/printerSettings243.bin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4.xml"/><Relationship Id="rId1" Type="http://schemas.openxmlformats.org/officeDocument/2006/relationships/printerSettings" Target="../printerSettings/printerSettings244.bin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5.xml"/><Relationship Id="rId1" Type="http://schemas.openxmlformats.org/officeDocument/2006/relationships/printerSettings" Target="../printerSettings/printerSettings245.bin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6.xml"/><Relationship Id="rId1" Type="http://schemas.openxmlformats.org/officeDocument/2006/relationships/printerSettings" Target="../printerSettings/printerSettings246.bin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7.xml"/><Relationship Id="rId1" Type="http://schemas.openxmlformats.org/officeDocument/2006/relationships/printerSettings" Target="../printerSettings/printerSettings247.bin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8.xml"/><Relationship Id="rId1" Type="http://schemas.openxmlformats.org/officeDocument/2006/relationships/printerSettings" Target="../printerSettings/printerSettings248.bin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9.xml"/><Relationship Id="rId1" Type="http://schemas.openxmlformats.org/officeDocument/2006/relationships/printerSettings" Target="../printerSettings/printerSettings249.bin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0.xml"/><Relationship Id="rId1" Type="http://schemas.openxmlformats.org/officeDocument/2006/relationships/printerSettings" Target="../printerSettings/printerSettings250.bin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1.xml"/><Relationship Id="rId1" Type="http://schemas.openxmlformats.org/officeDocument/2006/relationships/printerSettings" Target="../printerSettings/printerSettings251.bin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2.xml"/><Relationship Id="rId1" Type="http://schemas.openxmlformats.org/officeDocument/2006/relationships/printerSettings" Target="../printerSettings/printerSettings252.bin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3.xml"/><Relationship Id="rId1" Type="http://schemas.openxmlformats.org/officeDocument/2006/relationships/printerSettings" Target="../printerSettings/printerSettings253.bin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4.xml"/><Relationship Id="rId1" Type="http://schemas.openxmlformats.org/officeDocument/2006/relationships/printerSettings" Target="../printerSettings/printerSettings254.bin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5.xml"/><Relationship Id="rId1" Type="http://schemas.openxmlformats.org/officeDocument/2006/relationships/printerSettings" Target="../printerSettings/printerSettings255.bin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6.xml"/><Relationship Id="rId1" Type="http://schemas.openxmlformats.org/officeDocument/2006/relationships/printerSettings" Target="../printerSettings/printerSettings256.bin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7.xml"/><Relationship Id="rId1" Type="http://schemas.openxmlformats.org/officeDocument/2006/relationships/printerSettings" Target="../printerSettings/printerSettings257.bin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8.xml"/><Relationship Id="rId1" Type="http://schemas.openxmlformats.org/officeDocument/2006/relationships/printerSettings" Target="../printerSettings/printerSettings258.bin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9.xml"/><Relationship Id="rId1" Type="http://schemas.openxmlformats.org/officeDocument/2006/relationships/printerSettings" Target="../printerSettings/printerSettings259.bin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0.xml"/><Relationship Id="rId1" Type="http://schemas.openxmlformats.org/officeDocument/2006/relationships/printerSettings" Target="../printerSettings/printerSettings260.bin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1.xml"/><Relationship Id="rId1" Type="http://schemas.openxmlformats.org/officeDocument/2006/relationships/printerSettings" Target="../printerSettings/printerSettings261.bin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2.xml"/><Relationship Id="rId1" Type="http://schemas.openxmlformats.org/officeDocument/2006/relationships/printerSettings" Target="../printerSettings/printerSettings262.bin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3.xml"/><Relationship Id="rId1" Type="http://schemas.openxmlformats.org/officeDocument/2006/relationships/printerSettings" Target="../printerSettings/printerSettings263.bin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4.xml"/><Relationship Id="rId1" Type="http://schemas.openxmlformats.org/officeDocument/2006/relationships/printerSettings" Target="../printerSettings/printerSettings264.bin"/></Relationships>
</file>

<file path=xl/worksheets/_rels/sheet2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5.xml"/><Relationship Id="rId1" Type="http://schemas.openxmlformats.org/officeDocument/2006/relationships/printerSettings" Target="../printerSettings/printerSettings265.bin"/></Relationships>
</file>

<file path=xl/worksheets/_rels/sheet2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6.xml"/><Relationship Id="rId1" Type="http://schemas.openxmlformats.org/officeDocument/2006/relationships/printerSettings" Target="../printerSettings/printerSettings266.bin"/></Relationships>
</file>

<file path=xl/worksheets/_rels/sheet2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7.xml"/><Relationship Id="rId1" Type="http://schemas.openxmlformats.org/officeDocument/2006/relationships/printerSettings" Target="../printerSettings/printerSettings267.bin"/></Relationships>
</file>

<file path=xl/worksheets/_rels/sheet2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8.xml"/><Relationship Id="rId1" Type="http://schemas.openxmlformats.org/officeDocument/2006/relationships/printerSettings" Target="../printerSettings/printerSettings268.bin"/></Relationships>
</file>

<file path=xl/worksheets/_rels/sheet2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9.xml"/><Relationship Id="rId1" Type="http://schemas.openxmlformats.org/officeDocument/2006/relationships/printerSettings" Target="../printerSettings/printerSettings269.bin"/></Relationships>
</file>

<file path=xl/worksheets/_rels/sheet2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0.xml"/><Relationship Id="rId1" Type="http://schemas.openxmlformats.org/officeDocument/2006/relationships/printerSettings" Target="../printerSettings/printerSettings270.bin"/></Relationships>
</file>

<file path=xl/worksheets/_rels/sheet2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1.xml"/><Relationship Id="rId1" Type="http://schemas.openxmlformats.org/officeDocument/2006/relationships/printerSettings" Target="../printerSettings/printerSettings271.bin"/></Relationships>
</file>

<file path=xl/worksheets/_rels/sheet2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2.xml"/><Relationship Id="rId1" Type="http://schemas.openxmlformats.org/officeDocument/2006/relationships/printerSettings" Target="../printerSettings/printerSettings272.bin"/></Relationships>
</file>

<file path=xl/worksheets/_rels/sheet2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3.xml"/><Relationship Id="rId1" Type="http://schemas.openxmlformats.org/officeDocument/2006/relationships/printerSettings" Target="../printerSettings/printerSettings273.bin"/></Relationships>
</file>

<file path=xl/worksheets/_rels/sheet2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4.xml"/><Relationship Id="rId1" Type="http://schemas.openxmlformats.org/officeDocument/2006/relationships/printerSettings" Target="../printerSettings/printerSettings274.bin"/></Relationships>
</file>

<file path=xl/worksheets/_rels/sheet2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5.xml"/><Relationship Id="rId1" Type="http://schemas.openxmlformats.org/officeDocument/2006/relationships/printerSettings" Target="../printerSettings/printerSettings275.bin"/></Relationships>
</file>

<file path=xl/worksheets/_rels/sheet2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6.xml"/><Relationship Id="rId1" Type="http://schemas.openxmlformats.org/officeDocument/2006/relationships/printerSettings" Target="../printerSettings/printerSettings276.bin"/></Relationships>
</file>

<file path=xl/worksheets/_rels/sheet2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7.xml"/><Relationship Id="rId1" Type="http://schemas.openxmlformats.org/officeDocument/2006/relationships/printerSettings" Target="../printerSettings/printerSettings277.bin"/></Relationships>
</file>

<file path=xl/worksheets/_rels/sheet2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8.xml"/><Relationship Id="rId1" Type="http://schemas.openxmlformats.org/officeDocument/2006/relationships/printerSettings" Target="../printerSettings/printerSettings278.bin"/></Relationships>
</file>

<file path=xl/worksheets/_rels/sheet2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9.xml"/><Relationship Id="rId1" Type="http://schemas.openxmlformats.org/officeDocument/2006/relationships/printerSettings" Target="../printerSettings/printerSettings279.bin"/></Relationships>
</file>

<file path=xl/worksheets/_rels/sheet2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0.xml"/><Relationship Id="rId1" Type="http://schemas.openxmlformats.org/officeDocument/2006/relationships/printerSettings" Target="../printerSettings/printerSettings280.bin"/></Relationships>
</file>

<file path=xl/worksheets/_rels/sheet2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1.xml"/><Relationship Id="rId1" Type="http://schemas.openxmlformats.org/officeDocument/2006/relationships/printerSettings" Target="../printerSettings/printerSettings281.bin"/></Relationships>
</file>

<file path=xl/worksheets/_rels/sheet2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2.xml"/><Relationship Id="rId1" Type="http://schemas.openxmlformats.org/officeDocument/2006/relationships/printerSettings" Target="../printerSettings/printerSettings282.bin"/></Relationships>
</file>

<file path=xl/worksheets/_rels/sheet2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3.xml"/><Relationship Id="rId1" Type="http://schemas.openxmlformats.org/officeDocument/2006/relationships/printerSettings" Target="../printerSettings/printerSettings283.bin"/></Relationships>
</file>

<file path=xl/worksheets/_rels/sheet2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4.xml"/><Relationship Id="rId1" Type="http://schemas.openxmlformats.org/officeDocument/2006/relationships/printerSettings" Target="../printerSettings/printerSettings284.bin"/></Relationships>
</file>

<file path=xl/worksheets/_rels/sheet2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5.xml"/><Relationship Id="rId1" Type="http://schemas.openxmlformats.org/officeDocument/2006/relationships/printerSettings" Target="../printerSettings/printerSettings285.bin"/></Relationships>
</file>

<file path=xl/worksheets/_rels/sheet2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6.xml"/><Relationship Id="rId1" Type="http://schemas.openxmlformats.org/officeDocument/2006/relationships/printerSettings" Target="../printerSettings/printerSettings286.bin"/></Relationships>
</file>

<file path=xl/worksheets/_rels/sheet2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7.xml"/><Relationship Id="rId1" Type="http://schemas.openxmlformats.org/officeDocument/2006/relationships/printerSettings" Target="../printerSettings/printerSettings287.bin"/></Relationships>
</file>

<file path=xl/worksheets/_rels/sheet2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8.xml"/><Relationship Id="rId1" Type="http://schemas.openxmlformats.org/officeDocument/2006/relationships/printerSettings" Target="../printerSettings/printerSettings288.bin"/></Relationships>
</file>

<file path=xl/worksheets/_rels/sheet2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9.xml"/><Relationship Id="rId1" Type="http://schemas.openxmlformats.org/officeDocument/2006/relationships/printerSettings" Target="../printerSettings/printerSettings289.bin"/></Relationships>
</file>

<file path=xl/worksheets/_rels/sheet2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0.xml"/><Relationship Id="rId1" Type="http://schemas.openxmlformats.org/officeDocument/2006/relationships/printerSettings" Target="../printerSettings/printerSettings290.bin"/></Relationships>
</file>

<file path=xl/worksheets/_rels/sheet2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1.xml"/><Relationship Id="rId1" Type="http://schemas.openxmlformats.org/officeDocument/2006/relationships/printerSettings" Target="../printerSettings/printerSettings291.bin"/></Relationships>
</file>

<file path=xl/worksheets/_rels/sheet2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2.xml"/><Relationship Id="rId1" Type="http://schemas.openxmlformats.org/officeDocument/2006/relationships/printerSettings" Target="../printerSettings/printerSettings292.bin"/></Relationships>
</file>

<file path=xl/worksheets/_rels/sheet2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3.xml"/><Relationship Id="rId1" Type="http://schemas.openxmlformats.org/officeDocument/2006/relationships/printerSettings" Target="../printerSettings/printerSettings293.bin"/></Relationships>
</file>

<file path=xl/worksheets/_rels/sheet2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4.xml"/><Relationship Id="rId1" Type="http://schemas.openxmlformats.org/officeDocument/2006/relationships/printerSettings" Target="../printerSettings/printerSettings294.bin"/></Relationships>
</file>

<file path=xl/worksheets/_rels/sheet2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5.xml"/><Relationship Id="rId1" Type="http://schemas.openxmlformats.org/officeDocument/2006/relationships/printerSettings" Target="../printerSettings/printerSettings295.bin"/></Relationships>
</file>

<file path=xl/worksheets/_rels/sheet2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6.xml"/><Relationship Id="rId1" Type="http://schemas.openxmlformats.org/officeDocument/2006/relationships/printerSettings" Target="../printerSettings/printerSettings296.bin"/></Relationships>
</file>

<file path=xl/worksheets/_rels/sheet2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7.xml"/><Relationship Id="rId1" Type="http://schemas.openxmlformats.org/officeDocument/2006/relationships/printerSettings" Target="../printerSettings/printerSettings297.bin"/></Relationships>
</file>

<file path=xl/worksheets/_rels/sheet2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8.xml"/><Relationship Id="rId1" Type="http://schemas.openxmlformats.org/officeDocument/2006/relationships/printerSettings" Target="../printerSettings/printerSettings298.bin"/></Relationships>
</file>

<file path=xl/worksheets/_rels/sheet2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9.xml"/><Relationship Id="rId1" Type="http://schemas.openxmlformats.org/officeDocument/2006/relationships/printerSettings" Target="../printerSettings/printerSettings299.bin"/></Relationships>
</file>

<file path=xl/worksheets/_rels/sheet3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0.xml"/><Relationship Id="rId1" Type="http://schemas.openxmlformats.org/officeDocument/2006/relationships/printerSettings" Target="../printerSettings/printerSettings300.bin"/></Relationships>
</file>

<file path=xl/worksheets/_rels/sheet3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1.xml"/><Relationship Id="rId1" Type="http://schemas.openxmlformats.org/officeDocument/2006/relationships/printerSettings" Target="../printerSettings/printerSettings301.bin"/></Relationships>
</file>

<file path=xl/worksheets/_rels/sheet3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2.xml"/><Relationship Id="rId1" Type="http://schemas.openxmlformats.org/officeDocument/2006/relationships/printerSettings" Target="../printerSettings/printerSettings302.bin"/></Relationships>
</file>

<file path=xl/worksheets/_rels/sheet3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3.xml"/><Relationship Id="rId1" Type="http://schemas.openxmlformats.org/officeDocument/2006/relationships/printerSettings" Target="../printerSettings/printerSettings303.bin"/></Relationships>
</file>

<file path=xl/worksheets/_rels/sheet3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4.xml"/><Relationship Id="rId1" Type="http://schemas.openxmlformats.org/officeDocument/2006/relationships/printerSettings" Target="../printerSettings/printerSettings304.bin"/></Relationships>
</file>

<file path=xl/worksheets/_rels/sheet3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5.xml"/><Relationship Id="rId1" Type="http://schemas.openxmlformats.org/officeDocument/2006/relationships/printerSettings" Target="../printerSettings/printerSettings305.bin"/></Relationships>
</file>

<file path=xl/worksheets/_rels/sheet3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6.xml"/><Relationship Id="rId1" Type="http://schemas.openxmlformats.org/officeDocument/2006/relationships/printerSettings" Target="../printerSettings/printerSettings306.bin"/></Relationships>
</file>

<file path=xl/worksheets/_rels/sheet3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7.xml"/><Relationship Id="rId1" Type="http://schemas.openxmlformats.org/officeDocument/2006/relationships/printerSettings" Target="../printerSettings/printerSettings307.bin"/></Relationships>
</file>

<file path=xl/worksheets/_rels/sheet3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8.xml"/><Relationship Id="rId1" Type="http://schemas.openxmlformats.org/officeDocument/2006/relationships/printerSettings" Target="../printerSettings/printerSettings308.bin"/></Relationships>
</file>

<file path=xl/worksheets/_rels/sheet3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9.xml"/><Relationship Id="rId1" Type="http://schemas.openxmlformats.org/officeDocument/2006/relationships/printerSettings" Target="../printerSettings/printerSettings309.bin"/></Relationships>
</file>

<file path=xl/worksheets/_rels/sheet3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0.xml"/><Relationship Id="rId1" Type="http://schemas.openxmlformats.org/officeDocument/2006/relationships/printerSettings" Target="../printerSettings/printerSettings310.bin"/></Relationships>
</file>

<file path=xl/worksheets/_rels/sheet3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1.xml"/><Relationship Id="rId1" Type="http://schemas.openxmlformats.org/officeDocument/2006/relationships/printerSettings" Target="../printerSettings/printerSettings311.bin"/></Relationships>
</file>

<file path=xl/worksheets/_rels/sheet3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2.xml"/><Relationship Id="rId1" Type="http://schemas.openxmlformats.org/officeDocument/2006/relationships/printerSettings" Target="../printerSettings/printerSettings312.bin"/></Relationships>
</file>

<file path=xl/worksheets/_rels/sheet3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3.xml"/><Relationship Id="rId1" Type="http://schemas.openxmlformats.org/officeDocument/2006/relationships/printerSettings" Target="../printerSettings/printerSettings313.bin"/></Relationships>
</file>

<file path=xl/worksheets/_rels/sheet3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4.xml"/><Relationship Id="rId1" Type="http://schemas.openxmlformats.org/officeDocument/2006/relationships/printerSettings" Target="../printerSettings/printerSettings314.bin"/></Relationships>
</file>

<file path=xl/worksheets/_rels/sheet3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5.xml"/><Relationship Id="rId1" Type="http://schemas.openxmlformats.org/officeDocument/2006/relationships/printerSettings" Target="../printerSettings/printerSettings315.bin"/></Relationships>
</file>

<file path=xl/worksheets/_rels/sheet3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6.xml"/><Relationship Id="rId1" Type="http://schemas.openxmlformats.org/officeDocument/2006/relationships/printerSettings" Target="../printerSettings/printerSettings316.bin"/></Relationships>
</file>

<file path=xl/worksheets/_rels/sheet3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7.xml"/><Relationship Id="rId1" Type="http://schemas.openxmlformats.org/officeDocument/2006/relationships/printerSettings" Target="../printerSettings/printerSettings317.bin"/></Relationships>
</file>

<file path=xl/worksheets/_rels/sheet3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8.xml"/><Relationship Id="rId1" Type="http://schemas.openxmlformats.org/officeDocument/2006/relationships/printerSettings" Target="../printerSettings/printerSettings318.bin"/></Relationships>
</file>

<file path=xl/worksheets/_rels/sheet3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9.xml"/><Relationship Id="rId1" Type="http://schemas.openxmlformats.org/officeDocument/2006/relationships/printerSettings" Target="../printerSettings/printerSettings319.bin"/></Relationships>
</file>

<file path=xl/worksheets/_rels/sheet3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0.xml"/><Relationship Id="rId1" Type="http://schemas.openxmlformats.org/officeDocument/2006/relationships/printerSettings" Target="../printerSettings/printerSettings320.bin"/></Relationships>
</file>

<file path=xl/worksheets/_rels/sheet3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1.xml"/><Relationship Id="rId1" Type="http://schemas.openxmlformats.org/officeDocument/2006/relationships/printerSettings" Target="../printerSettings/printerSettings321.bin"/></Relationships>
</file>

<file path=xl/worksheets/_rels/sheet3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2.xml"/><Relationship Id="rId1" Type="http://schemas.openxmlformats.org/officeDocument/2006/relationships/printerSettings" Target="../printerSettings/printerSettings322.bin"/></Relationships>
</file>

<file path=xl/worksheets/_rels/sheet3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3.xml"/><Relationship Id="rId1" Type="http://schemas.openxmlformats.org/officeDocument/2006/relationships/printerSettings" Target="../printerSettings/printerSettings323.bin"/></Relationships>
</file>

<file path=xl/worksheets/_rels/sheet3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4.xml"/><Relationship Id="rId1" Type="http://schemas.openxmlformats.org/officeDocument/2006/relationships/printerSettings" Target="../printerSettings/printerSettings324.bin"/></Relationships>
</file>

<file path=xl/worksheets/_rels/sheet3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5.xml"/><Relationship Id="rId1" Type="http://schemas.openxmlformats.org/officeDocument/2006/relationships/printerSettings" Target="../printerSettings/printerSettings325.bin"/></Relationships>
</file>

<file path=xl/worksheets/_rels/sheet3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6.xml"/><Relationship Id="rId1" Type="http://schemas.openxmlformats.org/officeDocument/2006/relationships/printerSettings" Target="../printerSettings/printerSettings326.bin"/></Relationships>
</file>

<file path=xl/worksheets/_rels/sheet3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7.xml"/><Relationship Id="rId1" Type="http://schemas.openxmlformats.org/officeDocument/2006/relationships/printerSettings" Target="../printerSettings/printerSettings327.bin"/></Relationships>
</file>

<file path=xl/worksheets/_rels/sheet3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8.xml"/><Relationship Id="rId1" Type="http://schemas.openxmlformats.org/officeDocument/2006/relationships/printerSettings" Target="../printerSettings/printerSettings328.bin"/></Relationships>
</file>

<file path=xl/worksheets/_rels/sheet3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9.xml"/><Relationship Id="rId1" Type="http://schemas.openxmlformats.org/officeDocument/2006/relationships/printerSettings" Target="../printerSettings/printerSettings329.bin"/></Relationships>
</file>

<file path=xl/worksheets/_rels/sheet3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0.xml"/><Relationship Id="rId1" Type="http://schemas.openxmlformats.org/officeDocument/2006/relationships/printerSettings" Target="../printerSettings/printerSettings330.bin"/></Relationships>
</file>

<file path=xl/worksheets/_rels/sheet3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1.xml"/><Relationship Id="rId1" Type="http://schemas.openxmlformats.org/officeDocument/2006/relationships/printerSettings" Target="../printerSettings/printerSettings331.bin"/></Relationships>
</file>

<file path=xl/worksheets/_rels/sheet3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2.xml"/><Relationship Id="rId1" Type="http://schemas.openxmlformats.org/officeDocument/2006/relationships/printerSettings" Target="../printerSettings/printerSettings332.bin"/></Relationships>
</file>

<file path=xl/worksheets/_rels/sheet3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3.xml"/><Relationship Id="rId1" Type="http://schemas.openxmlformats.org/officeDocument/2006/relationships/printerSettings" Target="../printerSettings/printerSettings333.bin"/></Relationships>
</file>

<file path=xl/worksheets/_rels/sheet3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4.xml"/><Relationship Id="rId1" Type="http://schemas.openxmlformats.org/officeDocument/2006/relationships/printerSettings" Target="../printerSettings/printerSettings334.bin"/></Relationships>
</file>

<file path=xl/worksheets/_rels/sheet3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5.xml"/><Relationship Id="rId1" Type="http://schemas.openxmlformats.org/officeDocument/2006/relationships/printerSettings" Target="../printerSettings/printerSettings335.bin"/></Relationships>
</file>

<file path=xl/worksheets/_rels/sheet3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6.xml"/><Relationship Id="rId1" Type="http://schemas.openxmlformats.org/officeDocument/2006/relationships/printerSettings" Target="../printerSettings/printerSettings336.bin"/></Relationships>
</file>

<file path=xl/worksheets/_rels/sheet3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7.xml"/><Relationship Id="rId1" Type="http://schemas.openxmlformats.org/officeDocument/2006/relationships/printerSettings" Target="../printerSettings/printerSettings337.bin"/></Relationships>
</file>

<file path=xl/worksheets/_rels/sheet3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8.xml"/><Relationship Id="rId1" Type="http://schemas.openxmlformats.org/officeDocument/2006/relationships/printerSettings" Target="../printerSettings/printerSettings338.bin"/></Relationships>
</file>

<file path=xl/worksheets/_rels/sheet3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9.xml"/><Relationship Id="rId1" Type="http://schemas.openxmlformats.org/officeDocument/2006/relationships/printerSettings" Target="../printerSettings/printerSettings339.bin"/></Relationships>
</file>

<file path=xl/worksheets/_rels/sheet3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0.xml"/><Relationship Id="rId1" Type="http://schemas.openxmlformats.org/officeDocument/2006/relationships/printerSettings" Target="../printerSettings/printerSettings340.bin"/></Relationships>
</file>

<file path=xl/worksheets/_rels/sheet3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1.xml"/><Relationship Id="rId1" Type="http://schemas.openxmlformats.org/officeDocument/2006/relationships/printerSettings" Target="../printerSettings/printerSettings341.bin"/></Relationships>
</file>

<file path=xl/worksheets/_rels/sheet3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2.xml"/><Relationship Id="rId1" Type="http://schemas.openxmlformats.org/officeDocument/2006/relationships/printerSettings" Target="../printerSettings/printerSettings342.bin"/></Relationships>
</file>

<file path=xl/worksheets/_rels/sheet3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3.xml"/><Relationship Id="rId1" Type="http://schemas.openxmlformats.org/officeDocument/2006/relationships/printerSettings" Target="../printerSettings/printerSettings343.bin"/></Relationships>
</file>

<file path=xl/worksheets/_rels/sheet3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4.xml"/><Relationship Id="rId1" Type="http://schemas.openxmlformats.org/officeDocument/2006/relationships/printerSettings" Target="../printerSettings/printerSettings344.bin"/></Relationships>
</file>

<file path=xl/worksheets/_rels/sheet3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5.xml"/><Relationship Id="rId1" Type="http://schemas.openxmlformats.org/officeDocument/2006/relationships/printerSettings" Target="../printerSettings/printerSettings345.bin"/></Relationships>
</file>

<file path=xl/worksheets/_rels/sheet3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6.xml"/><Relationship Id="rId1" Type="http://schemas.openxmlformats.org/officeDocument/2006/relationships/printerSettings" Target="../printerSettings/printerSettings346.bin"/></Relationships>
</file>

<file path=xl/worksheets/_rels/sheet3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7.xml"/><Relationship Id="rId1" Type="http://schemas.openxmlformats.org/officeDocument/2006/relationships/printerSettings" Target="../printerSettings/printerSettings347.bin"/></Relationships>
</file>

<file path=xl/worksheets/_rels/sheet3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8.xml"/><Relationship Id="rId1" Type="http://schemas.openxmlformats.org/officeDocument/2006/relationships/printerSettings" Target="../printerSettings/printerSettings348.bin"/></Relationships>
</file>

<file path=xl/worksheets/_rels/sheet3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9.xml"/><Relationship Id="rId1" Type="http://schemas.openxmlformats.org/officeDocument/2006/relationships/printerSettings" Target="../printerSettings/printerSettings349.bin"/></Relationships>
</file>

<file path=xl/worksheets/_rels/sheet3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0.xml"/><Relationship Id="rId1" Type="http://schemas.openxmlformats.org/officeDocument/2006/relationships/printerSettings" Target="../printerSettings/printerSettings350.bin"/></Relationships>
</file>

<file path=xl/worksheets/_rels/sheet3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1.xml"/><Relationship Id="rId1" Type="http://schemas.openxmlformats.org/officeDocument/2006/relationships/printerSettings" Target="../printerSettings/printerSettings351.bin"/></Relationships>
</file>

<file path=xl/worksheets/_rels/sheet3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2.xml"/><Relationship Id="rId1" Type="http://schemas.openxmlformats.org/officeDocument/2006/relationships/printerSettings" Target="../printerSettings/printerSettings352.bin"/></Relationships>
</file>

<file path=xl/worksheets/_rels/sheet3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3.xml"/><Relationship Id="rId1" Type="http://schemas.openxmlformats.org/officeDocument/2006/relationships/printerSettings" Target="../printerSettings/printerSettings353.bin"/></Relationships>
</file>

<file path=xl/worksheets/_rels/sheet3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4.xml"/><Relationship Id="rId1" Type="http://schemas.openxmlformats.org/officeDocument/2006/relationships/printerSettings" Target="../printerSettings/printerSettings354.bin"/></Relationships>
</file>

<file path=xl/worksheets/_rels/sheet3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5.xml"/><Relationship Id="rId1" Type="http://schemas.openxmlformats.org/officeDocument/2006/relationships/printerSettings" Target="../printerSettings/printerSettings355.bin"/></Relationships>
</file>

<file path=xl/worksheets/_rels/sheet3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6.xml"/><Relationship Id="rId1" Type="http://schemas.openxmlformats.org/officeDocument/2006/relationships/printerSettings" Target="../printerSettings/printerSettings356.bin"/></Relationships>
</file>

<file path=xl/worksheets/_rels/sheet3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7.xml"/><Relationship Id="rId1" Type="http://schemas.openxmlformats.org/officeDocument/2006/relationships/printerSettings" Target="../printerSettings/printerSettings357.bin"/></Relationships>
</file>

<file path=xl/worksheets/_rels/sheet3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8.xml"/><Relationship Id="rId1" Type="http://schemas.openxmlformats.org/officeDocument/2006/relationships/printerSettings" Target="../printerSettings/printerSettings358.bin"/></Relationships>
</file>

<file path=xl/worksheets/_rels/sheet3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9.xml"/><Relationship Id="rId1" Type="http://schemas.openxmlformats.org/officeDocument/2006/relationships/printerSettings" Target="../printerSettings/printerSettings359.bin"/></Relationships>
</file>

<file path=xl/worksheets/_rels/sheet3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0.xml"/><Relationship Id="rId1" Type="http://schemas.openxmlformats.org/officeDocument/2006/relationships/printerSettings" Target="../printerSettings/printerSettings360.bin"/></Relationships>
</file>

<file path=xl/worksheets/_rels/sheet3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1.xml"/><Relationship Id="rId1" Type="http://schemas.openxmlformats.org/officeDocument/2006/relationships/printerSettings" Target="../printerSettings/printerSettings361.bin"/></Relationships>
</file>

<file path=xl/worksheets/_rels/sheet3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2.xml"/><Relationship Id="rId1" Type="http://schemas.openxmlformats.org/officeDocument/2006/relationships/printerSettings" Target="../printerSettings/printerSettings362.bin"/></Relationships>
</file>

<file path=xl/worksheets/_rels/sheet3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3.xml"/><Relationship Id="rId1" Type="http://schemas.openxmlformats.org/officeDocument/2006/relationships/printerSettings" Target="../printerSettings/printerSettings363.bin"/></Relationships>
</file>

<file path=xl/worksheets/_rels/sheet3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4.xml"/><Relationship Id="rId1" Type="http://schemas.openxmlformats.org/officeDocument/2006/relationships/printerSettings" Target="../printerSettings/printerSettings364.bin"/></Relationships>
</file>

<file path=xl/worksheets/_rels/sheet3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5.xml"/><Relationship Id="rId1" Type="http://schemas.openxmlformats.org/officeDocument/2006/relationships/printerSettings" Target="../printerSettings/printerSettings365.bin"/></Relationships>
</file>

<file path=xl/worksheets/_rels/sheet3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6.xml"/><Relationship Id="rId1" Type="http://schemas.openxmlformats.org/officeDocument/2006/relationships/printerSettings" Target="../printerSettings/printerSettings366.bin"/></Relationships>
</file>

<file path=xl/worksheets/_rels/sheet3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7.xml"/><Relationship Id="rId1" Type="http://schemas.openxmlformats.org/officeDocument/2006/relationships/printerSettings" Target="../printerSettings/printerSettings367.bin"/></Relationships>
</file>

<file path=xl/worksheets/_rels/sheet3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8.xml"/><Relationship Id="rId1" Type="http://schemas.openxmlformats.org/officeDocument/2006/relationships/printerSettings" Target="../printerSettings/printerSettings368.bin"/></Relationships>
</file>

<file path=xl/worksheets/_rels/sheet3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9.xml"/><Relationship Id="rId1" Type="http://schemas.openxmlformats.org/officeDocument/2006/relationships/printerSettings" Target="../printerSettings/printerSettings369.bin"/></Relationships>
</file>

<file path=xl/worksheets/_rels/sheet3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0.xml"/><Relationship Id="rId1" Type="http://schemas.openxmlformats.org/officeDocument/2006/relationships/printerSettings" Target="../printerSettings/printerSettings370.bin"/></Relationships>
</file>

<file path=xl/worksheets/_rels/sheet3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1.xml"/><Relationship Id="rId1" Type="http://schemas.openxmlformats.org/officeDocument/2006/relationships/printerSettings" Target="../printerSettings/printerSettings371.bin"/></Relationships>
</file>

<file path=xl/worksheets/_rels/sheet3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2.xml"/><Relationship Id="rId1" Type="http://schemas.openxmlformats.org/officeDocument/2006/relationships/printerSettings" Target="../printerSettings/printerSettings372.bin"/></Relationships>
</file>

<file path=xl/worksheets/_rels/sheet3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3.xml"/><Relationship Id="rId1" Type="http://schemas.openxmlformats.org/officeDocument/2006/relationships/printerSettings" Target="../printerSettings/printerSettings373.bin"/></Relationships>
</file>

<file path=xl/worksheets/_rels/sheet3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4.xml"/><Relationship Id="rId1" Type="http://schemas.openxmlformats.org/officeDocument/2006/relationships/printerSettings" Target="../printerSettings/printerSettings374.bin"/></Relationships>
</file>

<file path=xl/worksheets/_rels/sheet3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5.xml"/><Relationship Id="rId1" Type="http://schemas.openxmlformats.org/officeDocument/2006/relationships/printerSettings" Target="../printerSettings/printerSettings375.bin"/></Relationships>
</file>

<file path=xl/worksheets/_rels/sheet3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6.xml"/><Relationship Id="rId1" Type="http://schemas.openxmlformats.org/officeDocument/2006/relationships/printerSettings" Target="../printerSettings/printerSettings376.bin"/></Relationships>
</file>

<file path=xl/worksheets/_rels/sheet3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7.xml"/><Relationship Id="rId1" Type="http://schemas.openxmlformats.org/officeDocument/2006/relationships/printerSettings" Target="../printerSettings/printerSettings377.bin"/></Relationships>
</file>

<file path=xl/worksheets/_rels/sheet3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8.xml"/><Relationship Id="rId1" Type="http://schemas.openxmlformats.org/officeDocument/2006/relationships/printerSettings" Target="../printerSettings/printerSettings378.bin"/></Relationships>
</file>

<file path=xl/worksheets/_rels/sheet3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9.xml"/><Relationship Id="rId1" Type="http://schemas.openxmlformats.org/officeDocument/2006/relationships/printerSettings" Target="../printerSettings/printerSettings379.bin"/></Relationships>
</file>

<file path=xl/worksheets/_rels/sheet3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0.xml"/><Relationship Id="rId1" Type="http://schemas.openxmlformats.org/officeDocument/2006/relationships/printerSettings" Target="../printerSettings/printerSettings380.bin"/></Relationships>
</file>

<file path=xl/worksheets/_rels/sheet3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1.xml"/><Relationship Id="rId1" Type="http://schemas.openxmlformats.org/officeDocument/2006/relationships/printerSettings" Target="../printerSettings/printerSettings381.bin"/></Relationships>
</file>

<file path=xl/worksheets/_rels/sheet3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2.xml"/><Relationship Id="rId1" Type="http://schemas.openxmlformats.org/officeDocument/2006/relationships/printerSettings" Target="../printerSettings/printerSettings382.bin"/></Relationships>
</file>

<file path=xl/worksheets/_rels/sheet3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3.xml"/><Relationship Id="rId1" Type="http://schemas.openxmlformats.org/officeDocument/2006/relationships/printerSettings" Target="../printerSettings/printerSettings383.bin"/></Relationships>
</file>

<file path=xl/worksheets/_rels/sheet3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4.xml"/><Relationship Id="rId1" Type="http://schemas.openxmlformats.org/officeDocument/2006/relationships/printerSettings" Target="../printerSettings/printerSettings384.bin"/></Relationships>
</file>

<file path=xl/worksheets/_rels/sheet3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5.xml"/><Relationship Id="rId1" Type="http://schemas.openxmlformats.org/officeDocument/2006/relationships/printerSettings" Target="../printerSettings/printerSettings385.bin"/></Relationships>
</file>

<file path=xl/worksheets/_rels/sheet3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6.xml"/><Relationship Id="rId1" Type="http://schemas.openxmlformats.org/officeDocument/2006/relationships/printerSettings" Target="../printerSettings/printerSettings386.bin"/></Relationships>
</file>

<file path=xl/worksheets/_rels/sheet3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7.xml"/><Relationship Id="rId1" Type="http://schemas.openxmlformats.org/officeDocument/2006/relationships/printerSettings" Target="../printerSettings/printerSettings387.bin"/></Relationships>
</file>

<file path=xl/worksheets/_rels/sheet3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8.xml"/><Relationship Id="rId1" Type="http://schemas.openxmlformats.org/officeDocument/2006/relationships/printerSettings" Target="../printerSettings/printerSettings388.bin"/></Relationships>
</file>

<file path=xl/worksheets/_rels/sheet3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9.xml"/><Relationship Id="rId1" Type="http://schemas.openxmlformats.org/officeDocument/2006/relationships/printerSettings" Target="../printerSettings/printerSettings389.bin"/></Relationships>
</file>

<file path=xl/worksheets/_rels/sheet3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0.xml"/><Relationship Id="rId1" Type="http://schemas.openxmlformats.org/officeDocument/2006/relationships/printerSettings" Target="../printerSettings/printerSettings390.bin"/></Relationships>
</file>

<file path=xl/worksheets/_rels/sheet3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1.xml"/><Relationship Id="rId1" Type="http://schemas.openxmlformats.org/officeDocument/2006/relationships/printerSettings" Target="../printerSettings/printerSettings391.bin"/></Relationships>
</file>

<file path=xl/worksheets/_rels/sheet3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2.xml"/><Relationship Id="rId1" Type="http://schemas.openxmlformats.org/officeDocument/2006/relationships/printerSettings" Target="../printerSettings/printerSettings392.bin"/></Relationships>
</file>

<file path=xl/worksheets/_rels/sheet3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3.xml"/><Relationship Id="rId1" Type="http://schemas.openxmlformats.org/officeDocument/2006/relationships/printerSettings" Target="../printerSettings/printerSettings393.bin"/></Relationships>
</file>

<file path=xl/worksheets/_rels/sheet3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4.xml"/><Relationship Id="rId1" Type="http://schemas.openxmlformats.org/officeDocument/2006/relationships/printerSettings" Target="../printerSettings/printerSettings394.bin"/></Relationships>
</file>

<file path=xl/worksheets/_rels/sheet3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5.xml"/><Relationship Id="rId1" Type="http://schemas.openxmlformats.org/officeDocument/2006/relationships/printerSettings" Target="../printerSettings/printerSettings395.bin"/></Relationships>
</file>

<file path=xl/worksheets/_rels/sheet3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6.xml"/><Relationship Id="rId1" Type="http://schemas.openxmlformats.org/officeDocument/2006/relationships/printerSettings" Target="../printerSettings/printerSettings396.bin"/></Relationships>
</file>

<file path=xl/worksheets/_rels/sheet3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7.xml"/><Relationship Id="rId1" Type="http://schemas.openxmlformats.org/officeDocument/2006/relationships/printerSettings" Target="../printerSettings/printerSettings397.bin"/></Relationships>
</file>

<file path=xl/worksheets/_rels/sheet3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8.xml"/><Relationship Id="rId1" Type="http://schemas.openxmlformats.org/officeDocument/2006/relationships/printerSettings" Target="../printerSettings/printerSettings398.bin"/></Relationships>
</file>

<file path=xl/worksheets/_rels/sheet4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9.xml"/><Relationship Id="rId1" Type="http://schemas.openxmlformats.org/officeDocument/2006/relationships/printerSettings" Target="../printerSettings/printerSettings399.bin"/></Relationships>
</file>

<file path=xl/worksheets/_rels/sheet4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0.xml"/><Relationship Id="rId1" Type="http://schemas.openxmlformats.org/officeDocument/2006/relationships/printerSettings" Target="../printerSettings/printerSettings400.bin"/></Relationships>
</file>

<file path=xl/worksheets/_rels/sheet4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1.xml"/><Relationship Id="rId1" Type="http://schemas.openxmlformats.org/officeDocument/2006/relationships/printerSettings" Target="../printerSettings/printerSettings401.bin"/></Relationships>
</file>

<file path=xl/worksheets/_rels/sheet4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2.xml"/><Relationship Id="rId1" Type="http://schemas.openxmlformats.org/officeDocument/2006/relationships/printerSettings" Target="../printerSettings/printerSettings402.bin"/></Relationships>
</file>

<file path=xl/worksheets/_rels/sheet4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3.xml"/><Relationship Id="rId1" Type="http://schemas.openxmlformats.org/officeDocument/2006/relationships/printerSettings" Target="../printerSettings/printerSettings403.bin"/></Relationships>
</file>

<file path=xl/worksheets/_rels/sheet4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4.xml"/><Relationship Id="rId1" Type="http://schemas.openxmlformats.org/officeDocument/2006/relationships/printerSettings" Target="../printerSettings/printerSettings404.bin"/></Relationships>
</file>

<file path=xl/worksheets/_rels/sheet4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5.xml"/><Relationship Id="rId1" Type="http://schemas.openxmlformats.org/officeDocument/2006/relationships/printerSettings" Target="../printerSettings/printerSettings405.bin"/></Relationships>
</file>

<file path=xl/worksheets/_rels/sheet4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6.xml"/><Relationship Id="rId1" Type="http://schemas.openxmlformats.org/officeDocument/2006/relationships/printerSettings" Target="../printerSettings/printerSettings406.bin"/></Relationships>
</file>

<file path=xl/worksheets/_rels/sheet4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7.xml"/><Relationship Id="rId1" Type="http://schemas.openxmlformats.org/officeDocument/2006/relationships/printerSettings" Target="../printerSettings/printerSettings407.bin"/></Relationships>
</file>

<file path=xl/worksheets/_rels/sheet4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8.xml"/><Relationship Id="rId1" Type="http://schemas.openxmlformats.org/officeDocument/2006/relationships/printerSettings" Target="../printerSettings/printerSettings408.bin"/></Relationships>
</file>

<file path=xl/worksheets/_rels/sheet4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9.xml"/><Relationship Id="rId1" Type="http://schemas.openxmlformats.org/officeDocument/2006/relationships/printerSettings" Target="../printerSettings/printerSettings409.bin"/></Relationships>
</file>

<file path=xl/worksheets/_rels/sheet4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0.xml"/><Relationship Id="rId1" Type="http://schemas.openxmlformats.org/officeDocument/2006/relationships/printerSettings" Target="../printerSettings/printerSettings410.bin"/></Relationships>
</file>

<file path=xl/worksheets/_rels/sheet4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1.xml"/><Relationship Id="rId1" Type="http://schemas.openxmlformats.org/officeDocument/2006/relationships/printerSettings" Target="../printerSettings/printerSettings411.bin"/></Relationships>
</file>

<file path=xl/worksheets/_rels/sheet4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2.xml"/><Relationship Id="rId1" Type="http://schemas.openxmlformats.org/officeDocument/2006/relationships/printerSettings" Target="../printerSettings/printerSettings412.bin"/></Relationships>
</file>

<file path=xl/worksheets/_rels/sheet4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3.xml"/><Relationship Id="rId1" Type="http://schemas.openxmlformats.org/officeDocument/2006/relationships/printerSettings" Target="../printerSettings/printerSettings413.bin"/></Relationships>
</file>

<file path=xl/worksheets/_rels/sheet4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4.xml"/><Relationship Id="rId1" Type="http://schemas.openxmlformats.org/officeDocument/2006/relationships/printerSettings" Target="../printerSettings/printerSettings414.bin"/></Relationships>
</file>

<file path=xl/worksheets/_rels/sheet4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5.xml"/><Relationship Id="rId1" Type="http://schemas.openxmlformats.org/officeDocument/2006/relationships/printerSettings" Target="../printerSettings/printerSettings415.bin"/></Relationships>
</file>

<file path=xl/worksheets/_rels/sheet4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6.xml"/><Relationship Id="rId1" Type="http://schemas.openxmlformats.org/officeDocument/2006/relationships/printerSettings" Target="../printerSettings/printerSettings416.bin"/></Relationships>
</file>

<file path=xl/worksheets/_rels/sheet4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7.xml"/><Relationship Id="rId1" Type="http://schemas.openxmlformats.org/officeDocument/2006/relationships/printerSettings" Target="../printerSettings/printerSettings417.bin"/></Relationships>
</file>

<file path=xl/worksheets/_rels/sheet4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8.xml"/><Relationship Id="rId1" Type="http://schemas.openxmlformats.org/officeDocument/2006/relationships/printerSettings" Target="../printerSettings/printerSettings418.bin"/></Relationships>
</file>

<file path=xl/worksheets/_rels/sheet4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9.xml"/><Relationship Id="rId1" Type="http://schemas.openxmlformats.org/officeDocument/2006/relationships/printerSettings" Target="../printerSettings/printerSettings419.bin"/></Relationships>
</file>

<file path=xl/worksheets/_rels/sheet4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0.xml"/><Relationship Id="rId1" Type="http://schemas.openxmlformats.org/officeDocument/2006/relationships/printerSettings" Target="../printerSettings/printerSettings420.bin"/></Relationships>
</file>

<file path=xl/worksheets/_rels/sheet4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1.xml"/><Relationship Id="rId1" Type="http://schemas.openxmlformats.org/officeDocument/2006/relationships/printerSettings" Target="../printerSettings/printerSettings421.bin"/></Relationships>
</file>

<file path=xl/worksheets/_rels/sheet4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2.xml"/><Relationship Id="rId1" Type="http://schemas.openxmlformats.org/officeDocument/2006/relationships/printerSettings" Target="../printerSettings/printerSettings422.bin"/></Relationships>
</file>

<file path=xl/worksheets/_rels/sheet4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3.xml"/><Relationship Id="rId1" Type="http://schemas.openxmlformats.org/officeDocument/2006/relationships/printerSettings" Target="../printerSettings/printerSettings423.bin"/></Relationships>
</file>

<file path=xl/worksheets/_rels/sheet4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4.xml"/><Relationship Id="rId1" Type="http://schemas.openxmlformats.org/officeDocument/2006/relationships/printerSettings" Target="../printerSettings/printerSettings424.bin"/></Relationships>
</file>

<file path=xl/worksheets/_rels/sheet4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5.xml"/><Relationship Id="rId1" Type="http://schemas.openxmlformats.org/officeDocument/2006/relationships/printerSettings" Target="../printerSettings/printerSettings425.bin"/></Relationships>
</file>

<file path=xl/worksheets/_rels/sheet4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6.xml"/><Relationship Id="rId1" Type="http://schemas.openxmlformats.org/officeDocument/2006/relationships/printerSettings" Target="../printerSettings/printerSettings426.bin"/></Relationships>
</file>

<file path=xl/worksheets/_rels/sheet4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7.xml"/><Relationship Id="rId1" Type="http://schemas.openxmlformats.org/officeDocument/2006/relationships/printerSettings" Target="../printerSettings/printerSettings427.bin"/></Relationships>
</file>

<file path=xl/worksheets/_rels/sheet4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8.xml"/><Relationship Id="rId1" Type="http://schemas.openxmlformats.org/officeDocument/2006/relationships/printerSettings" Target="../printerSettings/printerSettings428.bin"/></Relationships>
</file>

<file path=xl/worksheets/_rels/sheet4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9.xml"/><Relationship Id="rId1" Type="http://schemas.openxmlformats.org/officeDocument/2006/relationships/printerSettings" Target="../printerSettings/printerSettings429.bin"/></Relationships>
</file>

<file path=xl/worksheets/_rels/sheet4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0.xml"/><Relationship Id="rId1" Type="http://schemas.openxmlformats.org/officeDocument/2006/relationships/printerSettings" Target="../printerSettings/printerSettings430.bin"/></Relationships>
</file>

<file path=xl/worksheets/_rels/sheet4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1.xml"/><Relationship Id="rId1" Type="http://schemas.openxmlformats.org/officeDocument/2006/relationships/printerSettings" Target="../printerSettings/printerSettings431.bin"/></Relationships>
</file>

<file path=xl/worksheets/_rels/sheet4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2.xml"/><Relationship Id="rId1" Type="http://schemas.openxmlformats.org/officeDocument/2006/relationships/printerSettings" Target="../printerSettings/printerSettings432.bin"/></Relationships>
</file>

<file path=xl/worksheets/_rels/sheet4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3.xml"/><Relationship Id="rId1" Type="http://schemas.openxmlformats.org/officeDocument/2006/relationships/printerSettings" Target="../printerSettings/printerSettings433.bin"/></Relationships>
</file>

<file path=xl/worksheets/_rels/sheet4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4.xml"/><Relationship Id="rId1" Type="http://schemas.openxmlformats.org/officeDocument/2006/relationships/printerSettings" Target="../printerSettings/printerSettings434.bin"/></Relationships>
</file>

<file path=xl/worksheets/_rels/sheet4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5.xml"/><Relationship Id="rId1" Type="http://schemas.openxmlformats.org/officeDocument/2006/relationships/printerSettings" Target="../printerSettings/printerSettings435.bin"/></Relationships>
</file>

<file path=xl/worksheets/_rels/sheet4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6.xml"/><Relationship Id="rId1" Type="http://schemas.openxmlformats.org/officeDocument/2006/relationships/printerSettings" Target="../printerSettings/printerSettings436.bin"/></Relationships>
</file>

<file path=xl/worksheets/_rels/sheet4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7.xml"/><Relationship Id="rId1" Type="http://schemas.openxmlformats.org/officeDocument/2006/relationships/printerSettings" Target="../printerSettings/printerSettings437.bin"/></Relationships>
</file>

<file path=xl/worksheets/_rels/sheet4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8.xml"/><Relationship Id="rId1" Type="http://schemas.openxmlformats.org/officeDocument/2006/relationships/printerSettings" Target="../printerSettings/printerSettings438.bin"/></Relationships>
</file>

<file path=xl/worksheets/_rels/sheet4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9.xml"/><Relationship Id="rId1" Type="http://schemas.openxmlformats.org/officeDocument/2006/relationships/printerSettings" Target="../printerSettings/printerSettings439.bin"/></Relationships>
</file>

<file path=xl/worksheets/_rels/sheet4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0.xml"/><Relationship Id="rId1" Type="http://schemas.openxmlformats.org/officeDocument/2006/relationships/printerSettings" Target="../printerSettings/printerSettings440.bin"/></Relationships>
</file>

<file path=xl/worksheets/_rels/sheet4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1.xml"/><Relationship Id="rId1" Type="http://schemas.openxmlformats.org/officeDocument/2006/relationships/printerSettings" Target="../printerSettings/printerSettings441.bin"/></Relationships>
</file>

<file path=xl/worksheets/_rels/sheet4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2.xml"/><Relationship Id="rId1" Type="http://schemas.openxmlformats.org/officeDocument/2006/relationships/printerSettings" Target="../printerSettings/printerSettings442.bin"/></Relationships>
</file>

<file path=xl/worksheets/_rels/sheet4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3.xml"/><Relationship Id="rId1" Type="http://schemas.openxmlformats.org/officeDocument/2006/relationships/printerSettings" Target="../printerSettings/printerSettings443.bin"/></Relationships>
</file>

<file path=xl/worksheets/_rels/sheet4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4.xml"/><Relationship Id="rId1" Type="http://schemas.openxmlformats.org/officeDocument/2006/relationships/printerSettings" Target="../printerSettings/printerSettings444.bin"/></Relationships>
</file>

<file path=xl/worksheets/_rels/sheet4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5.xml"/><Relationship Id="rId1" Type="http://schemas.openxmlformats.org/officeDocument/2006/relationships/printerSettings" Target="../printerSettings/printerSettings445.bin"/></Relationships>
</file>

<file path=xl/worksheets/_rels/sheet4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6.xml"/><Relationship Id="rId1" Type="http://schemas.openxmlformats.org/officeDocument/2006/relationships/printerSettings" Target="../printerSettings/printerSettings446.bin"/></Relationships>
</file>

<file path=xl/worksheets/_rels/sheet4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7.xml"/><Relationship Id="rId1" Type="http://schemas.openxmlformats.org/officeDocument/2006/relationships/printerSettings" Target="../printerSettings/printerSettings447.bin"/></Relationships>
</file>

<file path=xl/worksheets/_rels/sheet4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8.xml"/><Relationship Id="rId1" Type="http://schemas.openxmlformats.org/officeDocument/2006/relationships/printerSettings" Target="../printerSettings/printerSettings448.bin"/></Relationships>
</file>

<file path=xl/worksheets/_rels/sheet4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9.xml"/><Relationship Id="rId1" Type="http://schemas.openxmlformats.org/officeDocument/2006/relationships/printerSettings" Target="../printerSettings/printerSettings449.bin"/></Relationships>
</file>

<file path=xl/worksheets/_rels/sheet4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0.xml"/><Relationship Id="rId1" Type="http://schemas.openxmlformats.org/officeDocument/2006/relationships/printerSettings" Target="../printerSettings/printerSettings450.bin"/></Relationships>
</file>

<file path=xl/worksheets/_rels/sheet4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1.xml"/><Relationship Id="rId1" Type="http://schemas.openxmlformats.org/officeDocument/2006/relationships/printerSettings" Target="../printerSettings/printerSettings451.bin"/></Relationships>
</file>

<file path=xl/worksheets/_rels/sheet4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2.xml"/><Relationship Id="rId1" Type="http://schemas.openxmlformats.org/officeDocument/2006/relationships/printerSettings" Target="../printerSettings/printerSettings452.bin"/></Relationships>
</file>

<file path=xl/worksheets/_rels/sheet4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3.xml"/><Relationship Id="rId1" Type="http://schemas.openxmlformats.org/officeDocument/2006/relationships/printerSettings" Target="../printerSettings/printerSettings453.bin"/></Relationships>
</file>

<file path=xl/worksheets/_rels/sheet4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4.xml"/><Relationship Id="rId1" Type="http://schemas.openxmlformats.org/officeDocument/2006/relationships/printerSettings" Target="../printerSettings/printerSettings454.bin"/></Relationships>
</file>

<file path=xl/worksheets/_rels/sheet4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5.xml"/><Relationship Id="rId1" Type="http://schemas.openxmlformats.org/officeDocument/2006/relationships/printerSettings" Target="../printerSettings/printerSettings455.bin"/></Relationships>
</file>

<file path=xl/worksheets/_rels/sheet4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6.xml"/><Relationship Id="rId1" Type="http://schemas.openxmlformats.org/officeDocument/2006/relationships/printerSettings" Target="../printerSettings/printerSettings456.bin"/></Relationships>
</file>

<file path=xl/worksheets/_rels/sheet4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7.xml"/><Relationship Id="rId1" Type="http://schemas.openxmlformats.org/officeDocument/2006/relationships/printerSettings" Target="../printerSettings/printerSettings457.bin"/></Relationships>
</file>

<file path=xl/worksheets/_rels/sheet4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8.xml"/><Relationship Id="rId1" Type="http://schemas.openxmlformats.org/officeDocument/2006/relationships/printerSettings" Target="../printerSettings/printerSettings458.bin"/></Relationships>
</file>

<file path=xl/worksheets/_rels/sheet4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9.xml"/><Relationship Id="rId1" Type="http://schemas.openxmlformats.org/officeDocument/2006/relationships/printerSettings" Target="../printerSettings/printerSettings459.bin"/></Relationships>
</file>

<file path=xl/worksheets/_rels/sheet4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0.xml"/><Relationship Id="rId1" Type="http://schemas.openxmlformats.org/officeDocument/2006/relationships/printerSettings" Target="../printerSettings/printerSettings460.bin"/></Relationships>
</file>

<file path=xl/worksheets/_rels/sheet4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1.xml"/><Relationship Id="rId1" Type="http://schemas.openxmlformats.org/officeDocument/2006/relationships/printerSettings" Target="../printerSettings/printerSettings4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115"/>
  <sheetViews>
    <sheetView tabSelected="1" zoomScaleNormal="100" workbookViewId="0">
      <selection sqref="A1:R3"/>
    </sheetView>
  </sheetViews>
  <sheetFormatPr defaultRowHeight="15" x14ac:dyDescent="0.25"/>
  <cols>
    <col min="1" max="1" width="11.7109375" bestFit="1" customWidth="1"/>
    <col min="5" max="5" width="10.85546875" customWidth="1"/>
    <col min="18" max="18" width="11.28515625" customWidth="1"/>
  </cols>
  <sheetData>
    <row r="1" spans="1:30" ht="15" customHeight="1" x14ac:dyDescent="0.2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170"/>
      <c r="T1" s="170"/>
      <c r="U1" s="170"/>
      <c r="V1" s="47"/>
      <c r="W1" s="47"/>
      <c r="X1" s="47"/>
      <c r="Y1" s="47"/>
      <c r="Z1" s="47"/>
      <c r="AA1" s="47"/>
      <c r="AB1" s="47"/>
      <c r="AC1" s="47"/>
      <c r="AD1" s="47"/>
    </row>
    <row r="2" spans="1:30" ht="10.5" customHeight="1" x14ac:dyDescent="0.25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170"/>
      <c r="T2" s="170"/>
      <c r="U2" s="170"/>
      <c r="V2" s="47"/>
      <c r="W2" s="47"/>
      <c r="X2" s="47"/>
      <c r="Y2" s="47"/>
      <c r="Z2" s="47"/>
      <c r="AA2" s="47"/>
      <c r="AB2" s="47"/>
      <c r="AC2" s="47"/>
      <c r="AD2" s="47"/>
    </row>
    <row r="3" spans="1:30" ht="15" customHeight="1" x14ac:dyDescent="0.25">
      <c r="A3" s="265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170"/>
      <c r="T3" s="170"/>
      <c r="U3" s="170"/>
      <c r="V3" s="47"/>
      <c r="W3" s="47"/>
      <c r="X3" s="47"/>
      <c r="Y3" s="47"/>
      <c r="Z3" s="47"/>
      <c r="AA3" s="47"/>
      <c r="AB3" s="47"/>
      <c r="AC3" s="47"/>
      <c r="AD3" s="47"/>
    </row>
    <row r="4" spans="1:30" ht="30.75" customHeight="1" x14ac:dyDescent="0.25">
      <c r="A4" s="167" t="s">
        <v>1</v>
      </c>
      <c r="B4" s="266" t="str">
        <f>'Dados Cadastrais'!G2</f>
        <v>G10</v>
      </c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171"/>
      <c r="T4" s="171"/>
      <c r="U4" s="171"/>
      <c r="V4" s="47"/>
      <c r="W4" s="47"/>
      <c r="X4" s="47"/>
      <c r="Y4" s="47"/>
      <c r="Z4" s="47"/>
      <c r="AA4" s="47"/>
      <c r="AB4" s="47"/>
      <c r="AC4" s="47"/>
      <c r="AD4" s="47"/>
    </row>
    <row r="5" spans="1:30" x14ac:dyDescent="0.25">
      <c r="A5" s="168"/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</row>
    <row r="6" spans="1:30" ht="15" customHeight="1" x14ac:dyDescent="0.25">
      <c r="A6" s="168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ht="15" customHeight="1" x14ac:dyDescent="0.25">
      <c r="A7" s="168"/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x14ac:dyDescent="0.25">
      <c r="A8" s="168"/>
      <c r="B8" s="16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x14ac:dyDescent="0.25">
      <c r="A9" s="168"/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x14ac:dyDescent="0.2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x14ac:dyDescent="0.25">
      <c r="A11" s="168"/>
      <c r="B11" s="168"/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x14ac:dyDescent="0.25">
      <c r="A12" s="168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x14ac:dyDescent="0.25">
      <c r="A13" s="168"/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x14ac:dyDescent="0.25">
      <c r="A14" s="168"/>
      <c r="B14" s="168"/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x14ac:dyDescent="0.25">
      <c r="A15" s="168"/>
      <c r="B15" s="168"/>
      <c r="C15" s="168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x14ac:dyDescent="0.25">
      <c r="A16" s="168"/>
      <c r="B16" s="168"/>
      <c r="C16" s="168"/>
      <c r="D16" s="168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</row>
    <row r="17" spans="1:30" x14ac:dyDescent="0.25">
      <c r="A17" s="168"/>
      <c r="B17" s="168"/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</row>
    <row r="18" spans="1:30" x14ac:dyDescent="0.25">
      <c r="A18" s="168"/>
      <c r="B18" s="168"/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</row>
    <row r="19" spans="1:30" x14ac:dyDescent="0.25">
      <c r="A19" s="168"/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9" t="s">
        <v>372</v>
      </c>
      <c r="Q19" s="168"/>
      <c r="R19" s="168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</row>
    <row r="20" spans="1:30" x14ac:dyDescent="0.25">
      <c r="A20" s="168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264" t="s">
        <v>373</v>
      </c>
      <c r="Q20" s="168"/>
      <c r="R20" s="168"/>
      <c r="S20" s="168"/>
      <c r="T20" s="168"/>
      <c r="U20" s="47"/>
      <c r="V20" s="47"/>
      <c r="W20" s="47"/>
      <c r="X20" s="47"/>
      <c r="Y20" s="47"/>
      <c r="Z20" s="47"/>
      <c r="AA20" s="47"/>
      <c r="AB20" s="47"/>
      <c r="AC20" s="47"/>
      <c r="AD20" s="47"/>
    </row>
    <row r="21" spans="1:30" x14ac:dyDescent="0.25">
      <c r="A21" s="168"/>
      <c r="B21" s="168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264" t="s">
        <v>371</v>
      </c>
      <c r="Q21" s="168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</row>
    <row r="22" spans="1:30" x14ac:dyDescent="0.25">
      <c r="A22" s="169"/>
      <c r="B22" s="168"/>
      <c r="C22" s="168"/>
      <c r="D22" s="168"/>
      <c r="E22" s="169"/>
      <c r="F22" s="47"/>
      <c r="G22" s="47"/>
      <c r="H22" s="47"/>
      <c r="I22" s="47"/>
      <c r="J22" s="47"/>
      <c r="K22" s="47"/>
      <c r="L22" s="47"/>
      <c r="M22" s="47"/>
      <c r="N22" s="47"/>
      <c r="O22" s="168"/>
      <c r="P22" s="168"/>
      <c r="Q22" s="168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</row>
    <row r="23" spans="1:30" x14ac:dyDescent="0.25">
      <c r="A23" s="264"/>
      <c r="B23" s="168"/>
      <c r="C23" s="168"/>
      <c r="D23" s="168"/>
      <c r="E23" s="169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</row>
    <row r="24" spans="1:30" x14ac:dyDescent="0.25">
      <c r="A24" s="264"/>
      <c r="B24" s="168"/>
      <c r="C24" s="168"/>
      <c r="D24" s="168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</row>
    <row r="25" spans="1:30" x14ac:dyDescent="0.25">
      <c r="A25" s="168"/>
      <c r="B25" s="168"/>
      <c r="C25" s="168"/>
      <c r="D25" s="168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</row>
    <row r="26" spans="1:30" x14ac:dyDescent="0.25">
      <c r="A26" s="168"/>
      <c r="B26" s="168"/>
      <c r="C26" s="168"/>
      <c r="D26" s="168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</row>
    <row r="27" spans="1:30" x14ac:dyDescent="0.25">
      <c r="A27" s="168"/>
      <c r="B27" s="168"/>
      <c r="C27" s="168"/>
      <c r="D27" s="168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</row>
    <row r="28" spans="1:30" x14ac:dyDescent="0.25">
      <c r="A28" s="168"/>
      <c r="B28" s="168"/>
      <c r="C28" s="168"/>
      <c r="D28" s="168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</row>
    <row r="29" spans="1:30" x14ac:dyDescent="0.25">
      <c r="A29" s="168"/>
      <c r="B29" s="168"/>
      <c r="C29" s="168"/>
      <c r="D29" s="168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</row>
    <row r="30" spans="1:30" x14ac:dyDescent="0.25">
      <c r="A30" s="168"/>
      <c r="B30" s="168"/>
      <c r="C30" s="168"/>
      <c r="D30" s="168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</row>
    <row r="31" spans="1:30" x14ac:dyDescent="0.25">
      <c r="A31" s="168"/>
      <c r="B31" s="168"/>
      <c r="C31" s="168"/>
      <c r="D31" s="168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</row>
    <row r="32" spans="1:30" x14ac:dyDescent="0.25">
      <c r="A32" s="168"/>
      <c r="B32" s="168"/>
      <c r="C32" s="168"/>
      <c r="D32" s="168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</row>
    <row r="33" spans="1:30" x14ac:dyDescent="0.25">
      <c r="A33" s="168"/>
      <c r="B33" s="168"/>
      <c r="C33" s="168"/>
      <c r="D33" s="168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</row>
    <row r="34" spans="1:30" x14ac:dyDescent="0.25">
      <c r="A34" s="168"/>
      <c r="B34" s="168"/>
      <c r="C34" s="168"/>
      <c r="D34" s="168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</row>
    <row r="35" spans="1:30" x14ac:dyDescent="0.25">
      <c r="A35" s="168"/>
      <c r="B35" s="168"/>
      <c r="C35" s="168"/>
      <c r="D35" s="168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</row>
    <row r="36" spans="1:30" x14ac:dyDescent="0.25">
      <c r="A36" s="168"/>
      <c r="B36" s="168"/>
      <c r="C36" s="168"/>
      <c r="D36" s="168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</row>
    <row r="37" spans="1:30" x14ac:dyDescent="0.25">
      <c r="A37" s="168"/>
      <c r="B37" s="168"/>
      <c r="C37" s="168"/>
      <c r="D37" s="168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</row>
    <row r="38" spans="1:30" x14ac:dyDescent="0.25">
      <c r="A38" s="168"/>
      <c r="B38" s="168"/>
      <c r="C38" s="168"/>
      <c r="D38" s="168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</row>
    <row r="39" spans="1:30" x14ac:dyDescent="0.25">
      <c r="A39" s="168"/>
      <c r="B39" s="168"/>
      <c r="C39" s="168"/>
      <c r="D39" s="168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</row>
    <row r="40" spans="1:30" x14ac:dyDescent="0.25">
      <c r="A40" s="168"/>
      <c r="B40" s="168"/>
      <c r="C40" s="168"/>
      <c r="D40" s="168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</row>
    <row r="41" spans="1:30" x14ac:dyDescent="0.25">
      <c r="A41" s="168"/>
      <c r="B41" s="168"/>
      <c r="C41" s="168"/>
      <c r="D41" s="168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</row>
    <row r="42" spans="1:30" x14ac:dyDescent="0.25">
      <c r="A42" s="168"/>
      <c r="B42" s="168"/>
      <c r="C42" s="168"/>
      <c r="D42" s="168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</row>
    <row r="43" spans="1:30" x14ac:dyDescent="0.25">
      <c r="A43" s="168"/>
      <c r="B43" s="168"/>
      <c r="C43" s="168"/>
      <c r="D43" s="168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</row>
    <row r="44" spans="1:30" x14ac:dyDescent="0.25">
      <c r="A44" s="168"/>
      <c r="B44" s="168"/>
      <c r="C44" s="168"/>
      <c r="D44" s="168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</row>
    <row r="45" spans="1:30" x14ac:dyDescent="0.25">
      <c r="A45" s="168"/>
      <c r="B45" s="168"/>
      <c r="C45" s="168"/>
      <c r="D45" s="168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</row>
    <row r="46" spans="1:30" x14ac:dyDescent="0.25">
      <c r="A46" s="168"/>
      <c r="B46" s="168"/>
      <c r="C46" s="168"/>
      <c r="D46" s="168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</row>
    <row r="47" spans="1:30" x14ac:dyDescent="0.25">
      <c r="A47" s="168"/>
      <c r="B47" s="168"/>
      <c r="C47" s="168"/>
      <c r="D47" s="168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</row>
    <row r="48" spans="1:30" x14ac:dyDescent="0.25">
      <c r="A48" s="168"/>
      <c r="B48" s="168"/>
      <c r="C48" s="168"/>
      <c r="D48" s="168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</row>
    <row r="49" spans="1:30" x14ac:dyDescent="0.25">
      <c r="A49" s="168"/>
      <c r="B49" s="168"/>
      <c r="C49" s="168"/>
      <c r="D49" s="168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</row>
    <row r="50" spans="1:30" x14ac:dyDescent="0.25">
      <c r="A50" s="168"/>
      <c r="B50" s="168"/>
      <c r="C50" s="168"/>
      <c r="D50" s="168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</row>
    <row r="51" spans="1:30" x14ac:dyDescent="0.25">
      <c r="A51" s="168"/>
      <c r="B51" s="168"/>
      <c r="C51" s="168"/>
      <c r="D51" s="168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</row>
    <row r="52" spans="1:30" x14ac:dyDescent="0.25">
      <c r="A52" s="168"/>
      <c r="B52" s="168"/>
      <c r="C52" s="168"/>
      <c r="D52" s="168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</row>
    <row r="53" spans="1:30" x14ac:dyDescent="0.25">
      <c r="A53" s="168"/>
      <c r="B53" s="168"/>
      <c r="C53" s="168"/>
      <c r="D53" s="168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</row>
    <row r="54" spans="1:30" x14ac:dyDescent="0.25">
      <c r="A54" s="168"/>
      <c r="B54" s="168"/>
      <c r="C54" s="168"/>
      <c r="D54" s="168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</row>
    <row r="55" spans="1:30" x14ac:dyDescent="0.25">
      <c r="A55" s="168"/>
      <c r="B55" s="168"/>
      <c r="C55" s="168"/>
      <c r="D55" s="168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</row>
    <row r="56" spans="1:30" x14ac:dyDescent="0.25">
      <c r="A56" s="168"/>
      <c r="B56" s="168"/>
      <c r="C56" s="168"/>
      <c r="D56" s="168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</row>
    <row r="57" spans="1:30" x14ac:dyDescent="0.25">
      <c r="A57" s="168"/>
      <c r="B57" s="168"/>
      <c r="C57" s="168"/>
      <c r="D57" s="168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</row>
    <row r="58" spans="1:30" x14ac:dyDescent="0.25">
      <c r="A58" s="168"/>
      <c r="B58" s="168"/>
      <c r="C58" s="168"/>
      <c r="D58" s="168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</row>
    <row r="59" spans="1:30" x14ac:dyDescent="0.25">
      <c r="A59" s="168"/>
      <c r="B59" s="168"/>
      <c r="C59" s="168"/>
      <c r="D59" s="168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</row>
    <row r="60" spans="1:30" x14ac:dyDescent="0.25">
      <c r="A60" s="168"/>
      <c r="B60" s="168"/>
      <c r="C60" s="168"/>
      <c r="D60" s="168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</row>
    <row r="61" spans="1:30" x14ac:dyDescent="0.25">
      <c r="A61" s="168"/>
      <c r="B61" s="168"/>
      <c r="C61" s="168"/>
      <c r="D61" s="168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</row>
    <row r="62" spans="1:30" x14ac:dyDescent="0.25">
      <c r="A62" s="168"/>
      <c r="B62" s="168"/>
      <c r="C62" s="168"/>
      <c r="D62" s="168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</row>
    <row r="63" spans="1:30" x14ac:dyDescent="0.25">
      <c r="A63" s="168"/>
      <c r="B63" s="168"/>
      <c r="C63" s="168"/>
      <c r="D63" s="168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</row>
    <row r="64" spans="1:30" x14ac:dyDescent="0.25">
      <c r="A64" s="168"/>
      <c r="B64" s="168"/>
      <c r="C64" s="168"/>
      <c r="D64" s="168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</row>
    <row r="65" spans="1:30" x14ac:dyDescent="0.25">
      <c r="A65" s="168"/>
      <c r="B65" s="168"/>
      <c r="C65" s="168"/>
      <c r="D65" s="168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</row>
    <row r="66" spans="1:30" x14ac:dyDescent="0.25">
      <c r="A66" s="168"/>
      <c r="B66" s="168"/>
      <c r="C66" s="168"/>
      <c r="D66" s="168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</row>
    <row r="67" spans="1:30" x14ac:dyDescent="0.25">
      <c r="A67" s="168"/>
      <c r="B67" s="168"/>
      <c r="C67" s="168"/>
      <c r="D67" s="168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</row>
    <row r="68" spans="1:30" x14ac:dyDescent="0.25">
      <c r="A68" s="168"/>
      <c r="B68" s="168"/>
      <c r="C68" s="168"/>
      <c r="D68" s="168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</row>
    <row r="69" spans="1:30" x14ac:dyDescent="0.25">
      <c r="A69" s="168"/>
      <c r="B69" s="168"/>
      <c r="C69" s="168"/>
      <c r="D69" s="168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</row>
    <row r="70" spans="1:30" x14ac:dyDescent="0.25">
      <c r="A70" s="168"/>
      <c r="B70" s="168"/>
      <c r="C70" s="168"/>
      <c r="D70" s="168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</row>
    <row r="71" spans="1:30" x14ac:dyDescent="0.25">
      <c r="A71" s="168"/>
      <c r="B71" s="168"/>
      <c r="C71" s="168"/>
      <c r="D71" s="168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</row>
    <row r="72" spans="1:30" x14ac:dyDescent="0.25">
      <c r="A72" s="168"/>
      <c r="B72" s="168"/>
      <c r="C72" s="168"/>
      <c r="D72" s="168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</row>
    <row r="73" spans="1:30" x14ac:dyDescent="0.25">
      <c r="A73" s="168"/>
      <c r="B73" s="168"/>
      <c r="C73" s="168"/>
      <c r="D73" s="168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</row>
    <row r="74" spans="1:30" x14ac:dyDescent="0.25">
      <c r="A74" s="168"/>
      <c r="B74" s="168"/>
      <c r="C74" s="168"/>
      <c r="D74" s="168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</row>
    <row r="75" spans="1:30" x14ac:dyDescent="0.25">
      <c r="A75" s="168"/>
      <c r="B75" s="168"/>
      <c r="C75" s="168"/>
      <c r="D75" s="168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</row>
    <row r="76" spans="1:30" x14ac:dyDescent="0.25">
      <c r="A76" s="168"/>
      <c r="B76" s="168"/>
      <c r="C76" s="168"/>
      <c r="D76" s="168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</row>
    <row r="77" spans="1:30" x14ac:dyDescent="0.25">
      <c r="A77" s="168"/>
      <c r="B77" s="168"/>
      <c r="C77" s="168"/>
      <c r="D77" s="168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</row>
    <row r="78" spans="1:30" x14ac:dyDescent="0.25">
      <c r="A78" s="168"/>
      <c r="B78" s="168"/>
      <c r="C78" s="168"/>
      <c r="D78" s="168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</row>
    <row r="79" spans="1:30" x14ac:dyDescent="0.25">
      <c r="A79" s="168"/>
      <c r="B79" s="168"/>
      <c r="C79" s="168"/>
      <c r="D79" s="168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</row>
    <row r="80" spans="1:30" x14ac:dyDescent="0.25">
      <c r="A80" s="168"/>
      <c r="B80" s="168"/>
      <c r="C80" s="168"/>
      <c r="D80" s="168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</row>
    <row r="81" spans="1:30" x14ac:dyDescent="0.25">
      <c r="A81" s="168"/>
      <c r="B81" s="168"/>
      <c r="C81" s="168"/>
      <c r="D81" s="168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</row>
    <row r="82" spans="1:30" x14ac:dyDescent="0.25">
      <c r="A82" s="168"/>
      <c r="B82" s="168"/>
      <c r="C82" s="168"/>
      <c r="D82" s="168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</row>
    <row r="83" spans="1:30" x14ac:dyDescent="0.25">
      <c r="A83" s="168"/>
      <c r="B83" s="168"/>
      <c r="C83" s="168"/>
      <c r="D83" s="168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</row>
    <row r="84" spans="1:30" x14ac:dyDescent="0.25">
      <c r="A84" s="168"/>
      <c r="B84" s="168"/>
      <c r="C84" s="168"/>
      <c r="D84" s="168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</row>
    <row r="85" spans="1:30" x14ac:dyDescent="0.25">
      <c r="A85" s="168"/>
      <c r="B85" s="168"/>
      <c r="C85" s="168"/>
      <c r="D85" s="168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</row>
    <row r="86" spans="1:30" x14ac:dyDescent="0.25">
      <c r="A86" s="168"/>
      <c r="B86" s="168"/>
      <c r="C86" s="168"/>
      <c r="D86" s="168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</row>
    <row r="87" spans="1:30" x14ac:dyDescent="0.25">
      <c r="A87" s="168"/>
      <c r="B87" s="168"/>
      <c r="C87" s="168"/>
      <c r="D87" s="168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</row>
    <row r="88" spans="1:30" x14ac:dyDescent="0.25">
      <c r="A88" s="168"/>
      <c r="B88" s="168"/>
      <c r="C88" s="168"/>
      <c r="D88" s="168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</row>
    <row r="89" spans="1:30" x14ac:dyDescent="0.25">
      <c r="A89" s="168"/>
      <c r="B89" s="168"/>
      <c r="C89" s="168"/>
      <c r="D89" s="168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</row>
    <row r="90" spans="1:30" x14ac:dyDescent="0.25">
      <c r="A90" s="168"/>
      <c r="B90" s="168"/>
      <c r="C90" s="168"/>
      <c r="D90" s="168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</row>
    <row r="91" spans="1:30" x14ac:dyDescent="0.25">
      <c r="A91" s="168"/>
      <c r="B91" s="168"/>
      <c r="C91" s="168"/>
      <c r="D91" s="168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</row>
    <row r="92" spans="1:30" x14ac:dyDescent="0.25">
      <c r="A92" s="168"/>
      <c r="B92" s="168"/>
      <c r="C92" s="168"/>
      <c r="D92" s="168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</row>
    <row r="93" spans="1:30" x14ac:dyDescent="0.25">
      <c r="A93" s="168"/>
      <c r="B93" s="168"/>
      <c r="C93" s="168"/>
      <c r="D93" s="168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</row>
    <row r="94" spans="1:30" x14ac:dyDescent="0.25">
      <c r="A94" s="168"/>
      <c r="B94" s="168"/>
      <c r="C94" s="168"/>
      <c r="D94" s="168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</row>
    <row r="95" spans="1:30" x14ac:dyDescent="0.25">
      <c r="A95" s="168"/>
      <c r="B95" s="168"/>
      <c r="C95" s="168"/>
      <c r="D95" s="168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</row>
    <row r="96" spans="1:30" x14ac:dyDescent="0.25">
      <c r="A96" s="168"/>
      <c r="B96" s="168"/>
      <c r="C96" s="168"/>
      <c r="D96" s="168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</row>
    <row r="97" spans="1:30" x14ac:dyDescent="0.25">
      <c r="A97" s="168"/>
      <c r="B97" s="168"/>
      <c r="C97" s="168"/>
      <c r="D97" s="168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</row>
    <row r="98" spans="1:30" x14ac:dyDescent="0.25">
      <c r="A98" s="168"/>
      <c r="B98" s="168"/>
      <c r="C98" s="168"/>
      <c r="D98" s="168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</row>
    <row r="99" spans="1:30" x14ac:dyDescent="0.25">
      <c r="A99" s="168"/>
      <c r="B99" s="168"/>
      <c r="C99" s="168"/>
      <c r="D99" s="168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</row>
    <row r="100" spans="1:30" x14ac:dyDescent="0.25">
      <c r="A100" s="168"/>
      <c r="B100" s="168"/>
      <c r="C100" s="168"/>
      <c r="D100" s="168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</row>
    <row r="101" spans="1:30" x14ac:dyDescent="0.25">
      <c r="A101" s="168"/>
      <c r="B101" s="168"/>
      <c r="C101" s="168"/>
      <c r="D101" s="168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</row>
    <row r="102" spans="1:30" x14ac:dyDescent="0.25">
      <c r="A102" s="168"/>
      <c r="B102" s="168"/>
      <c r="C102" s="168"/>
      <c r="D102" s="168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</row>
    <row r="103" spans="1:30" x14ac:dyDescent="0.25">
      <c r="A103" s="168"/>
      <c r="B103" s="168"/>
      <c r="C103" s="168"/>
      <c r="D103" s="168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</row>
    <row r="104" spans="1:30" x14ac:dyDescent="0.25">
      <c r="A104" s="168"/>
      <c r="B104" s="168"/>
      <c r="C104" s="168"/>
      <c r="D104" s="168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</row>
    <row r="105" spans="1:30" x14ac:dyDescent="0.25">
      <c r="A105" s="168"/>
      <c r="B105" s="168"/>
      <c r="C105" s="168"/>
      <c r="D105" s="168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</row>
    <row r="106" spans="1:30" x14ac:dyDescent="0.25">
      <c r="A106" s="168"/>
      <c r="B106" s="168"/>
      <c r="C106" s="168"/>
      <c r="D106" s="168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</row>
    <row r="107" spans="1:30" x14ac:dyDescent="0.25">
      <c r="A107" s="168"/>
      <c r="B107" s="168"/>
      <c r="C107" s="168"/>
      <c r="D107" s="168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</row>
    <row r="108" spans="1:30" x14ac:dyDescent="0.25">
      <c r="A108" s="168"/>
      <c r="B108" s="168"/>
      <c r="C108" s="168"/>
      <c r="D108" s="168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</row>
    <row r="109" spans="1:30" x14ac:dyDescent="0.25">
      <c r="A109" s="168"/>
      <c r="B109" s="168"/>
      <c r="C109" s="168"/>
      <c r="D109" s="168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</row>
    <row r="110" spans="1:30" x14ac:dyDescent="0.25">
      <c r="A110" s="168"/>
      <c r="B110" s="168"/>
      <c r="C110" s="168"/>
      <c r="D110" s="168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</row>
    <row r="111" spans="1:30" x14ac:dyDescent="0.25">
      <c r="A111" s="168"/>
      <c r="B111" s="168"/>
      <c r="C111" s="168"/>
      <c r="D111" s="168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</row>
    <row r="112" spans="1:30" x14ac:dyDescent="0.25"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</row>
    <row r="113" spans="5:30" x14ac:dyDescent="0.25"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</row>
    <row r="114" spans="5:30" x14ac:dyDescent="0.25"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</row>
    <row r="115" spans="5:30" x14ac:dyDescent="0.25"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</row>
  </sheetData>
  <sheetProtection selectLockedCells="1"/>
  <mergeCells count="2">
    <mergeCell ref="A1:R3"/>
    <mergeCell ref="B4:R4"/>
  </mergeCells>
  <pageMargins left="0.511811024" right="0.511811024" top="0.78740157499999996" bottom="0.78740157499999996" header="0.31496062000000002" footer="0.31496062000000002"/>
  <pageSetup paperSize="9" orientation="landscape" r:id="rId1"/>
  <rowBreaks count="1" manualBreakCount="1">
    <brk id="23" min="4" max="1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Z64"/>
  <sheetViews>
    <sheetView zoomScaleNormal="100" workbookViewId="0">
      <selection activeCell="B6" sqref="B6:J6"/>
    </sheetView>
  </sheetViews>
  <sheetFormatPr defaultRowHeight="15" x14ac:dyDescent="0.25"/>
  <cols>
    <col min="1" max="1" width="25.28515625" customWidth="1"/>
    <col min="2" max="2" width="11.140625" customWidth="1"/>
    <col min="3" max="3" width="15.42578125" customWidth="1"/>
    <col min="4" max="4" width="20.42578125" customWidth="1"/>
    <col min="5" max="5" width="11.140625" customWidth="1"/>
    <col min="6" max="6" width="18.42578125" customWidth="1"/>
    <col min="7" max="7" width="19.85546875" customWidth="1"/>
    <col min="8" max="8" width="15.42578125" bestFit="1" customWidth="1"/>
    <col min="9" max="9" width="11.140625" customWidth="1"/>
    <col min="10" max="10" width="4.28515625" customWidth="1"/>
    <col min="11" max="11" width="33.7109375" customWidth="1"/>
    <col min="12" max="12" width="18.42578125" customWidth="1"/>
  </cols>
  <sheetData>
    <row r="1" spans="1:26" ht="30" customHeight="1" x14ac:dyDescent="0.25">
      <c r="A1" s="272" t="s">
        <v>2</v>
      </c>
      <c r="B1" s="272"/>
      <c r="C1" s="272"/>
      <c r="D1" s="272"/>
      <c r="E1" s="272"/>
      <c r="F1" s="272"/>
      <c r="G1" s="272"/>
      <c r="H1" s="272"/>
      <c r="I1" s="272"/>
      <c r="J1" s="272"/>
      <c r="K1" s="270"/>
      <c r="L1" s="271"/>
      <c r="M1" s="19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x14ac:dyDescent="0.25">
      <c r="A2" s="143" t="s">
        <v>3</v>
      </c>
      <c r="B2" s="274"/>
      <c r="C2" s="275"/>
      <c r="D2" s="275"/>
      <c r="E2" s="276"/>
      <c r="F2" s="144" t="s">
        <v>4</v>
      </c>
      <c r="G2" s="274" t="s">
        <v>10</v>
      </c>
      <c r="H2" s="275"/>
      <c r="I2" s="275"/>
      <c r="J2" s="276"/>
      <c r="K2" s="270"/>
      <c r="L2" s="271"/>
      <c r="M2" s="19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 x14ac:dyDescent="0.25">
      <c r="A3" s="145" t="s">
        <v>5</v>
      </c>
      <c r="B3" s="269"/>
      <c r="C3" s="269"/>
      <c r="D3" s="269"/>
      <c r="E3" s="269"/>
      <c r="F3" s="146" t="s">
        <v>6</v>
      </c>
      <c r="G3" s="147"/>
      <c r="H3" s="148" t="s">
        <v>7</v>
      </c>
      <c r="I3" s="269"/>
      <c r="J3" s="269"/>
      <c r="K3" s="273"/>
      <c r="L3" s="273"/>
      <c r="M3" s="19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.75" x14ac:dyDescent="0.25">
      <c r="A4" s="143" t="s">
        <v>8</v>
      </c>
      <c r="B4" s="267"/>
      <c r="C4" s="267"/>
      <c r="D4" s="267"/>
      <c r="E4" s="267"/>
      <c r="F4" s="144" t="s">
        <v>9</v>
      </c>
      <c r="G4" s="267"/>
      <c r="H4" s="267"/>
      <c r="I4" s="267"/>
      <c r="J4" s="267"/>
      <c r="K4" s="270"/>
      <c r="L4" s="271"/>
      <c r="M4" s="19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.75" x14ac:dyDescent="0.25">
      <c r="A5" s="145" t="s">
        <v>11</v>
      </c>
      <c r="B5" s="269"/>
      <c r="C5" s="269"/>
      <c r="D5" s="269"/>
      <c r="E5" s="269"/>
      <c r="F5" s="146" t="s">
        <v>12</v>
      </c>
      <c r="G5" s="269"/>
      <c r="H5" s="269"/>
      <c r="I5" s="269"/>
      <c r="J5" s="269"/>
      <c r="K5" s="270"/>
      <c r="L5" s="271"/>
      <c r="M5" s="19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.75" x14ac:dyDescent="0.25">
      <c r="A6" s="143" t="s">
        <v>13</v>
      </c>
      <c r="B6" s="267"/>
      <c r="C6" s="267"/>
      <c r="D6" s="267"/>
      <c r="E6" s="267"/>
      <c r="F6" s="267"/>
      <c r="G6" s="267"/>
      <c r="H6" s="267"/>
      <c r="I6" s="267"/>
      <c r="J6" s="267"/>
      <c r="K6" s="268"/>
      <c r="L6" s="268"/>
      <c r="M6" s="19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.75" x14ac:dyDescent="0.25">
      <c r="A7" s="145" t="s">
        <v>14</v>
      </c>
      <c r="B7" s="269"/>
      <c r="C7" s="269"/>
      <c r="D7" s="269"/>
      <c r="E7" s="269"/>
      <c r="F7" s="146" t="s">
        <v>15</v>
      </c>
      <c r="G7" s="269"/>
      <c r="H7" s="269"/>
      <c r="I7" s="269"/>
      <c r="J7" s="269"/>
      <c r="K7" s="4"/>
      <c r="L7" s="4"/>
      <c r="M7" s="19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.75" x14ac:dyDescent="0.25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19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</sheetData>
  <sheetProtection selectLockedCells="1"/>
  <mergeCells count="18">
    <mergeCell ref="A1:J1"/>
    <mergeCell ref="K1:L1"/>
    <mergeCell ref="K2:L2"/>
    <mergeCell ref="B3:E3"/>
    <mergeCell ref="I3:J3"/>
    <mergeCell ref="K3:L3"/>
    <mergeCell ref="G2:J2"/>
    <mergeCell ref="B2:E2"/>
    <mergeCell ref="B6:J6"/>
    <mergeCell ref="K6:L6"/>
    <mergeCell ref="B7:E7"/>
    <mergeCell ref="G7:J7"/>
    <mergeCell ref="B4:E4"/>
    <mergeCell ref="G4:J4"/>
    <mergeCell ref="K4:L4"/>
    <mergeCell ref="B5:E5"/>
    <mergeCell ref="G5:J5"/>
    <mergeCell ref="K5:L5"/>
  </mergeCells>
  <pageMargins left="0.511811024" right="0.511811024" top="0.78740157499999996" bottom="0.78740157499999996" header="0.31496062000000002" footer="0.31496062000000002"/>
  <pageSetup paperSize="9" scale="72" orientation="landscape" r:id="rId1"/>
  <colBreaks count="1" manualBreakCount="1">
    <brk id="12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Z82"/>
  <sheetViews>
    <sheetView zoomScale="80" zoomScaleNormal="80" workbookViewId="0">
      <pane ySplit="5" topLeftCell="A6" activePane="bottomLeft" state="frozenSplit"/>
      <selection activeCell="J2" sqref="J2"/>
      <selection pane="bottomLeft" sqref="A1:T1"/>
    </sheetView>
  </sheetViews>
  <sheetFormatPr defaultRowHeight="15" x14ac:dyDescent="0.25"/>
  <cols>
    <col min="1" max="1" width="10.7109375" customWidth="1"/>
    <col min="21" max="21" width="22.85546875" customWidth="1"/>
  </cols>
  <sheetData>
    <row r="1" spans="1:26" ht="36" customHeight="1" x14ac:dyDescent="0.25">
      <c r="A1" s="277" t="s">
        <v>119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"/>
      <c r="V1" s="2"/>
      <c r="W1" s="2"/>
      <c r="X1" s="2"/>
      <c r="Y1" s="2"/>
      <c r="Z1" s="2"/>
    </row>
    <row r="2" spans="1:26" ht="23.25" customHeight="1" x14ac:dyDescent="0.25">
      <c r="A2" s="278" t="s">
        <v>121</v>
      </c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"/>
      <c r="V2" s="2"/>
      <c r="W2" s="2"/>
      <c r="X2" s="2"/>
      <c r="Y2" s="2"/>
      <c r="Z2" s="2"/>
    </row>
    <row r="3" spans="1:26" ht="26.25" customHeight="1" x14ac:dyDescent="0.25">
      <c r="A3" s="125" t="s">
        <v>1</v>
      </c>
      <c r="B3" s="279" t="str">
        <f>'Dados Cadastrais'!G2</f>
        <v>G10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"/>
      <c r="V3" s="2"/>
      <c r="W3" s="2"/>
      <c r="X3" s="2"/>
      <c r="Y3" s="2"/>
      <c r="Z3" s="2"/>
    </row>
    <row r="4" spans="1:26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"/>
      <c r="V4" s="2"/>
      <c r="W4" s="2"/>
      <c r="X4" s="2"/>
      <c r="Y4" s="2"/>
      <c r="Z4" s="2"/>
    </row>
    <row r="5" spans="1:26" ht="22.5" customHeight="1" x14ac:dyDescent="0.25">
      <c r="A5" s="280" t="s">
        <v>17</v>
      </c>
      <c r="B5" s="280"/>
      <c r="C5" s="280"/>
      <c r="D5" s="280"/>
      <c r="E5" s="280"/>
      <c r="F5" s="280"/>
      <c r="G5" s="280"/>
      <c r="H5" s="280"/>
      <c r="I5" s="280"/>
      <c r="J5" s="126"/>
      <c r="K5" s="290" t="s">
        <v>18</v>
      </c>
      <c r="L5" s="290"/>
      <c r="M5" s="290"/>
      <c r="N5" s="290"/>
      <c r="O5" s="290"/>
      <c r="P5" s="290"/>
      <c r="Q5" s="290"/>
      <c r="R5" s="290"/>
      <c r="S5" s="290"/>
      <c r="T5" s="290"/>
      <c r="U5" s="2"/>
      <c r="V5" s="2"/>
      <c r="W5" s="2"/>
      <c r="X5" s="2"/>
      <c r="Y5" s="2"/>
      <c r="Z5" s="2"/>
    </row>
    <row r="6" spans="1:26" x14ac:dyDescent="0.25">
      <c r="A6" s="281"/>
      <c r="B6" s="282"/>
      <c r="C6" s="282"/>
      <c r="D6" s="282"/>
      <c r="E6" s="282"/>
      <c r="F6" s="282"/>
      <c r="G6" s="282"/>
      <c r="H6" s="282"/>
      <c r="I6" s="283"/>
      <c r="J6" s="2"/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"/>
      <c r="V6" s="2"/>
      <c r="W6" s="2"/>
      <c r="X6" s="2"/>
      <c r="Y6" s="2"/>
      <c r="Z6" s="2"/>
    </row>
    <row r="7" spans="1:26" x14ac:dyDescent="0.25">
      <c r="A7" s="284"/>
      <c r="B7" s="285"/>
      <c r="C7" s="285"/>
      <c r="D7" s="285"/>
      <c r="E7" s="285"/>
      <c r="F7" s="285"/>
      <c r="G7" s="285"/>
      <c r="H7" s="285"/>
      <c r="I7" s="286"/>
      <c r="J7" s="2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"/>
      <c r="V7" s="2"/>
      <c r="W7" s="2"/>
      <c r="X7" s="2"/>
      <c r="Y7" s="2"/>
      <c r="Z7" s="2"/>
    </row>
    <row r="8" spans="1:26" x14ac:dyDescent="0.25">
      <c r="A8" s="284"/>
      <c r="B8" s="285"/>
      <c r="C8" s="285"/>
      <c r="D8" s="285"/>
      <c r="E8" s="285"/>
      <c r="F8" s="285"/>
      <c r="G8" s="285"/>
      <c r="H8" s="285"/>
      <c r="I8" s="286"/>
      <c r="J8" s="2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"/>
      <c r="V8" s="2"/>
      <c r="W8" s="2"/>
      <c r="X8" s="2"/>
      <c r="Y8" s="2"/>
      <c r="Z8" s="2"/>
    </row>
    <row r="9" spans="1:26" x14ac:dyDescent="0.25">
      <c r="A9" s="284"/>
      <c r="B9" s="285"/>
      <c r="C9" s="285"/>
      <c r="D9" s="285"/>
      <c r="E9" s="285"/>
      <c r="F9" s="285"/>
      <c r="G9" s="285"/>
      <c r="H9" s="285"/>
      <c r="I9" s="286"/>
      <c r="J9" s="2"/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"/>
      <c r="V9" s="2"/>
      <c r="W9" s="2"/>
      <c r="X9" s="2"/>
      <c r="Y9" s="2"/>
      <c r="Z9" s="2"/>
    </row>
    <row r="10" spans="1:26" x14ac:dyDescent="0.25">
      <c r="A10" s="284"/>
      <c r="B10" s="285"/>
      <c r="C10" s="285"/>
      <c r="D10" s="285"/>
      <c r="E10" s="285"/>
      <c r="F10" s="285"/>
      <c r="G10" s="285"/>
      <c r="H10" s="285"/>
      <c r="I10" s="286"/>
      <c r="J10" s="2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"/>
      <c r="V10" s="2"/>
      <c r="W10" s="2"/>
      <c r="X10" s="2"/>
      <c r="Y10" s="2"/>
      <c r="Z10" s="2"/>
    </row>
    <row r="11" spans="1:26" x14ac:dyDescent="0.25">
      <c r="A11" s="284"/>
      <c r="B11" s="285"/>
      <c r="C11" s="285"/>
      <c r="D11" s="285"/>
      <c r="E11" s="285"/>
      <c r="F11" s="285"/>
      <c r="G11" s="285"/>
      <c r="H11" s="285"/>
      <c r="I11" s="286"/>
      <c r="J11" s="2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"/>
      <c r="V11" s="2"/>
      <c r="W11" s="2"/>
      <c r="X11" s="2"/>
      <c r="Y11" s="2"/>
      <c r="Z11" s="2"/>
    </row>
    <row r="12" spans="1:26" x14ac:dyDescent="0.25">
      <c r="A12" s="284"/>
      <c r="B12" s="285"/>
      <c r="C12" s="285"/>
      <c r="D12" s="285"/>
      <c r="E12" s="285"/>
      <c r="F12" s="285"/>
      <c r="G12" s="285"/>
      <c r="H12" s="285"/>
      <c r="I12" s="286"/>
      <c r="J12" s="2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"/>
      <c r="V12" s="2"/>
      <c r="W12" s="2"/>
      <c r="X12" s="2"/>
      <c r="Y12" s="2"/>
      <c r="Z12" s="2"/>
    </row>
    <row r="13" spans="1:26" x14ac:dyDescent="0.25">
      <c r="A13" s="284"/>
      <c r="B13" s="285"/>
      <c r="C13" s="285"/>
      <c r="D13" s="285"/>
      <c r="E13" s="285"/>
      <c r="F13" s="285"/>
      <c r="G13" s="285"/>
      <c r="H13" s="285"/>
      <c r="I13" s="286"/>
      <c r="J13" s="2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"/>
      <c r="V13" s="2"/>
      <c r="W13" s="2"/>
      <c r="X13" s="2"/>
      <c r="Y13" s="2"/>
      <c r="Z13" s="2"/>
    </row>
    <row r="14" spans="1:26" x14ac:dyDescent="0.25">
      <c r="A14" s="284"/>
      <c r="B14" s="285"/>
      <c r="C14" s="285"/>
      <c r="D14" s="285"/>
      <c r="E14" s="285"/>
      <c r="F14" s="285"/>
      <c r="G14" s="285"/>
      <c r="H14" s="285"/>
      <c r="I14" s="286"/>
      <c r="J14" s="2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"/>
      <c r="V14" s="2"/>
      <c r="W14" s="2"/>
      <c r="X14" s="2"/>
      <c r="Y14" s="2"/>
      <c r="Z14" s="2"/>
    </row>
    <row r="15" spans="1:26" x14ac:dyDescent="0.25">
      <c r="A15" s="284"/>
      <c r="B15" s="285"/>
      <c r="C15" s="285"/>
      <c r="D15" s="285"/>
      <c r="E15" s="285"/>
      <c r="F15" s="285"/>
      <c r="G15" s="285"/>
      <c r="H15" s="285"/>
      <c r="I15" s="286"/>
      <c r="J15" s="2"/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"/>
      <c r="V15" s="2"/>
      <c r="W15" s="2"/>
      <c r="X15" s="2"/>
      <c r="Y15" s="2"/>
      <c r="Z15" s="2"/>
    </row>
    <row r="16" spans="1:26" x14ac:dyDescent="0.25">
      <c r="A16" s="284"/>
      <c r="B16" s="285"/>
      <c r="C16" s="285"/>
      <c r="D16" s="285"/>
      <c r="E16" s="285"/>
      <c r="F16" s="285"/>
      <c r="G16" s="285"/>
      <c r="H16" s="285"/>
      <c r="I16" s="286"/>
      <c r="J16" s="2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"/>
      <c r="V16" s="2"/>
      <c r="W16" s="2"/>
      <c r="X16" s="2"/>
      <c r="Y16" s="2"/>
      <c r="Z16" s="2"/>
    </row>
    <row r="17" spans="1:26" x14ac:dyDescent="0.25">
      <c r="A17" s="284"/>
      <c r="B17" s="285"/>
      <c r="C17" s="285"/>
      <c r="D17" s="285"/>
      <c r="E17" s="285"/>
      <c r="F17" s="285"/>
      <c r="G17" s="285"/>
      <c r="H17" s="285"/>
      <c r="I17" s="286"/>
      <c r="J17" s="2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"/>
      <c r="V17" s="2"/>
      <c r="W17" s="2"/>
      <c r="X17" s="2"/>
      <c r="Y17" s="2"/>
      <c r="Z17" s="2"/>
    </row>
    <row r="18" spans="1:26" x14ac:dyDescent="0.25">
      <c r="A18" s="284"/>
      <c r="B18" s="285"/>
      <c r="C18" s="285"/>
      <c r="D18" s="285"/>
      <c r="E18" s="285"/>
      <c r="F18" s="285"/>
      <c r="G18" s="285"/>
      <c r="H18" s="285"/>
      <c r="I18" s="286"/>
      <c r="J18" s="2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"/>
      <c r="V18" s="2"/>
      <c r="W18" s="2"/>
      <c r="X18" s="2"/>
      <c r="Y18" s="2"/>
      <c r="Z18" s="2"/>
    </row>
    <row r="19" spans="1:26" x14ac:dyDescent="0.25">
      <c r="A19" s="284"/>
      <c r="B19" s="285"/>
      <c r="C19" s="285"/>
      <c r="D19" s="285"/>
      <c r="E19" s="285"/>
      <c r="F19" s="285"/>
      <c r="G19" s="285"/>
      <c r="H19" s="285"/>
      <c r="I19" s="286"/>
      <c r="J19" s="2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"/>
      <c r="V19" s="2"/>
      <c r="W19" s="2"/>
      <c r="X19" s="2"/>
      <c r="Y19" s="2"/>
      <c r="Z19" s="2"/>
    </row>
    <row r="20" spans="1:26" x14ac:dyDescent="0.25">
      <c r="A20" s="284"/>
      <c r="B20" s="285"/>
      <c r="C20" s="285"/>
      <c r="D20" s="285"/>
      <c r="E20" s="285"/>
      <c r="F20" s="285"/>
      <c r="G20" s="285"/>
      <c r="H20" s="285"/>
      <c r="I20" s="286"/>
      <c r="J20" s="2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"/>
      <c r="V20" s="2"/>
      <c r="W20" s="2"/>
      <c r="X20" s="2"/>
      <c r="Y20" s="2"/>
      <c r="Z20" s="2"/>
    </row>
    <row r="21" spans="1:26" x14ac:dyDescent="0.25">
      <c r="A21" s="284"/>
      <c r="B21" s="285"/>
      <c r="C21" s="285"/>
      <c r="D21" s="285"/>
      <c r="E21" s="285"/>
      <c r="F21" s="285"/>
      <c r="G21" s="285"/>
      <c r="H21" s="285"/>
      <c r="I21" s="286"/>
      <c r="J21" s="2"/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"/>
      <c r="V21" s="2"/>
      <c r="W21" s="2"/>
      <c r="X21" s="2"/>
      <c r="Y21" s="2"/>
      <c r="Z21" s="2"/>
    </row>
    <row r="22" spans="1:26" x14ac:dyDescent="0.25">
      <c r="A22" s="284"/>
      <c r="B22" s="285"/>
      <c r="C22" s="285"/>
      <c r="D22" s="285"/>
      <c r="E22" s="285"/>
      <c r="F22" s="285"/>
      <c r="G22" s="285"/>
      <c r="H22" s="285"/>
      <c r="I22" s="286"/>
      <c r="J22" s="2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"/>
      <c r="V22" s="2"/>
      <c r="W22" s="2"/>
      <c r="X22" s="2"/>
      <c r="Y22" s="2"/>
      <c r="Z22" s="2"/>
    </row>
    <row r="23" spans="1:26" x14ac:dyDescent="0.25">
      <c r="A23" s="284"/>
      <c r="B23" s="285"/>
      <c r="C23" s="285"/>
      <c r="D23" s="285"/>
      <c r="E23" s="285"/>
      <c r="F23" s="285"/>
      <c r="G23" s="285"/>
      <c r="H23" s="285"/>
      <c r="I23" s="286"/>
      <c r="J23" s="2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"/>
      <c r="V23" s="2"/>
      <c r="W23" s="2"/>
      <c r="X23" s="2"/>
      <c r="Y23" s="2"/>
      <c r="Z23" s="2"/>
    </row>
    <row r="24" spans="1:26" x14ac:dyDescent="0.25">
      <c r="A24" s="284"/>
      <c r="B24" s="285"/>
      <c r="C24" s="285"/>
      <c r="D24" s="285"/>
      <c r="E24" s="285"/>
      <c r="F24" s="285"/>
      <c r="G24" s="285"/>
      <c r="H24" s="285"/>
      <c r="I24" s="286"/>
      <c r="J24" s="2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"/>
      <c r="V24" s="2"/>
      <c r="W24" s="2"/>
      <c r="X24" s="2"/>
      <c r="Y24" s="2"/>
      <c r="Z24" s="2"/>
    </row>
    <row r="25" spans="1:26" x14ac:dyDescent="0.25">
      <c r="A25" s="284"/>
      <c r="B25" s="285"/>
      <c r="C25" s="285"/>
      <c r="D25" s="285"/>
      <c r="E25" s="285"/>
      <c r="F25" s="285"/>
      <c r="G25" s="285"/>
      <c r="H25" s="285"/>
      <c r="I25" s="286"/>
      <c r="J25" s="2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"/>
      <c r="V25" s="2"/>
      <c r="W25" s="2"/>
      <c r="X25" s="2"/>
      <c r="Y25" s="2"/>
      <c r="Z25" s="2"/>
    </row>
    <row r="26" spans="1:26" x14ac:dyDescent="0.25">
      <c r="A26" s="284"/>
      <c r="B26" s="285"/>
      <c r="C26" s="285"/>
      <c r="D26" s="285"/>
      <c r="E26" s="285"/>
      <c r="F26" s="285"/>
      <c r="G26" s="285"/>
      <c r="H26" s="285"/>
      <c r="I26" s="286"/>
      <c r="J26" s="2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"/>
      <c r="V26" s="2"/>
      <c r="W26" s="2"/>
      <c r="X26" s="2"/>
      <c r="Y26" s="2"/>
      <c r="Z26" s="2"/>
    </row>
    <row r="27" spans="1:26" x14ac:dyDescent="0.25">
      <c r="A27" s="284"/>
      <c r="B27" s="285"/>
      <c r="C27" s="285"/>
      <c r="D27" s="285"/>
      <c r="E27" s="285"/>
      <c r="F27" s="285"/>
      <c r="G27" s="285"/>
      <c r="H27" s="285"/>
      <c r="I27" s="286"/>
      <c r="J27" s="2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"/>
      <c r="V27" s="2"/>
      <c r="W27" s="2"/>
      <c r="X27" s="2"/>
      <c r="Y27" s="2"/>
      <c r="Z27" s="2"/>
    </row>
    <row r="28" spans="1:26" x14ac:dyDescent="0.25">
      <c r="A28" s="284"/>
      <c r="B28" s="285"/>
      <c r="C28" s="285"/>
      <c r="D28" s="285"/>
      <c r="E28" s="285"/>
      <c r="F28" s="285"/>
      <c r="G28" s="285"/>
      <c r="H28" s="285"/>
      <c r="I28" s="286"/>
      <c r="J28" s="2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"/>
      <c r="V28" s="2"/>
      <c r="W28" s="2"/>
      <c r="X28" s="2"/>
      <c r="Y28" s="2"/>
      <c r="Z28" s="2"/>
    </row>
    <row r="29" spans="1:26" x14ac:dyDescent="0.25">
      <c r="A29" s="284"/>
      <c r="B29" s="285"/>
      <c r="C29" s="285"/>
      <c r="D29" s="285"/>
      <c r="E29" s="285"/>
      <c r="F29" s="285"/>
      <c r="G29" s="285"/>
      <c r="H29" s="285"/>
      <c r="I29" s="286"/>
      <c r="J29" s="2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"/>
      <c r="V29" s="2"/>
      <c r="W29" s="2"/>
      <c r="X29" s="2"/>
      <c r="Y29" s="2"/>
      <c r="Z29" s="2"/>
    </row>
    <row r="30" spans="1:26" x14ac:dyDescent="0.25">
      <c r="A30" s="284"/>
      <c r="B30" s="285"/>
      <c r="C30" s="285"/>
      <c r="D30" s="285"/>
      <c r="E30" s="285"/>
      <c r="F30" s="285"/>
      <c r="G30" s="285"/>
      <c r="H30" s="285"/>
      <c r="I30" s="286"/>
      <c r="J30" s="2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"/>
      <c r="V30" s="2"/>
      <c r="W30" s="2"/>
      <c r="X30" s="2"/>
      <c r="Y30" s="2"/>
      <c r="Z30" s="2"/>
    </row>
    <row r="31" spans="1:26" x14ac:dyDescent="0.25">
      <c r="A31" s="284"/>
      <c r="B31" s="285"/>
      <c r="C31" s="285"/>
      <c r="D31" s="285"/>
      <c r="E31" s="285"/>
      <c r="F31" s="285"/>
      <c r="G31" s="285"/>
      <c r="H31" s="285"/>
      <c r="I31" s="286"/>
      <c r="J31" s="2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"/>
      <c r="V31" s="2"/>
      <c r="W31" s="2"/>
      <c r="X31" s="2"/>
      <c r="Y31" s="2"/>
      <c r="Z31" s="2"/>
    </row>
    <row r="32" spans="1:26" x14ac:dyDescent="0.25">
      <c r="A32" s="284"/>
      <c r="B32" s="285"/>
      <c r="C32" s="285"/>
      <c r="D32" s="285"/>
      <c r="E32" s="285"/>
      <c r="F32" s="285"/>
      <c r="G32" s="285"/>
      <c r="H32" s="285"/>
      <c r="I32" s="286"/>
      <c r="J32" s="2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"/>
      <c r="V32" s="2"/>
      <c r="W32" s="2"/>
      <c r="X32" s="2"/>
      <c r="Y32" s="2"/>
      <c r="Z32" s="2"/>
    </row>
    <row r="33" spans="1:26" x14ac:dyDescent="0.25">
      <c r="A33" s="284"/>
      <c r="B33" s="285"/>
      <c r="C33" s="285"/>
      <c r="D33" s="285"/>
      <c r="E33" s="285"/>
      <c r="F33" s="285"/>
      <c r="G33" s="285"/>
      <c r="H33" s="285"/>
      <c r="I33" s="286"/>
      <c r="J33" s="2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"/>
      <c r="V33" s="2"/>
      <c r="W33" s="2"/>
      <c r="X33" s="2"/>
      <c r="Y33" s="2"/>
      <c r="Z33" s="2"/>
    </row>
    <row r="34" spans="1:26" x14ac:dyDescent="0.25">
      <c r="A34" s="284"/>
      <c r="B34" s="285"/>
      <c r="C34" s="285"/>
      <c r="D34" s="285"/>
      <c r="E34" s="285"/>
      <c r="F34" s="285"/>
      <c r="G34" s="285"/>
      <c r="H34" s="285"/>
      <c r="I34" s="286"/>
      <c r="J34" s="2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"/>
      <c r="V34" s="2"/>
      <c r="W34" s="2"/>
      <c r="X34" s="2"/>
      <c r="Y34" s="2"/>
      <c r="Z34" s="2"/>
    </row>
    <row r="35" spans="1:26" x14ac:dyDescent="0.25">
      <c r="A35" s="284"/>
      <c r="B35" s="285"/>
      <c r="C35" s="285"/>
      <c r="D35" s="285"/>
      <c r="E35" s="285"/>
      <c r="F35" s="285"/>
      <c r="G35" s="285"/>
      <c r="H35" s="285"/>
      <c r="I35" s="286"/>
      <c r="J35" s="2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"/>
      <c r="V35" s="2"/>
      <c r="W35" s="2"/>
      <c r="X35" s="2"/>
      <c r="Y35" s="2"/>
      <c r="Z35" s="2"/>
    </row>
    <row r="36" spans="1:26" x14ac:dyDescent="0.25">
      <c r="A36" s="284"/>
      <c r="B36" s="285"/>
      <c r="C36" s="285"/>
      <c r="D36" s="285"/>
      <c r="E36" s="285"/>
      <c r="F36" s="285"/>
      <c r="G36" s="285"/>
      <c r="H36" s="285"/>
      <c r="I36" s="286"/>
      <c r="J36" s="2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"/>
      <c r="V36" s="2"/>
      <c r="W36" s="2"/>
      <c r="X36" s="2"/>
      <c r="Y36" s="2"/>
      <c r="Z36" s="2"/>
    </row>
    <row r="37" spans="1:26" x14ac:dyDescent="0.25">
      <c r="A37" s="284"/>
      <c r="B37" s="285"/>
      <c r="C37" s="285"/>
      <c r="D37" s="285"/>
      <c r="E37" s="285"/>
      <c r="F37" s="285"/>
      <c r="G37" s="285"/>
      <c r="H37" s="285"/>
      <c r="I37" s="286"/>
      <c r="J37" s="2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"/>
      <c r="V37" s="2"/>
      <c r="W37" s="2"/>
      <c r="X37" s="2"/>
      <c r="Y37" s="2"/>
      <c r="Z37" s="2"/>
    </row>
    <row r="38" spans="1:26" x14ac:dyDescent="0.25">
      <c r="A38" s="284"/>
      <c r="B38" s="285"/>
      <c r="C38" s="285"/>
      <c r="D38" s="285"/>
      <c r="E38" s="285"/>
      <c r="F38" s="285"/>
      <c r="G38" s="285"/>
      <c r="H38" s="285"/>
      <c r="I38" s="286"/>
      <c r="J38" s="2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"/>
      <c r="V38" s="2"/>
      <c r="W38" s="2"/>
      <c r="X38" s="2"/>
      <c r="Y38" s="2"/>
      <c r="Z38" s="2"/>
    </row>
    <row r="39" spans="1:26" x14ac:dyDescent="0.25">
      <c r="A39" s="284"/>
      <c r="B39" s="285"/>
      <c r="C39" s="285"/>
      <c r="D39" s="285"/>
      <c r="E39" s="285"/>
      <c r="F39" s="285"/>
      <c r="G39" s="285"/>
      <c r="H39" s="285"/>
      <c r="I39" s="286"/>
      <c r="J39" s="2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"/>
      <c r="V39" s="2"/>
      <c r="W39" s="2"/>
      <c r="X39" s="2"/>
      <c r="Y39" s="2"/>
      <c r="Z39" s="2"/>
    </row>
    <row r="40" spans="1:26" x14ac:dyDescent="0.25">
      <c r="A40" s="284"/>
      <c r="B40" s="285"/>
      <c r="C40" s="285"/>
      <c r="D40" s="285"/>
      <c r="E40" s="285"/>
      <c r="F40" s="285"/>
      <c r="G40" s="285"/>
      <c r="H40" s="285"/>
      <c r="I40" s="286"/>
      <c r="J40" s="2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"/>
      <c r="V40" s="2"/>
      <c r="W40" s="2"/>
      <c r="X40" s="2"/>
      <c r="Y40" s="2"/>
      <c r="Z40" s="2"/>
    </row>
    <row r="41" spans="1:26" x14ac:dyDescent="0.25">
      <c r="A41" s="284"/>
      <c r="B41" s="285"/>
      <c r="C41" s="285"/>
      <c r="D41" s="285"/>
      <c r="E41" s="285"/>
      <c r="F41" s="285"/>
      <c r="G41" s="285"/>
      <c r="H41" s="285"/>
      <c r="I41" s="286"/>
      <c r="J41" s="2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"/>
      <c r="V41" s="2"/>
      <c r="W41" s="2"/>
      <c r="X41" s="2"/>
      <c r="Y41" s="2"/>
      <c r="Z41" s="2"/>
    </row>
    <row r="42" spans="1:26" x14ac:dyDescent="0.25">
      <c r="A42" s="284"/>
      <c r="B42" s="285"/>
      <c r="C42" s="285"/>
      <c r="D42" s="285"/>
      <c r="E42" s="285"/>
      <c r="F42" s="285"/>
      <c r="G42" s="285"/>
      <c r="H42" s="285"/>
      <c r="I42" s="286"/>
      <c r="J42" s="2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"/>
      <c r="V42" s="2"/>
      <c r="W42" s="2"/>
      <c r="X42" s="2"/>
      <c r="Y42" s="2"/>
      <c r="Z42" s="2"/>
    </row>
    <row r="43" spans="1:26" x14ac:dyDescent="0.25">
      <c r="A43" s="284"/>
      <c r="B43" s="285"/>
      <c r="C43" s="285"/>
      <c r="D43" s="285"/>
      <c r="E43" s="285"/>
      <c r="F43" s="285"/>
      <c r="G43" s="285"/>
      <c r="H43" s="285"/>
      <c r="I43" s="286"/>
      <c r="J43" s="2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"/>
      <c r="V43" s="2"/>
      <c r="W43" s="2"/>
      <c r="X43" s="2"/>
      <c r="Y43" s="2"/>
      <c r="Z43" s="2"/>
    </row>
    <row r="44" spans="1:26" x14ac:dyDescent="0.25">
      <c r="A44" s="284"/>
      <c r="B44" s="285"/>
      <c r="C44" s="285"/>
      <c r="D44" s="285"/>
      <c r="E44" s="285"/>
      <c r="F44" s="285"/>
      <c r="G44" s="285"/>
      <c r="H44" s="285"/>
      <c r="I44" s="286"/>
      <c r="J44" s="2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"/>
      <c r="V44" s="2"/>
      <c r="W44" s="2"/>
      <c r="X44" s="2"/>
      <c r="Y44" s="2"/>
      <c r="Z44" s="2"/>
    </row>
    <row r="45" spans="1:26" x14ac:dyDescent="0.25">
      <c r="A45" s="284"/>
      <c r="B45" s="285"/>
      <c r="C45" s="285"/>
      <c r="D45" s="285"/>
      <c r="E45" s="285"/>
      <c r="F45" s="285"/>
      <c r="G45" s="285"/>
      <c r="H45" s="285"/>
      <c r="I45" s="286"/>
      <c r="J45" s="2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"/>
      <c r="V45" s="2"/>
      <c r="W45" s="2"/>
      <c r="X45" s="2"/>
      <c r="Y45" s="2"/>
      <c r="Z45" s="2"/>
    </row>
    <row r="46" spans="1:26" x14ac:dyDescent="0.25">
      <c r="A46" s="287"/>
      <c r="B46" s="288"/>
      <c r="C46" s="288"/>
      <c r="D46" s="288"/>
      <c r="E46" s="288"/>
      <c r="F46" s="288"/>
      <c r="G46" s="288"/>
      <c r="H46" s="288"/>
      <c r="I46" s="289"/>
      <c r="J46" s="2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"/>
      <c r="V46" s="2"/>
      <c r="W46" s="2"/>
      <c r="X46" s="2"/>
      <c r="Y46" s="2"/>
      <c r="Z46" s="2"/>
    </row>
    <row r="47" spans="1:2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</sheetData>
  <sheetProtection algorithmName="SHA-512" hashValue="WpgLQFpVanFu5Lp2bQRPgG/oFrSeYfJLRNgafnvGNB+ISkDL0GEEfEiy2IyjPP+r10l8i3jaeGdBqmnpiaRWvQ==" saltValue="P1Pv7dRDo+fu49DYX1A+7Q==" spinCount="100000" sheet="1" objects="1" scenarios="1"/>
  <mergeCells count="7">
    <mergeCell ref="A1:T1"/>
    <mergeCell ref="A2:T2"/>
    <mergeCell ref="B3:T3"/>
    <mergeCell ref="A5:I5"/>
    <mergeCell ref="A6:I46"/>
    <mergeCell ref="K5:T5"/>
    <mergeCell ref="K6:T46"/>
  </mergeCells>
  <pageMargins left="0.511811024" right="0.511811024" top="0.78740157499999996" bottom="0.78740157499999996" header="0.31496062000000002" footer="0.31496062000000002"/>
  <pageSetup paperSize="9" scale="65" orientation="landscape" r:id="rId1"/>
  <colBreaks count="1" manualBreakCount="1">
    <brk id="10" max="46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Z70"/>
  <sheetViews>
    <sheetView zoomScaleNormal="100" workbookViewId="0">
      <selection sqref="A1:M1"/>
    </sheetView>
  </sheetViews>
  <sheetFormatPr defaultRowHeight="15" x14ac:dyDescent="0.25"/>
  <cols>
    <col min="1" max="1" width="10.28515625" customWidth="1"/>
    <col min="14" max="14" width="20.5703125" customWidth="1"/>
  </cols>
  <sheetData>
    <row r="1" spans="1:26" ht="25.5" customHeight="1" x14ac:dyDescent="0.25">
      <c r="A1" s="293" t="s">
        <v>117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20.25" customHeight="1" x14ac:dyDescent="0.25">
      <c r="A2" s="294" t="s">
        <v>118</v>
      </c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24" customHeight="1" x14ac:dyDescent="0.25">
      <c r="A3" s="172" t="s">
        <v>16</v>
      </c>
      <c r="B3" s="292" t="str">
        <f>'Dados Cadastrais'!G2</f>
        <v>G10</v>
      </c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x14ac:dyDescent="0.25">
      <c r="A4" s="173"/>
      <c r="B4" s="173"/>
      <c r="C4" s="173"/>
      <c r="D4" s="173"/>
      <c r="E4" s="173"/>
      <c r="F4" s="174"/>
      <c r="G4" s="174"/>
      <c r="H4" s="174"/>
      <c r="I4" s="174"/>
      <c r="J4" s="174"/>
      <c r="K4" s="174"/>
      <c r="L4" s="174"/>
      <c r="M4" s="174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x14ac:dyDescent="0.25">
      <c r="A5" s="173"/>
      <c r="B5" s="173"/>
      <c r="C5" s="173"/>
      <c r="D5" s="173"/>
      <c r="E5" s="173"/>
      <c r="F5" s="174"/>
      <c r="G5" s="174"/>
      <c r="H5" s="174"/>
      <c r="I5" s="174"/>
      <c r="J5" s="174"/>
      <c r="K5" s="174"/>
      <c r="L5" s="174"/>
      <c r="M5" s="174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x14ac:dyDescent="0.25">
      <c r="A6" s="173"/>
      <c r="B6" s="173"/>
      <c r="C6" s="173"/>
      <c r="D6" s="173"/>
      <c r="E6" s="173"/>
      <c r="F6" s="174"/>
      <c r="G6" s="174"/>
      <c r="H6" s="174"/>
      <c r="I6" s="174"/>
      <c r="J6" s="174"/>
      <c r="K6" s="174"/>
      <c r="L6" s="174"/>
      <c r="M6" s="174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x14ac:dyDescent="0.25">
      <c r="A7" s="173"/>
      <c r="B7" s="173"/>
      <c r="C7" s="173"/>
      <c r="D7" s="173"/>
      <c r="E7" s="173"/>
      <c r="F7" s="174"/>
      <c r="G7" s="174"/>
      <c r="H7" s="174"/>
      <c r="I7" s="174"/>
      <c r="J7" s="174"/>
      <c r="K7" s="174"/>
      <c r="L7" s="174"/>
      <c r="M7" s="174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x14ac:dyDescent="0.25">
      <c r="A8" s="173"/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x14ac:dyDescent="0.25">
      <c r="A9" s="173"/>
      <c r="B9" s="173"/>
      <c r="C9" s="173"/>
      <c r="D9" s="173"/>
      <c r="E9" s="173"/>
      <c r="F9" s="174"/>
      <c r="G9" s="174"/>
      <c r="H9" s="174"/>
      <c r="I9" s="174"/>
      <c r="J9" s="174"/>
      <c r="K9" s="174"/>
      <c r="L9" s="174"/>
      <c r="M9" s="174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x14ac:dyDescent="0.25">
      <c r="A10" s="173"/>
      <c r="B10" s="173"/>
      <c r="C10" s="173"/>
      <c r="D10" s="173"/>
      <c r="E10" s="173"/>
      <c r="F10" s="174"/>
      <c r="G10" s="174"/>
      <c r="H10" s="174"/>
      <c r="I10" s="174"/>
      <c r="J10" s="174"/>
      <c r="K10" s="174"/>
      <c r="L10" s="174"/>
      <c r="M10" s="174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x14ac:dyDescent="0.25">
      <c r="A11" s="173"/>
      <c r="B11" s="173"/>
      <c r="C11" s="173"/>
      <c r="D11" s="173"/>
      <c r="E11" s="173"/>
      <c r="F11" s="174"/>
      <c r="G11" s="174"/>
      <c r="H11" s="174"/>
      <c r="I11" s="174"/>
      <c r="J11" s="174"/>
      <c r="K11" s="174"/>
      <c r="L11" s="174"/>
      <c r="M11" s="174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x14ac:dyDescent="0.25">
      <c r="A12" s="173"/>
      <c r="B12" s="173"/>
      <c r="C12" s="173"/>
      <c r="D12" s="173"/>
      <c r="E12" s="173"/>
      <c r="F12" s="174"/>
      <c r="G12" s="174"/>
      <c r="H12" s="174"/>
      <c r="I12" s="174"/>
      <c r="J12" s="174"/>
      <c r="K12" s="174"/>
      <c r="L12" s="174"/>
      <c r="M12" s="174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x14ac:dyDescent="0.25">
      <c r="A13" s="173"/>
      <c r="B13" s="173"/>
      <c r="C13" s="173"/>
      <c r="D13" s="173"/>
      <c r="E13" s="173"/>
      <c r="F13" s="174"/>
      <c r="G13" s="174"/>
      <c r="H13" s="174"/>
      <c r="I13" s="174"/>
      <c r="J13" s="174"/>
      <c r="K13" s="174"/>
      <c r="L13" s="174"/>
      <c r="M13" s="174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x14ac:dyDescent="0.25">
      <c r="A14" s="173"/>
      <c r="B14" s="173"/>
      <c r="C14" s="173"/>
      <c r="D14" s="173"/>
      <c r="E14" s="173"/>
      <c r="F14" s="174"/>
      <c r="G14" s="174"/>
      <c r="H14" s="174"/>
      <c r="I14" s="174"/>
      <c r="J14" s="174"/>
      <c r="K14" s="174"/>
      <c r="L14" s="174"/>
      <c r="M14" s="174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x14ac:dyDescent="0.25">
      <c r="A15" s="173"/>
      <c r="B15" s="173"/>
      <c r="C15" s="173"/>
      <c r="D15" s="173"/>
      <c r="E15" s="173"/>
      <c r="F15" s="174"/>
      <c r="G15" s="174"/>
      <c r="H15" s="174"/>
      <c r="I15" s="174"/>
      <c r="J15" s="174"/>
      <c r="K15" s="174"/>
      <c r="L15" s="174"/>
      <c r="M15" s="174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x14ac:dyDescent="0.25">
      <c r="A16" s="173"/>
      <c r="B16" s="173"/>
      <c r="C16" s="173"/>
      <c r="D16" s="173"/>
      <c r="E16" s="173"/>
      <c r="F16" s="174"/>
      <c r="G16" s="174"/>
      <c r="H16" s="174"/>
      <c r="I16" s="174"/>
      <c r="J16" s="174"/>
      <c r="K16" s="174"/>
      <c r="L16" s="174"/>
      <c r="M16" s="174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x14ac:dyDescent="0.25">
      <c r="A17" s="173"/>
      <c r="B17" s="173"/>
      <c r="C17" s="173"/>
      <c r="D17" s="173"/>
      <c r="E17" s="173"/>
      <c r="F17" s="174"/>
      <c r="G17" s="174"/>
      <c r="H17" s="174"/>
      <c r="I17" s="174"/>
      <c r="J17" s="174"/>
      <c r="K17" s="174"/>
      <c r="L17" s="174"/>
      <c r="M17" s="174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x14ac:dyDescent="0.25">
      <c r="A18" s="173"/>
      <c r="B18" s="173"/>
      <c r="C18" s="173"/>
      <c r="D18" s="173"/>
      <c r="E18" s="173"/>
      <c r="F18" s="174"/>
      <c r="G18" s="174"/>
      <c r="H18" s="174"/>
      <c r="I18" s="174"/>
      <c r="J18" s="174"/>
      <c r="K18" s="174"/>
      <c r="L18" s="174"/>
      <c r="M18" s="174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x14ac:dyDescent="0.25">
      <c r="A19" s="173"/>
      <c r="B19" s="173"/>
      <c r="C19" s="173"/>
      <c r="D19" s="173"/>
      <c r="E19" s="173"/>
      <c r="F19" s="174"/>
      <c r="G19" s="174"/>
      <c r="H19" s="174"/>
      <c r="I19" s="174"/>
      <c r="J19" s="174"/>
      <c r="K19" s="174"/>
      <c r="L19" s="174"/>
      <c r="M19" s="174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x14ac:dyDescent="0.25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x14ac:dyDescent="0.25">
      <c r="A21" s="174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x14ac:dyDescent="0.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x14ac:dyDescent="0.2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x14ac:dyDescent="0.2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x14ac:dyDescent="0.2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x14ac:dyDescent="0.2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x14ac:dyDescent="0.2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x14ac:dyDescent="0.2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1:26" x14ac:dyDescent="0.2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</row>
    <row r="38" spans="1:26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</row>
    <row r="39" spans="1:26" x14ac:dyDescent="0.2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</row>
    <row r="40" spans="1:26" x14ac:dyDescent="0.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spans="1:26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spans="1:26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spans="1:26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spans="1:26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</row>
    <row r="45" spans="1:26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</row>
    <row r="46" spans="1:26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</row>
    <row r="47" spans="1:26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2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</sheetData>
  <sheetProtection selectLockedCells="1"/>
  <mergeCells count="3">
    <mergeCell ref="B3:M3"/>
    <mergeCell ref="A1:M1"/>
    <mergeCell ref="A2:M2"/>
  </mergeCells>
  <pageMargins left="0.511811024" right="0.511811024" top="0.78740157499999996" bottom="0.78740157499999996" header="0.31496062000000002" footer="0.31496062000000002"/>
  <pageSetup paperSize="9" scale="9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G67"/>
  <sheetViews>
    <sheetView zoomScale="40" zoomScaleNormal="40" zoomScaleSheetLayoutView="30" workbookViewId="0">
      <selection sqref="A1:AI1"/>
    </sheetView>
  </sheetViews>
  <sheetFormatPr defaultRowHeight="15" x14ac:dyDescent="0.25"/>
  <cols>
    <col min="1" max="1" width="16.5703125" bestFit="1" customWidth="1"/>
    <col min="33" max="33" width="9.5703125" customWidth="1"/>
    <col min="36" max="36" width="40.28515625" customWidth="1"/>
  </cols>
  <sheetData>
    <row r="1" spans="1:59" s="62" customFormat="1" ht="45" customHeight="1" x14ac:dyDescent="0.25">
      <c r="A1" s="296" t="s">
        <v>117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</row>
    <row r="2" spans="1:59" s="62" customFormat="1" ht="45" customHeight="1" x14ac:dyDescent="0.25">
      <c r="A2" s="297" t="s">
        <v>122</v>
      </c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</row>
    <row r="3" spans="1:59" ht="33" customHeight="1" x14ac:dyDescent="0.25">
      <c r="A3" s="186" t="s">
        <v>16</v>
      </c>
      <c r="B3" s="295" t="str">
        <f>'Dados Cadastrais'!G2</f>
        <v>G10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295"/>
      <c r="AC3" s="295"/>
      <c r="AD3" s="295"/>
      <c r="AE3" s="295"/>
      <c r="AF3" s="295"/>
      <c r="AG3" s="295"/>
      <c r="AH3" s="295"/>
      <c r="AI3" s="295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</row>
    <row r="4" spans="1:59" ht="134.25" customHeight="1" x14ac:dyDescent="0.25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</row>
    <row r="5" spans="1:59" x14ac:dyDescent="0.25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</row>
    <row r="6" spans="1:59" x14ac:dyDescent="0.25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</row>
    <row r="7" spans="1:59" x14ac:dyDescent="0.2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</row>
    <row r="8" spans="1:59" x14ac:dyDescent="0.2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</row>
    <row r="9" spans="1:59" x14ac:dyDescent="0.2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</row>
    <row r="10" spans="1:59" x14ac:dyDescent="0.25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</row>
    <row r="11" spans="1:59" x14ac:dyDescent="0.25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</row>
    <row r="12" spans="1:59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</row>
    <row r="13" spans="1:59" x14ac:dyDescent="0.25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</row>
    <row r="14" spans="1:59" x14ac:dyDescent="0.25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</row>
    <row r="15" spans="1:59" x14ac:dyDescent="0.25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</row>
    <row r="16" spans="1:59" x14ac:dyDescent="0.25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</row>
    <row r="17" spans="1:59" x14ac:dyDescent="0.25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</row>
    <row r="18" spans="1:59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</row>
    <row r="19" spans="1:59" x14ac:dyDescent="0.2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</row>
    <row r="20" spans="1:59" x14ac:dyDescent="0.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</row>
    <row r="21" spans="1:59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</row>
    <row r="22" spans="1:59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</row>
    <row r="23" spans="1:59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</row>
    <row r="24" spans="1:59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</row>
    <row r="25" spans="1:59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</row>
    <row r="26" spans="1:59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</row>
    <row r="27" spans="1:59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</row>
    <row r="28" spans="1:59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</row>
    <row r="29" spans="1:59" x14ac:dyDescent="0.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</row>
    <row r="30" spans="1:59" x14ac:dyDescent="0.2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</row>
    <row r="31" spans="1:59" x14ac:dyDescent="0.2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</row>
    <row r="32" spans="1:59" x14ac:dyDescent="0.2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</row>
    <row r="33" spans="1:59" x14ac:dyDescent="0.2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</row>
    <row r="34" spans="1:59" x14ac:dyDescent="0.2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</row>
    <row r="35" spans="1:59" x14ac:dyDescent="0.2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</row>
    <row r="36" spans="1:59" x14ac:dyDescent="0.2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</row>
    <row r="37" spans="1:59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</row>
    <row r="38" spans="1:59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</row>
    <row r="39" spans="1:59" x14ac:dyDescent="0.2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</row>
    <row r="40" spans="1:59" x14ac:dyDescent="0.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</row>
    <row r="41" spans="1:59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</row>
    <row r="42" spans="1:59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</row>
    <row r="43" spans="1:59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</row>
    <row r="44" spans="1:59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</row>
    <row r="45" spans="1:59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</row>
    <row r="46" spans="1:59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</row>
    <row r="47" spans="1:59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</row>
    <row r="48" spans="1:59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</row>
    <row r="49" spans="1:59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</row>
    <row r="50" spans="1:59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</row>
    <row r="51" spans="1:59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</row>
    <row r="52" spans="1:59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</row>
    <row r="53" spans="1:59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</row>
    <row r="54" spans="1:59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</row>
    <row r="55" spans="1:59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</row>
    <row r="56" spans="1:59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</row>
    <row r="57" spans="1:59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</row>
    <row r="58" spans="1:59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</row>
    <row r="59" spans="1:59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</row>
    <row r="60" spans="1:59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</row>
    <row r="61" spans="1:59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</row>
    <row r="62" spans="1:59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</row>
    <row r="63" spans="1:59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</row>
    <row r="64" spans="1:59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</row>
    <row r="65" spans="1:59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</row>
    <row r="66" spans="1:59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</row>
    <row r="67" spans="1:59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</row>
  </sheetData>
  <sheetProtection selectLockedCells="1"/>
  <mergeCells count="3">
    <mergeCell ref="B3:AI3"/>
    <mergeCell ref="A1:AI1"/>
    <mergeCell ref="A2:AI2"/>
  </mergeCells>
  <pageMargins left="0.511811024" right="0.511811024" top="0.78740157499999996" bottom="0.78740157499999996" header="0.31496062000000002" footer="0.31496062000000002"/>
  <pageSetup paperSize="9" scale="36" orientation="landscape" r:id="rId1"/>
  <colBreaks count="1" manualBreakCount="1">
    <brk id="36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Z89"/>
  <sheetViews>
    <sheetView zoomScaleNormal="100" workbookViewId="0">
      <pane ySplit="4" topLeftCell="A5" activePane="bottomLeft" state="frozenSplit"/>
      <selection pane="bottomLeft" activeCell="D5" sqref="D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8.42578125" customWidth="1"/>
    <col min="8" max="8" width="0" hidden="1" customWidth="1"/>
  </cols>
  <sheetData>
    <row r="1" spans="1:26" ht="27.75" customHeight="1" x14ac:dyDescent="0.25">
      <c r="A1" s="300" t="s">
        <v>119</v>
      </c>
      <c r="B1" s="301"/>
      <c r="C1" s="301"/>
      <c r="D1" s="301"/>
      <c r="E1" s="302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</row>
    <row r="2" spans="1:26" ht="15.75" x14ac:dyDescent="0.25">
      <c r="A2" s="303" t="s">
        <v>176</v>
      </c>
      <c r="B2" s="304"/>
      <c r="C2" s="304"/>
      <c r="D2" s="304"/>
      <c r="E2" s="305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</row>
    <row r="3" spans="1:26" ht="15" customHeight="1" x14ac:dyDescent="0.25">
      <c r="A3" s="89" t="s">
        <v>1</v>
      </c>
      <c r="B3" s="306" t="str">
        <f>'Dados Cadastrais'!G2</f>
        <v>G10</v>
      </c>
      <c r="C3" s="307"/>
      <c r="D3" s="307"/>
      <c r="E3" s="308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92</v>
      </c>
      <c r="C4" s="299"/>
      <c r="D4" s="298" t="s">
        <v>93</v>
      </c>
      <c r="E4" s="299"/>
      <c r="F4" s="51"/>
      <c r="G4" s="5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 t="s">
        <v>100</v>
      </c>
      <c r="B5" s="38" t="s">
        <v>236</v>
      </c>
      <c r="C5" s="38" t="s">
        <v>357</v>
      </c>
      <c r="D5" s="38" t="s">
        <v>236</v>
      </c>
      <c r="E5" s="38" t="s">
        <v>358</v>
      </c>
      <c r="F5" s="51"/>
      <c r="G5" s="51"/>
      <c r="H5" s="52" t="s">
        <v>236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8"/>
      <c r="C6" s="38"/>
      <c r="D6" s="38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8"/>
      <c r="C7" s="38"/>
      <c r="D7" s="38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8"/>
      <c r="C8" s="38"/>
      <c r="D8" s="38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8"/>
      <c r="C9" s="38"/>
      <c r="D9" s="38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8"/>
      <c r="C10" s="38"/>
      <c r="D10" s="38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8"/>
      <c r="C11" s="38"/>
      <c r="D11" s="38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8"/>
      <c r="C12" s="38"/>
      <c r="D12" s="38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8"/>
      <c r="C13" s="38"/>
      <c r="D13" s="38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8"/>
      <c r="C14" s="38"/>
      <c r="D14" s="38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8"/>
      <c r="C15" s="38"/>
      <c r="D15" s="38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8"/>
      <c r="C16" s="38"/>
      <c r="D16" s="38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8"/>
      <c r="C17" s="38"/>
      <c r="D17" s="38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8"/>
      <c r="C18" s="38"/>
      <c r="D18" s="38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8"/>
      <c r="C19" s="38"/>
      <c r="D19" s="38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8"/>
      <c r="C20" s="38"/>
      <c r="D20" s="38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8"/>
      <c r="C21" s="38"/>
      <c r="D21" s="38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48"/>
      <c r="B22" s="38"/>
      <c r="C22" s="44"/>
      <c r="D22" s="38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49"/>
      <c r="B23" s="38"/>
      <c r="C23" s="32"/>
      <c r="D23" s="38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49"/>
      <c r="B24" s="38"/>
      <c r="C24" s="32"/>
      <c r="D24" s="38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49"/>
      <c r="B25" s="38"/>
      <c r="C25" s="32"/>
      <c r="D25" s="38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49"/>
      <c r="B26" s="38"/>
      <c r="C26" s="32"/>
      <c r="D26" s="38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49"/>
      <c r="B27" s="38"/>
      <c r="C27" s="32"/>
      <c r="D27" s="38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8"/>
      <c r="C28" s="38"/>
      <c r="D28" s="38"/>
      <c r="E28" s="38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51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6" ht="35.1" customHeight="1" x14ac:dyDescent="0.25">
      <c r="A30" s="51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6" ht="35.1" customHeight="1" x14ac:dyDescent="0.25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6" ht="35.1" customHeight="1" x14ac:dyDescent="0.25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6" ht="35.1" customHeight="1" x14ac:dyDescent="0.25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6" ht="35.1" customHeight="1" x14ac:dyDescent="0.25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6" ht="35.1" customHeight="1" x14ac:dyDescent="0.25">
      <c r="A35" s="51"/>
      <c r="B35" s="5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6" ht="35.1" customHeight="1" x14ac:dyDescent="0.25">
      <c r="A36" s="51"/>
      <c r="B36" s="51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ht="35.1" customHeight="1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ht="35.1" customHeight="1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ht="35.1" customHeight="1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ht="35.1" customHeight="1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ht="35.1" customHeight="1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ht="35.1" customHeight="1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35.1" customHeight="1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Y89" s="52"/>
      <c r="Z89" s="52"/>
    </row>
  </sheetData>
  <sheetProtection algorithmName="SHA-512" hashValue="cFQTBup9sh69QooCjqxGeCyKvTFQEw3HtiyCOezIDPRKj9nJS527jBU4hmYoPqF1KSAWJWCyrghdcVGMtcK8jQ==" saltValue="do0laEQvom1W1eEKyL2v6w==" spinCount="100000" sheet="1" objects="1" scenarios="1" selectLockedCells="1"/>
  <mergeCells count="5">
    <mergeCell ref="B4:C4"/>
    <mergeCell ref="D4:E4"/>
    <mergeCell ref="A1:E1"/>
    <mergeCell ref="A2:E2"/>
    <mergeCell ref="B3:E3"/>
  </mergeCells>
  <dataValidations count="1">
    <dataValidation type="list" allowBlank="1" showInputMessage="1" showErrorMessage="1" sqref="H6 B5:B28 D5:D28" xr:uid="{00000000-0002-0000-05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7" max="5" man="1"/>
  </rowBreaks>
  <colBreaks count="2" manualBreakCount="2">
    <brk id="6" max="28" man="1"/>
    <brk id="7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Z92"/>
  <sheetViews>
    <sheetView zoomScaleNormal="100" workbookViewId="0">
      <pane ySplit="4" topLeftCell="A5" activePane="bottomLeft" state="frozenSplit"/>
      <selection pane="bottomLeft" activeCell="D5" sqref="D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8" max="8" width="0" hidden="1" customWidth="1"/>
  </cols>
  <sheetData>
    <row r="1" spans="1:26" ht="30" customHeight="1" x14ac:dyDescent="0.25">
      <c r="A1" s="300" t="s">
        <v>119</v>
      </c>
      <c r="B1" s="301"/>
      <c r="C1" s="301"/>
      <c r="D1" s="301"/>
      <c r="E1" s="302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18.75" customHeight="1" x14ac:dyDescent="0.25">
      <c r="A2" s="303" t="s">
        <v>184</v>
      </c>
      <c r="B2" s="304"/>
      <c r="C2" s="304"/>
      <c r="D2" s="304"/>
      <c r="E2" s="305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15.75" x14ac:dyDescent="0.25">
      <c r="A3" s="89" t="s">
        <v>1</v>
      </c>
      <c r="B3" s="306" t="str">
        <f>'Dados Cadastrais'!G2</f>
        <v>G10</v>
      </c>
      <c r="C3" s="307"/>
      <c r="D3" s="307"/>
      <c r="E3" s="308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92</v>
      </c>
      <c r="C4" s="299"/>
      <c r="D4" s="298" t="s">
        <v>93</v>
      </c>
      <c r="E4" s="299"/>
      <c r="F4" s="51"/>
      <c r="G4" s="5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 t="s">
        <v>359</v>
      </c>
      <c r="B5" s="38" t="s">
        <v>236</v>
      </c>
      <c r="C5" s="38" t="s">
        <v>360</v>
      </c>
      <c r="D5" s="38" t="s">
        <v>236</v>
      </c>
      <c r="E5" s="38" t="s">
        <v>361</v>
      </c>
      <c r="F5" s="51"/>
      <c r="G5" s="51"/>
      <c r="H5" s="52" t="s">
        <v>236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8"/>
      <c r="C6" s="38"/>
      <c r="D6" s="38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8"/>
      <c r="C7" s="38"/>
      <c r="D7" s="38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8"/>
      <c r="C8" s="38"/>
      <c r="D8" s="38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8"/>
      <c r="C9" s="38"/>
      <c r="D9" s="38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8"/>
      <c r="C10" s="38"/>
      <c r="D10" s="38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8"/>
      <c r="C11" s="38"/>
      <c r="D11" s="38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8"/>
      <c r="C12" s="38"/>
      <c r="D12" s="38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8"/>
      <c r="C13" s="38"/>
      <c r="D13" s="38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8"/>
      <c r="C14" s="38"/>
      <c r="D14" s="38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8"/>
      <c r="C15" s="38"/>
      <c r="D15" s="38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8"/>
      <c r="C16" s="38"/>
      <c r="D16" s="38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8"/>
      <c r="C17" s="38"/>
      <c r="D17" s="38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8"/>
      <c r="C18" s="38"/>
      <c r="D18" s="38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8"/>
      <c r="C19" s="38"/>
      <c r="D19" s="38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8"/>
      <c r="C20" s="38"/>
      <c r="D20" s="38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8"/>
      <c r="C21" s="38"/>
      <c r="D21" s="38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48"/>
      <c r="B22" s="38"/>
      <c r="C22" s="44"/>
      <c r="D22" s="38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49"/>
      <c r="B23" s="38"/>
      <c r="C23" s="32"/>
      <c r="D23" s="38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49"/>
      <c r="B24" s="38"/>
      <c r="C24" s="32"/>
      <c r="D24" s="38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49"/>
      <c r="B25" s="38"/>
      <c r="C25" s="32"/>
      <c r="D25" s="38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49"/>
      <c r="B26" s="38"/>
      <c r="C26" s="32"/>
      <c r="D26" s="38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49"/>
      <c r="B27" s="38"/>
      <c r="C27" s="32"/>
      <c r="D27" s="38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8"/>
      <c r="C28" s="38"/>
      <c r="D28" s="38"/>
      <c r="E28" s="38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51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6" ht="35.1" customHeight="1" x14ac:dyDescent="0.25">
      <c r="A30" s="51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6" ht="35.1" customHeight="1" x14ac:dyDescent="0.25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6" ht="35.1" customHeight="1" x14ac:dyDescent="0.25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6" ht="35.1" customHeight="1" x14ac:dyDescent="0.25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6" ht="35.1" customHeight="1" x14ac:dyDescent="0.25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6" ht="35.1" customHeight="1" x14ac:dyDescent="0.25">
      <c r="A35" s="51"/>
      <c r="B35" s="5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6" ht="35.1" customHeight="1" x14ac:dyDescent="0.25">
      <c r="A36" s="51"/>
      <c r="B36" s="51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1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1"/>
      <c r="B45" s="51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1"/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2"/>
      <c r="B47" s="52"/>
      <c r="C47" s="52"/>
      <c r="D47" s="52"/>
      <c r="E47" s="52"/>
      <c r="F47" s="51"/>
      <c r="G47" s="51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ht="35.1" customHeight="1" x14ac:dyDescent="0.25">
      <c r="A48" s="52"/>
      <c r="B48" s="52"/>
      <c r="C48" s="52"/>
      <c r="D48" s="52"/>
      <c r="E48" s="52"/>
      <c r="F48" s="51"/>
      <c r="G48" s="51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ht="35.1" customHeight="1" x14ac:dyDescent="0.25">
      <c r="A49" s="52"/>
      <c r="B49" s="52"/>
      <c r="C49" s="52"/>
      <c r="D49" s="52"/>
      <c r="E49" s="52"/>
      <c r="F49" s="51"/>
      <c r="G49" s="51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ht="35.1" customHeight="1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ht="35.1" customHeight="1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ht="35.1" customHeight="1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ht="35.1" customHeight="1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35.1" customHeight="1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  <row r="90" spans="1:26" ht="35.1" customHeight="1" x14ac:dyDescent="0.25"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</row>
    <row r="91" spans="1:26" ht="35.1" customHeight="1" x14ac:dyDescent="0.25"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</row>
    <row r="92" spans="1:26" ht="35.1" customHeight="1" x14ac:dyDescent="0.25"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</row>
  </sheetData>
  <sheetProtection algorithmName="SHA-512" hashValue="2KA/oetHnTvNU0b2RF4r82d7OvQlCP9hhB3K6EZQj4HKapQGd6e0UB8rtGEhCPIoo0RTkug6jCOhn33dq1vSBw==" saltValue="1hpAXZXVZ83x88KDmZe+tw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1">
    <dataValidation type="list" allowBlank="1" showInputMessage="1" showErrorMessage="1" sqref="H6 B5:B28 D5:D28" xr:uid="{00000000-0002-0000-06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5" max="6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Z89"/>
  <sheetViews>
    <sheetView zoomScaleNormal="100" workbookViewId="0">
      <pane ySplit="4" topLeftCell="A5" activePane="bottomLeft" state="frozenSplit"/>
      <selection activeCell="H1" sqref="H1:H1048576"/>
      <selection pane="bottomLeft" activeCell="D5" sqref="D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8" max="8" width="0" hidden="1" customWidth="1"/>
  </cols>
  <sheetData>
    <row r="1" spans="1:26" ht="35.1" customHeight="1" x14ac:dyDescent="0.25">
      <c r="A1" s="300" t="s">
        <v>119</v>
      </c>
      <c r="B1" s="301"/>
      <c r="C1" s="301"/>
      <c r="D1" s="301"/>
      <c r="E1" s="302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24.75" customHeight="1" x14ac:dyDescent="0.25">
      <c r="A2" s="303" t="s">
        <v>185</v>
      </c>
      <c r="B2" s="304"/>
      <c r="C2" s="304"/>
      <c r="D2" s="304"/>
      <c r="E2" s="305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21" customHeight="1" x14ac:dyDescent="0.25">
      <c r="A3" s="101" t="s">
        <v>1</v>
      </c>
      <c r="B3" s="306" t="str">
        <f>'Dados Cadastrais'!G2</f>
        <v>G10</v>
      </c>
      <c r="C3" s="307"/>
      <c r="D3" s="307"/>
      <c r="E3" s="308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92</v>
      </c>
      <c r="C4" s="299"/>
      <c r="D4" s="298" t="s">
        <v>93</v>
      </c>
      <c r="E4" s="299"/>
      <c r="F4" s="51"/>
      <c r="G4" s="5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 t="s">
        <v>362</v>
      </c>
      <c r="B5" s="38" t="s">
        <v>236</v>
      </c>
      <c r="C5" s="38" t="s">
        <v>363</v>
      </c>
      <c r="D5" s="38" t="s">
        <v>236</v>
      </c>
      <c r="E5" s="38" t="s">
        <v>364</v>
      </c>
      <c r="F5" s="51"/>
      <c r="G5" s="51"/>
      <c r="H5" s="52" t="s">
        <v>236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8"/>
      <c r="C6" s="38"/>
      <c r="D6" s="38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8"/>
      <c r="C7" s="38"/>
      <c r="D7" s="38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8"/>
      <c r="C8" s="38"/>
      <c r="D8" s="38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8"/>
      <c r="C9" s="38"/>
      <c r="D9" s="38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8"/>
      <c r="C10" s="38"/>
      <c r="D10" s="38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8"/>
      <c r="C11" s="38"/>
      <c r="D11" s="38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8"/>
      <c r="C12" s="38"/>
      <c r="D12" s="38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8"/>
      <c r="C13" s="38"/>
      <c r="D13" s="38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8"/>
      <c r="C14" s="38"/>
      <c r="D14" s="38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8"/>
      <c r="C15" s="38"/>
      <c r="D15" s="38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8"/>
      <c r="C16" s="38"/>
      <c r="D16" s="38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8"/>
      <c r="C17" s="38"/>
      <c r="D17" s="38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8"/>
      <c r="C18" s="38"/>
      <c r="D18" s="38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8"/>
      <c r="C19" s="38"/>
      <c r="D19" s="38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8"/>
      <c r="C20" s="38"/>
      <c r="D20" s="38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8"/>
      <c r="C21" s="38"/>
      <c r="D21" s="38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48"/>
      <c r="B22" s="38"/>
      <c r="C22" s="44"/>
      <c r="D22" s="38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49"/>
      <c r="B23" s="38"/>
      <c r="C23" s="32"/>
      <c r="D23" s="38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49"/>
      <c r="B24" s="38"/>
      <c r="C24" s="32"/>
      <c r="D24" s="38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49"/>
      <c r="B25" s="38"/>
      <c r="C25" s="32"/>
      <c r="D25" s="38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49"/>
      <c r="B26" s="38"/>
      <c r="C26" s="32"/>
      <c r="D26" s="38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49"/>
      <c r="B27" s="38"/>
      <c r="C27" s="32"/>
      <c r="D27" s="38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8"/>
      <c r="C28" s="38"/>
      <c r="D28" s="38"/>
      <c r="E28" s="38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51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6" ht="35.1" customHeight="1" x14ac:dyDescent="0.25">
      <c r="A30" s="51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6" ht="35.1" customHeight="1" x14ac:dyDescent="0.25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6" ht="35.1" customHeight="1" x14ac:dyDescent="0.25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6" ht="35.1" customHeight="1" x14ac:dyDescent="0.25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6" ht="35.1" customHeight="1" x14ac:dyDescent="0.25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6" ht="35.1" customHeight="1" x14ac:dyDescent="0.25">
      <c r="A35" s="51"/>
      <c r="B35" s="5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6" ht="35.1" customHeight="1" x14ac:dyDescent="0.25">
      <c r="A36" s="51"/>
      <c r="B36" s="51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1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1"/>
      <c r="B45" s="51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1"/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ht="35.1" customHeight="1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ht="35.1" customHeight="1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ht="35.1" customHeight="1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ht="35.1" customHeight="1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ht="35.1" customHeight="1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ht="35.1" customHeight="1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35.1" customHeight="1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</sheetData>
  <sheetProtection algorithmName="SHA-512" hashValue="a5POIx+OJa1wxdwDT7J582pDLDPdNX+UthF98VZlfqECjYC+Vlv6K28eoMJfdXLvCod4/hFeWDP/llGjJjg8ng==" saltValue="HWfKmXHYsrRTEJli9j6dfg==" spinCount="100000" sheet="1" objects="1" scenarios="1" selectLockedCells="1"/>
  <mergeCells count="5">
    <mergeCell ref="A1:E1"/>
    <mergeCell ref="B4:C4"/>
    <mergeCell ref="D4:E4"/>
    <mergeCell ref="A2:E2"/>
    <mergeCell ref="B3:E3"/>
  </mergeCells>
  <dataValidations count="1">
    <dataValidation type="list" allowBlank="1" showInputMessage="1" showErrorMessage="1" sqref="H6 B5:B28 D5:D28" xr:uid="{00000000-0002-0000-07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Z89"/>
  <sheetViews>
    <sheetView zoomScaleNormal="100" workbookViewId="0">
      <pane ySplit="4" topLeftCell="A5" activePane="bottomLeft" state="frozenSplit"/>
      <selection pane="bottomLeft" activeCell="C7" sqref="C7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7" customWidth="1"/>
    <col min="8" max="8" width="0" hidden="1" customWidth="1"/>
  </cols>
  <sheetData>
    <row r="1" spans="1:26" ht="35.1" customHeight="1" x14ac:dyDescent="0.25">
      <c r="A1" s="300" t="s">
        <v>119</v>
      </c>
      <c r="B1" s="301"/>
      <c r="C1" s="301"/>
      <c r="D1" s="301"/>
      <c r="E1" s="302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35.1" customHeight="1" x14ac:dyDescent="0.25">
      <c r="A2" s="303" t="s">
        <v>186</v>
      </c>
      <c r="B2" s="304"/>
      <c r="C2" s="304"/>
      <c r="D2" s="304"/>
      <c r="E2" s="305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23.25" customHeight="1" x14ac:dyDescent="0.25">
      <c r="A3" s="101" t="s">
        <v>1</v>
      </c>
      <c r="B3" s="306" t="str">
        <f>'Dados Cadastrais'!G2</f>
        <v>G10</v>
      </c>
      <c r="C3" s="307"/>
      <c r="D3" s="307"/>
      <c r="E3" s="308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92</v>
      </c>
      <c r="C4" s="299"/>
      <c r="D4" s="298" t="s">
        <v>93</v>
      </c>
      <c r="E4" s="299"/>
      <c r="F4" s="51"/>
      <c r="G4" s="5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/>
      <c r="B5" s="38"/>
      <c r="C5" s="38"/>
      <c r="D5" s="38"/>
      <c r="E5" s="38"/>
      <c r="F5" s="51"/>
      <c r="G5" s="51"/>
      <c r="H5" s="52" t="s">
        <v>236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8"/>
      <c r="C6" s="38"/>
      <c r="D6" s="38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8"/>
      <c r="C7" s="38"/>
      <c r="D7" s="38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8"/>
      <c r="C8" s="38"/>
      <c r="D8" s="38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8"/>
      <c r="C9" s="38"/>
      <c r="D9" s="38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8"/>
      <c r="C10" s="38"/>
      <c r="D10" s="38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8"/>
      <c r="C11" s="38"/>
      <c r="D11" s="38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8"/>
      <c r="C12" s="38"/>
      <c r="D12" s="38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8"/>
      <c r="C13" s="38"/>
      <c r="D13" s="38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8"/>
      <c r="C14" s="38"/>
      <c r="D14" s="38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8"/>
      <c r="C15" s="38"/>
      <c r="D15" s="38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8"/>
      <c r="C16" s="38"/>
      <c r="D16" s="38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8"/>
      <c r="C17" s="38"/>
      <c r="D17" s="38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8"/>
      <c r="C18" s="38"/>
      <c r="D18" s="38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8"/>
      <c r="C19" s="38"/>
      <c r="D19" s="38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8"/>
      <c r="C20" s="38"/>
      <c r="D20" s="38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8"/>
      <c r="C21" s="38"/>
      <c r="D21" s="38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48"/>
      <c r="B22" s="38"/>
      <c r="C22" s="44"/>
      <c r="D22" s="38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49"/>
      <c r="B23" s="38"/>
      <c r="C23" s="32"/>
      <c r="D23" s="38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49"/>
      <c r="B24" s="38"/>
      <c r="C24" s="32"/>
      <c r="D24" s="38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49"/>
      <c r="B25" s="38"/>
      <c r="C25" s="32"/>
      <c r="D25" s="38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49"/>
      <c r="B26" s="38"/>
      <c r="C26" s="32"/>
      <c r="D26" s="38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49"/>
      <c r="B27" s="38"/>
      <c r="C27" s="32"/>
      <c r="D27" s="38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8"/>
      <c r="C28" s="38"/>
      <c r="D28" s="38"/>
      <c r="E28" s="38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51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6" ht="35.1" customHeight="1" x14ac:dyDescent="0.25">
      <c r="A30" s="51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6" ht="35.1" customHeight="1" x14ac:dyDescent="0.25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6" ht="35.1" customHeight="1" x14ac:dyDescent="0.25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6" ht="35.1" customHeight="1" x14ac:dyDescent="0.25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6" ht="35.1" customHeight="1" x14ac:dyDescent="0.25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6" ht="35.1" customHeight="1" x14ac:dyDescent="0.25">
      <c r="A35" s="51"/>
      <c r="B35" s="5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6" ht="35.1" customHeight="1" x14ac:dyDescent="0.25">
      <c r="A36" s="51"/>
      <c r="B36" s="51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1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1"/>
      <c r="B45" s="51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1"/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ht="35.1" customHeight="1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ht="35.1" customHeight="1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ht="35.1" customHeight="1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ht="35.1" customHeight="1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ht="35.1" customHeight="1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ht="35.1" customHeight="1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35.1" customHeight="1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</sheetData>
  <sheetProtection algorithmName="SHA-512" hashValue="sX8paBJ11wWMzv3sIi/rsTtiKYn2bBMch9gVyK4hG5zqEZle7nhgfrsOCDXvXcbCCpnwqN41sU/LIQSaXksksg==" saltValue="ey1jKZWvGDIpdOmPqDIV1w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1">
    <dataValidation type="list" allowBlank="1" showInputMessage="1" showErrorMessage="1" sqref="H6 B5:B28 D5:D28" xr:uid="{00000000-0002-0000-08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4" max="5" man="1"/>
  </rowBreaks>
  <colBreaks count="1" manualBreakCount="1">
    <brk id="7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Z89"/>
  <sheetViews>
    <sheetView zoomScaleNormal="100" workbookViewId="0">
      <pane ySplit="4" topLeftCell="A5" activePane="bottomLeft" state="frozenSplit"/>
      <selection pane="bottomLeft" activeCell="E27" sqref="E27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6.5703125" customWidth="1"/>
    <col min="8" max="8" width="0" hidden="1" customWidth="1"/>
  </cols>
  <sheetData>
    <row r="1" spans="1:26" ht="35.25" customHeight="1" x14ac:dyDescent="0.25">
      <c r="A1" s="300" t="s">
        <v>119</v>
      </c>
      <c r="B1" s="301"/>
      <c r="C1" s="301"/>
      <c r="D1" s="301"/>
      <c r="E1" s="302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</row>
    <row r="2" spans="1:26" ht="35.1" customHeight="1" x14ac:dyDescent="0.25">
      <c r="A2" s="303" t="s">
        <v>187</v>
      </c>
      <c r="B2" s="304"/>
      <c r="C2" s="304"/>
      <c r="D2" s="304"/>
      <c r="E2" s="305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21.75" customHeight="1" x14ac:dyDescent="0.25">
      <c r="A3" s="101" t="s">
        <v>1</v>
      </c>
      <c r="B3" s="306" t="str">
        <f>'Dados Cadastrais'!G2</f>
        <v>G10</v>
      </c>
      <c r="C3" s="307"/>
      <c r="D3" s="307"/>
      <c r="E3" s="308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92</v>
      </c>
      <c r="C4" s="299"/>
      <c r="D4" s="298" t="s">
        <v>93</v>
      </c>
      <c r="E4" s="299"/>
      <c r="F4" s="51"/>
      <c r="G4" s="5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/>
      <c r="B5" s="38"/>
      <c r="C5" s="38"/>
      <c r="D5" s="38"/>
      <c r="E5" s="38"/>
      <c r="F5" s="51"/>
      <c r="G5" s="51"/>
      <c r="H5" s="52" t="s">
        <v>236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8"/>
      <c r="C6" s="38"/>
      <c r="D6" s="38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8"/>
      <c r="C7" s="38"/>
      <c r="D7" s="38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8"/>
      <c r="C8" s="38"/>
      <c r="D8" s="38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8"/>
      <c r="C9" s="38"/>
      <c r="D9" s="38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8"/>
      <c r="C10" s="38"/>
      <c r="D10" s="38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8"/>
      <c r="C11" s="38"/>
      <c r="D11" s="38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8"/>
      <c r="C12" s="38"/>
      <c r="D12" s="38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8"/>
      <c r="C13" s="38"/>
      <c r="D13" s="38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8"/>
      <c r="C14" s="38"/>
      <c r="D14" s="38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8"/>
      <c r="C15" s="38"/>
      <c r="D15" s="38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8"/>
      <c r="C16" s="38"/>
      <c r="D16" s="38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8"/>
      <c r="C17" s="38"/>
      <c r="D17" s="38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8"/>
      <c r="C18" s="38"/>
      <c r="D18" s="38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8"/>
      <c r="C19" s="38"/>
      <c r="D19" s="38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8"/>
      <c r="C20" s="38"/>
      <c r="D20" s="38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8"/>
      <c r="C21" s="38"/>
      <c r="D21" s="38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48"/>
      <c r="B22" s="38"/>
      <c r="C22" s="44"/>
      <c r="D22" s="38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49"/>
      <c r="B23" s="38"/>
      <c r="C23" s="32"/>
      <c r="D23" s="38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49"/>
      <c r="B24" s="38"/>
      <c r="C24" s="32"/>
      <c r="D24" s="38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49"/>
      <c r="B25" s="38"/>
      <c r="C25" s="32"/>
      <c r="D25" s="38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49"/>
      <c r="B26" s="38"/>
      <c r="C26" s="32"/>
      <c r="D26" s="38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49"/>
      <c r="B27" s="38"/>
      <c r="C27" s="32"/>
      <c r="D27" s="38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8"/>
      <c r="C28" s="38"/>
      <c r="D28" s="38"/>
      <c r="E28" s="38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51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6" ht="35.1" customHeight="1" x14ac:dyDescent="0.25">
      <c r="A30" s="51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6" ht="35.1" customHeight="1" x14ac:dyDescent="0.25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6" ht="35.1" customHeight="1" x14ac:dyDescent="0.25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6" ht="35.1" customHeight="1" x14ac:dyDescent="0.25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6" ht="35.1" customHeight="1" x14ac:dyDescent="0.25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6" ht="35.1" customHeight="1" x14ac:dyDescent="0.25">
      <c r="A35" s="51"/>
      <c r="B35" s="5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6" ht="35.1" customHeight="1" x14ac:dyDescent="0.25">
      <c r="A36" s="51"/>
      <c r="B36" s="51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1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1"/>
      <c r="B45" s="51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1"/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ht="35.1" customHeight="1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ht="35.1" customHeight="1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ht="35.1" customHeight="1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ht="35.1" customHeight="1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ht="35.1" customHeight="1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ht="35.1" customHeight="1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35.1" customHeight="1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</sheetData>
  <sheetProtection algorithmName="SHA-512" hashValue="a1pgSP4WVmcGtfYULsTIZi0spsVSHy9CXnZ8JMIvH6dhzwQv2gIpV1H6iBK53lDfmHEHrPybHJC5UqWBrWRjLw==" saltValue="kZB9cgpGRIJEbB07sHIqCQ==" spinCount="100000" sheet="1" objects="1" scenarios="1" selectLockedCells="1"/>
  <mergeCells count="5">
    <mergeCell ref="A2:E2"/>
    <mergeCell ref="B3:E3"/>
    <mergeCell ref="B4:C4"/>
    <mergeCell ref="D4:E4"/>
    <mergeCell ref="A1:E1"/>
  </mergeCells>
  <dataValidations disablePrompts="1" count="1">
    <dataValidation type="list" allowBlank="1" showInputMessage="1" showErrorMessage="1" sqref="H6 B5:B28 D5:D28" xr:uid="{00000000-0002-0000-09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6" max="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Z89"/>
  <sheetViews>
    <sheetView zoomScaleNormal="100" workbookViewId="0">
      <pane ySplit="4" topLeftCell="A5" activePane="bottomLeft" state="frozenSplit"/>
      <selection pane="bottomLeft" activeCell="D8" sqref="D8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6.28515625" customWidth="1"/>
    <col min="8" max="8" width="0" hidden="1" customWidth="1"/>
  </cols>
  <sheetData>
    <row r="1" spans="1:26" ht="35.1" customHeight="1" x14ac:dyDescent="0.25">
      <c r="A1" s="300" t="s">
        <v>119</v>
      </c>
      <c r="B1" s="301"/>
      <c r="C1" s="301"/>
      <c r="D1" s="301"/>
      <c r="E1" s="302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35.1" customHeight="1" x14ac:dyDescent="0.25">
      <c r="A2" s="303" t="s">
        <v>188</v>
      </c>
      <c r="B2" s="304"/>
      <c r="C2" s="304"/>
      <c r="D2" s="304"/>
      <c r="E2" s="305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24" customHeight="1" x14ac:dyDescent="0.25">
      <c r="A3" s="101" t="s">
        <v>1</v>
      </c>
      <c r="B3" s="306" t="str">
        <f>'Dados Cadastrais'!G2</f>
        <v>G10</v>
      </c>
      <c r="C3" s="307"/>
      <c r="D3" s="307"/>
      <c r="E3" s="308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92</v>
      </c>
      <c r="C4" s="299"/>
      <c r="D4" s="298" t="s">
        <v>93</v>
      </c>
      <c r="E4" s="299"/>
      <c r="F4" s="51"/>
      <c r="G4" s="5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/>
      <c r="B5" s="38"/>
      <c r="C5" s="38"/>
      <c r="D5" s="38"/>
      <c r="E5" s="38"/>
      <c r="F5" s="51"/>
      <c r="G5" s="51"/>
      <c r="H5" s="52" t="s">
        <v>236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8"/>
      <c r="C6" s="38"/>
      <c r="D6" s="38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8"/>
      <c r="C7" s="38"/>
      <c r="D7" s="38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8"/>
      <c r="C8" s="38"/>
      <c r="D8" s="38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8"/>
      <c r="C9" s="38"/>
      <c r="D9" s="38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8"/>
      <c r="C10" s="38"/>
      <c r="D10" s="38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8"/>
      <c r="C11" s="38"/>
      <c r="D11" s="38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8"/>
      <c r="C12" s="38"/>
      <c r="D12" s="38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8"/>
      <c r="C13" s="38"/>
      <c r="D13" s="38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8"/>
      <c r="C14" s="38"/>
      <c r="D14" s="38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8"/>
      <c r="C15" s="38"/>
      <c r="D15" s="38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8"/>
      <c r="C16" s="38"/>
      <c r="D16" s="38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8"/>
      <c r="C17" s="38"/>
      <c r="D17" s="38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8"/>
      <c r="C18" s="38"/>
      <c r="D18" s="38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8"/>
      <c r="C19" s="38"/>
      <c r="D19" s="38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8"/>
      <c r="C20" s="38"/>
      <c r="D20" s="38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8"/>
      <c r="C21" s="38"/>
      <c r="D21" s="38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48"/>
      <c r="B22" s="38"/>
      <c r="C22" s="44"/>
      <c r="D22" s="38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49"/>
      <c r="B23" s="38"/>
      <c r="C23" s="32"/>
      <c r="D23" s="38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49"/>
      <c r="B24" s="38"/>
      <c r="C24" s="32"/>
      <c r="D24" s="38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49"/>
      <c r="B25" s="38"/>
      <c r="C25" s="32"/>
      <c r="D25" s="38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49"/>
      <c r="B26" s="38"/>
      <c r="C26" s="32"/>
      <c r="D26" s="38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49"/>
      <c r="B27" s="38"/>
      <c r="C27" s="32"/>
      <c r="D27" s="38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8"/>
      <c r="C28" s="38"/>
      <c r="D28" s="38"/>
      <c r="E28" s="38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51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6" ht="35.1" customHeight="1" x14ac:dyDescent="0.25">
      <c r="A30" s="51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6" ht="35.1" customHeight="1" x14ac:dyDescent="0.25">
      <c r="A31" s="51"/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6" ht="35.1" customHeight="1" x14ac:dyDescent="0.25">
      <c r="A32" s="51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6" ht="35.1" customHeight="1" x14ac:dyDescent="0.25">
      <c r="A33" s="51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6" ht="35.1" customHeight="1" x14ac:dyDescent="0.25">
      <c r="A34" s="51"/>
      <c r="B34" s="51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6" ht="35.1" customHeight="1" x14ac:dyDescent="0.25">
      <c r="A35" s="51"/>
      <c r="B35" s="5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6" ht="35.1" customHeight="1" x14ac:dyDescent="0.25">
      <c r="A36" s="51"/>
      <c r="B36" s="51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1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1"/>
      <c r="B45" s="51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1"/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ht="35.1" customHeight="1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ht="35.1" customHeight="1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ht="35.1" customHeight="1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ht="35.1" customHeight="1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ht="35.1" customHeight="1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ht="35.1" customHeight="1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35.1" customHeight="1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</sheetData>
  <sheetProtection algorithmName="SHA-512" hashValue="kpfDsNUKOiBbNJgbQcO1oD/N0QIwGBdvpt8znP1xM/Jl8DyPZm04JIozXo4Tjl9RMskwPkWWAX3ceKUsY2EvPg==" saltValue="3bcL81hrIRvKbApQVS5yAQ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1">
    <dataValidation type="list" allowBlank="1" showInputMessage="1" showErrorMessage="1" sqref="H6 B5:B28 D5:D28" xr:uid="{00000000-0002-0000-0A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7" max="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Q83"/>
  <sheetViews>
    <sheetView zoomScaleNormal="100" workbookViewId="0">
      <selection sqref="A1:U1"/>
    </sheetView>
  </sheetViews>
  <sheetFormatPr defaultRowHeight="14.25" x14ac:dyDescent="0.2"/>
  <cols>
    <col min="1" max="1" width="6.28515625" style="6" customWidth="1"/>
    <col min="2" max="16384" width="9.140625" style="6"/>
  </cols>
  <sheetData>
    <row r="1" spans="1:43" ht="18" x14ac:dyDescent="0.2">
      <c r="A1" s="309" t="s">
        <v>67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ht="28.5" customHeight="1" x14ac:dyDescent="0.2">
      <c r="A2" s="310" t="s">
        <v>1</v>
      </c>
      <c r="B2" s="310"/>
      <c r="C2" s="311" t="str">
        <f>'Dados Cadastrais'!G2</f>
        <v>G10</v>
      </c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</row>
    <row r="3" spans="1:43" x14ac:dyDescent="0.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</row>
    <row r="4" spans="1:43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x14ac:dyDescent="0.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x14ac:dyDescent="0.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</row>
    <row r="8" spans="1:43" x14ac:dyDescent="0.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</row>
    <row r="9" spans="1:43" x14ac:dyDescent="0.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</row>
    <row r="10" spans="1:43" x14ac:dyDescent="0.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</row>
    <row r="11" spans="1:43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</row>
    <row r="12" spans="1:43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</row>
    <row r="13" spans="1:43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4" spans="1:43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</row>
    <row r="15" spans="1:43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</row>
    <row r="16" spans="1:43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7" spans="1:43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1:43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1:43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</row>
    <row r="20" spans="1:43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1:43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1:43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</row>
    <row r="23" spans="1:43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</row>
    <row r="24" spans="1:43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1:43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1:43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</row>
    <row r="27" spans="1:43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1:43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1:4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1:4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</row>
    <row r="31" spans="1:4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1:4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1:4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4" spans="1:4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</row>
    <row r="35" spans="1:4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</row>
    <row r="36" spans="1:4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</row>
    <row r="37" spans="1:4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</row>
    <row r="38" spans="1:4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</row>
    <row r="39" spans="1:4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</row>
    <row r="40" spans="1:4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</row>
    <row r="41" spans="1:4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</row>
    <row r="42" spans="1:4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</row>
    <row r="43" spans="1:4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4" spans="1:4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</row>
    <row r="45" spans="1:4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</row>
    <row r="46" spans="1:4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</row>
    <row r="47" spans="1:4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</row>
    <row r="48" spans="1:4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</row>
    <row r="49" spans="1:4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</row>
    <row r="50" spans="1:4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</row>
    <row r="51" spans="1:4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</row>
    <row r="52" spans="1:4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</row>
    <row r="53" spans="1:4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</row>
    <row r="54" spans="1:4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</row>
    <row r="55" spans="1:4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</row>
    <row r="56" spans="1:4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</row>
    <row r="58" spans="1:4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</row>
    <row r="59" spans="1:4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</row>
    <row r="60" spans="1:4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</row>
    <row r="61" spans="1:4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</row>
    <row r="62" spans="1:4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</row>
    <row r="63" spans="1:4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</row>
    <row r="64" spans="1:4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</row>
    <row r="65" spans="1:4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</row>
    <row r="66" spans="1:4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</row>
    <row r="67" spans="1:4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</row>
    <row r="68" spans="1:4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</row>
    <row r="69" spans="1:4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</row>
    <row r="70" spans="1:43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</row>
    <row r="71" spans="1:43" x14ac:dyDescent="0.2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</row>
    <row r="72" spans="1:43" x14ac:dyDescent="0.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</row>
    <row r="73" spans="1:43" x14ac:dyDescent="0.2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</row>
    <row r="74" spans="1:43" x14ac:dyDescent="0.2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</row>
    <row r="75" spans="1:43" x14ac:dyDescent="0.2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</row>
    <row r="76" spans="1:43" x14ac:dyDescent="0.2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</row>
    <row r="77" spans="1:43" x14ac:dyDescent="0.2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</row>
    <row r="78" spans="1:43" x14ac:dyDescent="0.2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</row>
    <row r="79" spans="1:43" x14ac:dyDescent="0.2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</row>
    <row r="80" spans="1:43" x14ac:dyDescent="0.2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</row>
    <row r="81" spans="1:19" x14ac:dyDescent="0.2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</row>
    <row r="82" spans="1:19" x14ac:dyDescent="0.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</row>
    <row r="83" spans="1:19" x14ac:dyDescent="0.2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</row>
  </sheetData>
  <sheetProtection algorithmName="SHA-512" hashValue="b/u5sXKJdI/o0szzYDvUKinu1Sk3+l+RmywenOAtLEiCNhay1Wxjba5KucHWueOqKsrf7ksG+M+ctmrLlySicQ==" saltValue="8KwDxEJYCULXXxNXoFwd7Q==" spinCount="100000" sheet="1" selectLockedCells="1"/>
  <mergeCells count="3">
    <mergeCell ref="A1:U1"/>
    <mergeCell ref="A2:B2"/>
    <mergeCell ref="C2:U2"/>
  </mergeCells>
  <pageMargins left="0.511811024" right="0.511811024" top="0.78740157499999996" bottom="0.78740157499999996" header="0.31496062000000002" footer="0.31496062000000002"/>
  <pageSetup paperSize="9" scale="7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S85"/>
  <sheetViews>
    <sheetView zoomScaleNormal="100" workbookViewId="0">
      <pane ySplit="4" topLeftCell="A5" activePane="bottomLeft" state="frozenSplit"/>
      <selection activeCell="J2" sqref="J2"/>
      <selection pane="bottomLeft" activeCell="D5" sqref="D5"/>
    </sheetView>
  </sheetViews>
  <sheetFormatPr defaultRowHeight="35.1" customHeight="1" x14ac:dyDescent="0.25"/>
  <cols>
    <col min="1" max="1" width="40.7109375" style="29" customWidth="1"/>
    <col min="2" max="2" width="3.7109375" style="29" customWidth="1"/>
    <col min="3" max="3" width="57.7109375" style="29" customWidth="1"/>
    <col min="4" max="4" width="3.7109375" style="29" customWidth="1"/>
    <col min="5" max="5" width="57.7109375" style="29" customWidth="1"/>
    <col min="6" max="7" width="9.140625" style="29"/>
    <col min="8" max="8" width="0" style="29" hidden="1" customWidth="1"/>
    <col min="9" max="16384" width="9.140625" style="29"/>
  </cols>
  <sheetData>
    <row r="1" spans="1:19" ht="35.1" customHeight="1" x14ac:dyDescent="0.25">
      <c r="A1" s="319" t="s">
        <v>119</v>
      </c>
      <c r="B1" s="320"/>
      <c r="C1" s="320"/>
      <c r="D1" s="320"/>
      <c r="E1" s="321"/>
      <c r="F1" s="28"/>
      <c r="G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</row>
    <row r="2" spans="1:19" ht="35.1" customHeight="1" x14ac:dyDescent="0.25">
      <c r="A2" s="313" t="s">
        <v>175</v>
      </c>
      <c r="B2" s="314"/>
      <c r="C2" s="314"/>
      <c r="D2" s="314"/>
      <c r="E2" s="315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19" ht="19.5" customHeight="1" x14ac:dyDescent="0.25">
      <c r="A3" s="103" t="s">
        <v>1</v>
      </c>
      <c r="B3" s="316" t="str">
        <f>'Dados Cadastrais'!G2</f>
        <v>G10</v>
      </c>
      <c r="C3" s="317"/>
      <c r="D3" s="317"/>
      <c r="E3" s="31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</row>
    <row r="4" spans="1:19" ht="35.1" customHeight="1" x14ac:dyDescent="0.25">
      <c r="A4" s="31"/>
      <c r="B4" s="312" t="s">
        <v>65</v>
      </c>
      <c r="C4" s="312"/>
      <c r="D4" s="312" t="s">
        <v>68</v>
      </c>
      <c r="E4" s="312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19" ht="35.1" customHeight="1" x14ac:dyDescent="0.25">
      <c r="A5" s="32" t="s">
        <v>69</v>
      </c>
      <c r="B5" s="32"/>
      <c r="C5" s="32" t="s">
        <v>350</v>
      </c>
      <c r="D5" s="32"/>
      <c r="E5" s="32" t="s">
        <v>351</v>
      </c>
      <c r="F5" s="28"/>
      <c r="G5" s="28"/>
      <c r="H5" s="28" t="s">
        <v>236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</row>
    <row r="6" spans="1:19" ht="35.1" customHeight="1" x14ac:dyDescent="0.25">
      <c r="A6" s="32" t="s">
        <v>69</v>
      </c>
      <c r="B6" s="32"/>
      <c r="C6" s="32" t="s">
        <v>352</v>
      </c>
      <c r="D6" s="32"/>
      <c r="E6" s="32" t="s">
        <v>353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1:19" ht="35.1" customHeight="1" x14ac:dyDescent="0.25">
      <c r="A7" s="32" t="s">
        <v>69</v>
      </c>
      <c r="B7" s="32"/>
      <c r="C7" s="32"/>
      <c r="D7" s="32"/>
      <c r="E7" s="32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</row>
    <row r="8" spans="1:19" ht="35.1" customHeight="1" x14ac:dyDescent="0.25">
      <c r="A8" s="32" t="s">
        <v>69</v>
      </c>
      <c r="B8" s="32"/>
      <c r="C8" s="32"/>
      <c r="D8" s="32"/>
      <c r="E8" s="32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</row>
    <row r="9" spans="1:19" ht="35.1" customHeight="1" x14ac:dyDescent="0.25">
      <c r="A9" s="32"/>
      <c r="B9" s="32"/>
      <c r="C9" s="32"/>
      <c r="D9" s="32"/>
      <c r="E9" s="32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</row>
    <row r="10" spans="1:19" ht="35.1" customHeight="1" x14ac:dyDescent="0.25">
      <c r="A10" s="32" t="s">
        <v>70</v>
      </c>
      <c r="B10" s="32"/>
      <c r="C10" s="32"/>
      <c r="D10" s="32"/>
      <c r="E10" s="32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</row>
    <row r="11" spans="1:19" ht="35.1" customHeight="1" x14ac:dyDescent="0.25">
      <c r="A11" s="32" t="s">
        <v>70</v>
      </c>
      <c r="B11" s="32"/>
      <c r="C11" s="32"/>
      <c r="D11" s="32"/>
      <c r="E11" s="32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</row>
    <row r="12" spans="1:19" ht="35.1" customHeight="1" x14ac:dyDescent="0.25">
      <c r="A12" s="32" t="s">
        <v>70</v>
      </c>
      <c r="B12" s="32"/>
      <c r="C12" s="32"/>
      <c r="D12" s="32"/>
      <c r="E12" s="32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</row>
    <row r="13" spans="1:19" ht="35.1" customHeight="1" x14ac:dyDescent="0.25">
      <c r="A13" s="32" t="s">
        <v>70</v>
      </c>
      <c r="B13" s="32"/>
      <c r="C13" s="32"/>
      <c r="D13" s="32"/>
      <c r="E13" s="32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</row>
    <row r="14" spans="1:19" ht="35.1" customHeight="1" x14ac:dyDescent="0.25">
      <c r="A14" s="32"/>
      <c r="B14" s="32"/>
      <c r="C14" s="32"/>
      <c r="D14" s="32"/>
      <c r="E14" s="32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</row>
    <row r="15" spans="1:19" ht="35.1" customHeight="1" x14ac:dyDescent="0.25">
      <c r="A15" s="32"/>
      <c r="B15" s="32"/>
      <c r="C15" s="32"/>
      <c r="D15" s="32"/>
      <c r="E15" s="32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</row>
    <row r="16" spans="1:19" ht="35.1" customHeight="1" x14ac:dyDescent="0.25">
      <c r="A16" s="32" t="s">
        <v>346</v>
      </c>
      <c r="B16" s="32"/>
      <c r="C16" s="32"/>
      <c r="D16" s="32"/>
      <c r="E16" s="32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</row>
    <row r="17" spans="1:19" ht="35.1" customHeight="1" x14ac:dyDescent="0.25">
      <c r="A17" s="32" t="s">
        <v>346</v>
      </c>
      <c r="B17" s="32"/>
      <c r="C17" s="32" t="s">
        <v>71</v>
      </c>
      <c r="D17" s="32"/>
      <c r="E17" s="32" t="s">
        <v>354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</row>
    <row r="18" spans="1:19" ht="35.1" customHeight="1" x14ac:dyDescent="0.25">
      <c r="A18" s="32" t="s">
        <v>346</v>
      </c>
      <c r="B18" s="32"/>
      <c r="C18" s="32"/>
      <c r="D18" s="32"/>
      <c r="E18" s="32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</row>
    <row r="19" spans="1:19" ht="35.1" customHeight="1" x14ac:dyDescent="0.25">
      <c r="A19" s="32" t="s">
        <v>346</v>
      </c>
      <c r="B19" s="32"/>
      <c r="C19" s="32"/>
      <c r="D19" s="32"/>
      <c r="E19" s="32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</row>
    <row r="20" spans="1:19" ht="35.1" customHeight="1" x14ac:dyDescent="0.25">
      <c r="A20" s="32"/>
      <c r="B20" s="32"/>
      <c r="C20" s="32"/>
      <c r="D20" s="32"/>
      <c r="E20" s="32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</row>
    <row r="21" spans="1:19" ht="35.1" customHeight="1" x14ac:dyDescent="0.25">
      <c r="A21" s="32" t="s">
        <v>72</v>
      </c>
      <c r="B21" s="32"/>
      <c r="C21" s="32"/>
      <c r="D21" s="32"/>
      <c r="E21" s="32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</row>
    <row r="22" spans="1:19" ht="35.1" customHeight="1" x14ac:dyDescent="0.25">
      <c r="A22" s="32" t="s">
        <v>72</v>
      </c>
      <c r="B22" s="32"/>
      <c r="C22" s="32"/>
      <c r="D22" s="32"/>
      <c r="E22" s="32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</row>
    <row r="23" spans="1:19" ht="35.1" customHeight="1" x14ac:dyDescent="0.25">
      <c r="A23" s="32" t="s">
        <v>72</v>
      </c>
      <c r="B23" s="32"/>
      <c r="C23" s="32"/>
      <c r="D23" s="32"/>
      <c r="E23" s="32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ht="35.1" customHeight="1" x14ac:dyDescent="0.25">
      <c r="A24" s="32" t="s">
        <v>72</v>
      </c>
      <c r="B24" s="32"/>
      <c r="C24" s="32"/>
      <c r="D24" s="32"/>
      <c r="E24" s="32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ht="35.1" customHeight="1" x14ac:dyDescent="0.25">
      <c r="A25" s="32" t="s">
        <v>45</v>
      </c>
      <c r="B25" s="32"/>
      <c r="C25" s="32" t="s">
        <v>348</v>
      </c>
      <c r="D25" s="32"/>
      <c r="E25" s="32" t="s">
        <v>349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ht="35.1" customHeight="1" x14ac:dyDescent="0.25">
      <c r="A26" s="32"/>
      <c r="B26" s="32"/>
      <c r="C26" s="32"/>
      <c r="D26" s="32"/>
      <c r="E26" s="32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ht="35.1" customHeight="1" x14ac:dyDescent="0.25">
      <c r="A27" s="32" t="s">
        <v>73</v>
      </c>
      <c r="B27" s="32"/>
      <c r="C27" s="32"/>
      <c r="D27" s="32"/>
      <c r="E27" s="32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ht="35.1" customHeight="1" x14ac:dyDescent="0.25">
      <c r="A28" s="32" t="s">
        <v>73</v>
      </c>
      <c r="B28" s="32"/>
      <c r="C28" s="32"/>
      <c r="D28" s="32"/>
      <c r="E28" s="32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ht="35.1" customHeight="1" x14ac:dyDescent="0.25">
      <c r="A29" s="32" t="s">
        <v>73</v>
      </c>
      <c r="B29" s="32"/>
      <c r="C29" s="32" t="s">
        <v>86</v>
      </c>
      <c r="D29" s="32"/>
      <c r="E29" s="32" t="s">
        <v>87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ht="35.1" customHeight="1" x14ac:dyDescent="0.25">
      <c r="A30" s="32" t="s">
        <v>73</v>
      </c>
      <c r="B30" s="32"/>
      <c r="C30" s="32"/>
      <c r="D30" s="32"/>
      <c r="E30" s="32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ht="35.1" customHeight="1" x14ac:dyDescent="0.25">
      <c r="A31" s="32"/>
      <c r="B31" s="32"/>
      <c r="C31" s="32"/>
      <c r="D31" s="32"/>
      <c r="E31" s="32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ht="35.1" customHeight="1" x14ac:dyDescent="0.25">
      <c r="A32" s="32" t="s">
        <v>347</v>
      </c>
      <c r="B32" s="32"/>
      <c r="C32" s="32"/>
      <c r="D32" s="32"/>
      <c r="E32" s="32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ht="35.1" customHeight="1" x14ac:dyDescent="0.25">
      <c r="A33" s="32" t="s">
        <v>347</v>
      </c>
      <c r="B33" s="32"/>
      <c r="C33" s="32"/>
      <c r="D33" s="32"/>
      <c r="E33" s="32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ht="35.1" customHeight="1" x14ac:dyDescent="0.25">
      <c r="A34" s="32" t="s">
        <v>347</v>
      </c>
      <c r="B34" s="32"/>
      <c r="C34" s="32"/>
      <c r="D34" s="32"/>
      <c r="E34" s="32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ht="35.1" customHeight="1" x14ac:dyDescent="0.25">
      <c r="A35" s="32" t="s">
        <v>347</v>
      </c>
      <c r="B35" s="32"/>
      <c r="C35" s="32"/>
      <c r="D35" s="32"/>
      <c r="E35" s="32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</row>
    <row r="36" spans="1:19" ht="35.1" customHeight="1" x14ac:dyDescent="0.25">
      <c r="A36" s="32"/>
      <c r="B36" s="32"/>
      <c r="C36" s="32"/>
      <c r="D36" s="32"/>
      <c r="E36" s="32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1:19" ht="35.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</row>
    <row r="38" spans="1:19" ht="35.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1:19" ht="35.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19" ht="35.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1:19" ht="35.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19" ht="35.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1:19" ht="35.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1:19" ht="35.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</row>
    <row r="45" spans="1:19" ht="35.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19" ht="35.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1:19" ht="35.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</row>
    <row r="48" spans="1:19" ht="35.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49" spans="1:19" ht="35.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</row>
    <row r="50" spans="1:19" ht="35.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</row>
    <row r="51" spans="1:19" ht="35.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</row>
    <row r="52" spans="1:19" ht="35.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1:19" ht="35.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</row>
    <row r="54" spans="1:19" ht="35.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</row>
    <row r="55" spans="1:19" ht="35.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</row>
    <row r="56" spans="1:19" ht="35.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</row>
    <row r="57" spans="1:19" ht="35.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</row>
    <row r="58" spans="1:19" ht="35.1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</row>
    <row r="59" spans="1:19" ht="35.1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</row>
    <row r="60" spans="1:19" ht="35.1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</row>
    <row r="61" spans="1:19" ht="35.1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</row>
    <row r="62" spans="1:19" ht="35.1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</row>
    <row r="63" spans="1:19" ht="35.1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</row>
    <row r="64" spans="1:19" ht="35.1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</row>
    <row r="65" spans="1:19" ht="35.1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</row>
    <row r="66" spans="1:19" ht="35.1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</row>
    <row r="67" spans="1:19" ht="35.1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</row>
    <row r="68" spans="1:19" ht="35.1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</row>
    <row r="69" spans="1:19" ht="35.1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</row>
    <row r="70" spans="1:19" ht="35.1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1:19" ht="35.1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</row>
    <row r="72" spans="1:19" ht="35.1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</row>
    <row r="73" spans="1:19" ht="35.1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</row>
    <row r="74" spans="1:19" ht="35.1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1:19" ht="35.1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1:19" ht="35.1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1:19" ht="35.1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1:19" ht="35.1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1:19" ht="35.1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  <row r="80" spans="1:19" ht="35.1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</row>
    <row r="81" spans="1:19" ht="35.1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</row>
    <row r="82" spans="1:19" ht="35.1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</row>
    <row r="83" spans="1:19" ht="35.1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</row>
    <row r="84" spans="1:19" ht="35.1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</row>
    <row r="85" spans="1:19" ht="35.1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</row>
  </sheetData>
  <sheetProtection algorithmName="SHA-512" hashValue="8xQETed/7bljV5JLqyydmJpIuHuN2EAE/jyXXCWFjz1FIvoHTdamuH4Yx73xkBl+JyEmoWBCtvioFbPYpvZP2Q==" saltValue="gTHB6texTPliC7ulYAy9OA==" spinCount="100000" sheet="1" selectLockedCells="1"/>
  <mergeCells count="5">
    <mergeCell ref="B4:C4"/>
    <mergeCell ref="D4:E4"/>
    <mergeCell ref="A2:E2"/>
    <mergeCell ref="B3:E3"/>
    <mergeCell ref="A1:E1"/>
  </mergeCells>
  <dataValidations count="1">
    <dataValidation type="list" allowBlank="1" showInputMessage="1" showErrorMessage="1" sqref="H5 B5:B36 D5:D36" xr:uid="{00000000-0002-0000-0C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8" max="6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R75"/>
  <sheetViews>
    <sheetView zoomScaleNormal="100" workbookViewId="0">
      <pane ySplit="4" topLeftCell="A11" activePane="bottomLeft" state="frozenSplit"/>
      <selection activeCell="J2" sqref="J2"/>
      <selection pane="bottomLeft" activeCell="E8" sqref="E8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5.85546875" customWidth="1"/>
    <col min="7" max="7" width="0" hidden="1" customWidth="1"/>
  </cols>
  <sheetData>
    <row r="1" spans="1:18" ht="35.1" customHeight="1" x14ac:dyDescent="0.25">
      <c r="A1" s="322" t="s">
        <v>119</v>
      </c>
      <c r="B1" s="323"/>
      <c r="C1" s="323"/>
      <c r="D1" s="323"/>
      <c r="E1" s="324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18" ht="35.1" customHeight="1" x14ac:dyDescent="0.25">
      <c r="A2" s="328" t="s">
        <v>177</v>
      </c>
      <c r="B2" s="329"/>
      <c r="C2" s="329"/>
      <c r="D2" s="329"/>
      <c r="E2" s="3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</row>
    <row r="3" spans="1:18" ht="20.25" customHeight="1" x14ac:dyDescent="0.25">
      <c r="A3" s="102" t="s">
        <v>1</v>
      </c>
      <c r="B3" s="325" t="str">
        <f>'Dados Cadastrais'!G2</f>
        <v>G10</v>
      </c>
      <c r="C3" s="326"/>
      <c r="D3" s="326"/>
      <c r="E3" s="327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</row>
    <row r="4" spans="1:18" ht="35.1" customHeight="1" x14ac:dyDescent="0.25">
      <c r="A4" s="31"/>
      <c r="B4" s="312" t="s">
        <v>65</v>
      </c>
      <c r="C4" s="312"/>
      <c r="D4" s="312" t="s">
        <v>68</v>
      </c>
      <c r="E4" s="312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</row>
    <row r="5" spans="1:18" ht="35.1" customHeight="1" x14ac:dyDescent="0.25">
      <c r="A5" s="32"/>
      <c r="B5" s="32"/>
      <c r="C5" s="32"/>
      <c r="D5" s="32"/>
      <c r="E5" s="32"/>
      <c r="F5" s="30"/>
      <c r="G5" s="28" t="s">
        <v>236</v>
      </c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</row>
    <row r="6" spans="1:18" ht="35.1" customHeight="1" x14ac:dyDescent="0.25">
      <c r="A6" s="32"/>
      <c r="B6" s="32"/>
      <c r="C6" s="32"/>
      <c r="D6" s="32"/>
      <c r="E6" s="32"/>
      <c r="F6" s="30"/>
      <c r="G6" s="28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</row>
    <row r="7" spans="1:18" ht="35.1" customHeight="1" x14ac:dyDescent="0.25">
      <c r="A7" s="32"/>
      <c r="B7" s="32"/>
      <c r="C7" s="32"/>
      <c r="D7" s="32"/>
      <c r="E7" s="32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</row>
    <row r="8" spans="1:18" ht="35.1" customHeight="1" x14ac:dyDescent="0.25">
      <c r="A8" s="32"/>
      <c r="B8" s="32"/>
      <c r="C8" s="32"/>
      <c r="D8" s="32"/>
      <c r="E8" s="32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</row>
    <row r="9" spans="1:18" ht="35.1" customHeight="1" x14ac:dyDescent="0.25">
      <c r="A9" s="32"/>
      <c r="B9" s="32"/>
      <c r="C9" s="32"/>
      <c r="D9" s="32"/>
      <c r="E9" s="32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</row>
    <row r="10" spans="1:18" ht="35.1" customHeight="1" x14ac:dyDescent="0.25">
      <c r="A10" s="32"/>
      <c r="B10" s="32"/>
      <c r="C10" s="32"/>
      <c r="D10" s="32"/>
      <c r="E10" s="32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</row>
    <row r="11" spans="1:18" ht="35.1" customHeight="1" x14ac:dyDescent="0.25">
      <c r="A11" s="32"/>
      <c r="B11" s="32"/>
      <c r="C11" s="32"/>
      <c r="D11" s="32"/>
      <c r="E11" s="32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</row>
    <row r="12" spans="1:18" ht="35.1" customHeight="1" x14ac:dyDescent="0.25">
      <c r="A12" s="32"/>
      <c r="B12" s="32"/>
      <c r="C12" s="32"/>
      <c r="D12" s="32"/>
      <c r="E12" s="32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</row>
    <row r="13" spans="1:18" ht="35.1" customHeight="1" x14ac:dyDescent="0.25">
      <c r="A13" s="32"/>
      <c r="B13" s="32"/>
      <c r="C13" s="32"/>
      <c r="D13" s="32"/>
      <c r="E13" s="32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</row>
    <row r="14" spans="1:18" ht="35.1" customHeight="1" x14ac:dyDescent="0.25">
      <c r="A14" s="32"/>
      <c r="B14" s="32"/>
      <c r="C14" s="32"/>
      <c r="D14" s="32"/>
      <c r="E14" s="32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</row>
    <row r="15" spans="1:18" ht="35.1" customHeight="1" x14ac:dyDescent="0.25">
      <c r="A15" s="32"/>
      <c r="B15" s="32"/>
      <c r="C15" s="32"/>
      <c r="D15" s="32"/>
      <c r="E15" s="32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</row>
    <row r="16" spans="1:18" ht="35.1" customHeight="1" x14ac:dyDescent="0.25">
      <c r="A16" s="32"/>
      <c r="B16" s="32"/>
      <c r="C16" s="32"/>
      <c r="D16" s="32"/>
      <c r="E16" s="32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</row>
    <row r="17" spans="1:18" ht="35.1" customHeight="1" x14ac:dyDescent="0.25">
      <c r="A17" s="32"/>
      <c r="B17" s="32"/>
      <c r="C17" s="32"/>
      <c r="D17" s="32"/>
      <c r="E17" s="32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</row>
    <row r="18" spans="1:18" ht="35.1" customHeight="1" x14ac:dyDescent="0.25">
      <c r="A18" s="32"/>
      <c r="B18" s="32"/>
      <c r="C18" s="32"/>
      <c r="D18" s="32"/>
      <c r="E18" s="32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</row>
    <row r="19" spans="1:18" ht="35.1" customHeight="1" x14ac:dyDescent="0.25">
      <c r="A19" s="32"/>
      <c r="B19" s="32"/>
      <c r="C19" s="32"/>
      <c r="D19" s="32"/>
      <c r="E19" s="32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</row>
    <row r="20" spans="1:18" ht="35.1" customHeight="1" x14ac:dyDescent="0.25">
      <c r="A20" s="32"/>
      <c r="B20" s="32"/>
      <c r="C20" s="32"/>
      <c r="D20" s="32"/>
      <c r="E20" s="32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</row>
    <row r="21" spans="1:18" ht="35.1" customHeight="1" x14ac:dyDescent="0.25">
      <c r="A21" s="32"/>
      <c r="B21" s="32"/>
      <c r="C21" s="32"/>
      <c r="D21" s="32"/>
      <c r="E21" s="32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</row>
    <row r="22" spans="1:18" ht="35.1" customHeight="1" x14ac:dyDescent="0.25">
      <c r="A22" s="32"/>
      <c r="B22" s="32"/>
      <c r="C22" s="32"/>
      <c r="D22" s="32"/>
      <c r="E22" s="32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</row>
    <row r="23" spans="1:18" ht="35.1" customHeight="1" x14ac:dyDescent="0.25">
      <c r="A23" s="32"/>
      <c r="B23" s="32"/>
      <c r="C23" s="32"/>
      <c r="D23" s="32"/>
      <c r="E23" s="32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</row>
    <row r="24" spans="1:18" ht="35.1" customHeight="1" x14ac:dyDescent="0.25">
      <c r="A24" s="32"/>
      <c r="B24" s="32"/>
      <c r="C24" s="32"/>
      <c r="D24" s="32"/>
      <c r="E24" s="3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</row>
    <row r="25" spans="1:18" ht="35.1" customHeight="1" x14ac:dyDescent="0.25">
      <c r="A25" s="32"/>
      <c r="B25" s="32"/>
      <c r="C25" s="32"/>
      <c r="D25" s="32"/>
      <c r="E25" s="3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</row>
    <row r="26" spans="1:18" ht="35.1" customHeight="1" x14ac:dyDescent="0.25">
      <c r="A26" s="32"/>
      <c r="B26" s="32"/>
      <c r="C26" s="32"/>
      <c r="D26" s="32"/>
      <c r="E26" s="3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</row>
    <row r="27" spans="1:18" ht="35.1" customHeight="1" x14ac:dyDescent="0.25">
      <c r="A27" s="32"/>
      <c r="B27" s="32"/>
      <c r="C27" s="32"/>
      <c r="D27" s="32"/>
      <c r="E27" s="3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</row>
    <row r="28" spans="1:18" ht="35.1" customHeight="1" x14ac:dyDescent="0.25">
      <c r="A28" s="32"/>
      <c r="B28" s="32"/>
      <c r="C28" s="32"/>
      <c r="D28" s="32"/>
      <c r="E28" s="32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</row>
    <row r="29" spans="1:18" ht="35.1" customHeight="1" x14ac:dyDescent="0.25">
      <c r="A29" s="32"/>
      <c r="B29" s="32"/>
      <c r="C29" s="32"/>
      <c r="D29" s="32"/>
      <c r="E29" s="32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1:18" ht="35.1" customHeight="1" x14ac:dyDescent="0.25">
      <c r="A30" s="32"/>
      <c r="B30" s="32"/>
      <c r="C30" s="32"/>
      <c r="D30" s="32"/>
      <c r="E30" s="32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</row>
    <row r="31" spans="1:18" ht="35.1" customHeight="1" x14ac:dyDescent="0.25">
      <c r="A31" s="32"/>
      <c r="B31" s="32"/>
      <c r="C31" s="32"/>
      <c r="D31" s="32"/>
      <c r="E31" s="32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</row>
    <row r="32" spans="1:18" ht="35.1" customHeight="1" x14ac:dyDescent="0.25">
      <c r="A32" s="32"/>
      <c r="B32" s="32"/>
      <c r="C32" s="32"/>
      <c r="D32" s="32"/>
      <c r="E32" s="32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</row>
    <row r="33" spans="1:18" ht="35.1" customHeight="1" x14ac:dyDescent="0.25">
      <c r="A33" s="32"/>
      <c r="B33" s="32"/>
      <c r="C33" s="32"/>
      <c r="D33" s="32"/>
      <c r="E33" s="32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</row>
    <row r="34" spans="1:18" ht="35.1" customHeight="1" x14ac:dyDescent="0.25">
      <c r="A34" s="32"/>
      <c r="B34" s="32"/>
      <c r="C34" s="32"/>
      <c r="D34" s="32"/>
      <c r="E34" s="32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</row>
    <row r="35" spans="1:18" ht="35.1" customHeight="1" x14ac:dyDescent="0.25">
      <c r="A35" s="32"/>
      <c r="B35" s="32"/>
      <c r="C35" s="32"/>
      <c r="D35" s="32"/>
      <c r="E35" s="32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</row>
    <row r="36" spans="1:18" ht="35.1" customHeight="1" x14ac:dyDescent="0.25">
      <c r="A36" s="32"/>
      <c r="B36" s="32"/>
      <c r="C36" s="32"/>
      <c r="D36" s="32"/>
      <c r="E36" s="32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</row>
    <row r="37" spans="1:18" ht="35.1" customHeight="1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1:18" ht="35.1" customHeight="1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</row>
    <row r="39" spans="1:18" ht="35.1" customHeight="1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</row>
    <row r="40" spans="1:18" ht="35.1" customHeight="1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</row>
    <row r="41" spans="1:18" ht="35.1" customHeight="1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</row>
    <row r="42" spans="1:18" ht="35.1" customHeight="1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</row>
    <row r="43" spans="1:18" ht="35.1" customHeight="1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</row>
    <row r="44" spans="1:18" ht="35.1" customHeight="1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</row>
    <row r="45" spans="1:18" ht="35.1" customHeight="1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</row>
    <row r="46" spans="1:18" ht="35.1" customHeight="1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</row>
    <row r="47" spans="1:18" ht="35.1" customHeight="1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ht="35.1" customHeight="1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ht="35.1" customHeight="1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  <row r="50" spans="1:18" ht="35.1" customHeight="1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</row>
    <row r="51" spans="1:18" ht="35.1" customHeight="1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</row>
    <row r="52" spans="1:18" ht="35.1" customHeight="1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</row>
    <row r="53" spans="1:18" ht="35.1" customHeight="1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</row>
    <row r="54" spans="1:18" ht="35.1" customHeight="1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</row>
    <row r="55" spans="1:18" ht="35.1" customHeight="1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</row>
    <row r="56" spans="1:18" ht="35.1" customHeight="1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</row>
    <row r="57" spans="1:18" ht="35.1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</row>
    <row r="58" spans="1:18" ht="35.1" customHeight="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</row>
    <row r="59" spans="1:18" ht="35.1" customHeight="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</row>
    <row r="60" spans="1:18" ht="35.1" customHeight="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</row>
    <row r="61" spans="1:18" ht="35.1" customHeight="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</row>
    <row r="62" spans="1:18" ht="35.1" customHeight="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</row>
    <row r="63" spans="1:18" ht="35.1" customHeight="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</row>
    <row r="64" spans="1:18" ht="35.1" customHeight="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</row>
    <row r="65" spans="1:18" ht="35.1" customHeight="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</row>
    <row r="66" spans="1:18" ht="35.1" customHeight="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</row>
    <row r="67" spans="1:18" ht="35.1" customHeight="1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</row>
    <row r="68" spans="1:18" ht="35.1" customHeight="1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</row>
    <row r="69" spans="1:18" ht="35.1" customHeight="1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</row>
    <row r="70" spans="1:18" ht="35.1" customHeight="1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</row>
    <row r="71" spans="1:18" ht="35.1" customHeight="1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</row>
    <row r="72" spans="1:18" ht="35.1" customHeight="1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</row>
    <row r="73" spans="1:18" ht="35.1" customHeight="1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</row>
    <row r="74" spans="1:18" ht="35.1" customHeight="1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</row>
    <row r="75" spans="1:18" ht="35.1" customHeight="1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</row>
  </sheetData>
  <sheetProtection algorithmName="SHA-512" hashValue="sTvWkFQJXLnO5JyGHviYE+fhY/rOPYe9/p4cZyim5VoKawxtTiwM8IntT8DX8uSiu0rn+gbEz5MqE41pdTeXSw==" saltValue="1W9tNJ5zBFRdE8HfCPXmzg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G5" xr:uid="{00000000-0002-0000-0D00-000000000000}">
      <formula1>$H$5:$H$6</formula1>
    </dataValidation>
    <dataValidation type="list" allowBlank="1" showInputMessage="1" showErrorMessage="1" sqref="B5:B36 D5:D36" xr:uid="{00000000-0002-0000-0D00-000001000000}">
      <formula1>$G$5:$G$6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8" max="6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R75"/>
  <sheetViews>
    <sheetView zoomScaleNormal="100" workbookViewId="0">
      <pane ySplit="3" topLeftCell="A4" activePane="bottomLeft" state="frozenSplit"/>
      <selection activeCell="J2" sqref="J2"/>
      <selection pane="bottomLeft" activeCell="A5" sqref="A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6.85546875" customWidth="1"/>
    <col min="7" max="7" width="0" hidden="1" customWidth="1"/>
  </cols>
  <sheetData>
    <row r="1" spans="1:18" ht="36" customHeight="1" x14ac:dyDescent="0.25">
      <c r="A1" s="300" t="s">
        <v>119</v>
      </c>
      <c r="B1" s="301"/>
      <c r="C1" s="301"/>
      <c r="D1" s="301"/>
      <c r="E1" s="302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ht="27" customHeight="1" x14ac:dyDescent="0.25">
      <c r="A2" s="306" t="s">
        <v>178</v>
      </c>
      <c r="B2" s="307"/>
      <c r="C2" s="307"/>
      <c r="D2" s="307"/>
      <c r="E2" s="308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3" spans="1:18" ht="24" customHeight="1" x14ac:dyDescent="0.25">
      <c r="A3" s="105" t="s">
        <v>1</v>
      </c>
      <c r="B3" s="331" t="str">
        <f>'Dados Cadastrais'!G2</f>
        <v>G10</v>
      </c>
      <c r="C3" s="332"/>
      <c r="D3" s="332"/>
      <c r="E3" s="3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</row>
    <row r="4" spans="1:18" ht="35.1" customHeight="1" x14ac:dyDescent="0.25">
      <c r="A4" s="31"/>
      <c r="B4" s="312" t="s">
        <v>65</v>
      </c>
      <c r="C4" s="312"/>
      <c r="D4" s="312" t="s">
        <v>68</v>
      </c>
      <c r="E4" s="312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</row>
    <row r="5" spans="1:18" ht="35.1" customHeight="1" x14ac:dyDescent="0.25">
      <c r="A5" s="32"/>
      <c r="B5" s="32"/>
      <c r="C5" s="32"/>
      <c r="D5" s="32"/>
      <c r="E5" s="32"/>
      <c r="F5" s="33"/>
      <c r="G5" s="28" t="s">
        <v>236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</row>
    <row r="6" spans="1:18" ht="35.1" customHeight="1" x14ac:dyDescent="0.25">
      <c r="A6" s="32"/>
      <c r="B6" s="32"/>
      <c r="C6" s="32"/>
      <c r="D6" s="32"/>
      <c r="E6" s="32"/>
      <c r="F6" s="33"/>
      <c r="G6" s="28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</row>
    <row r="7" spans="1:18" ht="35.1" customHeight="1" x14ac:dyDescent="0.25">
      <c r="A7" s="32"/>
      <c r="B7" s="32"/>
      <c r="C7" s="32"/>
      <c r="D7" s="32"/>
      <c r="E7" s="32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1:18" ht="35.1" customHeight="1" x14ac:dyDescent="0.25">
      <c r="A8" s="32"/>
      <c r="B8" s="32"/>
      <c r="C8" s="32"/>
      <c r="D8" s="32"/>
      <c r="E8" s="32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</row>
    <row r="9" spans="1:18" ht="35.1" customHeight="1" x14ac:dyDescent="0.25">
      <c r="A9" s="32"/>
      <c r="B9" s="32"/>
      <c r="C9" s="32"/>
      <c r="D9" s="32"/>
      <c r="E9" s="32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</row>
    <row r="10" spans="1:18" ht="35.1" customHeight="1" x14ac:dyDescent="0.25">
      <c r="A10" s="32"/>
      <c r="B10" s="32"/>
      <c r="C10" s="32"/>
      <c r="D10" s="32"/>
      <c r="E10" s="32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</row>
    <row r="11" spans="1:18" ht="35.1" customHeight="1" x14ac:dyDescent="0.25">
      <c r="A11" s="32"/>
      <c r="B11" s="32"/>
      <c r="C11" s="32"/>
      <c r="D11" s="32"/>
      <c r="E11" s="32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</row>
    <row r="12" spans="1:18" ht="35.1" customHeight="1" x14ac:dyDescent="0.25">
      <c r="A12" s="32"/>
      <c r="B12" s="32"/>
      <c r="C12" s="32"/>
      <c r="D12" s="32"/>
      <c r="E12" s="32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</row>
    <row r="13" spans="1:18" ht="35.1" customHeight="1" x14ac:dyDescent="0.25">
      <c r="A13" s="32"/>
      <c r="B13" s="32"/>
      <c r="C13" s="32"/>
      <c r="D13" s="32"/>
      <c r="E13" s="32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</row>
    <row r="14" spans="1:18" ht="35.1" customHeight="1" x14ac:dyDescent="0.25">
      <c r="A14" s="32"/>
      <c r="B14" s="32"/>
      <c r="C14" s="32"/>
      <c r="D14" s="32"/>
      <c r="E14" s="32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</row>
    <row r="15" spans="1:18" ht="35.1" customHeight="1" x14ac:dyDescent="0.25">
      <c r="A15" s="32"/>
      <c r="B15" s="32"/>
      <c r="C15" s="32"/>
      <c r="D15" s="32"/>
      <c r="E15" s="32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</row>
    <row r="16" spans="1:18" ht="35.1" customHeight="1" x14ac:dyDescent="0.25">
      <c r="A16" s="32"/>
      <c r="B16" s="32"/>
      <c r="C16" s="32"/>
      <c r="D16" s="32"/>
      <c r="E16" s="32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</row>
    <row r="17" spans="1:18" ht="35.1" customHeight="1" x14ac:dyDescent="0.25">
      <c r="A17" s="32"/>
      <c r="B17" s="32"/>
      <c r="C17" s="32"/>
      <c r="D17" s="32"/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</row>
    <row r="18" spans="1:18" ht="35.1" customHeight="1" x14ac:dyDescent="0.25">
      <c r="A18" s="32"/>
      <c r="B18" s="32"/>
      <c r="C18" s="32"/>
      <c r="D18" s="32"/>
      <c r="E18" s="32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</row>
    <row r="19" spans="1:18" ht="35.1" customHeight="1" x14ac:dyDescent="0.25">
      <c r="A19" s="32"/>
      <c r="B19" s="32"/>
      <c r="C19" s="32"/>
      <c r="D19" s="32"/>
      <c r="E19" s="32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</row>
    <row r="20" spans="1:18" ht="35.1" customHeight="1" x14ac:dyDescent="0.25">
      <c r="A20" s="32"/>
      <c r="B20" s="32"/>
      <c r="C20" s="32"/>
      <c r="D20" s="32"/>
      <c r="E20" s="32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</row>
    <row r="21" spans="1:18" ht="35.1" customHeight="1" x14ac:dyDescent="0.25">
      <c r="A21" s="32"/>
      <c r="B21" s="32"/>
      <c r="C21" s="32"/>
      <c r="D21" s="32"/>
      <c r="E21" s="32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35.1" customHeight="1" x14ac:dyDescent="0.25">
      <c r="A22" s="32"/>
      <c r="B22" s="32"/>
      <c r="C22" s="32"/>
      <c r="D22" s="32"/>
      <c r="E22" s="32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</row>
    <row r="23" spans="1:18" ht="35.1" customHeight="1" x14ac:dyDescent="0.25">
      <c r="A23" s="32"/>
      <c r="B23" s="32"/>
      <c r="C23" s="32"/>
      <c r="D23" s="32"/>
      <c r="E23" s="32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</row>
    <row r="24" spans="1:18" ht="35.1" customHeight="1" x14ac:dyDescent="0.25">
      <c r="A24" s="32"/>
      <c r="B24" s="32"/>
      <c r="C24" s="32"/>
      <c r="D24" s="32"/>
      <c r="E24" s="32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</row>
    <row r="25" spans="1:18" ht="35.1" customHeight="1" x14ac:dyDescent="0.25">
      <c r="A25" s="32"/>
      <c r="B25" s="32"/>
      <c r="C25" s="32"/>
      <c r="D25" s="32"/>
      <c r="E25" s="32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</row>
    <row r="26" spans="1:18" ht="35.1" customHeight="1" x14ac:dyDescent="0.25">
      <c r="A26" s="32"/>
      <c r="B26" s="32"/>
      <c r="C26" s="32"/>
      <c r="D26" s="32"/>
      <c r="E26" s="32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</row>
    <row r="27" spans="1:18" ht="35.1" customHeight="1" x14ac:dyDescent="0.25">
      <c r="A27" s="32"/>
      <c r="B27" s="32"/>
      <c r="C27" s="32"/>
      <c r="D27" s="32"/>
      <c r="E27" s="32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</row>
    <row r="28" spans="1:18" ht="35.1" customHeight="1" x14ac:dyDescent="0.25">
      <c r="A28" s="32"/>
      <c r="B28" s="32"/>
      <c r="C28" s="32"/>
      <c r="D28" s="32"/>
      <c r="E28" s="32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</row>
    <row r="29" spans="1:18" ht="35.1" customHeight="1" x14ac:dyDescent="0.25">
      <c r="A29" s="32"/>
      <c r="B29" s="32"/>
      <c r="C29" s="32"/>
      <c r="D29" s="32"/>
      <c r="E29" s="32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</row>
    <row r="30" spans="1:18" ht="35.1" customHeight="1" x14ac:dyDescent="0.25">
      <c r="A30" s="32"/>
      <c r="B30" s="32"/>
      <c r="C30" s="32"/>
      <c r="D30" s="32"/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</row>
    <row r="31" spans="1:18" ht="35.1" customHeight="1" x14ac:dyDescent="0.25">
      <c r="A31" s="32"/>
      <c r="B31" s="32"/>
      <c r="C31" s="32"/>
      <c r="D31" s="32"/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</row>
    <row r="32" spans="1:18" ht="35.1" customHeight="1" x14ac:dyDescent="0.25">
      <c r="A32" s="32"/>
      <c r="B32" s="32"/>
      <c r="C32" s="32"/>
      <c r="D32" s="32"/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</row>
    <row r="33" spans="1:18" ht="35.1" customHeight="1" x14ac:dyDescent="0.25">
      <c r="A33" s="32"/>
      <c r="B33" s="32"/>
      <c r="C33" s="32"/>
      <c r="D33" s="32"/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</row>
    <row r="34" spans="1:18" ht="35.1" customHeight="1" x14ac:dyDescent="0.25">
      <c r="A34" s="32"/>
      <c r="B34" s="32"/>
      <c r="C34" s="32"/>
      <c r="D34" s="32"/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</row>
    <row r="35" spans="1:18" ht="35.1" customHeight="1" x14ac:dyDescent="0.25">
      <c r="A35" s="32"/>
      <c r="B35" s="32"/>
      <c r="C35" s="32"/>
      <c r="D35" s="32"/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</row>
    <row r="36" spans="1:18" ht="35.1" customHeight="1" x14ac:dyDescent="0.25">
      <c r="A36" s="32"/>
      <c r="B36" s="32"/>
      <c r="C36" s="32"/>
      <c r="D36" s="32"/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</row>
    <row r="37" spans="1:18" ht="35.1" customHeight="1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</row>
    <row r="38" spans="1:18" ht="35.1" customHeight="1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</row>
    <row r="39" spans="1:18" ht="35.1" customHeight="1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8" ht="35.1" customHeight="1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8" ht="35.1" customHeight="1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</row>
    <row r="42" spans="1:18" ht="35.1" customHeight="1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</row>
    <row r="43" spans="1:18" ht="35.1" customHeight="1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8" ht="35.1" customHeight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</row>
    <row r="45" spans="1:18" ht="35.1" customHeight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</row>
    <row r="46" spans="1:18" ht="35.1" customHeight="1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</row>
    <row r="47" spans="1:18" ht="35.1" customHeight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</row>
    <row r="48" spans="1:18" ht="35.1" customHeight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</row>
    <row r="49" spans="1:18" ht="35.1" customHeight="1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</row>
    <row r="50" spans="1:18" ht="35.1" customHeight="1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</row>
    <row r="51" spans="1:18" ht="35.1" customHeight="1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</row>
    <row r="52" spans="1:18" ht="35.1" customHeight="1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</row>
    <row r="53" spans="1:18" ht="35.1" customHeight="1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</row>
    <row r="54" spans="1:18" ht="35.1" customHeight="1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</row>
    <row r="55" spans="1:18" ht="35.1" customHeight="1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</row>
    <row r="56" spans="1:18" ht="35.1" customHeight="1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</row>
    <row r="57" spans="1:18" ht="35.1" customHeight="1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</row>
    <row r="58" spans="1:18" ht="35.1" customHeight="1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</row>
    <row r="59" spans="1:18" ht="35.1" customHeight="1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</row>
    <row r="60" spans="1:18" ht="35.1" customHeight="1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</row>
    <row r="61" spans="1:18" ht="35.1" customHeight="1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</row>
    <row r="62" spans="1:18" ht="35.1" customHeight="1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</row>
    <row r="63" spans="1:18" ht="35.1" customHeight="1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</row>
    <row r="64" spans="1:18" ht="35.1" customHeight="1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</row>
    <row r="65" spans="1:18" ht="35.1" customHeight="1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</row>
    <row r="66" spans="1:18" ht="35.1" customHeight="1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</row>
    <row r="67" spans="1:18" ht="35.1" customHeight="1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</row>
    <row r="68" spans="1:18" ht="35.1" customHeight="1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</row>
    <row r="69" spans="1:18" ht="35.1" customHeight="1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</row>
    <row r="70" spans="1:18" ht="35.1" customHeight="1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</row>
    <row r="71" spans="1:18" ht="35.1" customHeight="1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</row>
    <row r="72" spans="1:18" ht="35.1" customHeight="1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</row>
    <row r="73" spans="1:18" ht="35.1" customHeight="1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</row>
    <row r="74" spans="1:18" ht="35.1" customHeight="1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</row>
    <row r="75" spans="1:18" ht="35.1" customHeight="1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</row>
  </sheetData>
  <sheetProtection algorithmName="SHA-512" hashValue="0DVhO7+Ze32w/n/FtKkUvi4LJSdLfNc0ZPNX0LDYyxZlTAuA4qM/r36r6RlNHCk5x1slSFSVjB9JfKaW6P8ELg==" saltValue="Y1KKOewEMfsfx4jJoeax1w==" spinCount="100000" sheet="1" selectLockedCells="1"/>
  <mergeCells count="5">
    <mergeCell ref="A2:E2"/>
    <mergeCell ref="B3:E3"/>
    <mergeCell ref="B4:C4"/>
    <mergeCell ref="D4:E4"/>
    <mergeCell ref="A1:E1"/>
  </mergeCells>
  <dataValidations count="2">
    <dataValidation type="list" allowBlank="1" showInputMessage="1" showErrorMessage="1" sqref="G5" xr:uid="{00000000-0002-0000-0E00-000000000000}">
      <formula1>$H$5:$H$6</formula1>
    </dataValidation>
    <dataValidation type="list" allowBlank="1" showInputMessage="1" showErrorMessage="1" sqref="B5:B36 D5:D36" xr:uid="{00000000-0002-0000-0E00-000001000000}">
      <formula1>$G$5:$G$6</formula1>
    </dataValidation>
  </dataValidations>
  <pageMargins left="0.511811024" right="0.511811024" top="0.78740157499999996" bottom="0.78740157499999996" header="0.31496062000000002" footer="0.31496062000000002"/>
  <pageSetup paperSize="9" scale="71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R75"/>
  <sheetViews>
    <sheetView zoomScaleNormal="100" workbookViewId="0">
      <pane ySplit="3" topLeftCell="A4" activePane="bottomLeft" state="frozenSplit"/>
      <selection activeCell="J2" sqref="J2"/>
      <selection pane="bottomLeft" activeCell="E5" sqref="E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6.85546875" customWidth="1"/>
    <col min="8" max="8" width="0" hidden="1" customWidth="1"/>
  </cols>
  <sheetData>
    <row r="1" spans="1:18" ht="35.1" customHeight="1" x14ac:dyDescent="0.25">
      <c r="A1" s="334" t="s">
        <v>119</v>
      </c>
      <c r="B1" s="335"/>
      <c r="C1" s="335"/>
      <c r="D1" s="335"/>
      <c r="E1" s="336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ht="35.1" customHeight="1" x14ac:dyDescent="0.25">
      <c r="A2" s="340" t="s">
        <v>179</v>
      </c>
      <c r="B2" s="341"/>
      <c r="C2" s="341"/>
      <c r="D2" s="341"/>
      <c r="E2" s="342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</row>
    <row r="3" spans="1:18" ht="35.1" customHeight="1" x14ac:dyDescent="0.25">
      <c r="A3" s="106" t="s">
        <v>1</v>
      </c>
      <c r="B3" s="337" t="str">
        <f>'Dados Cadastrais'!G2</f>
        <v>G10</v>
      </c>
      <c r="C3" s="338"/>
      <c r="D3" s="338"/>
      <c r="E3" s="339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1:18" ht="35.1" customHeight="1" x14ac:dyDescent="0.25">
      <c r="A4" s="31"/>
      <c r="B4" s="312" t="s">
        <v>65</v>
      </c>
      <c r="C4" s="312"/>
      <c r="D4" s="312" t="s">
        <v>68</v>
      </c>
      <c r="E4" s="312"/>
      <c r="F4" s="34"/>
      <c r="G4" s="34"/>
      <c r="H4" s="28" t="s">
        <v>236</v>
      </c>
      <c r="I4" s="34"/>
      <c r="J4" s="34"/>
      <c r="K4" s="34"/>
      <c r="L4" s="34"/>
      <c r="M4" s="34"/>
      <c r="N4" s="34"/>
      <c r="O4" s="34"/>
      <c r="P4" s="34"/>
      <c r="Q4" s="34"/>
      <c r="R4" s="34"/>
    </row>
    <row r="5" spans="1:18" ht="35.1" customHeight="1" x14ac:dyDescent="0.25">
      <c r="A5" s="38"/>
      <c r="B5" s="38"/>
      <c r="C5" s="38"/>
      <c r="D5" s="38"/>
      <c r="E5" s="38"/>
      <c r="F5" s="34"/>
      <c r="G5" s="34"/>
      <c r="H5" s="28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1:18" ht="35.1" customHeight="1" x14ac:dyDescent="0.25">
      <c r="A6" s="38"/>
      <c r="B6" s="38"/>
      <c r="C6" s="38"/>
      <c r="D6" s="38"/>
      <c r="E6" s="38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</row>
    <row r="7" spans="1:18" ht="35.1" customHeight="1" x14ac:dyDescent="0.25">
      <c r="A7" s="38"/>
      <c r="B7" s="38"/>
      <c r="C7" s="38"/>
      <c r="D7" s="38"/>
      <c r="E7" s="38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</row>
    <row r="8" spans="1:18" ht="35.1" customHeight="1" x14ac:dyDescent="0.25">
      <c r="A8" s="38"/>
      <c r="B8" s="38"/>
      <c r="C8" s="38"/>
      <c r="D8" s="38"/>
      <c r="E8" s="38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</row>
    <row r="9" spans="1:18" ht="35.1" customHeight="1" x14ac:dyDescent="0.25">
      <c r="A9" s="38"/>
      <c r="B9" s="38"/>
      <c r="C9" s="38"/>
      <c r="D9" s="38"/>
      <c r="E9" s="38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</row>
    <row r="10" spans="1:18" ht="35.1" customHeight="1" x14ac:dyDescent="0.25">
      <c r="A10" s="38"/>
      <c r="B10" s="38"/>
      <c r="C10" s="38"/>
      <c r="D10" s="38"/>
      <c r="E10" s="38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</row>
    <row r="11" spans="1:18" ht="35.1" customHeight="1" x14ac:dyDescent="0.25">
      <c r="A11" s="38"/>
      <c r="B11" s="38"/>
      <c r="C11" s="38"/>
      <c r="D11" s="38"/>
      <c r="E11" s="38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</row>
    <row r="12" spans="1:18" ht="35.1" customHeight="1" x14ac:dyDescent="0.25">
      <c r="A12" s="38"/>
      <c r="B12" s="38"/>
      <c r="C12" s="38"/>
      <c r="D12" s="38"/>
      <c r="E12" s="38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</row>
    <row r="13" spans="1:18" ht="35.1" customHeight="1" x14ac:dyDescent="0.25">
      <c r="A13" s="38"/>
      <c r="B13" s="38"/>
      <c r="C13" s="38"/>
      <c r="D13" s="38"/>
      <c r="E13" s="38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</row>
    <row r="14" spans="1:18" ht="35.1" customHeight="1" x14ac:dyDescent="0.25">
      <c r="A14" s="38"/>
      <c r="B14" s="38"/>
      <c r="C14" s="38"/>
      <c r="D14" s="38"/>
      <c r="E14" s="38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</row>
    <row r="15" spans="1:18" ht="35.1" customHeight="1" x14ac:dyDescent="0.25">
      <c r="A15" s="38"/>
      <c r="B15" s="38"/>
      <c r="C15" s="38"/>
      <c r="D15" s="38"/>
      <c r="E15" s="38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</row>
    <row r="16" spans="1:18" ht="35.1" customHeight="1" x14ac:dyDescent="0.25">
      <c r="A16" s="38"/>
      <c r="B16" s="38"/>
      <c r="C16" s="38"/>
      <c r="D16" s="38"/>
      <c r="E16" s="38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</row>
    <row r="17" spans="1:18" ht="35.1" customHeight="1" x14ac:dyDescent="0.25">
      <c r="A17" s="38"/>
      <c r="B17" s="38"/>
      <c r="C17" s="38"/>
      <c r="D17" s="38"/>
      <c r="E17" s="38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</row>
    <row r="18" spans="1:18" ht="35.1" customHeight="1" x14ac:dyDescent="0.25">
      <c r="A18" s="38"/>
      <c r="B18" s="38"/>
      <c r="C18" s="38"/>
      <c r="D18" s="38"/>
      <c r="E18" s="38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</row>
    <row r="19" spans="1:18" ht="35.1" customHeight="1" x14ac:dyDescent="0.25">
      <c r="A19" s="38"/>
      <c r="B19" s="38"/>
      <c r="C19" s="38"/>
      <c r="D19" s="38"/>
      <c r="E19" s="38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</row>
    <row r="20" spans="1:18" ht="35.1" customHeight="1" x14ac:dyDescent="0.25">
      <c r="A20" s="38"/>
      <c r="B20" s="38"/>
      <c r="C20" s="38"/>
      <c r="D20" s="38"/>
      <c r="E20" s="38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</row>
    <row r="21" spans="1:18" ht="35.1" customHeight="1" x14ac:dyDescent="0.25">
      <c r="A21" s="38"/>
      <c r="B21" s="38"/>
      <c r="C21" s="38"/>
      <c r="D21" s="38"/>
      <c r="E21" s="38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</row>
    <row r="22" spans="1:18" ht="35.1" customHeight="1" x14ac:dyDescent="0.25">
      <c r="A22" s="49"/>
      <c r="B22" s="32"/>
      <c r="C22" s="32"/>
      <c r="D22" s="32"/>
      <c r="E22" s="32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</row>
    <row r="23" spans="1:18" ht="35.1" customHeight="1" x14ac:dyDescent="0.25">
      <c r="A23" s="49"/>
      <c r="B23" s="32"/>
      <c r="C23" s="32"/>
      <c r="D23" s="32"/>
      <c r="E23" s="32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</row>
    <row r="24" spans="1:18" ht="35.1" customHeight="1" x14ac:dyDescent="0.25">
      <c r="A24" s="49"/>
      <c r="B24" s="32"/>
      <c r="C24" s="32"/>
      <c r="D24" s="32"/>
      <c r="E24" s="32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</row>
    <row r="25" spans="1:18" ht="35.1" customHeight="1" x14ac:dyDescent="0.25">
      <c r="A25" s="49"/>
      <c r="B25" s="32"/>
      <c r="C25" s="32"/>
      <c r="D25" s="32"/>
      <c r="E25" s="32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</row>
    <row r="26" spans="1:18" ht="35.1" customHeight="1" x14ac:dyDescent="0.25">
      <c r="A26" s="49"/>
      <c r="B26" s="32"/>
      <c r="C26" s="32"/>
      <c r="D26" s="32"/>
      <c r="E26" s="32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</row>
    <row r="27" spans="1:18" ht="35.1" customHeight="1" x14ac:dyDescent="0.25">
      <c r="A27" s="49"/>
      <c r="B27" s="32"/>
      <c r="C27" s="32"/>
      <c r="D27" s="32"/>
      <c r="E27" s="32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</row>
    <row r="28" spans="1:18" ht="35.1" customHeight="1" x14ac:dyDescent="0.25">
      <c r="A28" s="49"/>
      <c r="B28" s="32"/>
      <c r="C28" s="32"/>
      <c r="D28" s="32"/>
      <c r="E28" s="32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</row>
    <row r="29" spans="1:18" ht="35.1" customHeight="1" x14ac:dyDescent="0.25">
      <c r="A29" s="49"/>
      <c r="B29" s="32"/>
      <c r="C29" s="32"/>
      <c r="D29" s="32"/>
      <c r="E29" s="32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</row>
    <row r="30" spans="1:18" ht="35.1" customHeight="1" x14ac:dyDescent="0.25">
      <c r="A30" s="49"/>
      <c r="B30" s="32"/>
      <c r="C30" s="32"/>
      <c r="D30" s="32"/>
      <c r="E30" s="32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</row>
    <row r="31" spans="1:18" ht="35.1" customHeight="1" x14ac:dyDescent="0.25">
      <c r="A31" s="49"/>
      <c r="B31" s="32"/>
      <c r="C31" s="32"/>
      <c r="D31" s="32"/>
      <c r="E31" s="32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</row>
    <row r="32" spans="1:18" ht="35.1" customHeight="1" x14ac:dyDescent="0.25">
      <c r="A32" s="49"/>
      <c r="B32" s="32"/>
      <c r="C32" s="32"/>
      <c r="D32" s="32"/>
      <c r="E32" s="32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</row>
    <row r="33" spans="1:18" ht="35.1" customHeight="1" x14ac:dyDescent="0.25">
      <c r="A33" s="49"/>
      <c r="B33" s="32"/>
      <c r="C33" s="32"/>
      <c r="D33" s="32"/>
      <c r="E33" s="32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</row>
    <row r="34" spans="1:18" ht="35.1" customHeight="1" x14ac:dyDescent="0.25">
      <c r="A34" s="49"/>
      <c r="B34" s="32"/>
      <c r="C34" s="32"/>
      <c r="D34" s="32"/>
      <c r="E34" s="32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</row>
    <row r="35" spans="1:18" ht="35.1" customHeight="1" x14ac:dyDescent="0.25">
      <c r="A35" s="49"/>
      <c r="B35" s="32"/>
      <c r="C35" s="32"/>
      <c r="D35" s="32"/>
      <c r="E35" s="32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</row>
    <row r="36" spans="1:18" ht="35.1" customHeight="1" x14ac:dyDescent="0.25">
      <c r="A36" s="49"/>
      <c r="B36" s="32"/>
      <c r="C36" s="32"/>
      <c r="D36" s="32"/>
      <c r="E36" s="32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</row>
    <row r="37" spans="1:18" ht="35.1" customHeight="1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</row>
    <row r="38" spans="1:18" ht="35.1" customHeight="1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</row>
    <row r="39" spans="1:18" ht="35.1" customHeight="1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</row>
    <row r="40" spans="1:18" ht="35.1" customHeight="1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</row>
    <row r="41" spans="1:18" ht="35.1" customHeight="1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</row>
    <row r="42" spans="1:18" ht="35.1" customHeight="1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</row>
    <row r="43" spans="1:18" ht="35.1" customHeight="1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</row>
    <row r="44" spans="1:18" ht="35.1" customHeight="1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1:18" ht="35.1" customHeight="1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1:18" ht="35.1" customHeight="1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</row>
    <row r="47" spans="1:18" ht="35.1" customHeight="1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</row>
    <row r="48" spans="1:18" ht="35.1" customHeight="1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</row>
    <row r="49" spans="1:18" ht="35.1" customHeight="1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</row>
    <row r="50" spans="1:18" ht="35.1" customHeight="1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</row>
    <row r="51" spans="1:18" ht="35.1" customHeight="1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</row>
    <row r="52" spans="1:18" ht="35.1" customHeight="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</row>
    <row r="53" spans="1:18" ht="35.1" customHeight="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</row>
    <row r="54" spans="1:18" ht="35.1" customHeight="1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</row>
    <row r="55" spans="1:18" ht="35.1" customHeight="1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</row>
    <row r="56" spans="1:18" ht="35.1" customHeight="1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</row>
    <row r="57" spans="1:18" ht="35.1" customHeight="1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</row>
    <row r="58" spans="1:18" ht="35.1" customHeight="1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</row>
    <row r="59" spans="1:18" ht="35.1" customHeight="1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</row>
    <row r="60" spans="1:18" ht="35.1" customHeight="1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</row>
    <row r="61" spans="1:18" ht="35.1" customHeight="1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</row>
    <row r="62" spans="1:18" ht="35.1" customHeight="1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</row>
    <row r="63" spans="1:18" ht="35.1" customHeight="1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</row>
    <row r="64" spans="1:18" ht="35.1" customHeight="1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</row>
    <row r="65" spans="1:18" ht="35.1" customHeight="1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</row>
    <row r="66" spans="1:18" ht="35.1" customHeight="1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</row>
    <row r="67" spans="1:18" ht="35.1" customHeight="1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</row>
    <row r="68" spans="1:18" ht="35.1" customHeight="1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</row>
    <row r="69" spans="1:18" ht="35.1" customHeight="1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</row>
    <row r="70" spans="1:18" ht="35.1" customHeight="1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</row>
    <row r="71" spans="1:18" ht="35.1" customHeight="1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</row>
    <row r="72" spans="1:18" ht="35.1" customHeight="1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</row>
    <row r="73" spans="1:18" ht="35.1" customHeight="1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</row>
    <row r="74" spans="1:18" ht="35.1" customHeight="1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</row>
    <row r="75" spans="1:18" ht="35.1" customHeight="1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</row>
  </sheetData>
  <sheetProtection algorithmName="SHA-512" hashValue="1OlDNR9wOGB33+V5agpU3gvuq/Pe4RuuiayYvMzY/KMTbn3jvj5/41u1A3VFm6i5E1LI7lIl4IiVQYrjkn7DoA==" saltValue="9VDxKJlCZCiDg4CFIf7UPw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H4" xr:uid="{00000000-0002-0000-0F00-000000000000}">
      <formula1>$H$5:$H$6</formula1>
    </dataValidation>
    <dataValidation type="list" allowBlank="1" showInputMessage="1" showErrorMessage="1" sqref="B5:B36 D5:D36" xr:uid="{00000000-0002-0000-0F00-000001000000}">
      <formula1>$H$4:$H$5</formula1>
    </dataValidation>
  </dataValidations>
  <pageMargins left="0.511811024" right="0.511811024" top="0.78740157499999996" bottom="0.78740157499999996" header="0.31496062000000002" footer="0.31496062000000002"/>
  <pageSetup paperSize="9" scale="71" orientation="landscape" r:id="rId1"/>
  <rowBreaks count="1" manualBreakCount="1">
    <brk id="17" max="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1:R75"/>
  <sheetViews>
    <sheetView zoomScaleNormal="100" workbookViewId="0">
      <pane ySplit="3" topLeftCell="A4" activePane="bottomLeft" state="frozenSplit"/>
      <selection activeCell="J2" sqref="J2"/>
      <selection pane="bottomLeft" activeCell="A5" sqref="A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8" customWidth="1"/>
  </cols>
  <sheetData>
    <row r="1" spans="1:18" ht="35.1" customHeight="1" x14ac:dyDescent="0.25">
      <c r="A1" s="343" t="s">
        <v>119</v>
      </c>
      <c r="B1" s="344"/>
      <c r="C1" s="344"/>
      <c r="D1" s="344"/>
      <c r="E1" s="34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</row>
    <row r="2" spans="1:18" ht="35.1" customHeight="1" x14ac:dyDescent="0.25">
      <c r="A2" s="328" t="s">
        <v>179</v>
      </c>
      <c r="B2" s="329"/>
      <c r="C2" s="329"/>
      <c r="D2" s="329"/>
      <c r="E2" s="330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</row>
    <row r="3" spans="1:18" ht="35.1" customHeight="1" x14ac:dyDescent="0.25">
      <c r="A3" s="104" t="s">
        <v>1</v>
      </c>
      <c r="B3" s="346" t="str">
        <f>'Dados Cadastrais'!G2</f>
        <v>G10</v>
      </c>
      <c r="C3" s="347"/>
      <c r="D3" s="347"/>
      <c r="E3" s="348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</row>
    <row r="4" spans="1:18" ht="35.1" customHeight="1" x14ac:dyDescent="0.25">
      <c r="A4" s="31"/>
      <c r="B4" s="312" t="s">
        <v>65</v>
      </c>
      <c r="C4" s="312"/>
      <c r="D4" s="312" t="s">
        <v>68</v>
      </c>
      <c r="E4" s="312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</row>
    <row r="5" spans="1:18" ht="35.1" customHeight="1" x14ac:dyDescent="0.25">
      <c r="A5" s="49"/>
      <c r="B5" s="32"/>
      <c r="C5" s="32"/>
      <c r="D5" s="32"/>
      <c r="E5" s="32"/>
      <c r="F5" s="35"/>
      <c r="G5" s="35"/>
      <c r="H5" s="28" t="s">
        <v>236</v>
      </c>
      <c r="I5" s="35"/>
      <c r="J5" s="35"/>
      <c r="K5" s="35"/>
      <c r="L5" s="35"/>
      <c r="M5" s="35"/>
      <c r="N5" s="35"/>
      <c r="O5" s="35"/>
      <c r="P5" s="35"/>
      <c r="Q5" s="35"/>
      <c r="R5" s="35"/>
    </row>
    <row r="6" spans="1:18" ht="35.1" customHeight="1" x14ac:dyDescent="0.25">
      <c r="A6" s="49"/>
      <c r="B6" s="32"/>
      <c r="C6" s="32"/>
      <c r="D6" s="32"/>
      <c r="E6" s="32"/>
      <c r="F6" s="35"/>
      <c r="G6" s="35"/>
      <c r="H6" s="28"/>
      <c r="I6" s="35"/>
      <c r="J6" s="35"/>
      <c r="K6" s="35"/>
      <c r="L6" s="35"/>
      <c r="M6" s="35"/>
      <c r="N6" s="35"/>
      <c r="O6" s="35"/>
      <c r="P6" s="35"/>
      <c r="Q6" s="35"/>
      <c r="R6" s="35"/>
    </row>
    <row r="7" spans="1:18" ht="35.1" customHeight="1" x14ac:dyDescent="0.25">
      <c r="A7" s="49"/>
      <c r="B7" s="32"/>
      <c r="C7" s="32"/>
      <c r="D7" s="32"/>
      <c r="E7" s="32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</row>
    <row r="8" spans="1:18" ht="35.1" customHeight="1" x14ac:dyDescent="0.25">
      <c r="A8" s="49"/>
      <c r="B8" s="32"/>
      <c r="C8" s="32"/>
      <c r="D8" s="32"/>
      <c r="E8" s="32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</row>
    <row r="9" spans="1:18" ht="35.1" customHeight="1" x14ac:dyDescent="0.25">
      <c r="A9" s="49" t="s">
        <v>75</v>
      </c>
      <c r="B9" s="32"/>
      <c r="C9" s="32"/>
      <c r="D9" s="32"/>
      <c r="E9" s="32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18" ht="35.1" customHeight="1" x14ac:dyDescent="0.25">
      <c r="A10" s="49"/>
      <c r="B10" s="32"/>
      <c r="C10" s="32"/>
      <c r="D10" s="32"/>
      <c r="E10" s="32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ht="35.1" customHeight="1" x14ac:dyDescent="0.25">
      <c r="A11" s="49"/>
      <c r="B11" s="32"/>
      <c r="C11" s="32"/>
      <c r="D11" s="32"/>
      <c r="E11" s="32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18" ht="35.1" customHeight="1" x14ac:dyDescent="0.25">
      <c r="A12" s="49"/>
      <c r="B12" s="32"/>
      <c r="C12" s="32"/>
      <c r="D12" s="32"/>
      <c r="E12" s="32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18" ht="35.1" customHeight="1" x14ac:dyDescent="0.25">
      <c r="A13" s="49" t="s">
        <v>74</v>
      </c>
      <c r="B13" s="32"/>
      <c r="C13" s="32"/>
      <c r="D13" s="32"/>
      <c r="E13" s="32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18" ht="35.1" customHeight="1" x14ac:dyDescent="0.25">
      <c r="A14" s="49"/>
      <c r="B14" s="32"/>
      <c r="C14" s="32"/>
      <c r="D14" s="32"/>
      <c r="E14" s="3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18" ht="35.1" customHeight="1" x14ac:dyDescent="0.25">
      <c r="A15" s="49"/>
      <c r="B15" s="32"/>
      <c r="C15" s="32"/>
      <c r="D15" s="32"/>
      <c r="E15" s="32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</row>
    <row r="16" spans="1:18" ht="35.1" customHeight="1" x14ac:dyDescent="0.25">
      <c r="A16" s="49"/>
      <c r="B16" s="32"/>
      <c r="C16" s="32"/>
      <c r="D16" s="32"/>
      <c r="E16" s="32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</row>
    <row r="17" spans="1:18" ht="35.1" customHeight="1" x14ac:dyDescent="0.25">
      <c r="A17" s="49" t="s">
        <v>76</v>
      </c>
      <c r="B17" s="32"/>
      <c r="C17" s="32"/>
      <c r="D17" s="32"/>
      <c r="E17" s="32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</row>
    <row r="18" spans="1:18" ht="35.1" customHeight="1" x14ac:dyDescent="0.25">
      <c r="A18" s="49"/>
      <c r="B18" s="32"/>
      <c r="C18" s="32"/>
      <c r="D18" s="32"/>
      <c r="E18" s="32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</row>
    <row r="19" spans="1:18" ht="35.1" customHeight="1" x14ac:dyDescent="0.25">
      <c r="A19" s="49"/>
      <c r="B19" s="32"/>
      <c r="C19" s="32"/>
      <c r="D19" s="32"/>
      <c r="E19" s="32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</row>
    <row r="20" spans="1:18" ht="35.1" customHeight="1" x14ac:dyDescent="0.25">
      <c r="A20" s="49"/>
      <c r="B20" s="32"/>
      <c r="C20" s="32"/>
      <c r="D20" s="32"/>
      <c r="E20" s="32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</row>
    <row r="21" spans="1:18" ht="35.1" customHeight="1" x14ac:dyDescent="0.25">
      <c r="A21" s="49" t="s">
        <v>77</v>
      </c>
      <c r="B21" s="32"/>
      <c r="C21" s="32"/>
      <c r="D21" s="32"/>
      <c r="E21" s="3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</row>
    <row r="22" spans="1:18" ht="35.1" customHeight="1" x14ac:dyDescent="0.25">
      <c r="A22" s="49"/>
      <c r="B22" s="32"/>
      <c r="C22" s="32"/>
      <c r="D22" s="32"/>
      <c r="E22" s="32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</row>
    <row r="23" spans="1:18" ht="35.1" customHeight="1" x14ac:dyDescent="0.25">
      <c r="A23" s="49"/>
      <c r="B23" s="32"/>
      <c r="C23" s="32"/>
      <c r="D23" s="32"/>
      <c r="E23" s="3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</row>
    <row r="24" spans="1:18" ht="35.1" customHeight="1" x14ac:dyDescent="0.25">
      <c r="A24" s="49"/>
      <c r="B24" s="32"/>
      <c r="C24" s="32"/>
      <c r="D24" s="32"/>
      <c r="E24" s="3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</row>
    <row r="25" spans="1:18" ht="35.1" customHeight="1" x14ac:dyDescent="0.25">
      <c r="A25" s="49" t="s">
        <v>78</v>
      </c>
      <c r="B25" s="32"/>
      <c r="C25" s="32"/>
      <c r="D25" s="32"/>
      <c r="E25" s="32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</row>
    <row r="26" spans="1:18" ht="35.1" customHeight="1" x14ac:dyDescent="0.25">
      <c r="A26" s="49"/>
      <c r="B26" s="32"/>
      <c r="C26" s="32"/>
      <c r="D26" s="32"/>
      <c r="E26" s="32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</row>
    <row r="27" spans="1:18" ht="35.1" customHeight="1" x14ac:dyDescent="0.25">
      <c r="A27" s="49"/>
      <c r="B27" s="32"/>
      <c r="C27" s="32"/>
      <c r="D27" s="32"/>
      <c r="E27" s="32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</row>
    <row r="28" spans="1:18" ht="35.1" customHeight="1" x14ac:dyDescent="0.25">
      <c r="A28" s="49"/>
      <c r="B28" s="32"/>
      <c r="C28" s="32"/>
      <c r="D28" s="32"/>
      <c r="E28" s="32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</row>
    <row r="29" spans="1:18" ht="35.1" customHeight="1" x14ac:dyDescent="0.25">
      <c r="A29" s="49" t="s">
        <v>79</v>
      </c>
      <c r="B29" s="32"/>
      <c r="C29" s="32"/>
      <c r="D29" s="32"/>
      <c r="E29" s="32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</row>
    <row r="30" spans="1:18" ht="35.1" customHeight="1" x14ac:dyDescent="0.25">
      <c r="A30" s="49"/>
      <c r="B30" s="32"/>
      <c r="C30" s="32"/>
      <c r="D30" s="32"/>
      <c r="E30" s="32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</row>
    <row r="31" spans="1:18" ht="35.1" customHeight="1" x14ac:dyDescent="0.25">
      <c r="A31" s="49"/>
      <c r="B31" s="32"/>
      <c r="C31" s="32"/>
      <c r="D31" s="32"/>
      <c r="E31" s="32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</row>
    <row r="32" spans="1:18" ht="35.1" customHeight="1" x14ac:dyDescent="0.25">
      <c r="A32" s="49"/>
      <c r="B32" s="32"/>
      <c r="C32" s="32"/>
      <c r="D32" s="32"/>
      <c r="E32" s="32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</row>
    <row r="33" spans="1:18" ht="35.1" customHeight="1" x14ac:dyDescent="0.25">
      <c r="A33" s="49" t="s">
        <v>80</v>
      </c>
      <c r="B33" s="32"/>
      <c r="C33" s="32"/>
      <c r="D33" s="32"/>
      <c r="E33" s="32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</row>
    <row r="34" spans="1:18" ht="35.1" customHeight="1" x14ac:dyDescent="0.25">
      <c r="A34" s="49"/>
      <c r="B34" s="32"/>
      <c r="C34" s="32"/>
      <c r="D34" s="32"/>
      <c r="E34" s="32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</row>
    <row r="35" spans="1:18" ht="35.1" customHeight="1" x14ac:dyDescent="0.25">
      <c r="A35" s="49"/>
      <c r="B35" s="32"/>
      <c r="C35" s="32"/>
      <c r="D35" s="32"/>
      <c r="E35" s="32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</row>
    <row r="36" spans="1:18" ht="35.1" customHeight="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1:18" ht="35.1" customHeight="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1:18" ht="35.1" customHeight="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1:18" ht="35.1" customHeight="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1:18" ht="35.1" customHeight="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1:18" ht="35.1" customHeight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1:18" ht="35.1" customHeight="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1:18" ht="35.1" customHeight="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1:18" ht="35.1" customHeight="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1:18" ht="35.1" customHeight="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1:18" ht="35.1" customHeight="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1:18" ht="35.1" customHeight="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</row>
    <row r="48" spans="1:18" ht="35.1" customHeight="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</row>
    <row r="49" spans="1:18" ht="35.1" customHeight="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</row>
    <row r="50" spans="1:18" ht="35.1" customHeight="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</row>
    <row r="51" spans="1:18" ht="35.1" customHeight="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</row>
    <row r="52" spans="1:18" ht="35.1" customHeight="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</row>
    <row r="53" spans="1:18" ht="35.1" customHeight="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</row>
    <row r="54" spans="1:18" ht="35.1" customHeight="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</row>
    <row r="55" spans="1:18" ht="35.1" customHeight="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</row>
    <row r="56" spans="1:18" ht="35.1" customHeight="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</row>
    <row r="57" spans="1:18" ht="35.1" customHeight="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</row>
    <row r="58" spans="1:18" ht="35.1" customHeight="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</row>
    <row r="59" spans="1:18" ht="35.1" customHeight="1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</row>
    <row r="60" spans="1:18" ht="35.1" customHeight="1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</row>
    <row r="61" spans="1:18" ht="35.1" customHeight="1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</row>
    <row r="62" spans="1:18" ht="35.1" customHeight="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</row>
    <row r="63" spans="1:18" ht="35.1" customHeight="1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</row>
    <row r="64" spans="1:18" ht="35.1" customHeight="1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</row>
    <row r="65" spans="1:18" ht="35.1" customHeight="1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</row>
    <row r="66" spans="1:18" ht="35.1" customHeight="1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</row>
    <row r="67" spans="1:18" ht="35.1" customHeight="1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</row>
    <row r="68" spans="1:18" ht="35.1" customHeight="1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</row>
    <row r="69" spans="1:18" ht="35.1" customHeight="1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</row>
    <row r="70" spans="1:18" ht="35.1" customHeight="1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</row>
    <row r="71" spans="1:18" ht="35.1" customHeight="1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</row>
    <row r="72" spans="1:18" ht="35.1" customHeight="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</row>
    <row r="73" spans="1:18" ht="35.1" customHeight="1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</row>
    <row r="74" spans="1:18" ht="35.1" customHeight="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</row>
    <row r="75" spans="1:18" ht="35.1" customHeight="1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</row>
  </sheetData>
  <sheetProtection algorithmName="SHA-512" hashValue="VkNO/ZAdFkQLW66OwRXpy72qVv39W1x5X4gjo1A7Af+FqWyLvzcGUVgViDoAmveNj4qhh8SBHI0rM6E2ntYXVw==" saltValue="iMwSCDYQviV+R3GRdie8bA==" spinCount="100000" sheet="1" selectLockedCells="1"/>
  <mergeCells count="5">
    <mergeCell ref="A1:E1"/>
    <mergeCell ref="B3:E3"/>
    <mergeCell ref="B4:C4"/>
    <mergeCell ref="D4:E4"/>
    <mergeCell ref="A2:E2"/>
  </mergeCells>
  <dataValidations count="1">
    <dataValidation type="list" allowBlank="1" showInputMessage="1" showErrorMessage="1" sqref="H5 D5:D35 B5:B35" xr:uid="{00000000-0002-0000-10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8" max="5" man="1"/>
  </rowBreaks>
  <colBreaks count="1" manualBreakCount="1">
    <brk id="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1:Z182"/>
  <sheetViews>
    <sheetView zoomScaleNormal="100" workbookViewId="0">
      <selection activeCell="N14" sqref="N14"/>
    </sheetView>
  </sheetViews>
  <sheetFormatPr defaultRowHeight="14.25" x14ac:dyDescent="0.2"/>
  <cols>
    <col min="1" max="15" width="9.140625" style="6"/>
    <col min="16" max="16" width="18.42578125" style="6" customWidth="1"/>
    <col min="17" max="16384" width="9.140625" style="6"/>
  </cols>
  <sheetData>
    <row r="1" spans="1:26" ht="14.25" customHeight="1" x14ac:dyDescent="0.2">
      <c r="A1" s="349" t="s">
        <v>66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42"/>
      <c r="Q1" s="42"/>
      <c r="R1" s="40"/>
      <c r="S1" s="40"/>
      <c r="T1" s="40"/>
      <c r="U1" s="40"/>
      <c r="V1" s="40"/>
      <c r="W1" s="40"/>
      <c r="X1" s="40"/>
      <c r="Y1" s="40"/>
      <c r="Z1" s="40"/>
    </row>
    <row r="2" spans="1:26" ht="14.25" customHeight="1" x14ac:dyDescent="0.2">
      <c r="A2" s="349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42"/>
      <c r="Q2" s="42"/>
      <c r="R2" s="40"/>
      <c r="S2" s="40"/>
      <c r="T2" s="40"/>
      <c r="U2" s="40"/>
      <c r="V2" s="40"/>
      <c r="W2" s="40"/>
      <c r="X2" s="40"/>
      <c r="Y2" s="40"/>
      <c r="Z2" s="40"/>
    </row>
    <row r="3" spans="1:26" x14ac:dyDescent="0.2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41"/>
      <c r="Q3" s="41"/>
      <c r="R3" s="40"/>
      <c r="S3" s="40"/>
      <c r="T3" s="40"/>
      <c r="U3" s="40"/>
      <c r="V3" s="40"/>
      <c r="W3" s="40"/>
      <c r="X3" s="40"/>
      <c r="Y3" s="40"/>
      <c r="Z3" s="40"/>
    </row>
    <row r="4" spans="1:26" x14ac:dyDescent="0.2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41"/>
      <c r="Q4" s="41"/>
      <c r="R4" s="40"/>
      <c r="S4" s="40"/>
      <c r="T4" s="40"/>
      <c r="U4" s="40"/>
      <c r="V4" s="40"/>
      <c r="W4" s="40"/>
      <c r="X4" s="40"/>
      <c r="Y4" s="40"/>
      <c r="Z4" s="40"/>
    </row>
    <row r="5" spans="1:26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41"/>
      <c r="Q5" s="41"/>
      <c r="R5" s="40"/>
      <c r="S5" s="40"/>
      <c r="T5" s="40"/>
      <c r="U5" s="40"/>
      <c r="V5" s="40"/>
      <c r="W5" s="40"/>
      <c r="X5" s="40"/>
      <c r="Y5" s="40"/>
      <c r="Z5" s="40"/>
    </row>
    <row r="6" spans="1:26" x14ac:dyDescent="0.2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41"/>
      <c r="Q6" s="41"/>
      <c r="R6" s="40"/>
      <c r="S6" s="40"/>
      <c r="T6" s="40"/>
      <c r="U6" s="40"/>
      <c r="V6" s="40"/>
      <c r="W6" s="40"/>
      <c r="X6" s="40"/>
      <c r="Y6" s="40"/>
      <c r="Z6" s="40"/>
    </row>
    <row r="7" spans="1:26" x14ac:dyDescent="0.2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41"/>
      <c r="Q7" s="41"/>
      <c r="R7" s="40"/>
      <c r="S7" s="40"/>
      <c r="T7" s="40"/>
      <c r="U7" s="40"/>
      <c r="V7" s="40"/>
      <c r="W7" s="40"/>
      <c r="X7" s="40"/>
      <c r="Y7" s="40"/>
      <c r="Z7" s="40"/>
    </row>
    <row r="8" spans="1:26" x14ac:dyDescent="0.2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41"/>
      <c r="Q8" s="41"/>
      <c r="R8" s="40"/>
      <c r="S8" s="40"/>
      <c r="T8" s="40"/>
      <c r="U8" s="40"/>
      <c r="V8" s="40"/>
      <c r="W8" s="40"/>
      <c r="X8" s="40"/>
      <c r="Y8" s="40"/>
      <c r="Z8" s="40"/>
    </row>
    <row r="9" spans="1:26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41"/>
      <c r="Q9" s="41"/>
      <c r="R9" s="40"/>
      <c r="S9" s="40"/>
      <c r="T9" s="40"/>
      <c r="U9" s="40"/>
      <c r="V9" s="40"/>
      <c r="W9" s="40"/>
      <c r="X9" s="40"/>
      <c r="Y9" s="40"/>
      <c r="Z9" s="40"/>
    </row>
    <row r="10" spans="1:26" x14ac:dyDescent="0.2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41"/>
      <c r="Q10" s="41"/>
      <c r="R10" s="40"/>
      <c r="S10" s="40"/>
      <c r="T10" s="40"/>
      <c r="U10" s="40"/>
      <c r="V10" s="40"/>
      <c r="W10" s="40"/>
      <c r="X10" s="40"/>
      <c r="Y10" s="40"/>
      <c r="Z10" s="40"/>
    </row>
    <row r="11" spans="1:26" x14ac:dyDescent="0.2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41"/>
      <c r="Q11" s="41"/>
      <c r="R11" s="40"/>
      <c r="S11" s="40"/>
      <c r="T11" s="40"/>
      <c r="U11" s="40"/>
      <c r="V11" s="40"/>
      <c r="W11" s="40"/>
      <c r="X11" s="40"/>
      <c r="Y11" s="40"/>
      <c r="Z11" s="40"/>
    </row>
    <row r="12" spans="1:26" x14ac:dyDescent="0.2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41"/>
      <c r="Q12" s="41"/>
      <c r="R12" s="40"/>
      <c r="S12" s="40"/>
      <c r="T12" s="40"/>
      <c r="U12" s="40"/>
      <c r="V12" s="40"/>
      <c r="W12" s="40"/>
      <c r="X12" s="40"/>
      <c r="Y12" s="40"/>
      <c r="Z12" s="40"/>
    </row>
    <row r="13" spans="1:26" x14ac:dyDescent="0.2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41"/>
      <c r="Q13" s="41"/>
      <c r="R13" s="40"/>
      <c r="S13" s="40"/>
      <c r="T13" s="40"/>
      <c r="U13" s="40"/>
      <c r="V13" s="40"/>
      <c r="W13" s="40"/>
      <c r="X13" s="40"/>
      <c r="Y13" s="40"/>
      <c r="Z13" s="40"/>
    </row>
    <row r="14" spans="1:26" x14ac:dyDescent="0.2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41"/>
      <c r="Q14" s="41"/>
      <c r="R14" s="40"/>
      <c r="S14" s="40"/>
      <c r="T14" s="40"/>
      <c r="U14" s="40"/>
      <c r="V14" s="40"/>
      <c r="W14" s="40"/>
      <c r="X14" s="40"/>
      <c r="Y14" s="40"/>
      <c r="Z14" s="40"/>
    </row>
    <row r="15" spans="1:26" x14ac:dyDescent="0.2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41"/>
      <c r="Q15" s="41"/>
      <c r="R15" s="40"/>
      <c r="S15" s="40"/>
      <c r="T15" s="40"/>
      <c r="U15" s="40"/>
      <c r="V15" s="40"/>
      <c r="W15" s="40"/>
      <c r="X15" s="40"/>
      <c r="Y15" s="40"/>
      <c r="Z15" s="40"/>
    </row>
    <row r="16" spans="1:26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41"/>
      <c r="Q16" s="41"/>
      <c r="R16" s="40"/>
      <c r="S16" s="40"/>
      <c r="T16" s="40"/>
      <c r="U16" s="40"/>
      <c r="V16" s="40"/>
      <c r="W16" s="40"/>
      <c r="X16" s="40"/>
      <c r="Y16" s="40"/>
      <c r="Z16" s="40"/>
    </row>
    <row r="17" spans="1:26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0"/>
      <c r="S17" s="40"/>
      <c r="T17" s="40"/>
      <c r="U17" s="40"/>
      <c r="V17" s="40"/>
      <c r="W17" s="40"/>
      <c r="X17" s="40"/>
      <c r="Y17" s="40"/>
      <c r="Z17" s="40"/>
    </row>
    <row r="18" spans="1:26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0"/>
      <c r="S18" s="40"/>
      <c r="T18" s="40"/>
      <c r="U18" s="40"/>
      <c r="V18" s="40"/>
      <c r="W18" s="40"/>
      <c r="X18" s="40"/>
      <c r="Y18" s="40"/>
      <c r="Z18" s="40"/>
    </row>
    <row r="19" spans="1:26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0"/>
      <c r="S19" s="40"/>
      <c r="T19" s="40"/>
      <c r="U19" s="40"/>
      <c r="V19" s="40"/>
      <c r="W19" s="40"/>
      <c r="X19" s="40"/>
      <c r="Y19" s="40"/>
      <c r="Z19" s="40"/>
    </row>
    <row r="20" spans="1:26" x14ac:dyDescent="0.2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0"/>
      <c r="S20" s="40"/>
      <c r="T20" s="40"/>
      <c r="U20" s="40"/>
      <c r="V20" s="40"/>
      <c r="W20" s="40"/>
      <c r="X20" s="40"/>
      <c r="Y20" s="40"/>
      <c r="Z20" s="40"/>
    </row>
    <row r="21" spans="1:26" x14ac:dyDescent="0.2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0"/>
      <c r="S21" s="40"/>
      <c r="T21" s="40"/>
      <c r="U21" s="40"/>
      <c r="V21" s="40"/>
      <c r="W21" s="40"/>
      <c r="X21" s="40"/>
      <c r="Y21" s="40"/>
      <c r="Z21" s="40"/>
    </row>
    <row r="22" spans="1:26" x14ac:dyDescent="0.2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0"/>
      <c r="S22" s="40"/>
      <c r="T22" s="40"/>
      <c r="U22" s="40"/>
      <c r="V22" s="40"/>
      <c r="W22" s="40"/>
      <c r="X22" s="40"/>
      <c r="Y22" s="40"/>
      <c r="Z22" s="40"/>
    </row>
    <row r="23" spans="1:26" x14ac:dyDescent="0.2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0"/>
      <c r="S23" s="40"/>
      <c r="T23" s="40"/>
      <c r="U23" s="40"/>
      <c r="V23" s="40"/>
      <c r="W23" s="40"/>
      <c r="X23" s="40"/>
      <c r="Y23" s="40"/>
      <c r="Z23" s="40"/>
    </row>
    <row r="24" spans="1:26" x14ac:dyDescent="0.2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0"/>
      <c r="S24" s="40"/>
      <c r="T24" s="40"/>
      <c r="U24" s="40"/>
      <c r="V24" s="40"/>
      <c r="W24" s="40"/>
      <c r="X24" s="40"/>
      <c r="Y24" s="40"/>
      <c r="Z24" s="40"/>
    </row>
    <row r="25" spans="1:26" x14ac:dyDescent="0.2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0"/>
      <c r="S25" s="40"/>
      <c r="T25" s="40"/>
      <c r="U25" s="40"/>
      <c r="V25" s="40"/>
      <c r="W25" s="40"/>
      <c r="X25" s="40"/>
      <c r="Y25" s="40"/>
      <c r="Z25" s="40"/>
    </row>
    <row r="26" spans="1:26" x14ac:dyDescent="0.2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0"/>
      <c r="S26" s="40"/>
      <c r="T26" s="40"/>
      <c r="U26" s="40"/>
      <c r="V26" s="40"/>
      <c r="W26" s="40"/>
      <c r="X26" s="40"/>
      <c r="Y26" s="40"/>
      <c r="Z26" s="40"/>
    </row>
    <row r="27" spans="1:26" x14ac:dyDescent="0.2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0"/>
      <c r="S27" s="40"/>
      <c r="T27" s="40"/>
      <c r="U27" s="40"/>
      <c r="V27" s="40"/>
      <c r="W27" s="40"/>
      <c r="X27" s="40"/>
      <c r="Y27" s="40"/>
      <c r="Z27" s="40"/>
    </row>
    <row r="28" spans="1:26" x14ac:dyDescent="0.2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0"/>
      <c r="S28" s="40"/>
      <c r="T28" s="40"/>
      <c r="U28" s="40"/>
      <c r="V28" s="40"/>
      <c r="W28" s="40"/>
      <c r="X28" s="40"/>
      <c r="Y28" s="40"/>
      <c r="Z28" s="40"/>
    </row>
    <row r="29" spans="1:26" x14ac:dyDescent="0.2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0"/>
      <c r="S29" s="40"/>
      <c r="T29" s="40"/>
      <c r="U29" s="40"/>
      <c r="V29" s="40"/>
      <c r="W29" s="40"/>
      <c r="X29" s="40"/>
      <c r="Y29" s="40"/>
      <c r="Z29" s="40"/>
    </row>
    <row r="30" spans="1:26" x14ac:dyDescent="0.2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0"/>
      <c r="S30" s="40"/>
      <c r="T30" s="40"/>
      <c r="U30" s="40"/>
      <c r="V30" s="40"/>
      <c r="W30" s="40"/>
      <c r="X30" s="40"/>
      <c r="Y30" s="40"/>
      <c r="Z30" s="40"/>
    </row>
    <row r="31" spans="1:26" x14ac:dyDescent="0.2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0"/>
      <c r="S31" s="40"/>
      <c r="T31" s="40"/>
      <c r="U31" s="40"/>
      <c r="V31" s="40"/>
      <c r="W31" s="40"/>
      <c r="X31" s="40"/>
      <c r="Y31" s="40"/>
      <c r="Z31" s="40"/>
    </row>
    <row r="32" spans="1:26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0"/>
      <c r="S32" s="40"/>
      <c r="T32" s="40"/>
      <c r="U32" s="40"/>
      <c r="V32" s="40"/>
      <c r="W32" s="40"/>
      <c r="X32" s="40"/>
      <c r="Y32" s="40"/>
      <c r="Z32" s="40"/>
    </row>
    <row r="33" spans="1:26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0"/>
      <c r="S33" s="40"/>
      <c r="T33" s="40"/>
      <c r="U33" s="40"/>
      <c r="V33" s="40"/>
      <c r="W33" s="40"/>
      <c r="X33" s="40"/>
      <c r="Y33" s="40"/>
      <c r="Z33" s="40"/>
    </row>
    <row r="34" spans="1:26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0"/>
      <c r="S34" s="40"/>
      <c r="T34" s="40"/>
      <c r="U34" s="40"/>
      <c r="V34" s="40"/>
      <c r="W34" s="40"/>
      <c r="X34" s="40"/>
      <c r="Y34" s="40"/>
      <c r="Z34" s="40"/>
    </row>
    <row r="35" spans="1:26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0"/>
      <c r="S35" s="40"/>
      <c r="T35" s="40"/>
      <c r="U35" s="40"/>
      <c r="V35" s="40"/>
      <c r="W35" s="40"/>
      <c r="X35" s="40"/>
      <c r="Y35" s="40"/>
      <c r="Z35" s="40"/>
    </row>
    <row r="36" spans="1:26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0"/>
      <c r="S36" s="40"/>
      <c r="T36" s="40"/>
      <c r="U36" s="40"/>
      <c r="V36" s="40"/>
      <c r="W36" s="40"/>
      <c r="X36" s="40"/>
      <c r="Y36" s="40"/>
      <c r="Z36" s="40"/>
    </row>
    <row r="37" spans="1:26" x14ac:dyDescent="0.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0"/>
      <c r="S37" s="40"/>
      <c r="T37" s="40"/>
      <c r="U37" s="40"/>
      <c r="V37" s="40"/>
      <c r="W37" s="40"/>
      <c r="X37" s="40"/>
      <c r="Y37" s="40"/>
      <c r="Z37" s="40"/>
    </row>
    <row r="38" spans="1:26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0"/>
      <c r="S38" s="40"/>
      <c r="T38" s="40"/>
      <c r="U38" s="40"/>
      <c r="V38" s="40"/>
      <c r="W38" s="40"/>
      <c r="X38" s="40"/>
      <c r="Y38" s="40"/>
      <c r="Z38" s="40"/>
    </row>
    <row r="39" spans="1:26" x14ac:dyDescent="0.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0"/>
      <c r="S39" s="40"/>
      <c r="T39" s="40"/>
      <c r="U39" s="40"/>
      <c r="V39" s="40"/>
      <c r="W39" s="40"/>
      <c r="X39" s="40"/>
      <c r="Y39" s="40"/>
      <c r="Z39" s="40"/>
    </row>
    <row r="40" spans="1:26" x14ac:dyDescent="0.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0"/>
      <c r="S40" s="40"/>
      <c r="T40" s="40"/>
      <c r="U40" s="40"/>
      <c r="V40" s="40"/>
      <c r="W40" s="40"/>
      <c r="X40" s="40"/>
      <c r="Y40" s="40"/>
      <c r="Z40" s="40"/>
    </row>
    <row r="41" spans="1:26" x14ac:dyDescent="0.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0"/>
      <c r="S41" s="40"/>
      <c r="T41" s="40"/>
      <c r="U41" s="40"/>
      <c r="V41" s="40"/>
      <c r="W41" s="40"/>
      <c r="X41" s="40"/>
      <c r="Y41" s="40"/>
      <c r="Z41" s="40"/>
    </row>
    <row r="42" spans="1:26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0"/>
      <c r="S42" s="40"/>
      <c r="T42" s="40"/>
      <c r="U42" s="40"/>
      <c r="V42" s="40"/>
      <c r="W42" s="40"/>
      <c r="X42" s="40"/>
      <c r="Y42" s="40"/>
      <c r="Z42" s="40"/>
    </row>
    <row r="43" spans="1:26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0"/>
      <c r="S43" s="40"/>
      <c r="T43" s="40"/>
      <c r="U43" s="40"/>
      <c r="V43" s="40"/>
      <c r="W43" s="40"/>
      <c r="X43" s="40"/>
      <c r="Y43" s="40"/>
      <c r="Z43" s="40"/>
    </row>
    <row r="44" spans="1:26" x14ac:dyDescent="0.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0"/>
      <c r="S44" s="40"/>
      <c r="T44" s="40"/>
      <c r="U44" s="40"/>
      <c r="V44" s="40"/>
      <c r="W44" s="40"/>
      <c r="X44" s="40"/>
      <c r="Y44" s="40"/>
      <c r="Z44" s="40"/>
    </row>
    <row r="45" spans="1:26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0"/>
      <c r="S45" s="40"/>
      <c r="T45" s="40"/>
      <c r="U45" s="40"/>
      <c r="V45" s="40"/>
      <c r="W45" s="40"/>
      <c r="X45" s="40"/>
      <c r="Y45" s="40"/>
      <c r="Z45" s="40"/>
    </row>
    <row r="46" spans="1:26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0"/>
      <c r="S46" s="40"/>
      <c r="T46" s="40"/>
      <c r="U46" s="40"/>
      <c r="V46" s="40"/>
      <c r="W46" s="40"/>
      <c r="X46" s="40"/>
      <c r="Y46" s="40"/>
      <c r="Z46" s="40"/>
    </row>
    <row r="47" spans="1:26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0"/>
      <c r="S47" s="40"/>
      <c r="T47" s="40"/>
      <c r="U47" s="40"/>
      <c r="V47" s="40"/>
      <c r="W47" s="40"/>
      <c r="X47" s="40"/>
      <c r="Y47" s="40"/>
      <c r="Z47" s="40"/>
    </row>
    <row r="48" spans="1:26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0"/>
      <c r="S48" s="40"/>
      <c r="T48" s="40"/>
      <c r="U48" s="40"/>
      <c r="V48" s="40"/>
      <c r="W48" s="40"/>
      <c r="X48" s="40"/>
      <c r="Y48" s="40"/>
      <c r="Z48" s="40"/>
    </row>
    <row r="49" spans="1:26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0"/>
      <c r="S49" s="40"/>
      <c r="T49" s="40"/>
      <c r="U49" s="40"/>
      <c r="V49" s="40"/>
      <c r="W49" s="40"/>
      <c r="X49" s="40"/>
      <c r="Y49" s="40"/>
      <c r="Z49" s="40"/>
    </row>
    <row r="50" spans="1:26" x14ac:dyDescent="0.2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0"/>
      <c r="S50" s="40"/>
      <c r="T50" s="40"/>
      <c r="U50" s="40"/>
      <c r="V50" s="40"/>
      <c r="W50" s="40"/>
      <c r="X50" s="40"/>
      <c r="Y50" s="40"/>
      <c r="Z50" s="40"/>
    </row>
    <row r="51" spans="1:26" x14ac:dyDescent="0.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0"/>
      <c r="S51" s="40"/>
      <c r="T51" s="40"/>
      <c r="U51" s="40"/>
      <c r="V51" s="40"/>
      <c r="W51" s="40"/>
      <c r="X51" s="40"/>
      <c r="Y51" s="40"/>
      <c r="Z51" s="40"/>
    </row>
    <row r="52" spans="1:26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0"/>
      <c r="S52" s="40"/>
      <c r="T52" s="40"/>
      <c r="U52" s="40"/>
      <c r="V52" s="40"/>
      <c r="W52" s="40"/>
      <c r="X52" s="40"/>
      <c r="Y52" s="40"/>
      <c r="Z52" s="40"/>
    </row>
    <row r="53" spans="1:26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0"/>
      <c r="S53" s="40"/>
      <c r="T53" s="40"/>
      <c r="U53" s="40"/>
      <c r="V53" s="40"/>
      <c r="W53" s="40"/>
      <c r="X53" s="40"/>
      <c r="Y53" s="40"/>
      <c r="Z53" s="40"/>
    </row>
    <row r="54" spans="1:26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0"/>
      <c r="S54" s="40"/>
      <c r="T54" s="40"/>
      <c r="U54" s="40"/>
      <c r="V54" s="40"/>
      <c r="W54" s="40"/>
      <c r="X54" s="40"/>
      <c r="Y54" s="40"/>
      <c r="Z54" s="40"/>
    </row>
    <row r="55" spans="1:26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0"/>
      <c r="S55" s="40"/>
      <c r="T55" s="40"/>
      <c r="U55" s="40"/>
      <c r="V55" s="40"/>
      <c r="W55" s="40"/>
      <c r="X55" s="40"/>
      <c r="Y55" s="40"/>
      <c r="Z55" s="40"/>
    </row>
    <row r="56" spans="1:26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0"/>
      <c r="S56" s="40"/>
      <c r="T56" s="40"/>
      <c r="U56" s="40"/>
      <c r="V56" s="40"/>
      <c r="W56" s="40"/>
      <c r="X56" s="40"/>
      <c r="Y56" s="40"/>
      <c r="Z56" s="40"/>
    </row>
    <row r="57" spans="1:26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0"/>
      <c r="S57" s="40"/>
      <c r="T57" s="40"/>
      <c r="U57" s="40"/>
      <c r="V57" s="40"/>
      <c r="W57" s="40"/>
      <c r="X57" s="40"/>
      <c r="Y57" s="40"/>
      <c r="Z57" s="40"/>
    </row>
    <row r="58" spans="1:26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0"/>
      <c r="S58" s="40"/>
      <c r="T58" s="40"/>
      <c r="U58" s="40"/>
      <c r="V58" s="40"/>
      <c r="W58" s="40"/>
      <c r="X58" s="40"/>
      <c r="Y58" s="40"/>
      <c r="Z58" s="40"/>
    </row>
    <row r="59" spans="1:26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0"/>
      <c r="S59" s="40"/>
      <c r="T59" s="40"/>
      <c r="U59" s="40"/>
      <c r="V59" s="40"/>
      <c r="W59" s="40"/>
      <c r="X59" s="40"/>
      <c r="Y59" s="40"/>
      <c r="Z59" s="40"/>
    </row>
    <row r="60" spans="1:26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0"/>
      <c r="S60" s="40"/>
      <c r="T60" s="40"/>
      <c r="U60" s="40"/>
      <c r="V60" s="40"/>
      <c r="W60" s="40"/>
      <c r="X60" s="40"/>
      <c r="Y60" s="40"/>
      <c r="Z60" s="40"/>
    </row>
    <row r="61" spans="1:26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0"/>
      <c r="S61" s="40"/>
      <c r="T61" s="40"/>
      <c r="U61" s="40"/>
      <c r="V61" s="40"/>
      <c r="W61" s="40"/>
      <c r="X61" s="40"/>
      <c r="Y61" s="40"/>
      <c r="Z61" s="40"/>
    </row>
    <row r="62" spans="1:26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0"/>
      <c r="S62" s="40"/>
      <c r="T62" s="40"/>
      <c r="U62" s="40"/>
      <c r="V62" s="40"/>
      <c r="W62" s="40"/>
      <c r="X62" s="40"/>
      <c r="Y62" s="40"/>
      <c r="Z62" s="40"/>
    </row>
    <row r="63" spans="1:26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0"/>
      <c r="S63" s="40"/>
      <c r="T63" s="40"/>
      <c r="U63" s="40"/>
      <c r="V63" s="40"/>
      <c r="W63" s="40"/>
      <c r="X63" s="40"/>
      <c r="Y63" s="40"/>
      <c r="Z63" s="40"/>
    </row>
    <row r="64" spans="1:26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0"/>
      <c r="S64" s="40"/>
      <c r="T64" s="40"/>
      <c r="U64" s="40"/>
      <c r="V64" s="40"/>
      <c r="W64" s="40"/>
      <c r="X64" s="40"/>
      <c r="Y64" s="40"/>
      <c r="Z64" s="40"/>
    </row>
    <row r="65" spans="1:26" x14ac:dyDescent="0.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0"/>
      <c r="S65" s="40"/>
      <c r="T65" s="40"/>
      <c r="U65" s="40"/>
      <c r="V65" s="40"/>
      <c r="W65" s="40"/>
      <c r="X65" s="40"/>
      <c r="Y65" s="40"/>
      <c r="Z65" s="40"/>
    </row>
    <row r="66" spans="1:26" x14ac:dyDescent="0.2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0"/>
      <c r="S66" s="40"/>
      <c r="T66" s="40"/>
      <c r="U66" s="40"/>
      <c r="V66" s="40"/>
      <c r="W66" s="40"/>
      <c r="X66" s="40"/>
      <c r="Y66" s="40"/>
      <c r="Z66" s="40"/>
    </row>
    <row r="67" spans="1:26" x14ac:dyDescent="0.2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0"/>
      <c r="S67" s="40"/>
      <c r="T67" s="40"/>
      <c r="U67" s="40"/>
      <c r="V67" s="40"/>
      <c r="W67" s="40"/>
      <c r="X67" s="40"/>
      <c r="Y67" s="40"/>
      <c r="Z67" s="40"/>
    </row>
    <row r="68" spans="1:26" x14ac:dyDescent="0.2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0"/>
      <c r="S68" s="40"/>
      <c r="T68" s="40"/>
      <c r="U68" s="40"/>
      <c r="V68" s="40"/>
      <c r="W68" s="40"/>
      <c r="X68" s="40"/>
      <c r="Y68" s="40"/>
      <c r="Z68" s="40"/>
    </row>
    <row r="69" spans="1:26" x14ac:dyDescent="0.2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0"/>
      <c r="S69" s="40"/>
      <c r="T69" s="40"/>
      <c r="U69" s="40"/>
      <c r="V69" s="40"/>
      <c r="W69" s="40"/>
      <c r="X69" s="40"/>
      <c r="Y69" s="40"/>
      <c r="Z69" s="40"/>
    </row>
    <row r="70" spans="1:26" x14ac:dyDescent="0.2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0"/>
      <c r="S70" s="40"/>
      <c r="T70" s="40"/>
      <c r="U70" s="40"/>
      <c r="V70" s="40"/>
      <c r="W70" s="40"/>
      <c r="X70" s="40"/>
      <c r="Y70" s="40"/>
      <c r="Z70" s="40"/>
    </row>
    <row r="71" spans="1:26" x14ac:dyDescent="0.2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0"/>
      <c r="S71" s="40"/>
      <c r="T71" s="40"/>
      <c r="U71" s="40"/>
      <c r="V71" s="40"/>
      <c r="W71" s="40"/>
      <c r="X71" s="40"/>
      <c r="Y71" s="40"/>
      <c r="Z71" s="40"/>
    </row>
    <row r="72" spans="1:26" x14ac:dyDescent="0.2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0"/>
      <c r="S72" s="40"/>
      <c r="T72" s="40"/>
      <c r="U72" s="40"/>
      <c r="V72" s="40"/>
      <c r="W72" s="40"/>
      <c r="X72" s="40"/>
      <c r="Y72" s="40"/>
      <c r="Z72" s="40"/>
    </row>
    <row r="73" spans="1:26" x14ac:dyDescent="0.2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0"/>
      <c r="S73" s="40"/>
      <c r="T73" s="40"/>
      <c r="U73" s="40"/>
      <c r="V73" s="40"/>
      <c r="W73" s="40"/>
      <c r="X73" s="40"/>
      <c r="Y73" s="40"/>
      <c r="Z73" s="40"/>
    </row>
    <row r="74" spans="1:26" x14ac:dyDescent="0.2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0"/>
      <c r="S74" s="40"/>
      <c r="T74" s="40"/>
      <c r="U74" s="40"/>
      <c r="V74" s="40"/>
      <c r="W74" s="40"/>
      <c r="X74" s="40"/>
      <c r="Y74" s="40"/>
      <c r="Z74" s="40"/>
    </row>
    <row r="75" spans="1:26" x14ac:dyDescent="0.2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0"/>
      <c r="S75" s="40"/>
      <c r="T75" s="40"/>
      <c r="U75" s="40"/>
      <c r="V75" s="40"/>
      <c r="W75" s="40"/>
      <c r="X75" s="40"/>
      <c r="Y75" s="40"/>
      <c r="Z75" s="40"/>
    </row>
    <row r="76" spans="1:26" x14ac:dyDescent="0.2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0"/>
      <c r="S76" s="40"/>
      <c r="T76" s="40"/>
      <c r="U76" s="40"/>
      <c r="V76" s="40"/>
      <c r="W76" s="40"/>
      <c r="X76" s="40"/>
      <c r="Y76" s="40"/>
      <c r="Z76" s="40"/>
    </row>
    <row r="77" spans="1:26" x14ac:dyDescent="0.2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0"/>
      <c r="S77" s="40"/>
      <c r="T77" s="40"/>
      <c r="U77" s="40"/>
      <c r="V77" s="40"/>
      <c r="W77" s="40"/>
      <c r="X77" s="40"/>
      <c r="Y77" s="40"/>
      <c r="Z77" s="40"/>
    </row>
    <row r="78" spans="1:26" x14ac:dyDescent="0.2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0"/>
      <c r="S78" s="40"/>
      <c r="T78" s="40"/>
      <c r="U78" s="40"/>
      <c r="V78" s="40"/>
      <c r="W78" s="40"/>
      <c r="X78" s="40"/>
      <c r="Y78" s="40"/>
      <c r="Z78" s="40"/>
    </row>
    <row r="79" spans="1:26" x14ac:dyDescent="0.2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0"/>
      <c r="S79" s="40"/>
      <c r="T79" s="40"/>
      <c r="U79" s="40"/>
      <c r="V79" s="40"/>
      <c r="W79" s="40"/>
      <c r="X79" s="40"/>
      <c r="Y79" s="40"/>
      <c r="Z79" s="40"/>
    </row>
    <row r="80" spans="1:26" x14ac:dyDescent="0.2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0"/>
      <c r="S80" s="40"/>
      <c r="T80" s="40"/>
      <c r="U80" s="40"/>
      <c r="V80" s="40"/>
      <c r="W80" s="40"/>
      <c r="X80" s="40"/>
      <c r="Y80" s="40"/>
      <c r="Z80" s="40"/>
    </row>
    <row r="81" spans="1:26" x14ac:dyDescent="0.2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0"/>
      <c r="S81" s="40"/>
      <c r="T81" s="40"/>
      <c r="U81" s="40"/>
      <c r="V81" s="40"/>
      <c r="W81" s="40"/>
      <c r="X81" s="40"/>
      <c r="Y81" s="40"/>
      <c r="Z81" s="40"/>
    </row>
    <row r="82" spans="1:26" x14ac:dyDescent="0.2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0"/>
      <c r="S82" s="40"/>
      <c r="T82" s="40"/>
      <c r="U82" s="40"/>
      <c r="V82" s="40"/>
      <c r="W82" s="40"/>
      <c r="X82" s="40"/>
      <c r="Y82" s="40"/>
      <c r="Z82" s="40"/>
    </row>
    <row r="83" spans="1:26" x14ac:dyDescent="0.2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0"/>
      <c r="S83" s="40"/>
      <c r="T83" s="40"/>
      <c r="U83" s="40"/>
      <c r="V83" s="40"/>
      <c r="W83" s="40"/>
      <c r="X83" s="40"/>
      <c r="Y83" s="40"/>
      <c r="Z83" s="40"/>
    </row>
    <row r="84" spans="1:26" x14ac:dyDescent="0.2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0"/>
      <c r="S84" s="40"/>
      <c r="T84" s="40"/>
      <c r="U84" s="40"/>
      <c r="V84" s="40"/>
      <c r="W84" s="40"/>
      <c r="X84" s="40"/>
      <c r="Y84" s="40"/>
      <c r="Z84" s="40"/>
    </row>
    <row r="85" spans="1:26" x14ac:dyDescent="0.2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0"/>
      <c r="S85" s="40"/>
      <c r="T85" s="40"/>
      <c r="U85" s="40"/>
      <c r="V85" s="40"/>
      <c r="W85" s="40"/>
      <c r="X85" s="40"/>
      <c r="Y85" s="40"/>
      <c r="Z85" s="40"/>
    </row>
    <row r="86" spans="1:26" x14ac:dyDescent="0.2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0"/>
      <c r="S86" s="40"/>
      <c r="T86" s="40"/>
      <c r="U86" s="40"/>
      <c r="V86" s="40"/>
      <c r="W86" s="40"/>
      <c r="X86" s="40"/>
      <c r="Y86" s="40"/>
      <c r="Z86" s="40"/>
    </row>
    <row r="87" spans="1:26" x14ac:dyDescent="0.2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0"/>
      <c r="S87" s="40"/>
      <c r="T87" s="40"/>
      <c r="U87" s="40"/>
      <c r="V87" s="40"/>
      <c r="W87" s="40"/>
      <c r="X87" s="40"/>
      <c r="Y87" s="40"/>
      <c r="Z87" s="40"/>
    </row>
    <row r="88" spans="1:26" x14ac:dyDescent="0.2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0"/>
      <c r="S88" s="40"/>
      <c r="T88" s="40"/>
      <c r="U88" s="40"/>
      <c r="V88" s="40"/>
      <c r="W88" s="40"/>
      <c r="X88" s="40"/>
      <c r="Y88" s="40"/>
      <c r="Z88" s="40"/>
    </row>
    <row r="89" spans="1:26" x14ac:dyDescent="0.2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0"/>
      <c r="S89" s="40"/>
      <c r="T89" s="40"/>
      <c r="U89" s="40"/>
      <c r="V89" s="40"/>
      <c r="W89" s="40"/>
      <c r="X89" s="40"/>
      <c r="Y89" s="40"/>
      <c r="Z89" s="40"/>
    </row>
    <row r="90" spans="1:26" x14ac:dyDescent="0.2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0"/>
      <c r="S90" s="40"/>
      <c r="T90" s="40"/>
      <c r="U90" s="40"/>
      <c r="V90" s="40"/>
      <c r="W90" s="40"/>
      <c r="X90" s="40"/>
      <c r="Y90" s="40"/>
      <c r="Z90" s="40"/>
    </row>
    <row r="91" spans="1:26" x14ac:dyDescent="0.2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0"/>
      <c r="S91" s="40"/>
      <c r="T91" s="40"/>
      <c r="U91" s="40"/>
      <c r="V91" s="40"/>
      <c r="W91" s="40"/>
      <c r="X91" s="40"/>
      <c r="Y91" s="40"/>
      <c r="Z91" s="40"/>
    </row>
    <row r="92" spans="1:26" x14ac:dyDescent="0.2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0"/>
      <c r="S92" s="40"/>
      <c r="T92" s="40"/>
      <c r="U92" s="40"/>
      <c r="V92" s="40"/>
      <c r="W92" s="40"/>
      <c r="X92" s="40"/>
      <c r="Y92" s="40"/>
      <c r="Z92" s="40"/>
    </row>
    <row r="93" spans="1:26" x14ac:dyDescent="0.2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0"/>
      <c r="S93" s="40"/>
      <c r="T93" s="40"/>
      <c r="U93" s="40"/>
      <c r="V93" s="40"/>
      <c r="W93" s="40"/>
      <c r="X93" s="40"/>
      <c r="Y93" s="40"/>
      <c r="Z93" s="40"/>
    </row>
    <row r="94" spans="1:26" x14ac:dyDescent="0.2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0"/>
      <c r="S94" s="40"/>
      <c r="T94" s="40"/>
      <c r="U94" s="40"/>
      <c r="V94" s="40"/>
      <c r="W94" s="40"/>
      <c r="X94" s="40"/>
      <c r="Y94" s="40"/>
      <c r="Z94" s="40"/>
    </row>
    <row r="95" spans="1:26" x14ac:dyDescent="0.2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0"/>
      <c r="S95" s="40"/>
      <c r="T95" s="40"/>
      <c r="U95" s="40"/>
      <c r="V95" s="40"/>
      <c r="W95" s="40"/>
      <c r="X95" s="40"/>
      <c r="Y95" s="40"/>
      <c r="Z95" s="40"/>
    </row>
    <row r="96" spans="1:26" x14ac:dyDescent="0.2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0"/>
      <c r="S96" s="40"/>
      <c r="T96" s="40"/>
      <c r="U96" s="40"/>
      <c r="V96" s="40"/>
      <c r="W96" s="40"/>
      <c r="X96" s="40"/>
      <c r="Y96" s="40"/>
      <c r="Z96" s="40"/>
    </row>
    <row r="97" spans="1:26" x14ac:dyDescent="0.2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0"/>
      <c r="S97" s="40"/>
      <c r="T97" s="40"/>
      <c r="U97" s="40"/>
      <c r="V97" s="40"/>
      <c r="W97" s="40"/>
      <c r="X97" s="40"/>
      <c r="Y97" s="40"/>
      <c r="Z97" s="40"/>
    </row>
    <row r="98" spans="1:26" x14ac:dyDescent="0.2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0"/>
      <c r="S98" s="40"/>
      <c r="T98" s="40"/>
      <c r="U98" s="40"/>
      <c r="V98" s="40"/>
      <c r="W98" s="40"/>
      <c r="X98" s="40"/>
      <c r="Y98" s="40"/>
      <c r="Z98" s="40"/>
    </row>
    <row r="99" spans="1:26" x14ac:dyDescent="0.2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0"/>
      <c r="S99" s="40"/>
      <c r="T99" s="40"/>
      <c r="U99" s="40"/>
      <c r="V99" s="40"/>
      <c r="W99" s="40"/>
      <c r="X99" s="40"/>
      <c r="Y99" s="40"/>
      <c r="Z99" s="40"/>
    </row>
    <row r="100" spans="1:26" x14ac:dyDescent="0.2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0"/>
      <c r="S100" s="40"/>
      <c r="T100" s="40"/>
      <c r="U100" s="40"/>
      <c r="V100" s="40"/>
      <c r="W100" s="40"/>
      <c r="X100" s="40"/>
      <c r="Y100" s="40"/>
      <c r="Z100" s="40"/>
    </row>
    <row r="101" spans="1:26" x14ac:dyDescent="0.2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0"/>
      <c r="S101" s="40"/>
      <c r="T101" s="40"/>
      <c r="U101" s="40"/>
      <c r="V101" s="40"/>
      <c r="W101" s="40"/>
      <c r="X101" s="40"/>
      <c r="Y101" s="40"/>
      <c r="Z101" s="40"/>
    </row>
    <row r="102" spans="1:26" x14ac:dyDescent="0.2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0"/>
      <c r="S102" s="40"/>
      <c r="T102" s="40"/>
      <c r="U102" s="40"/>
      <c r="V102" s="40"/>
      <c r="W102" s="40"/>
      <c r="X102" s="40"/>
      <c r="Y102" s="40"/>
      <c r="Z102" s="40"/>
    </row>
    <row r="103" spans="1:26" x14ac:dyDescent="0.2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0"/>
      <c r="S103" s="40"/>
      <c r="T103" s="40"/>
      <c r="U103" s="40"/>
      <c r="V103" s="40"/>
      <c r="W103" s="40"/>
      <c r="X103" s="40"/>
      <c r="Y103" s="40"/>
      <c r="Z103" s="40"/>
    </row>
    <row r="104" spans="1:26" x14ac:dyDescent="0.2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0"/>
      <c r="S104" s="40"/>
      <c r="T104" s="40"/>
      <c r="U104" s="40"/>
      <c r="V104" s="40"/>
      <c r="W104" s="40"/>
      <c r="X104" s="40"/>
      <c r="Y104" s="40"/>
      <c r="Z104" s="40"/>
    </row>
    <row r="105" spans="1:26" x14ac:dyDescent="0.2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0"/>
      <c r="S105" s="40"/>
      <c r="T105" s="40"/>
      <c r="U105" s="40"/>
      <c r="V105" s="40"/>
      <c r="W105" s="40"/>
      <c r="X105" s="40"/>
      <c r="Y105" s="40"/>
      <c r="Z105" s="40"/>
    </row>
    <row r="106" spans="1:26" x14ac:dyDescent="0.2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0"/>
      <c r="S106" s="40"/>
      <c r="T106" s="40"/>
      <c r="U106" s="40"/>
      <c r="V106" s="40"/>
      <c r="W106" s="40"/>
      <c r="X106" s="40"/>
      <c r="Y106" s="40"/>
      <c r="Z106" s="40"/>
    </row>
    <row r="107" spans="1:26" x14ac:dyDescent="0.2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0"/>
      <c r="S107" s="40"/>
      <c r="T107" s="40"/>
      <c r="U107" s="40"/>
      <c r="V107" s="40"/>
      <c r="W107" s="40"/>
      <c r="X107" s="40"/>
      <c r="Y107" s="40"/>
      <c r="Z107" s="40"/>
    </row>
    <row r="108" spans="1:26" x14ac:dyDescent="0.2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0"/>
      <c r="S108" s="40"/>
      <c r="T108" s="40"/>
      <c r="U108" s="40"/>
      <c r="V108" s="40"/>
      <c r="W108" s="40"/>
      <c r="X108" s="40"/>
      <c r="Y108" s="40"/>
      <c r="Z108" s="40"/>
    </row>
    <row r="109" spans="1:26" x14ac:dyDescent="0.2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0"/>
      <c r="S109" s="40"/>
      <c r="T109" s="40"/>
      <c r="U109" s="40"/>
      <c r="V109" s="40"/>
      <c r="W109" s="40"/>
      <c r="X109" s="40"/>
      <c r="Y109" s="40"/>
      <c r="Z109" s="40"/>
    </row>
    <row r="110" spans="1:26" x14ac:dyDescent="0.2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0"/>
      <c r="S110" s="40"/>
      <c r="T110" s="40"/>
      <c r="U110" s="40"/>
      <c r="V110" s="40"/>
      <c r="W110" s="40"/>
      <c r="X110" s="40"/>
      <c r="Y110" s="40"/>
      <c r="Z110" s="40"/>
    </row>
    <row r="111" spans="1:26" x14ac:dyDescent="0.2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0"/>
      <c r="S111" s="40"/>
      <c r="T111" s="40"/>
      <c r="U111" s="40"/>
      <c r="V111" s="40"/>
      <c r="W111" s="40"/>
      <c r="X111" s="40"/>
      <c r="Y111" s="40"/>
      <c r="Z111" s="40"/>
    </row>
    <row r="112" spans="1:26" x14ac:dyDescent="0.2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0"/>
      <c r="S112" s="40"/>
      <c r="T112" s="40"/>
      <c r="U112" s="40"/>
      <c r="V112" s="40"/>
      <c r="W112" s="40"/>
      <c r="X112" s="40"/>
      <c r="Y112" s="40"/>
      <c r="Z112" s="40"/>
    </row>
    <row r="113" spans="1:26" x14ac:dyDescent="0.2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0"/>
      <c r="S113" s="40"/>
      <c r="T113" s="40"/>
      <c r="U113" s="40"/>
      <c r="V113" s="40"/>
      <c r="W113" s="40"/>
      <c r="X113" s="40"/>
      <c r="Y113" s="40"/>
      <c r="Z113" s="40"/>
    </row>
    <row r="114" spans="1:26" x14ac:dyDescent="0.2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0"/>
      <c r="S114" s="40"/>
      <c r="T114" s="40"/>
      <c r="U114" s="40"/>
      <c r="V114" s="40"/>
      <c r="W114" s="40"/>
      <c r="X114" s="40"/>
      <c r="Y114" s="40"/>
      <c r="Z114" s="40"/>
    </row>
    <row r="115" spans="1:26" x14ac:dyDescent="0.2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0"/>
      <c r="S115" s="40"/>
      <c r="T115" s="40"/>
      <c r="U115" s="40"/>
      <c r="V115" s="40"/>
      <c r="W115" s="40"/>
      <c r="X115" s="40"/>
      <c r="Y115" s="40"/>
      <c r="Z115" s="40"/>
    </row>
    <row r="116" spans="1:26" x14ac:dyDescent="0.2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0"/>
      <c r="S116" s="40"/>
      <c r="T116" s="40"/>
      <c r="U116" s="40"/>
      <c r="V116" s="40"/>
      <c r="W116" s="40"/>
      <c r="X116" s="40"/>
      <c r="Y116" s="40"/>
      <c r="Z116" s="40"/>
    </row>
    <row r="117" spans="1:26" x14ac:dyDescent="0.2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0"/>
      <c r="S117" s="40"/>
      <c r="T117" s="40"/>
      <c r="U117" s="40"/>
      <c r="V117" s="40"/>
      <c r="W117" s="40"/>
      <c r="X117" s="40"/>
      <c r="Y117" s="40"/>
      <c r="Z117" s="40"/>
    </row>
    <row r="118" spans="1:26" x14ac:dyDescent="0.2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0"/>
      <c r="S118" s="40"/>
      <c r="T118" s="40"/>
      <c r="U118" s="40"/>
      <c r="V118" s="40"/>
      <c r="W118" s="40"/>
      <c r="X118" s="40"/>
      <c r="Y118" s="40"/>
      <c r="Z118" s="40"/>
    </row>
    <row r="119" spans="1:26" x14ac:dyDescent="0.2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0"/>
      <c r="S119" s="40"/>
      <c r="T119" s="40"/>
      <c r="U119" s="40"/>
      <c r="V119" s="40"/>
      <c r="W119" s="40"/>
      <c r="X119" s="40"/>
      <c r="Y119" s="40"/>
      <c r="Z119" s="40"/>
    </row>
    <row r="120" spans="1:26" x14ac:dyDescent="0.2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0"/>
      <c r="S120" s="40"/>
      <c r="T120" s="40"/>
      <c r="U120" s="40"/>
      <c r="V120" s="40"/>
      <c r="W120" s="40"/>
      <c r="X120" s="40"/>
      <c r="Y120" s="40"/>
      <c r="Z120" s="40"/>
    </row>
    <row r="121" spans="1:26" x14ac:dyDescent="0.2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0"/>
      <c r="S121" s="40"/>
      <c r="T121" s="40"/>
      <c r="U121" s="40"/>
      <c r="V121" s="40"/>
      <c r="W121" s="40"/>
      <c r="X121" s="40"/>
      <c r="Y121" s="40"/>
      <c r="Z121" s="40"/>
    </row>
    <row r="122" spans="1:26" x14ac:dyDescent="0.2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0"/>
      <c r="S122" s="40"/>
      <c r="T122" s="40"/>
      <c r="U122" s="40"/>
      <c r="V122" s="40"/>
      <c r="W122" s="40"/>
      <c r="X122" s="40"/>
      <c r="Y122" s="40"/>
      <c r="Z122" s="40"/>
    </row>
    <row r="123" spans="1:26" x14ac:dyDescent="0.2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0"/>
      <c r="S123" s="40"/>
      <c r="T123" s="40"/>
      <c r="U123" s="40"/>
      <c r="V123" s="40"/>
      <c r="W123" s="40"/>
      <c r="X123" s="40"/>
      <c r="Y123" s="40"/>
      <c r="Z123" s="40"/>
    </row>
    <row r="124" spans="1:26" x14ac:dyDescent="0.2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0"/>
      <c r="S124" s="40"/>
      <c r="T124" s="40"/>
      <c r="U124" s="40"/>
      <c r="V124" s="40"/>
      <c r="W124" s="40"/>
      <c r="X124" s="40"/>
      <c r="Y124" s="40"/>
      <c r="Z124" s="40"/>
    </row>
    <row r="125" spans="1:26" x14ac:dyDescent="0.2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0"/>
      <c r="S125" s="40"/>
      <c r="T125" s="40"/>
      <c r="U125" s="40"/>
      <c r="V125" s="40"/>
      <c r="W125" s="40"/>
      <c r="X125" s="40"/>
      <c r="Y125" s="40"/>
      <c r="Z125" s="40"/>
    </row>
    <row r="126" spans="1:26" x14ac:dyDescent="0.2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0"/>
      <c r="S126" s="40"/>
      <c r="T126" s="40"/>
      <c r="U126" s="40"/>
      <c r="V126" s="40"/>
      <c r="W126" s="40"/>
      <c r="X126" s="40"/>
      <c r="Y126" s="40"/>
      <c r="Z126" s="40"/>
    </row>
    <row r="127" spans="1:26" x14ac:dyDescent="0.2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0"/>
      <c r="S127" s="40"/>
      <c r="T127" s="40"/>
      <c r="U127" s="40"/>
      <c r="V127" s="40"/>
      <c r="W127" s="40"/>
      <c r="X127" s="40"/>
      <c r="Y127" s="40"/>
      <c r="Z127" s="40"/>
    </row>
    <row r="128" spans="1:26" x14ac:dyDescent="0.2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0"/>
      <c r="S128" s="40"/>
      <c r="T128" s="40"/>
      <c r="U128" s="40"/>
      <c r="V128" s="40"/>
      <c r="W128" s="40"/>
      <c r="X128" s="40"/>
      <c r="Y128" s="40"/>
      <c r="Z128" s="40"/>
    </row>
    <row r="129" spans="1:26" x14ac:dyDescent="0.2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0"/>
      <c r="S129" s="40"/>
      <c r="T129" s="40"/>
      <c r="U129" s="40"/>
      <c r="V129" s="40"/>
      <c r="W129" s="40"/>
      <c r="X129" s="40"/>
      <c r="Y129" s="40"/>
      <c r="Z129" s="40"/>
    </row>
    <row r="130" spans="1:26" x14ac:dyDescent="0.2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0"/>
      <c r="S130" s="40"/>
      <c r="T130" s="40"/>
      <c r="U130" s="40"/>
      <c r="V130" s="40"/>
      <c r="W130" s="40"/>
      <c r="X130" s="40"/>
      <c r="Y130" s="40"/>
      <c r="Z130" s="40"/>
    </row>
    <row r="131" spans="1:26" x14ac:dyDescent="0.2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0"/>
      <c r="S131" s="40"/>
      <c r="T131" s="40"/>
      <c r="U131" s="40"/>
      <c r="V131" s="40"/>
      <c r="W131" s="40"/>
      <c r="X131" s="40"/>
      <c r="Y131" s="40"/>
      <c r="Z131" s="40"/>
    </row>
    <row r="132" spans="1:26" x14ac:dyDescent="0.2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0"/>
      <c r="S132" s="40"/>
      <c r="T132" s="40"/>
      <c r="U132" s="40"/>
      <c r="V132" s="40"/>
      <c r="W132" s="40"/>
      <c r="X132" s="40"/>
      <c r="Y132" s="40"/>
      <c r="Z132" s="40"/>
    </row>
    <row r="133" spans="1:26" x14ac:dyDescent="0.2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0"/>
      <c r="S133" s="40"/>
      <c r="T133" s="40"/>
      <c r="U133" s="40"/>
      <c r="V133" s="40"/>
      <c r="W133" s="40"/>
      <c r="X133" s="40"/>
      <c r="Y133" s="40"/>
      <c r="Z133" s="40"/>
    </row>
    <row r="134" spans="1:26" x14ac:dyDescent="0.2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0"/>
      <c r="S134" s="40"/>
      <c r="T134" s="40"/>
      <c r="U134" s="40"/>
      <c r="V134" s="40"/>
      <c r="W134" s="40"/>
      <c r="X134" s="40"/>
      <c r="Y134" s="40"/>
      <c r="Z134" s="40"/>
    </row>
    <row r="135" spans="1:26" x14ac:dyDescent="0.2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0"/>
      <c r="S135" s="40"/>
      <c r="T135" s="40"/>
      <c r="U135" s="40"/>
      <c r="V135" s="40"/>
      <c r="W135" s="40"/>
      <c r="X135" s="40"/>
      <c r="Y135" s="40"/>
      <c r="Z135" s="40"/>
    </row>
    <row r="136" spans="1:26" x14ac:dyDescent="0.2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0"/>
      <c r="S136" s="40"/>
      <c r="T136" s="40"/>
      <c r="U136" s="40"/>
      <c r="V136" s="40"/>
      <c r="W136" s="40"/>
      <c r="X136" s="40"/>
      <c r="Y136" s="40"/>
      <c r="Z136" s="40"/>
    </row>
    <row r="137" spans="1:26" x14ac:dyDescent="0.2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0"/>
      <c r="S137" s="40"/>
      <c r="T137" s="40"/>
      <c r="U137" s="40"/>
      <c r="V137" s="40"/>
      <c r="W137" s="40"/>
      <c r="X137" s="40"/>
      <c r="Y137" s="40"/>
      <c r="Z137" s="40"/>
    </row>
    <row r="138" spans="1:26" x14ac:dyDescent="0.2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0"/>
      <c r="S138" s="40"/>
      <c r="T138" s="40"/>
      <c r="U138" s="40"/>
      <c r="V138" s="40"/>
      <c r="W138" s="40"/>
      <c r="X138" s="40"/>
      <c r="Y138" s="40"/>
      <c r="Z138" s="40"/>
    </row>
    <row r="139" spans="1:26" x14ac:dyDescent="0.2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0"/>
      <c r="S139" s="40"/>
      <c r="T139" s="40"/>
      <c r="U139" s="40"/>
      <c r="V139" s="40"/>
      <c r="W139" s="40"/>
      <c r="X139" s="40"/>
      <c r="Y139" s="40"/>
      <c r="Z139" s="40"/>
    </row>
    <row r="140" spans="1:26" x14ac:dyDescent="0.2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0"/>
      <c r="S140" s="40"/>
      <c r="T140" s="40"/>
      <c r="U140" s="40"/>
      <c r="V140" s="40"/>
      <c r="W140" s="40"/>
      <c r="X140" s="40"/>
      <c r="Y140" s="40"/>
      <c r="Z140" s="40"/>
    </row>
    <row r="141" spans="1:26" x14ac:dyDescent="0.2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0"/>
      <c r="S141" s="40"/>
      <c r="T141" s="40"/>
      <c r="U141" s="40"/>
      <c r="V141" s="40"/>
      <c r="W141" s="40"/>
      <c r="X141" s="40"/>
      <c r="Y141" s="40"/>
      <c r="Z141" s="40"/>
    </row>
    <row r="142" spans="1:26" x14ac:dyDescent="0.2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0"/>
      <c r="S142" s="40"/>
      <c r="T142" s="40"/>
      <c r="U142" s="40"/>
      <c r="V142" s="40"/>
      <c r="W142" s="40"/>
      <c r="X142" s="40"/>
      <c r="Y142" s="40"/>
      <c r="Z142" s="40"/>
    </row>
    <row r="143" spans="1:26" x14ac:dyDescent="0.2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0"/>
      <c r="S143" s="40"/>
      <c r="T143" s="40"/>
      <c r="U143" s="40"/>
      <c r="V143" s="40"/>
      <c r="W143" s="40"/>
      <c r="X143" s="40"/>
      <c r="Y143" s="40"/>
      <c r="Z143" s="40"/>
    </row>
    <row r="144" spans="1:26" x14ac:dyDescent="0.2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0"/>
      <c r="S144" s="40"/>
      <c r="T144" s="40"/>
      <c r="U144" s="40"/>
      <c r="V144" s="40"/>
      <c r="W144" s="40"/>
      <c r="X144" s="40"/>
      <c r="Y144" s="40"/>
      <c r="Z144" s="40"/>
    </row>
    <row r="145" spans="1:26" x14ac:dyDescent="0.2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0"/>
      <c r="S145" s="40"/>
      <c r="T145" s="40"/>
      <c r="U145" s="40"/>
      <c r="V145" s="40"/>
      <c r="W145" s="40"/>
      <c r="X145" s="40"/>
      <c r="Y145" s="40"/>
      <c r="Z145" s="40"/>
    </row>
    <row r="146" spans="1:26" x14ac:dyDescent="0.2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0"/>
      <c r="S146" s="40"/>
      <c r="T146" s="40"/>
      <c r="U146" s="40"/>
      <c r="V146" s="40"/>
      <c r="W146" s="40"/>
      <c r="X146" s="40"/>
      <c r="Y146" s="40"/>
      <c r="Z146" s="40"/>
    </row>
    <row r="147" spans="1:26" x14ac:dyDescent="0.2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0"/>
      <c r="S147" s="40"/>
      <c r="T147" s="40"/>
      <c r="U147" s="40"/>
      <c r="V147" s="40"/>
      <c r="W147" s="40"/>
      <c r="X147" s="40"/>
      <c r="Y147" s="40"/>
      <c r="Z147" s="40"/>
    </row>
    <row r="148" spans="1:26" x14ac:dyDescent="0.2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0"/>
      <c r="S148" s="40"/>
      <c r="T148" s="40"/>
      <c r="U148" s="40"/>
      <c r="V148" s="40"/>
      <c r="W148" s="40"/>
      <c r="X148" s="40"/>
      <c r="Y148" s="40"/>
      <c r="Z148" s="40"/>
    </row>
    <row r="149" spans="1:26" x14ac:dyDescent="0.2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0"/>
      <c r="S149" s="40"/>
      <c r="T149" s="40"/>
      <c r="U149" s="40"/>
      <c r="V149" s="40"/>
      <c r="W149" s="40"/>
      <c r="X149" s="40"/>
      <c r="Y149" s="40"/>
      <c r="Z149" s="40"/>
    </row>
    <row r="150" spans="1:26" x14ac:dyDescent="0.2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0"/>
      <c r="S150" s="40"/>
      <c r="T150" s="40"/>
      <c r="U150" s="40"/>
      <c r="V150" s="40"/>
      <c r="W150" s="40"/>
      <c r="X150" s="40"/>
      <c r="Y150" s="40"/>
      <c r="Z150" s="40"/>
    </row>
    <row r="151" spans="1:26" x14ac:dyDescent="0.2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0"/>
      <c r="S151" s="40"/>
      <c r="T151" s="40"/>
      <c r="U151" s="40"/>
      <c r="V151" s="40"/>
      <c r="W151" s="40"/>
      <c r="X151" s="40"/>
      <c r="Y151" s="40"/>
      <c r="Z151" s="40"/>
    </row>
    <row r="152" spans="1:26" x14ac:dyDescent="0.2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0"/>
      <c r="S152" s="40"/>
      <c r="T152" s="40"/>
      <c r="U152" s="40"/>
      <c r="V152" s="40"/>
      <c r="W152" s="40"/>
      <c r="X152" s="40"/>
      <c r="Y152" s="40"/>
      <c r="Z152" s="40"/>
    </row>
    <row r="153" spans="1:26" x14ac:dyDescent="0.2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0"/>
      <c r="S153" s="40"/>
      <c r="T153" s="40"/>
      <c r="U153" s="40"/>
      <c r="V153" s="40"/>
      <c r="W153" s="40"/>
      <c r="X153" s="40"/>
      <c r="Y153" s="40"/>
      <c r="Z153" s="40"/>
    </row>
    <row r="154" spans="1:26" x14ac:dyDescent="0.2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0"/>
      <c r="S154" s="40"/>
      <c r="T154" s="40"/>
      <c r="U154" s="40"/>
      <c r="V154" s="40"/>
      <c r="W154" s="40"/>
      <c r="X154" s="40"/>
      <c r="Y154" s="40"/>
      <c r="Z154" s="40"/>
    </row>
    <row r="155" spans="1:26" x14ac:dyDescent="0.2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0"/>
      <c r="S155" s="40"/>
      <c r="T155" s="40"/>
      <c r="U155" s="40"/>
      <c r="V155" s="40"/>
      <c r="W155" s="40"/>
      <c r="X155" s="40"/>
      <c r="Y155" s="40"/>
      <c r="Z155" s="40"/>
    </row>
    <row r="156" spans="1:26" x14ac:dyDescent="0.2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0"/>
      <c r="S156" s="40"/>
      <c r="T156" s="40"/>
      <c r="U156" s="40"/>
      <c r="V156" s="40"/>
      <c r="W156" s="40"/>
      <c r="X156" s="40"/>
      <c r="Y156" s="40"/>
      <c r="Z156" s="40"/>
    </row>
    <row r="157" spans="1:26" x14ac:dyDescent="0.2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0"/>
      <c r="S157" s="40"/>
      <c r="T157" s="40"/>
      <c r="U157" s="40"/>
      <c r="V157" s="40"/>
      <c r="W157" s="40"/>
      <c r="X157" s="40"/>
      <c r="Y157" s="40"/>
      <c r="Z157" s="40"/>
    </row>
    <row r="158" spans="1:26" x14ac:dyDescent="0.2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0"/>
      <c r="S158" s="40"/>
      <c r="T158" s="40"/>
      <c r="U158" s="40"/>
      <c r="V158" s="40"/>
      <c r="W158" s="40"/>
      <c r="X158" s="40"/>
      <c r="Y158" s="40"/>
      <c r="Z158" s="40"/>
    </row>
    <row r="159" spans="1:26" x14ac:dyDescent="0.2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0"/>
      <c r="S159" s="40"/>
      <c r="T159" s="40"/>
      <c r="U159" s="40"/>
      <c r="V159" s="40"/>
      <c r="W159" s="40"/>
      <c r="X159" s="40"/>
      <c r="Y159" s="40"/>
      <c r="Z159" s="40"/>
    </row>
    <row r="160" spans="1:26" x14ac:dyDescent="0.2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0"/>
      <c r="S160" s="40"/>
      <c r="T160" s="40"/>
      <c r="U160" s="40"/>
      <c r="V160" s="40"/>
      <c r="W160" s="40"/>
      <c r="X160" s="40"/>
      <c r="Y160" s="40"/>
      <c r="Z160" s="40"/>
    </row>
    <row r="161" spans="1:26" x14ac:dyDescent="0.2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0"/>
      <c r="S161" s="40"/>
      <c r="T161" s="40"/>
      <c r="U161" s="40"/>
      <c r="V161" s="40"/>
      <c r="W161" s="40"/>
      <c r="X161" s="40"/>
      <c r="Y161" s="40"/>
      <c r="Z161" s="40"/>
    </row>
    <row r="162" spans="1:26" x14ac:dyDescent="0.2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0"/>
      <c r="S162" s="40"/>
      <c r="T162" s="40"/>
      <c r="U162" s="40"/>
      <c r="V162" s="40"/>
      <c r="W162" s="40"/>
      <c r="X162" s="40"/>
      <c r="Y162" s="40"/>
      <c r="Z162" s="40"/>
    </row>
    <row r="163" spans="1:26" x14ac:dyDescent="0.2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0"/>
      <c r="S163" s="40"/>
      <c r="T163" s="40"/>
      <c r="U163" s="40"/>
      <c r="V163" s="40"/>
      <c r="W163" s="40"/>
      <c r="X163" s="40"/>
      <c r="Y163" s="40"/>
      <c r="Z163" s="40"/>
    </row>
    <row r="164" spans="1:26" x14ac:dyDescent="0.2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0"/>
      <c r="S164" s="40"/>
      <c r="T164" s="40"/>
      <c r="U164" s="40"/>
      <c r="V164" s="40"/>
      <c r="W164" s="40"/>
      <c r="X164" s="40"/>
      <c r="Y164" s="40"/>
      <c r="Z164" s="40"/>
    </row>
    <row r="165" spans="1:26" x14ac:dyDescent="0.2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0"/>
      <c r="S165" s="40"/>
      <c r="T165" s="40"/>
      <c r="U165" s="40"/>
      <c r="V165" s="40"/>
      <c r="W165" s="40"/>
      <c r="X165" s="40"/>
      <c r="Y165" s="40"/>
      <c r="Z165" s="40"/>
    </row>
    <row r="166" spans="1:26" x14ac:dyDescent="0.2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0"/>
      <c r="S166" s="40"/>
      <c r="T166" s="40"/>
      <c r="U166" s="40"/>
      <c r="V166" s="40"/>
      <c r="W166" s="40"/>
      <c r="X166" s="40"/>
      <c r="Y166" s="40"/>
      <c r="Z166" s="40"/>
    </row>
    <row r="167" spans="1:26" x14ac:dyDescent="0.2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0"/>
      <c r="S167" s="40"/>
      <c r="T167" s="40"/>
      <c r="U167" s="40"/>
      <c r="V167" s="40"/>
      <c r="W167" s="40"/>
      <c r="X167" s="40"/>
      <c r="Y167" s="40"/>
      <c r="Z167" s="40"/>
    </row>
    <row r="168" spans="1:26" x14ac:dyDescent="0.2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0"/>
      <c r="S168" s="40"/>
      <c r="T168" s="40"/>
      <c r="U168" s="40"/>
      <c r="V168" s="40"/>
      <c r="W168" s="40"/>
      <c r="X168" s="40"/>
      <c r="Y168" s="40"/>
      <c r="Z168" s="40"/>
    </row>
    <row r="169" spans="1:26" x14ac:dyDescent="0.2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0"/>
      <c r="S169" s="40"/>
      <c r="T169" s="40"/>
      <c r="U169" s="40"/>
      <c r="V169" s="40"/>
      <c r="W169" s="40"/>
      <c r="X169" s="40"/>
      <c r="Y169" s="40"/>
      <c r="Z169" s="40"/>
    </row>
    <row r="170" spans="1:26" x14ac:dyDescent="0.2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0"/>
      <c r="S170" s="40"/>
      <c r="T170" s="40"/>
      <c r="U170" s="40"/>
      <c r="V170" s="40"/>
      <c r="W170" s="40"/>
      <c r="X170" s="40"/>
      <c r="Y170" s="40"/>
      <c r="Z170" s="40"/>
    </row>
    <row r="171" spans="1:26" x14ac:dyDescent="0.2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0"/>
      <c r="S171" s="40"/>
      <c r="T171" s="40"/>
      <c r="U171" s="40"/>
      <c r="V171" s="40"/>
      <c r="W171" s="40"/>
      <c r="X171" s="40"/>
      <c r="Y171" s="40"/>
      <c r="Z171" s="40"/>
    </row>
    <row r="172" spans="1:26" x14ac:dyDescent="0.2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0"/>
      <c r="S172" s="40"/>
      <c r="T172" s="40"/>
      <c r="U172" s="40"/>
      <c r="V172" s="40"/>
      <c r="W172" s="40"/>
      <c r="X172" s="40"/>
      <c r="Y172" s="40"/>
      <c r="Z172" s="40"/>
    </row>
    <row r="173" spans="1:26" x14ac:dyDescent="0.2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0"/>
      <c r="S173" s="40"/>
      <c r="T173" s="40"/>
      <c r="U173" s="40"/>
      <c r="V173" s="40"/>
      <c r="W173" s="40"/>
      <c r="X173" s="40"/>
      <c r="Y173" s="40"/>
      <c r="Z173" s="40"/>
    </row>
    <row r="174" spans="1:26" x14ac:dyDescent="0.2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0"/>
      <c r="S174" s="40"/>
      <c r="T174" s="40"/>
      <c r="U174" s="40"/>
      <c r="V174" s="40"/>
      <c r="W174" s="40"/>
      <c r="X174" s="40"/>
      <c r="Y174" s="40"/>
      <c r="Z174" s="40"/>
    </row>
    <row r="175" spans="1:26" x14ac:dyDescent="0.2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0"/>
      <c r="S175" s="40"/>
      <c r="T175" s="40"/>
      <c r="U175" s="40"/>
      <c r="V175" s="40"/>
      <c r="W175" s="40"/>
      <c r="X175" s="40"/>
      <c r="Y175" s="40"/>
      <c r="Z175" s="40"/>
    </row>
    <row r="176" spans="1:26" x14ac:dyDescent="0.2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0"/>
      <c r="S176" s="40"/>
      <c r="T176" s="40"/>
      <c r="U176" s="40"/>
      <c r="V176" s="40"/>
      <c r="W176" s="40"/>
      <c r="X176" s="40"/>
      <c r="Y176" s="40"/>
      <c r="Z176" s="40"/>
    </row>
    <row r="177" spans="1:26" x14ac:dyDescent="0.2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0"/>
      <c r="S177" s="40"/>
      <c r="T177" s="40"/>
      <c r="U177" s="40"/>
      <c r="V177" s="40"/>
      <c r="W177" s="40"/>
      <c r="X177" s="40"/>
      <c r="Y177" s="40"/>
      <c r="Z177" s="40"/>
    </row>
    <row r="178" spans="1:26" x14ac:dyDescent="0.2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0"/>
      <c r="S178" s="40"/>
      <c r="T178" s="40"/>
      <c r="U178" s="40"/>
      <c r="V178" s="40"/>
      <c r="W178" s="40"/>
      <c r="X178" s="40"/>
      <c r="Y178" s="40"/>
      <c r="Z178" s="40"/>
    </row>
    <row r="179" spans="1:26" x14ac:dyDescent="0.2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0"/>
      <c r="S179" s="40"/>
      <c r="T179" s="40"/>
      <c r="U179" s="40"/>
      <c r="V179" s="40"/>
      <c r="W179" s="40"/>
      <c r="X179" s="40"/>
      <c r="Y179" s="40"/>
      <c r="Z179" s="40"/>
    </row>
    <row r="180" spans="1:26" x14ac:dyDescent="0.2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0"/>
      <c r="S180" s="40"/>
      <c r="T180" s="40"/>
      <c r="U180" s="40"/>
      <c r="V180" s="40"/>
      <c r="W180" s="40"/>
      <c r="X180" s="40"/>
      <c r="Y180" s="40"/>
      <c r="Z180" s="40"/>
    </row>
    <row r="181" spans="1:26" x14ac:dyDescent="0.2">
      <c r="R181" s="39"/>
      <c r="S181" s="39"/>
      <c r="T181" s="39"/>
      <c r="U181" s="39"/>
      <c r="V181" s="39"/>
      <c r="W181" s="39"/>
      <c r="X181" s="39"/>
      <c r="Y181" s="39"/>
      <c r="Z181" s="39"/>
    </row>
    <row r="182" spans="1:26" x14ac:dyDescent="0.2">
      <c r="R182" s="39"/>
      <c r="S182" s="39"/>
      <c r="T182" s="39"/>
      <c r="U182" s="39"/>
      <c r="V182" s="39"/>
      <c r="W182" s="39"/>
      <c r="X182" s="39"/>
      <c r="Y182" s="39"/>
      <c r="Z182" s="39"/>
    </row>
  </sheetData>
  <sheetProtection algorithmName="SHA-512" hashValue="if7uxr+JHttW1gZUTzEOX1dgAZ+MBIwQNvS7Tq5GAb/hPiasdZwYMWN+8Tl67fN89/zmwP4AunDa7I116kBKLg==" saltValue="Svb+J0Kd2A3RRC8B/F7mCA==" spinCount="100000" sheet="1" objects="1" scenarios="1" selectLockedCells="1"/>
  <mergeCells count="1">
    <mergeCell ref="A1:O2"/>
  </mergeCells>
  <pageMargins left="0.511811024" right="0.511811024" top="0.78740157499999996" bottom="0.78740157499999996" header="0.31496062000000002" footer="0.31496062000000002"/>
  <pageSetup paperSize="9" scale="82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R75"/>
  <sheetViews>
    <sheetView zoomScaleNormal="100" workbookViewId="0">
      <pane ySplit="4" topLeftCell="A5" activePane="bottomLeft" state="frozenSplit"/>
      <selection activeCell="J2" sqref="J2"/>
      <selection pane="bottomLeft" activeCell="B22" sqref="B22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8.28515625" customWidth="1"/>
    <col min="8" max="8" width="0" hidden="1" customWidth="1"/>
  </cols>
  <sheetData>
    <row r="1" spans="1:18" ht="35.1" customHeight="1" x14ac:dyDescent="0.25">
      <c r="A1" s="343" t="s">
        <v>119</v>
      </c>
      <c r="B1" s="344"/>
      <c r="C1" s="344"/>
      <c r="D1" s="344"/>
      <c r="E1" s="345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18" ht="35.1" customHeight="1" x14ac:dyDescent="0.25">
      <c r="A2" s="328" t="s">
        <v>181</v>
      </c>
      <c r="B2" s="329"/>
      <c r="C2" s="329"/>
      <c r="D2" s="329"/>
      <c r="E2" s="3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</row>
    <row r="3" spans="1:18" ht="35.1" customHeight="1" x14ac:dyDescent="0.25">
      <c r="A3" s="104" t="s">
        <v>1</v>
      </c>
      <c r="B3" s="346" t="str">
        <f>'Dados Cadastrais'!G2</f>
        <v>G10</v>
      </c>
      <c r="C3" s="347"/>
      <c r="D3" s="347"/>
      <c r="E3" s="348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</row>
    <row r="4" spans="1:18" ht="35.1" customHeight="1" x14ac:dyDescent="0.25">
      <c r="A4" s="31"/>
      <c r="B4" s="312" t="s">
        <v>65</v>
      </c>
      <c r="C4" s="312"/>
      <c r="D4" s="312" t="s">
        <v>68</v>
      </c>
      <c r="E4" s="312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</row>
    <row r="5" spans="1:18" ht="35.1" customHeight="1" x14ac:dyDescent="0.25">
      <c r="A5" s="50" t="s">
        <v>256</v>
      </c>
      <c r="B5" s="50"/>
      <c r="C5" s="50"/>
      <c r="D5" s="50"/>
      <c r="E5" s="50"/>
      <c r="F5" s="30"/>
      <c r="G5" s="30"/>
      <c r="H5" s="28" t="s">
        <v>236</v>
      </c>
      <c r="I5" s="30"/>
      <c r="J5" s="30"/>
      <c r="K5" s="30"/>
      <c r="L5" s="30"/>
      <c r="M5" s="30"/>
      <c r="N5" s="30"/>
      <c r="O5" s="30"/>
      <c r="P5" s="30"/>
      <c r="Q5" s="30"/>
      <c r="R5" s="30"/>
    </row>
    <row r="6" spans="1:18" ht="35.1" customHeight="1" x14ac:dyDescent="0.25">
      <c r="A6" s="50" t="s">
        <v>256</v>
      </c>
      <c r="B6" s="50"/>
      <c r="C6" s="50" t="s">
        <v>267</v>
      </c>
      <c r="D6" s="50"/>
      <c r="E6" s="50" t="s">
        <v>268</v>
      </c>
      <c r="F6" s="30"/>
      <c r="G6" s="30"/>
      <c r="H6" s="28"/>
      <c r="I6" s="30"/>
      <c r="J6" s="30"/>
      <c r="K6" s="30"/>
      <c r="L6" s="30"/>
      <c r="M6" s="30"/>
      <c r="N6" s="30"/>
      <c r="O6" s="30"/>
      <c r="P6" s="30"/>
      <c r="Q6" s="30"/>
      <c r="R6" s="30"/>
    </row>
    <row r="7" spans="1:18" ht="35.1" customHeight="1" x14ac:dyDescent="0.25">
      <c r="A7" s="50" t="s">
        <v>256</v>
      </c>
      <c r="B7" s="50" t="s">
        <v>236</v>
      </c>
      <c r="C7" s="50" t="s">
        <v>250</v>
      </c>
      <c r="D7" s="50"/>
      <c r="E7" s="50" t="s">
        <v>251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</row>
    <row r="8" spans="1:18" ht="35.1" customHeight="1" x14ac:dyDescent="0.25">
      <c r="A8" s="50" t="s">
        <v>256</v>
      </c>
      <c r="B8" s="50"/>
      <c r="C8" s="50" t="s">
        <v>247</v>
      </c>
      <c r="D8" s="50" t="s">
        <v>236</v>
      </c>
      <c r="E8" s="50" t="s">
        <v>248</v>
      </c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</row>
    <row r="9" spans="1:18" ht="35.1" customHeight="1" x14ac:dyDescent="0.25">
      <c r="A9" s="50" t="s">
        <v>256</v>
      </c>
      <c r="B9" s="50" t="s">
        <v>236</v>
      </c>
      <c r="C9" s="50" t="s">
        <v>249</v>
      </c>
      <c r="D9" s="50"/>
      <c r="E9" s="50" t="s">
        <v>246</v>
      </c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</row>
    <row r="10" spans="1:18" ht="35.1" customHeight="1" x14ac:dyDescent="0.25">
      <c r="A10" s="50" t="s">
        <v>256</v>
      </c>
      <c r="B10" s="50"/>
      <c r="C10" s="50" t="s">
        <v>240</v>
      </c>
      <c r="D10" s="50" t="s">
        <v>236</v>
      </c>
      <c r="E10" s="50" t="s">
        <v>241</v>
      </c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</row>
    <row r="11" spans="1:18" ht="35.1" customHeight="1" x14ac:dyDescent="0.25">
      <c r="A11" s="50" t="s">
        <v>256</v>
      </c>
      <c r="B11" s="50" t="s">
        <v>236</v>
      </c>
      <c r="C11" s="50" t="s">
        <v>243</v>
      </c>
      <c r="D11" s="50"/>
      <c r="E11" s="50" t="s">
        <v>244</v>
      </c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</row>
    <row r="12" spans="1:18" ht="35.1" customHeight="1" x14ac:dyDescent="0.25">
      <c r="A12" s="50" t="s">
        <v>256</v>
      </c>
      <c r="B12" s="50"/>
      <c r="C12" s="50" t="s">
        <v>242</v>
      </c>
      <c r="D12" s="50" t="s">
        <v>236</v>
      </c>
      <c r="E12" s="50" t="s">
        <v>245</v>
      </c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</row>
    <row r="13" spans="1:18" ht="35.1" customHeight="1" x14ac:dyDescent="0.25">
      <c r="A13" s="50" t="s">
        <v>256</v>
      </c>
      <c r="B13" s="50"/>
      <c r="C13" s="50"/>
      <c r="D13" s="50"/>
      <c r="E13" s="5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</row>
    <row r="14" spans="1:18" ht="35.1" customHeight="1" x14ac:dyDescent="0.25">
      <c r="A14" s="50" t="s">
        <v>257</v>
      </c>
      <c r="B14" s="50" t="s">
        <v>236</v>
      </c>
      <c r="C14" s="50" t="s">
        <v>258</v>
      </c>
      <c r="D14" s="50" t="s">
        <v>236</v>
      </c>
      <c r="E14" s="50" t="s">
        <v>255</v>
      </c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</row>
    <row r="15" spans="1:18" ht="35.1" customHeight="1" x14ac:dyDescent="0.25">
      <c r="A15" s="50" t="s">
        <v>257</v>
      </c>
      <c r="B15" s="50" t="s">
        <v>236</v>
      </c>
      <c r="C15" s="50" t="s">
        <v>259</v>
      </c>
      <c r="D15" s="50"/>
      <c r="E15" s="50" t="s">
        <v>264</v>
      </c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</row>
    <row r="16" spans="1:18" ht="35.1" customHeight="1" x14ac:dyDescent="0.25">
      <c r="A16" s="50" t="s">
        <v>257</v>
      </c>
      <c r="B16" s="50"/>
      <c r="C16" s="50" t="s">
        <v>260</v>
      </c>
      <c r="D16" s="50"/>
      <c r="E16" s="50" t="s">
        <v>263</v>
      </c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</row>
    <row r="17" spans="1:18" ht="35.1" customHeight="1" x14ac:dyDescent="0.25">
      <c r="A17" s="50" t="s">
        <v>257</v>
      </c>
      <c r="B17" s="50" t="s">
        <v>236</v>
      </c>
      <c r="C17" s="50" t="s">
        <v>261</v>
      </c>
      <c r="D17" s="50"/>
      <c r="E17" s="50" t="s">
        <v>265</v>
      </c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</row>
    <row r="18" spans="1:18" ht="35.1" customHeight="1" x14ac:dyDescent="0.25">
      <c r="A18" s="50" t="s">
        <v>257</v>
      </c>
      <c r="B18" s="50"/>
      <c r="C18" s="50" t="s">
        <v>262</v>
      </c>
      <c r="D18" s="50" t="s">
        <v>236</v>
      </c>
      <c r="E18" s="50" t="s">
        <v>266</v>
      </c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</row>
    <row r="19" spans="1:18" ht="35.1" customHeight="1" x14ac:dyDescent="0.25">
      <c r="A19" s="50" t="s">
        <v>257</v>
      </c>
      <c r="B19" s="50" t="s">
        <v>236</v>
      </c>
      <c r="C19" s="50" t="s">
        <v>272</v>
      </c>
      <c r="D19" s="50"/>
      <c r="E19" s="50" t="s">
        <v>273</v>
      </c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</row>
    <row r="20" spans="1:18" ht="35.1" customHeight="1" x14ac:dyDescent="0.25">
      <c r="A20" s="50"/>
      <c r="B20" s="50"/>
      <c r="C20" s="50"/>
      <c r="D20" s="50"/>
      <c r="E20" s="5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</row>
    <row r="21" spans="1:18" ht="35.1" customHeight="1" x14ac:dyDescent="0.25">
      <c r="A21" s="50"/>
      <c r="B21" s="50"/>
      <c r="C21" s="50"/>
      <c r="D21" s="50"/>
      <c r="E21" s="5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</row>
    <row r="22" spans="1:18" ht="35.1" customHeight="1" x14ac:dyDescent="0.25">
      <c r="A22" s="50" t="s">
        <v>269</v>
      </c>
      <c r="B22" s="50" t="s">
        <v>236</v>
      </c>
      <c r="C22" s="50" t="s">
        <v>270</v>
      </c>
      <c r="D22" s="50"/>
      <c r="E22" s="50" t="s">
        <v>271</v>
      </c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</row>
    <row r="23" spans="1:18" ht="35.1" customHeight="1" x14ac:dyDescent="0.25">
      <c r="A23" s="50" t="s">
        <v>269</v>
      </c>
      <c r="B23" s="32" t="s">
        <v>236</v>
      </c>
      <c r="C23" s="32" t="s">
        <v>275</v>
      </c>
      <c r="D23" s="32"/>
      <c r="E23" s="32" t="s">
        <v>274</v>
      </c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</row>
    <row r="24" spans="1:18" ht="35.1" customHeight="1" x14ac:dyDescent="0.25">
      <c r="A24" s="50" t="s">
        <v>269</v>
      </c>
      <c r="B24" s="32"/>
      <c r="C24" s="32"/>
      <c r="D24" s="32"/>
      <c r="E24" s="3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</row>
    <row r="25" spans="1:18" ht="35.1" customHeight="1" x14ac:dyDescent="0.25">
      <c r="A25" s="50" t="s">
        <v>269</v>
      </c>
      <c r="B25" s="32"/>
      <c r="C25" s="32"/>
      <c r="D25" s="32"/>
      <c r="E25" s="3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</row>
    <row r="26" spans="1:18" ht="35.1" customHeight="1" x14ac:dyDescent="0.25">
      <c r="A26" s="50" t="s">
        <v>269</v>
      </c>
      <c r="B26" s="32"/>
      <c r="C26" s="32"/>
      <c r="D26" s="32"/>
      <c r="E26" s="3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</row>
    <row r="27" spans="1:18" ht="35.1" customHeight="1" x14ac:dyDescent="0.25">
      <c r="A27" s="32"/>
      <c r="B27" s="32"/>
      <c r="C27" s="32"/>
      <c r="D27" s="32"/>
      <c r="E27" s="3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</row>
    <row r="28" spans="1:18" ht="35.1" customHeight="1" x14ac:dyDescent="0.25">
      <c r="A28" s="32"/>
      <c r="B28" s="32"/>
      <c r="C28" s="32"/>
      <c r="D28" s="32"/>
      <c r="E28" s="32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</row>
    <row r="29" spans="1:18" ht="35.1" customHeight="1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</row>
    <row r="30" spans="1:18" ht="35.1" customHeight="1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</row>
    <row r="31" spans="1:18" ht="35.1" customHeight="1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</row>
    <row r="32" spans="1:18" ht="35.1" customHeight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</row>
    <row r="33" spans="1:18" ht="35.1" customHeight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</row>
    <row r="34" spans="1:18" ht="35.1" customHeight="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</row>
    <row r="35" spans="1:18" ht="35.1" customHeight="1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</row>
    <row r="36" spans="1:18" ht="35.1" customHeight="1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</row>
    <row r="37" spans="1:18" ht="35.1" customHeight="1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1:18" ht="35.1" customHeight="1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</row>
    <row r="39" spans="1:18" ht="35.1" customHeight="1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</row>
    <row r="40" spans="1:18" ht="35.1" customHeight="1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</row>
    <row r="41" spans="1:18" ht="35.1" customHeight="1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</row>
    <row r="42" spans="1:18" ht="35.1" customHeight="1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</row>
    <row r="43" spans="1:18" ht="35.1" customHeight="1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</row>
    <row r="44" spans="1:18" ht="35.1" customHeight="1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</row>
    <row r="45" spans="1:18" ht="35.1" customHeight="1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</row>
    <row r="46" spans="1:18" ht="35.1" customHeight="1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</row>
    <row r="47" spans="1:18" ht="35.1" customHeight="1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ht="35.1" customHeight="1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ht="35.1" customHeight="1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  <row r="50" spans="1:18" ht="35.1" customHeight="1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</row>
    <row r="51" spans="1:18" ht="35.1" customHeight="1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</row>
    <row r="52" spans="1:18" ht="35.1" customHeight="1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</row>
    <row r="53" spans="1:18" ht="35.1" customHeight="1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</row>
    <row r="54" spans="1:18" ht="35.1" customHeight="1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</row>
    <row r="55" spans="1:18" ht="35.1" customHeight="1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</row>
    <row r="56" spans="1:18" ht="35.1" customHeight="1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</row>
    <row r="57" spans="1:18" ht="35.1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</row>
    <row r="58" spans="1:18" ht="35.1" customHeight="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</row>
    <row r="59" spans="1:18" ht="35.1" customHeight="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</row>
    <row r="60" spans="1:18" ht="35.1" customHeight="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</row>
    <row r="61" spans="1:18" ht="35.1" customHeight="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</row>
    <row r="62" spans="1:18" ht="35.1" customHeight="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</row>
    <row r="63" spans="1:18" ht="35.1" customHeight="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</row>
    <row r="64" spans="1:18" ht="35.1" customHeight="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</row>
    <row r="65" spans="1:18" ht="35.1" customHeight="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</row>
    <row r="66" spans="1:18" ht="35.1" customHeight="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</row>
    <row r="67" spans="1:18" ht="35.1" customHeight="1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</row>
    <row r="68" spans="1:18" ht="35.1" customHeight="1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</row>
    <row r="69" spans="1:18" ht="35.1" customHeight="1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</row>
    <row r="70" spans="1:18" ht="35.1" customHeight="1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</row>
    <row r="71" spans="1:18" ht="35.1" customHeight="1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</row>
    <row r="72" spans="1:18" ht="35.1" customHeight="1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</row>
    <row r="73" spans="1:18" ht="35.1" customHeight="1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</row>
    <row r="74" spans="1:18" ht="35.1" customHeight="1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</row>
    <row r="75" spans="1:18" ht="35.1" customHeight="1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</row>
  </sheetData>
  <sheetProtection algorithmName="SHA-512" hashValue="o1+QxbHE7aNkOoObva19tKh+8rdwkDEegyyk93jqOpybvRZiCntSw0QkhfPyuCI9uOSqdPZkUn94Jam5ONwrrA==" saltValue="o650PQYq+F5t+9PTaD4Jfw==" spinCount="100000" sheet="1" selectLockedCells="1"/>
  <mergeCells count="5">
    <mergeCell ref="A1:E1"/>
    <mergeCell ref="B3:E3"/>
    <mergeCell ref="B4:C4"/>
    <mergeCell ref="D4:E4"/>
    <mergeCell ref="A2:E2"/>
  </mergeCells>
  <dataValidations count="1">
    <dataValidation type="list" allowBlank="1" showInputMessage="1" showErrorMessage="1" sqref="H5 B5:B28 D5:D28" xr:uid="{00000000-0002-0000-1200-000000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6" max="5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1:R75"/>
  <sheetViews>
    <sheetView zoomScaleNormal="100" workbookViewId="0">
      <pane ySplit="4" topLeftCell="A5" activePane="bottomLeft" state="frozenSplit"/>
      <selection pane="bottomLeft" activeCell="B12" sqref="B12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9.85546875" customWidth="1"/>
    <col min="8" max="8" width="0" hidden="1" customWidth="1"/>
  </cols>
  <sheetData>
    <row r="1" spans="1:18" ht="35.1" customHeight="1" x14ac:dyDescent="0.25">
      <c r="A1" s="350" t="s">
        <v>119</v>
      </c>
      <c r="B1" s="351"/>
      <c r="C1" s="351"/>
      <c r="D1" s="351"/>
      <c r="E1" s="352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</row>
    <row r="2" spans="1:18" ht="35.1" customHeight="1" x14ac:dyDescent="0.25">
      <c r="A2" s="313" t="s">
        <v>182</v>
      </c>
      <c r="B2" s="314"/>
      <c r="C2" s="314"/>
      <c r="D2" s="314"/>
      <c r="E2" s="315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</row>
    <row r="3" spans="1:18" ht="35.1" customHeight="1" x14ac:dyDescent="0.25">
      <c r="A3" s="103" t="s">
        <v>1</v>
      </c>
      <c r="B3" s="316" t="str">
        <f>'Dados Cadastrais'!G2</f>
        <v>G10</v>
      </c>
      <c r="C3" s="317"/>
      <c r="D3" s="317"/>
      <c r="E3" s="318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</row>
    <row r="4" spans="1:18" ht="35.1" customHeight="1" x14ac:dyDescent="0.25">
      <c r="A4" s="31"/>
      <c r="B4" s="312" t="s">
        <v>65</v>
      </c>
      <c r="C4" s="312"/>
      <c r="D4" s="312" t="s">
        <v>68</v>
      </c>
      <c r="E4" s="312"/>
      <c r="F4" s="36"/>
      <c r="G4" s="36"/>
      <c r="H4" s="28" t="s">
        <v>236</v>
      </c>
      <c r="I4" s="36"/>
      <c r="J4" s="36"/>
      <c r="K4" s="36"/>
      <c r="L4" s="36"/>
      <c r="M4" s="36"/>
      <c r="N4" s="36"/>
      <c r="O4" s="36"/>
      <c r="P4" s="36"/>
      <c r="Q4" s="36"/>
      <c r="R4" s="36"/>
    </row>
    <row r="5" spans="1:18" ht="35.1" customHeight="1" x14ac:dyDescent="0.25">
      <c r="A5" s="32" t="s">
        <v>276</v>
      </c>
      <c r="B5" s="32"/>
      <c r="C5" s="32"/>
      <c r="D5" s="32"/>
      <c r="E5" s="32"/>
      <c r="F5" s="36"/>
      <c r="G5" s="36"/>
      <c r="H5" s="28"/>
      <c r="I5" s="36"/>
      <c r="J5" s="36"/>
      <c r="K5" s="36"/>
      <c r="L5" s="36"/>
      <c r="M5" s="36"/>
      <c r="N5" s="36"/>
      <c r="O5" s="36"/>
      <c r="P5" s="36"/>
      <c r="Q5" s="36"/>
      <c r="R5" s="36"/>
    </row>
    <row r="6" spans="1:18" ht="35.1" customHeight="1" x14ac:dyDescent="0.25">
      <c r="A6" s="32" t="s">
        <v>276</v>
      </c>
      <c r="B6" s="32" t="s">
        <v>236</v>
      </c>
      <c r="C6" s="32" t="s">
        <v>279</v>
      </c>
      <c r="D6" s="32"/>
      <c r="E6" s="32" t="s">
        <v>280</v>
      </c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1:18" ht="35.1" customHeight="1" x14ac:dyDescent="0.25">
      <c r="A7" s="32" t="s">
        <v>276</v>
      </c>
      <c r="B7" s="32"/>
      <c r="C7" s="32" t="s">
        <v>278</v>
      </c>
      <c r="D7" s="32" t="s">
        <v>236</v>
      </c>
      <c r="E7" s="32" t="s">
        <v>281</v>
      </c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1:18" ht="35.1" customHeight="1" x14ac:dyDescent="0.25">
      <c r="A8" s="32" t="s">
        <v>276</v>
      </c>
      <c r="B8" s="32" t="s">
        <v>236</v>
      </c>
      <c r="C8" s="32" t="s">
        <v>277</v>
      </c>
      <c r="D8" s="32"/>
      <c r="E8" s="32" t="s">
        <v>282</v>
      </c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 ht="35.1" customHeight="1" x14ac:dyDescent="0.25">
      <c r="A9" s="32" t="s">
        <v>276</v>
      </c>
      <c r="B9" s="32"/>
      <c r="C9" s="32"/>
      <c r="D9" s="32"/>
      <c r="E9" s="32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 ht="35.1" customHeight="1" x14ac:dyDescent="0.25">
      <c r="A10" s="32" t="s">
        <v>276</v>
      </c>
      <c r="B10" s="32"/>
      <c r="C10" s="32"/>
      <c r="D10" s="32"/>
      <c r="E10" s="32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 ht="35.1" customHeight="1" x14ac:dyDescent="0.25">
      <c r="A11" s="32" t="s">
        <v>276</v>
      </c>
      <c r="B11" s="32"/>
      <c r="C11" s="32"/>
      <c r="D11" s="32"/>
      <c r="E11" s="32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 ht="35.1" customHeight="1" x14ac:dyDescent="0.25">
      <c r="A12" s="32" t="s">
        <v>81</v>
      </c>
      <c r="B12" s="32" t="s">
        <v>236</v>
      </c>
      <c r="C12" s="32" t="s">
        <v>284</v>
      </c>
      <c r="D12" s="32"/>
      <c r="E12" s="32" t="s">
        <v>283</v>
      </c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 ht="35.1" customHeight="1" x14ac:dyDescent="0.25">
      <c r="A13" s="32" t="s">
        <v>81</v>
      </c>
      <c r="B13" s="32"/>
      <c r="C13" s="32"/>
      <c r="D13" s="32"/>
      <c r="E13" s="32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 ht="35.1" customHeight="1" x14ac:dyDescent="0.25">
      <c r="A14" s="32" t="s">
        <v>81</v>
      </c>
      <c r="B14" s="32"/>
      <c r="C14" s="32"/>
      <c r="D14" s="32"/>
      <c r="E14" s="32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18" ht="35.1" customHeight="1" x14ac:dyDescent="0.25">
      <c r="A15" s="32" t="s">
        <v>81</v>
      </c>
      <c r="B15" s="32"/>
      <c r="C15" s="32"/>
      <c r="D15" s="32"/>
      <c r="E15" s="32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</row>
    <row r="16" spans="1:18" ht="35.1" customHeight="1" x14ac:dyDescent="0.25">
      <c r="A16" s="32" t="s">
        <v>81</v>
      </c>
      <c r="B16" s="32"/>
      <c r="C16" s="32"/>
      <c r="D16" s="32"/>
      <c r="E16" s="32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18" ht="35.1" customHeight="1" x14ac:dyDescent="0.25">
      <c r="A17" s="32"/>
      <c r="B17" s="32"/>
      <c r="C17" s="32"/>
      <c r="D17" s="32"/>
      <c r="E17" s="32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</row>
    <row r="18" spans="1:18" ht="35.1" customHeight="1" x14ac:dyDescent="0.25">
      <c r="A18" s="32"/>
      <c r="B18" s="32"/>
      <c r="C18" s="32"/>
      <c r="D18" s="32"/>
      <c r="E18" s="32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</row>
    <row r="19" spans="1:18" ht="35.1" customHeight="1" x14ac:dyDescent="0.25">
      <c r="A19" s="32"/>
      <c r="B19" s="32"/>
      <c r="C19" s="32"/>
      <c r="D19" s="32"/>
      <c r="E19" s="32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</row>
    <row r="20" spans="1:18" ht="35.1" customHeight="1" x14ac:dyDescent="0.25">
      <c r="A20" s="32"/>
      <c r="B20" s="32"/>
      <c r="C20" s="32"/>
      <c r="D20" s="32"/>
      <c r="E20" s="32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1:18" ht="35.1" customHeight="1" x14ac:dyDescent="0.25">
      <c r="A21" s="32" t="s">
        <v>83</v>
      </c>
      <c r="B21" s="32" t="s">
        <v>236</v>
      </c>
      <c r="C21" s="32" t="s">
        <v>285</v>
      </c>
      <c r="D21" s="32"/>
      <c r="E21" s="32" t="s">
        <v>82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18" ht="35.1" customHeight="1" x14ac:dyDescent="0.25">
      <c r="A22" s="32" t="s">
        <v>83</v>
      </c>
      <c r="B22" s="32" t="s">
        <v>236</v>
      </c>
      <c r="C22" s="32" t="s">
        <v>286</v>
      </c>
      <c r="D22" s="32"/>
      <c r="E22" s="32" t="s">
        <v>287</v>
      </c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18" ht="35.1" customHeight="1" x14ac:dyDescent="0.25">
      <c r="A23" s="32" t="s">
        <v>83</v>
      </c>
      <c r="B23" s="32"/>
      <c r="C23" s="32" t="s">
        <v>288</v>
      </c>
      <c r="D23" s="32" t="s">
        <v>236</v>
      </c>
      <c r="E23" s="32" t="s">
        <v>289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1:18" ht="35.1" customHeight="1" x14ac:dyDescent="0.25">
      <c r="A24" s="32" t="s">
        <v>83</v>
      </c>
      <c r="B24" s="32"/>
      <c r="C24" s="32"/>
      <c r="D24" s="32"/>
      <c r="E24" s="32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1:18" ht="35.1" customHeight="1" x14ac:dyDescent="0.25">
      <c r="A25" s="32" t="s">
        <v>83</v>
      </c>
      <c r="B25" s="32"/>
      <c r="C25" s="32"/>
      <c r="D25" s="32"/>
      <c r="E25" s="32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1:18" ht="35.1" customHeight="1" x14ac:dyDescent="0.25">
      <c r="A26" s="32"/>
      <c r="B26" s="32"/>
      <c r="C26" s="32"/>
      <c r="D26" s="32"/>
      <c r="E26" s="32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1:18" ht="35.1" customHeight="1" x14ac:dyDescent="0.25">
      <c r="A27" s="32"/>
      <c r="B27" s="32"/>
      <c r="C27" s="32"/>
      <c r="D27" s="32"/>
      <c r="E27" s="32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1:18" ht="35.1" customHeight="1" x14ac:dyDescent="0.25">
      <c r="A28" s="32"/>
      <c r="B28" s="32"/>
      <c r="C28" s="32"/>
      <c r="D28" s="32"/>
      <c r="E28" s="32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1:18" ht="35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1:18" ht="35.1" customHeight="1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1:18" ht="35.1" customHeight="1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1:18" ht="35.1" customHeight="1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1:18" ht="35.1" customHeight="1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1:18" ht="35.1" customHeight="1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1:18" ht="35.1" customHeight="1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1:18" ht="35.1" customHeight="1" x14ac:dyDescent="0.25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1:18" ht="35.1" customHeight="1" x14ac:dyDescent="0.2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1:18" ht="35.1" customHeight="1" x14ac:dyDescent="0.2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1:18" ht="35.1" customHeight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1:18" ht="35.1" customHeight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1:18" ht="35.1" customHeight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1:18" ht="35.1" customHeight="1" x14ac:dyDescent="0.2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1:18" ht="35.1" customHeight="1" x14ac:dyDescent="0.2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1:18" ht="35.1" customHeight="1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1:18" ht="35.1" customHeight="1" x14ac:dyDescent="0.25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1:18" ht="35.1" customHeight="1" x14ac:dyDescent="0.25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1:18" ht="35.1" customHeight="1" x14ac:dyDescent="0.25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</row>
    <row r="48" spans="1:18" ht="35.1" customHeight="1" x14ac:dyDescent="0.25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</row>
    <row r="49" spans="1:18" ht="35.1" customHeight="1" x14ac:dyDescent="0.25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</row>
    <row r="50" spans="1:18" ht="35.1" customHeight="1" x14ac:dyDescent="0.25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</row>
    <row r="51" spans="1:18" ht="35.1" customHeight="1" x14ac:dyDescent="0.25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</row>
    <row r="52" spans="1:18" ht="35.1" customHeight="1" x14ac:dyDescent="0.25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</row>
    <row r="53" spans="1:18" ht="35.1" customHeight="1" x14ac:dyDescent="0.25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</row>
    <row r="54" spans="1:18" ht="35.1" customHeight="1" x14ac:dyDescent="0.25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</row>
    <row r="55" spans="1:18" ht="35.1" customHeight="1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</row>
    <row r="56" spans="1:18" ht="35.1" customHeight="1" x14ac:dyDescent="0.25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</row>
    <row r="57" spans="1:18" ht="35.1" customHeight="1" x14ac:dyDescent="0.25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</row>
    <row r="58" spans="1:18" ht="35.1" customHeight="1" x14ac:dyDescent="0.25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</row>
    <row r="59" spans="1:18" ht="35.1" customHeight="1" x14ac:dyDescent="0.25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</row>
    <row r="60" spans="1:18" ht="35.1" customHeight="1" x14ac:dyDescent="0.25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</row>
    <row r="61" spans="1:18" ht="35.1" customHeight="1" x14ac:dyDescent="0.25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</row>
    <row r="62" spans="1:18" ht="35.1" customHeight="1" x14ac:dyDescent="0.25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</row>
    <row r="63" spans="1:18" ht="35.1" customHeight="1" x14ac:dyDescent="0.25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</row>
    <row r="64" spans="1:18" ht="35.1" customHeight="1" x14ac:dyDescent="0.2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</row>
    <row r="65" spans="1:18" ht="35.1" customHeight="1" x14ac:dyDescent="0.25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</row>
    <row r="66" spans="1:18" ht="35.1" customHeight="1" x14ac:dyDescent="0.25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</row>
    <row r="67" spans="1:18" ht="35.1" customHeight="1" x14ac:dyDescent="0.25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</row>
    <row r="68" spans="1:18" ht="35.1" customHeight="1" x14ac:dyDescent="0.25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</row>
    <row r="69" spans="1:18" ht="35.1" customHeight="1" x14ac:dyDescent="0.25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</row>
    <row r="70" spans="1:18" ht="35.1" customHeight="1" x14ac:dyDescent="0.25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</row>
    <row r="71" spans="1:18" ht="35.1" customHeight="1" x14ac:dyDescent="0.25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</row>
    <row r="72" spans="1:18" ht="35.1" customHeight="1" x14ac:dyDescent="0.25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</row>
    <row r="73" spans="1:18" ht="35.1" customHeight="1" x14ac:dyDescent="0.25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</row>
    <row r="74" spans="1:18" ht="35.1" customHeight="1" x14ac:dyDescent="0.25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</row>
    <row r="75" spans="1:18" ht="35.1" customHeight="1" x14ac:dyDescent="0.25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</row>
  </sheetData>
  <sheetProtection algorithmName="SHA-512" hashValue="jft4qOap2igLJ03MH7FRlZ+PO6pPeS1p+Jnu1mjkMCLtHKNrllP9TdQNfDLUMamY2N6KNM4mMBiLF5tKk70Rvg==" saltValue="6pCuBtwir51N7WVyeJOaRQ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H4" xr:uid="{00000000-0002-0000-1300-000000000000}">
      <formula1>$H$5:$H$6</formula1>
    </dataValidation>
    <dataValidation type="list" allowBlank="1" showInputMessage="1" showErrorMessage="1" sqref="D5:D28 B5:B28" xr:uid="{00000000-0002-0000-1300-000001000000}">
      <formula1>$H$4:$H$5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5" max="5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1:R75"/>
  <sheetViews>
    <sheetView zoomScaleNormal="100" workbookViewId="0">
      <pane ySplit="4" topLeftCell="A5" activePane="bottomLeft" state="frozenSplit"/>
      <selection pane="bottomLeft" activeCell="B18" sqref="B18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8" customWidth="1"/>
    <col min="8" max="8" width="0" hidden="1" customWidth="1"/>
  </cols>
  <sheetData>
    <row r="1" spans="1:18" ht="38.1" customHeight="1" x14ac:dyDescent="0.25">
      <c r="A1" s="300" t="s">
        <v>119</v>
      </c>
      <c r="B1" s="301"/>
      <c r="C1" s="301"/>
      <c r="D1" s="301"/>
      <c r="E1" s="302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ht="31.5" customHeight="1" x14ac:dyDescent="0.25">
      <c r="A2" s="306" t="s">
        <v>180</v>
      </c>
      <c r="B2" s="307"/>
      <c r="C2" s="307"/>
      <c r="D2" s="307"/>
      <c r="E2" s="308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3" spans="1:18" ht="24.75" customHeight="1" x14ac:dyDescent="0.25">
      <c r="A3" s="105" t="s">
        <v>1</v>
      </c>
      <c r="B3" s="331" t="str">
        <f>'Dados Cadastrais'!G2</f>
        <v>G10</v>
      </c>
      <c r="C3" s="332"/>
      <c r="D3" s="332"/>
      <c r="E3" s="3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</row>
    <row r="4" spans="1:18" ht="38.1" customHeight="1" x14ac:dyDescent="0.25">
      <c r="A4" s="31"/>
      <c r="B4" s="312" t="s">
        <v>65</v>
      </c>
      <c r="C4" s="312"/>
      <c r="D4" s="312" t="s">
        <v>68</v>
      </c>
      <c r="E4" s="312"/>
      <c r="F4" s="33"/>
      <c r="G4" s="33"/>
      <c r="H4" s="28" t="s">
        <v>236</v>
      </c>
      <c r="I4" s="33"/>
      <c r="J4" s="33"/>
      <c r="K4" s="33"/>
      <c r="L4" s="33"/>
      <c r="M4" s="33"/>
      <c r="N4" s="33"/>
      <c r="O4" s="33"/>
      <c r="P4" s="33"/>
      <c r="Q4" s="33"/>
      <c r="R4" s="33"/>
    </row>
    <row r="5" spans="1:18" ht="38.1" customHeight="1" x14ac:dyDescent="0.25">
      <c r="A5" s="32" t="s">
        <v>290</v>
      </c>
      <c r="B5" s="32" t="s">
        <v>236</v>
      </c>
      <c r="C5" s="32" t="s">
        <v>291</v>
      </c>
      <c r="D5" s="32"/>
      <c r="E5" s="32" t="s">
        <v>292</v>
      </c>
      <c r="F5" s="33"/>
      <c r="G5" s="33"/>
      <c r="H5" s="28"/>
      <c r="I5" s="33"/>
      <c r="J5" s="33"/>
      <c r="K5" s="33"/>
      <c r="L5" s="33"/>
      <c r="M5" s="33"/>
      <c r="N5" s="33"/>
      <c r="O5" s="33"/>
      <c r="P5" s="33"/>
      <c r="Q5" s="33"/>
      <c r="R5" s="33"/>
    </row>
    <row r="6" spans="1:18" ht="38.1" customHeight="1" x14ac:dyDescent="0.25">
      <c r="A6" s="32" t="s">
        <v>290</v>
      </c>
      <c r="B6" s="32"/>
      <c r="C6" s="32" t="s">
        <v>293</v>
      </c>
      <c r="D6" s="32" t="s">
        <v>236</v>
      </c>
      <c r="E6" s="32" t="s">
        <v>294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</row>
    <row r="7" spans="1:18" ht="38.1" customHeight="1" x14ac:dyDescent="0.25">
      <c r="A7" s="32" t="s">
        <v>290</v>
      </c>
      <c r="B7" s="32"/>
      <c r="C7" s="32"/>
      <c r="D7" s="32"/>
      <c r="E7" s="32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1:18" ht="38.1" customHeight="1" x14ac:dyDescent="0.25">
      <c r="A8" s="32" t="s">
        <v>290</v>
      </c>
      <c r="B8" s="32"/>
      <c r="C8" s="32"/>
      <c r="D8" s="32"/>
      <c r="E8" s="32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</row>
    <row r="9" spans="1:18" ht="38.1" customHeight="1" x14ac:dyDescent="0.25">
      <c r="A9" s="32" t="s">
        <v>290</v>
      </c>
      <c r="B9" s="32"/>
      <c r="C9" s="32"/>
      <c r="D9" s="32"/>
      <c r="E9" s="32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</row>
    <row r="10" spans="1:18" ht="38.1" customHeight="1" x14ac:dyDescent="0.25">
      <c r="A10" s="32" t="s">
        <v>81</v>
      </c>
      <c r="B10" s="32" t="s">
        <v>236</v>
      </c>
      <c r="C10" s="32" t="s">
        <v>295</v>
      </c>
      <c r="D10" s="32"/>
      <c r="E10" s="32" t="s">
        <v>299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</row>
    <row r="11" spans="1:18" ht="38.1" customHeight="1" x14ac:dyDescent="0.25">
      <c r="A11" s="32" t="s">
        <v>81</v>
      </c>
      <c r="B11" s="32" t="s">
        <v>236</v>
      </c>
      <c r="C11" s="32" t="s">
        <v>296</v>
      </c>
      <c r="D11" s="32"/>
      <c r="E11" s="32" t="s">
        <v>300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</row>
    <row r="12" spans="1:18" ht="38.1" customHeight="1" x14ac:dyDescent="0.25">
      <c r="A12" s="32" t="s">
        <v>81</v>
      </c>
      <c r="B12" s="32"/>
      <c r="C12" s="32" t="s">
        <v>297</v>
      </c>
      <c r="D12" s="32" t="s">
        <v>236</v>
      </c>
      <c r="E12" s="32" t="s">
        <v>301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</row>
    <row r="13" spans="1:18" ht="38.1" customHeight="1" x14ac:dyDescent="0.25">
      <c r="A13" s="32" t="s">
        <v>81</v>
      </c>
      <c r="B13" s="32"/>
      <c r="C13" s="32" t="s">
        <v>298</v>
      </c>
      <c r="D13" s="32" t="s">
        <v>236</v>
      </c>
      <c r="E13" s="32" t="s">
        <v>302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</row>
    <row r="14" spans="1:18" ht="38.1" customHeight="1" x14ac:dyDescent="0.25">
      <c r="A14" s="32" t="s">
        <v>81</v>
      </c>
      <c r="B14" s="32"/>
      <c r="C14" s="32"/>
      <c r="D14" s="32"/>
      <c r="E14" s="32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</row>
    <row r="15" spans="1:18" ht="38.1" customHeight="1" x14ac:dyDescent="0.25">
      <c r="A15" s="32" t="s">
        <v>81</v>
      </c>
      <c r="B15" s="32"/>
      <c r="C15" s="32"/>
      <c r="D15" s="32"/>
      <c r="E15" s="32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</row>
    <row r="16" spans="1:18" ht="38.1" customHeight="1" x14ac:dyDescent="0.25">
      <c r="A16" s="32" t="s">
        <v>100</v>
      </c>
      <c r="B16" s="32" t="s">
        <v>236</v>
      </c>
      <c r="C16" s="32" t="s">
        <v>304</v>
      </c>
      <c r="D16" s="32"/>
      <c r="E16" s="32" t="s">
        <v>306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</row>
    <row r="17" spans="1:18" ht="38.1" customHeight="1" x14ac:dyDescent="0.25">
      <c r="A17" s="32" t="s">
        <v>100</v>
      </c>
      <c r="B17" s="32"/>
      <c r="C17" s="32" t="s">
        <v>305</v>
      </c>
      <c r="D17" s="32" t="s">
        <v>236</v>
      </c>
      <c r="E17" s="32" t="s">
        <v>303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</row>
    <row r="18" spans="1:18" ht="38.1" customHeight="1" x14ac:dyDescent="0.25">
      <c r="A18" s="32" t="s">
        <v>100</v>
      </c>
      <c r="B18" s="32" t="s">
        <v>236</v>
      </c>
      <c r="C18" s="32" t="s">
        <v>307</v>
      </c>
      <c r="D18" s="32"/>
      <c r="E18" s="32" t="s">
        <v>308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</row>
    <row r="19" spans="1:18" ht="38.1" customHeight="1" x14ac:dyDescent="0.25">
      <c r="A19" s="32" t="s">
        <v>100</v>
      </c>
      <c r="B19" s="32"/>
      <c r="C19" s="32"/>
      <c r="D19" s="32"/>
      <c r="E19" s="32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</row>
    <row r="20" spans="1:18" ht="38.1" customHeight="1" x14ac:dyDescent="0.25">
      <c r="A20" s="32" t="s">
        <v>100</v>
      </c>
      <c r="B20" s="32"/>
      <c r="C20" s="32"/>
      <c r="D20" s="32"/>
      <c r="E20" s="32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</row>
    <row r="21" spans="1:18" ht="38.1" customHeight="1" x14ac:dyDescent="0.25">
      <c r="A21" s="32" t="s">
        <v>100</v>
      </c>
      <c r="B21" s="32"/>
      <c r="C21" s="32"/>
      <c r="D21" s="32"/>
      <c r="E21" s="32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38.1" customHeight="1" x14ac:dyDescent="0.25">
      <c r="A22" s="32" t="s">
        <v>100</v>
      </c>
      <c r="B22" s="32"/>
      <c r="C22" s="32"/>
      <c r="D22" s="32"/>
      <c r="E22" s="32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</row>
    <row r="23" spans="1:18" ht="38.1" customHeight="1" x14ac:dyDescent="0.25">
      <c r="A23" s="32"/>
      <c r="B23" s="32"/>
      <c r="C23" s="32"/>
      <c r="D23" s="32"/>
      <c r="E23" s="32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</row>
    <row r="24" spans="1:18" ht="38.1" customHeight="1" x14ac:dyDescent="0.25">
      <c r="A24" s="32"/>
      <c r="B24" s="32"/>
      <c r="C24" s="32"/>
      <c r="D24" s="32"/>
      <c r="E24" s="32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</row>
    <row r="25" spans="1:18" ht="38.1" customHeight="1" x14ac:dyDescent="0.25">
      <c r="A25" s="32"/>
      <c r="B25" s="32"/>
      <c r="C25" s="32"/>
      <c r="D25" s="32"/>
      <c r="E25" s="32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</row>
    <row r="26" spans="1:18" ht="38.1" customHeight="1" x14ac:dyDescent="0.25">
      <c r="A26" s="32"/>
      <c r="B26" s="32"/>
      <c r="C26" s="32"/>
      <c r="D26" s="32"/>
      <c r="E26" s="32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</row>
    <row r="27" spans="1:18" ht="38.1" customHeight="1" x14ac:dyDescent="0.25">
      <c r="A27" s="32"/>
      <c r="B27" s="32"/>
      <c r="C27" s="32"/>
      <c r="D27" s="32"/>
      <c r="E27" s="32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</row>
    <row r="28" spans="1:18" ht="38.1" customHeight="1" x14ac:dyDescent="0.25">
      <c r="A28" s="32"/>
      <c r="B28" s="32"/>
      <c r="C28" s="32"/>
      <c r="D28" s="32"/>
      <c r="E28" s="32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</row>
    <row r="29" spans="1:18" ht="38.1" customHeight="1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8" ht="38.1" customHeight="1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8" ht="38.1" customHeight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8" ht="38.1" customHeight="1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</row>
    <row r="33" spans="1:18" ht="38.1" customHeight="1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</row>
    <row r="34" spans="1:18" ht="38.1" customHeight="1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</row>
    <row r="35" spans="1:18" ht="38.1" customHeight="1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</row>
    <row r="36" spans="1:18" ht="38.1" customHeight="1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</row>
    <row r="37" spans="1:18" ht="38.1" customHeight="1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</row>
    <row r="38" spans="1:18" ht="38.1" customHeight="1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</row>
    <row r="39" spans="1:18" ht="38.1" customHeight="1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8" ht="38.1" customHeight="1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8" ht="38.1" customHeight="1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</row>
    <row r="42" spans="1:18" ht="38.1" customHeight="1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</row>
    <row r="43" spans="1:18" ht="38.1" customHeight="1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8" ht="38.1" customHeight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</row>
    <row r="45" spans="1:18" ht="38.1" customHeight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</row>
    <row r="46" spans="1:18" ht="38.1" customHeight="1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</row>
    <row r="47" spans="1:18" ht="38.1" customHeight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</row>
    <row r="48" spans="1:18" ht="38.1" customHeight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</row>
    <row r="49" spans="1:18" ht="38.1" customHeight="1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</row>
    <row r="50" spans="1:18" ht="38.1" customHeight="1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</row>
    <row r="51" spans="1:18" ht="38.1" customHeight="1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</row>
    <row r="52" spans="1:18" ht="38.1" customHeight="1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</row>
    <row r="53" spans="1:18" ht="38.1" customHeight="1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</row>
    <row r="54" spans="1:18" ht="38.1" customHeight="1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</row>
    <row r="55" spans="1:18" ht="38.1" customHeight="1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</row>
    <row r="56" spans="1:18" ht="38.1" customHeight="1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</row>
    <row r="57" spans="1:18" ht="38.1" customHeight="1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</row>
    <row r="58" spans="1:18" ht="38.1" customHeight="1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</row>
    <row r="59" spans="1:18" ht="38.1" customHeight="1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</row>
    <row r="60" spans="1:18" ht="38.1" customHeight="1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</row>
    <row r="61" spans="1:18" ht="38.1" customHeight="1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</row>
    <row r="62" spans="1:18" ht="38.1" customHeight="1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</row>
    <row r="63" spans="1:18" ht="38.1" customHeight="1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</row>
    <row r="64" spans="1:18" ht="38.1" customHeight="1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</row>
    <row r="65" spans="1:18" ht="38.1" customHeight="1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</row>
    <row r="66" spans="1:18" ht="38.1" customHeight="1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</row>
    <row r="67" spans="1:18" ht="38.1" customHeight="1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</row>
    <row r="68" spans="1:18" ht="38.1" customHeight="1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</row>
    <row r="69" spans="1:18" ht="38.1" customHeight="1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</row>
    <row r="70" spans="1:18" ht="38.1" customHeight="1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</row>
    <row r="71" spans="1:18" ht="38.1" customHeight="1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</row>
    <row r="72" spans="1:18" ht="38.1" customHeight="1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</row>
    <row r="73" spans="1:18" ht="38.1" customHeight="1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</row>
    <row r="74" spans="1:18" ht="38.1" customHeight="1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</row>
    <row r="75" spans="1:18" ht="38.1" customHeight="1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</row>
  </sheetData>
  <sheetProtection algorithmName="SHA-512" hashValue="7OPUbHUDnLp1ajdclNwQpMACMz8dWVKBje+Q/vNpL52pKnFMKTJtD31CvFDkdFg2J9kUBSTqS/cPcE5wLKRC0A==" saltValue="3EI7ocbC7wnNZACnkxnNKQ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D5:D28 B5:B28" xr:uid="{00000000-0002-0000-1400-000000000000}">
      <formula1>$H$4:$H$5</formula1>
    </dataValidation>
    <dataValidation type="list" allowBlank="1" showInputMessage="1" showErrorMessage="1" sqref="H4" xr:uid="{00000000-0002-0000-14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4" max="5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R75"/>
  <sheetViews>
    <sheetView zoomScaleNormal="100" workbookViewId="0">
      <pane ySplit="4" topLeftCell="A26" activePane="bottomLeft" state="frozenSplit"/>
      <selection pane="bottomLeft" activeCell="E26" sqref="E26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60.7109375" customWidth="1"/>
    <col min="6" max="6" width="20" customWidth="1"/>
    <col min="8" max="8" width="0" hidden="1" customWidth="1"/>
  </cols>
  <sheetData>
    <row r="1" spans="1:18" ht="35.1" customHeight="1" x14ac:dyDescent="0.25">
      <c r="A1" s="334" t="s">
        <v>119</v>
      </c>
      <c r="B1" s="335"/>
      <c r="C1" s="335"/>
      <c r="D1" s="335"/>
      <c r="E1" s="336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ht="34.5" customHeight="1" x14ac:dyDescent="0.25">
      <c r="A2" s="340" t="s">
        <v>183</v>
      </c>
      <c r="B2" s="341"/>
      <c r="C2" s="341"/>
      <c r="D2" s="341"/>
      <c r="E2" s="342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</row>
    <row r="3" spans="1:18" ht="18.75" customHeight="1" x14ac:dyDescent="0.25">
      <c r="A3" s="106" t="s">
        <v>1</v>
      </c>
      <c r="B3" s="337" t="str">
        <f>'Dados Cadastrais'!G2</f>
        <v>G10</v>
      </c>
      <c r="C3" s="338"/>
      <c r="D3" s="338"/>
      <c r="E3" s="339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1:18" ht="35.1" customHeight="1" x14ac:dyDescent="0.25">
      <c r="A4" s="31"/>
      <c r="B4" s="298" t="s">
        <v>65</v>
      </c>
      <c r="C4" s="299"/>
      <c r="D4" s="298" t="s">
        <v>68</v>
      </c>
      <c r="E4" s="299"/>
      <c r="F4" s="34"/>
      <c r="G4" s="34"/>
      <c r="H4" s="28" t="s">
        <v>236</v>
      </c>
      <c r="I4" s="34"/>
      <c r="J4" s="34"/>
      <c r="K4" s="34"/>
      <c r="L4" s="34"/>
      <c r="M4" s="34"/>
      <c r="N4" s="34"/>
      <c r="O4" s="34"/>
      <c r="P4" s="34"/>
      <c r="Q4" s="34"/>
      <c r="R4" s="34"/>
    </row>
    <row r="5" spans="1:18" ht="35.1" customHeight="1" x14ac:dyDescent="0.25">
      <c r="A5" s="38" t="s">
        <v>311</v>
      </c>
      <c r="B5" s="32" t="s">
        <v>236</v>
      </c>
      <c r="C5" s="38" t="s">
        <v>313</v>
      </c>
      <c r="D5" s="32"/>
      <c r="E5" s="38" t="s">
        <v>312</v>
      </c>
      <c r="F5" s="34"/>
      <c r="G5" s="34"/>
      <c r="H5" s="28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1:18" ht="35.1" customHeight="1" x14ac:dyDescent="0.25">
      <c r="A6" s="38" t="s">
        <v>311</v>
      </c>
      <c r="B6" s="32" t="s">
        <v>236</v>
      </c>
      <c r="C6" s="38" t="s">
        <v>314</v>
      </c>
      <c r="D6" s="32"/>
      <c r="E6" s="38" t="s">
        <v>315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</row>
    <row r="7" spans="1:18" ht="35.1" customHeight="1" x14ac:dyDescent="0.25">
      <c r="A7" s="38" t="s">
        <v>311</v>
      </c>
      <c r="B7" s="32"/>
      <c r="C7" s="38" t="s">
        <v>317</v>
      </c>
      <c r="D7" s="32"/>
      <c r="E7" s="38" t="s">
        <v>316</v>
      </c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</row>
    <row r="8" spans="1:18" ht="35.1" customHeight="1" x14ac:dyDescent="0.25">
      <c r="A8" s="38" t="s">
        <v>311</v>
      </c>
      <c r="B8" s="32"/>
      <c r="C8" s="38"/>
      <c r="D8" s="32"/>
      <c r="E8" s="38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</row>
    <row r="9" spans="1:18" ht="35.1" customHeight="1" x14ac:dyDescent="0.25">
      <c r="A9" s="38" t="s">
        <v>311</v>
      </c>
      <c r="B9" s="32"/>
      <c r="C9" s="38"/>
      <c r="D9" s="32"/>
      <c r="E9" s="38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</row>
    <row r="10" spans="1:18" ht="35.1" customHeight="1" x14ac:dyDescent="0.25">
      <c r="A10" s="38" t="s">
        <v>309</v>
      </c>
      <c r="B10" s="32" t="s">
        <v>236</v>
      </c>
      <c r="C10" s="38" t="s">
        <v>319</v>
      </c>
      <c r="D10" s="32"/>
      <c r="E10" s="38" t="s">
        <v>320</v>
      </c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</row>
    <row r="11" spans="1:18" ht="35.1" customHeight="1" x14ac:dyDescent="0.25">
      <c r="A11" s="38" t="s">
        <v>309</v>
      </c>
      <c r="B11" s="32"/>
      <c r="C11" s="38" t="s">
        <v>318</v>
      </c>
      <c r="D11" s="32" t="s">
        <v>236</v>
      </c>
      <c r="E11" s="38" t="s">
        <v>321</v>
      </c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</row>
    <row r="12" spans="1:18" ht="35.1" customHeight="1" x14ac:dyDescent="0.25">
      <c r="A12" s="38" t="s">
        <v>309</v>
      </c>
      <c r="B12" s="32"/>
      <c r="C12" s="38" t="s">
        <v>322</v>
      </c>
      <c r="D12" s="32" t="s">
        <v>236</v>
      </c>
      <c r="E12" s="38" t="s">
        <v>323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</row>
    <row r="13" spans="1:18" ht="35.1" customHeight="1" x14ac:dyDescent="0.25">
      <c r="A13" s="38" t="s">
        <v>309</v>
      </c>
      <c r="B13" s="32"/>
      <c r="C13" s="38" t="s">
        <v>326</v>
      </c>
      <c r="D13" s="32"/>
      <c r="E13" s="38" t="s">
        <v>327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</row>
    <row r="14" spans="1:18" ht="35.1" customHeight="1" x14ac:dyDescent="0.25">
      <c r="A14" s="38" t="s">
        <v>309</v>
      </c>
      <c r="B14" s="32"/>
      <c r="C14" s="38"/>
      <c r="D14" s="32"/>
      <c r="E14" s="38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</row>
    <row r="15" spans="1:18" ht="35.1" customHeight="1" x14ac:dyDescent="0.25">
      <c r="A15" s="38" t="s">
        <v>310</v>
      </c>
      <c r="B15" s="32"/>
      <c r="C15" s="38" t="s">
        <v>324</v>
      </c>
      <c r="D15" s="32" t="s">
        <v>236</v>
      </c>
      <c r="E15" s="38" t="s">
        <v>325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</row>
    <row r="16" spans="1:18" ht="35.1" customHeight="1" x14ac:dyDescent="0.25">
      <c r="A16" s="38" t="s">
        <v>310</v>
      </c>
      <c r="B16" s="32"/>
      <c r="C16" s="38"/>
      <c r="D16" s="32"/>
      <c r="E16" s="38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</row>
    <row r="17" spans="1:18" ht="35.1" customHeight="1" x14ac:dyDescent="0.25">
      <c r="A17" s="38" t="s">
        <v>310</v>
      </c>
      <c r="B17" s="32"/>
      <c r="C17" s="38"/>
      <c r="D17" s="32"/>
      <c r="E17" s="38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</row>
    <row r="18" spans="1:18" ht="35.1" customHeight="1" x14ac:dyDescent="0.25">
      <c r="A18" s="38" t="s">
        <v>310</v>
      </c>
      <c r="B18" s="32"/>
      <c r="C18" s="38"/>
      <c r="D18" s="32"/>
      <c r="E18" s="38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</row>
    <row r="19" spans="1:18" ht="35.1" customHeight="1" x14ac:dyDescent="0.25">
      <c r="A19" s="38" t="s">
        <v>310</v>
      </c>
      <c r="B19" s="32"/>
      <c r="C19" s="38"/>
      <c r="D19" s="32"/>
      <c r="E19" s="38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</row>
    <row r="20" spans="1:18" ht="35.1" customHeight="1" x14ac:dyDescent="0.25">
      <c r="A20" s="38" t="s">
        <v>100</v>
      </c>
      <c r="B20" s="32"/>
      <c r="C20" s="38"/>
      <c r="D20" s="32"/>
      <c r="E20" s="38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</row>
    <row r="21" spans="1:18" ht="35.1" customHeight="1" x14ac:dyDescent="0.25">
      <c r="A21" s="38" t="s">
        <v>100</v>
      </c>
      <c r="B21" s="32"/>
      <c r="C21" s="38" t="s">
        <v>341</v>
      </c>
      <c r="D21" s="32" t="s">
        <v>236</v>
      </c>
      <c r="E21" s="38" t="s">
        <v>328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</row>
    <row r="22" spans="1:18" ht="35.1" customHeight="1" x14ac:dyDescent="0.25">
      <c r="A22" s="38" t="s">
        <v>100</v>
      </c>
      <c r="B22" s="32" t="s">
        <v>236</v>
      </c>
      <c r="C22" s="32" t="s">
        <v>330</v>
      </c>
      <c r="D22" s="32"/>
      <c r="E22" s="32" t="s">
        <v>329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</row>
    <row r="23" spans="1:18" ht="35.1" customHeight="1" x14ac:dyDescent="0.25">
      <c r="A23" s="38" t="s">
        <v>100</v>
      </c>
      <c r="B23" s="32" t="s">
        <v>236</v>
      </c>
      <c r="C23" s="32" t="s">
        <v>339</v>
      </c>
      <c r="D23" s="32"/>
      <c r="E23" s="32" t="s">
        <v>340</v>
      </c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</row>
    <row r="24" spans="1:18" ht="35.1" customHeight="1" x14ac:dyDescent="0.25">
      <c r="A24" s="49" t="s">
        <v>45</v>
      </c>
      <c r="B24" s="32"/>
      <c r="C24" s="32" t="s">
        <v>332</v>
      </c>
      <c r="D24" s="32" t="s">
        <v>236</v>
      </c>
      <c r="E24" s="32" t="s">
        <v>333</v>
      </c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</row>
    <row r="25" spans="1:18" ht="35.1" customHeight="1" x14ac:dyDescent="0.25">
      <c r="A25" s="49" t="s">
        <v>45</v>
      </c>
      <c r="B25" s="32"/>
      <c r="C25" s="32" t="s">
        <v>331</v>
      </c>
      <c r="D25" s="32"/>
      <c r="E25" s="32" t="s">
        <v>334</v>
      </c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</row>
    <row r="26" spans="1:18" ht="35.1" customHeight="1" x14ac:dyDescent="0.25">
      <c r="A26" s="49" t="s">
        <v>45</v>
      </c>
      <c r="B26" s="32"/>
      <c r="C26" s="32" t="s">
        <v>355</v>
      </c>
      <c r="D26" s="32" t="s">
        <v>236</v>
      </c>
      <c r="E26" s="32" t="s">
        <v>356</v>
      </c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</row>
    <row r="27" spans="1:18" ht="35.1" customHeight="1" x14ac:dyDescent="0.25">
      <c r="A27" s="49" t="s">
        <v>45</v>
      </c>
      <c r="B27" s="32"/>
      <c r="C27" s="32" t="s">
        <v>338</v>
      </c>
      <c r="D27" s="32" t="s">
        <v>236</v>
      </c>
      <c r="E27" s="32" t="s">
        <v>335</v>
      </c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</row>
    <row r="28" spans="1:18" ht="35.1" customHeight="1" x14ac:dyDescent="0.25">
      <c r="A28" s="49" t="s">
        <v>45</v>
      </c>
      <c r="B28" s="32"/>
      <c r="C28" s="32" t="s">
        <v>337</v>
      </c>
      <c r="D28" s="32" t="s">
        <v>236</v>
      </c>
      <c r="E28" s="32" t="s">
        <v>336</v>
      </c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</row>
    <row r="29" spans="1:18" ht="35.1" customHeight="1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</row>
    <row r="30" spans="1:18" ht="35.1" customHeight="1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</row>
    <row r="31" spans="1:18" ht="35.1" customHeight="1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</row>
    <row r="32" spans="1:18" ht="35.1" customHeight="1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</row>
    <row r="33" spans="1:18" ht="35.1" customHeight="1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</row>
    <row r="34" spans="1:18" ht="35.1" customHeight="1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</row>
    <row r="35" spans="1:18" ht="35.1" customHeight="1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</row>
    <row r="36" spans="1:18" ht="35.1" customHeight="1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</row>
    <row r="37" spans="1:18" ht="35.1" customHeight="1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</row>
    <row r="38" spans="1:18" ht="35.1" customHeight="1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</row>
    <row r="39" spans="1:18" ht="35.1" customHeight="1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</row>
    <row r="40" spans="1:18" ht="35.1" customHeight="1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</row>
    <row r="41" spans="1:18" ht="35.1" customHeight="1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</row>
    <row r="42" spans="1:18" ht="35.1" customHeight="1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</row>
    <row r="43" spans="1:18" ht="35.1" customHeight="1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</row>
    <row r="44" spans="1:18" ht="35.1" customHeight="1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1:18" ht="35.1" customHeight="1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1:18" ht="35.1" customHeight="1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</row>
    <row r="47" spans="1:18" ht="35.1" customHeight="1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</row>
    <row r="48" spans="1:18" ht="35.1" customHeight="1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</row>
    <row r="49" spans="1:18" ht="35.1" customHeight="1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</row>
    <row r="50" spans="1:18" ht="35.1" customHeight="1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</row>
    <row r="51" spans="1:18" ht="35.1" customHeight="1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</row>
    <row r="52" spans="1:18" ht="35.1" customHeight="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</row>
    <row r="53" spans="1:18" ht="35.1" customHeight="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</row>
    <row r="54" spans="1:18" ht="35.1" customHeight="1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</row>
    <row r="55" spans="1:18" ht="35.1" customHeight="1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</row>
    <row r="56" spans="1:18" ht="35.1" customHeight="1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</row>
    <row r="57" spans="1:18" ht="35.1" customHeight="1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</row>
    <row r="58" spans="1:18" ht="35.1" customHeight="1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</row>
    <row r="59" spans="1:18" ht="35.1" customHeight="1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</row>
    <row r="60" spans="1:18" ht="35.1" customHeight="1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</row>
    <row r="61" spans="1:18" ht="35.1" customHeight="1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</row>
    <row r="62" spans="1:18" ht="35.1" customHeight="1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</row>
    <row r="63" spans="1:18" ht="35.1" customHeight="1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</row>
    <row r="64" spans="1:18" ht="35.1" customHeight="1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</row>
    <row r="65" spans="1:18" ht="35.1" customHeight="1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</row>
    <row r="66" spans="1:18" ht="35.1" customHeight="1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</row>
    <row r="67" spans="1:18" ht="35.1" customHeight="1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</row>
    <row r="68" spans="1:18" ht="35.1" customHeight="1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</row>
    <row r="69" spans="1:18" ht="35.1" customHeight="1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</row>
    <row r="70" spans="1:18" ht="35.1" customHeight="1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</row>
    <row r="71" spans="1:18" ht="35.1" customHeight="1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</row>
    <row r="72" spans="1:18" ht="35.1" customHeight="1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</row>
    <row r="73" spans="1:18" ht="35.1" customHeight="1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</row>
    <row r="74" spans="1:18" ht="35.1" customHeight="1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</row>
    <row r="75" spans="1:18" ht="35.1" customHeight="1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</row>
  </sheetData>
  <sheetProtection algorithmName="SHA-512" hashValue="i6b2kiSQVL1XQdh4ZEVTfGAYoncX/beaV7bspbN6ClyPxzwaWrGa4YXnU0V7tWdB7JyPI/o4uYTe5T+nlKs//A==" saltValue="oAVc4H8KPxVLrWL7bz7TNA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D5:D28 B5:B28" xr:uid="{00000000-0002-0000-1500-000000000000}">
      <formula1>$H$4:$H$5</formula1>
    </dataValidation>
    <dataValidation type="list" allowBlank="1" showInputMessage="1" showErrorMessage="1" sqref="H4" xr:uid="{00000000-0002-0000-15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/>
  <dimension ref="A1:R75"/>
  <sheetViews>
    <sheetView zoomScaleNormal="100" workbookViewId="0">
      <pane ySplit="4" topLeftCell="A5" activePane="bottomLeft" state="frozenSplit"/>
      <selection pane="bottomLeft" activeCell="A24" sqref="A24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20.5703125" customWidth="1"/>
    <col min="8" max="8" width="0" hidden="1" customWidth="1"/>
  </cols>
  <sheetData>
    <row r="1" spans="1:18" ht="35.1" customHeight="1" x14ac:dyDescent="0.25">
      <c r="A1" s="343" t="s">
        <v>119</v>
      </c>
      <c r="B1" s="344"/>
      <c r="C1" s="344"/>
      <c r="D1" s="344"/>
      <c r="E1" s="34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</row>
    <row r="2" spans="1:18" ht="35.1" customHeight="1" x14ac:dyDescent="0.25">
      <c r="A2" s="328" t="s">
        <v>237</v>
      </c>
      <c r="B2" s="329"/>
      <c r="C2" s="329"/>
      <c r="D2" s="329"/>
      <c r="E2" s="330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</row>
    <row r="3" spans="1:18" ht="35.1" customHeight="1" x14ac:dyDescent="0.25">
      <c r="A3" s="104" t="s">
        <v>1</v>
      </c>
      <c r="B3" s="346" t="str">
        <f>'Dados Cadastrais'!G2</f>
        <v>G10</v>
      </c>
      <c r="C3" s="347"/>
      <c r="D3" s="347"/>
      <c r="E3" s="348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</row>
    <row r="4" spans="1:18" ht="35.1" customHeight="1" x14ac:dyDescent="0.25">
      <c r="A4" s="43"/>
      <c r="B4" s="353" t="s">
        <v>65</v>
      </c>
      <c r="C4" s="353"/>
      <c r="D4" s="353" t="s">
        <v>68</v>
      </c>
      <c r="E4" s="353"/>
      <c r="F4" s="35"/>
      <c r="G4" s="35"/>
      <c r="H4" s="28" t="s">
        <v>236</v>
      </c>
      <c r="I4" s="35"/>
      <c r="J4" s="35"/>
      <c r="K4" s="35"/>
      <c r="L4" s="35"/>
      <c r="M4" s="35"/>
      <c r="N4" s="35"/>
      <c r="O4" s="35"/>
      <c r="P4" s="35"/>
      <c r="Q4" s="35"/>
      <c r="R4" s="35"/>
    </row>
    <row r="5" spans="1:18" ht="35.1" customHeight="1" x14ac:dyDescent="0.25">
      <c r="A5" s="38" t="s">
        <v>344</v>
      </c>
      <c r="B5" s="32"/>
      <c r="C5" s="38"/>
      <c r="D5" s="32"/>
      <c r="E5" s="38"/>
      <c r="F5" s="35"/>
      <c r="G5" s="35"/>
      <c r="H5" s="28"/>
      <c r="I5" s="35"/>
      <c r="J5" s="35"/>
      <c r="K5" s="35"/>
      <c r="L5" s="35"/>
      <c r="M5" s="35"/>
      <c r="N5" s="35"/>
      <c r="O5" s="35"/>
      <c r="P5" s="35"/>
    </row>
    <row r="6" spans="1:18" ht="35.1" customHeight="1" x14ac:dyDescent="0.25">
      <c r="A6" s="38" t="s">
        <v>344</v>
      </c>
      <c r="B6" s="32"/>
      <c r="C6" s="38"/>
      <c r="D6" s="32"/>
      <c r="E6" s="38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</row>
    <row r="7" spans="1:18" ht="35.1" customHeight="1" x14ac:dyDescent="0.25">
      <c r="A7" s="38" t="s">
        <v>344</v>
      </c>
      <c r="B7" s="32"/>
      <c r="C7" s="38"/>
      <c r="D7" s="32"/>
      <c r="E7" s="38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</row>
    <row r="8" spans="1:18" ht="35.1" customHeight="1" x14ac:dyDescent="0.25">
      <c r="A8" s="38" t="s">
        <v>344</v>
      </c>
      <c r="B8" s="32"/>
      <c r="C8" s="38"/>
      <c r="D8" s="32"/>
      <c r="E8" s="38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</row>
    <row r="9" spans="1:18" ht="35.1" customHeight="1" x14ac:dyDescent="0.25">
      <c r="A9" s="38" t="s">
        <v>344</v>
      </c>
      <c r="B9" s="32"/>
      <c r="C9" s="38"/>
      <c r="D9" s="32"/>
      <c r="E9" s="38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</row>
    <row r="10" spans="1:18" ht="35.1" customHeight="1" x14ac:dyDescent="0.25">
      <c r="A10" s="38"/>
      <c r="B10" s="32"/>
      <c r="C10" s="38"/>
      <c r="D10" s="32"/>
      <c r="E10" s="38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</row>
    <row r="11" spans="1:18" ht="35.1" customHeight="1" x14ac:dyDescent="0.25">
      <c r="A11" s="38" t="s">
        <v>342</v>
      </c>
      <c r="B11" s="32"/>
      <c r="C11" s="38"/>
      <c r="D11" s="32"/>
      <c r="E11" s="38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spans="1:18" ht="35.1" customHeight="1" x14ac:dyDescent="0.25">
      <c r="A12" s="38" t="s">
        <v>342</v>
      </c>
      <c r="B12" s="32"/>
      <c r="C12" s="38"/>
      <c r="D12" s="32"/>
      <c r="E12" s="38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</row>
    <row r="13" spans="1:18" ht="35.1" customHeight="1" x14ac:dyDescent="0.25">
      <c r="A13" s="38" t="s">
        <v>342</v>
      </c>
      <c r="B13" s="32"/>
      <c r="C13" s="38"/>
      <c r="D13" s="32"/>
      <c r="E13" s="38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</row>
    <row r="14" spans="1:18" ht="35.1" customHeight="1" x14ac:dyDescent="0.25">
      <c r="A14" s="38" t="s">
        <v>342</v>
      </c>
      <c r="B14" s="32"/>
      <c r="C14" s="38"/>
      <c r="D14" s="32"/>
      <c r="E14" s="38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</row>
    <row r="15" spans="1:18" ht="35.1" customHeight="1" x14ac:dyDescent="0.25">
      <c r="A15" s="38"/>
      <c r="B15" s="32"/>
      <c r="C15" s="38"/>
      <c r="D15" s="32"/>
      <c r="E15" s="38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</row>
    <row r="16" spans="1:18" ht="35.1" customHeight="1" x14ac:dyDescent="0.25">
      <c r="A16" s="38"/>
      <c r="B16" s="32"/>
      <c r="C16" s="38"/>
      <c r="D16" s="32"/>
      <c r="E16" s="38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</row>
    <row r="17" spans="1:18" ht="35.1" customHeight="1" x14ac:dyDescent="0.25">
      <c r="A17" s="38" t="s">
        <v>343</v>
      </c>
      <c r="B17" s="32"/>
      <c r="C17" s="38"/>
      <c r="D17" s="32"/>
      <c r="E17" s="38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</row>
    <row r="18" spans="1:18" ht="35.1" customHeight="1" x14ac:dyDescent="0.25">
      <c r="A18" s="38" t="s">
        <v>343</v>
      </c>
      <c r="B18" s="32"/>
      <c r="C18" s="38"/>
      <c r="D18" s="32"/>
      <c r="E18" s="38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</row>
    <row r="19" spans="1:18" ht="35.1" customHeight="1" x14ac:dyDescent="0.25">
      <c r="A19" s="38" t="s">
        <v>343</v>
      </c>
      <c r="B19" s="32"/>
      <c r="C19" s="38"/>
      <c r="D19" s="32"/>
      <c r="E19" s="38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</row>
    <row r="20" spans="1:18" ht="35.1" customHeight="1" x14ac:dyDescent="0.25">
      <c r="A20" s="38" t="s">
        <v>343</v>
      </c>
      <c r="B20" s="32"/>
      <c r="C20" s="38"/>
      <c r="D20" s="32"/>
      <c r="E20" s="38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</row>
    <row r="21" spans="1:18" ht="35.1" customHeight="1" x14ac:dyDescent="0.25">
      <c r="A21" s="38" t="s">
        <v>343</v>
      </c>
      <c r="B21" s="32"/>
      <c r="C21" s="38"/>
      <c r="D21" s="32"/>
      <c r="E21" s="38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</row>
    <row r="22" spans="1:18" ht="35.1" customHeight="1" x14ac:dyDescent="0.25">
      <c r="A22" s="38"/>
      <c r="B22" s="32"/>
      <c r="C22" s="44"/>
      <c r="D22" s="32"/>
      <c r="E22" s="4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</row>
    <row r="23" spans="1:18" ht="35.1" customHeight="1" x14ac:dyDescent="0.25">
      <c r="A23" s="38" t="s">
        <v>345</v>
      </c>
      <c r="B23" s="32"/>
      <c r="C23" s="32"/>
      <c r="D23" s="32"/>
      <c r="E23" s="3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</row>
    <row r="24" spans="1:18" ht="35.1" customHeight="1" x14ac:dyDescent="0.25">
      <c r="A24" s="38" t="s">
        <v>345</v>
      </c>
      <c r="B24" s="32"/>
      <c r="C24" s="32"/>
      <c r="D24" s="32"/>
      <c r="E24" s="3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</row>
    <row r="25" spans="1:18" ht="35.1" customHeight="1" x14ac:dyDescent="0.25">
      <c r="A25" s="38" t="s">
        <v>345</v>
      </c>
      <c r="B25" s="32"/>
      <c r="C25" s="32"/>
      <c r="D25" s="32"/>
      <c r="E25" s="32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</row>
    <row r="26" spans="1:18" ht="35.1" customHeight="1" x14ac:dyDescent="0.25">
      <c r="A26" s="38" t="s">
        <v>345</v>
      </c>
      <c r="B26" s="32"/>
      <c r="C26" s="32"/>
      <c r="D26" s="32"/>
      <c r="E26" s="32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</row>
    <row r="27" spans="1:18" ht="35.1" customHeight="1" x14ac:dyDescent="0.25">
      <c r="A27" s="38"/>
      <c r="B27" s="32"/>
      <c r="C27" s="32"/>
      <c r="D27" s="32"/>
      <c r="E27" s="32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</row>
    <row r="28" spans="1:18" ht="35.1" customHeight="1" x14ac:dyDescent="0.25">
      <c r="A28" s="38"/>
      <c r="B28" s="32"/>
      <c r="C28" s="32"/>
      <c r="D28" s="32"/>
      <c r="E28" s="32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</row>
    <row r="29" spans="1:18" ht="35.1" customHeight="1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1:18" ht="35.1" customHeight="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1:18" ht="35.1" customHeight="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1:18" ht="35.1" customHeight="1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1:18" ht="35.1" customHeight="1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1:18" ht="35.1" customHeight="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1:18" ht="35.1" customHeight="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1:18" ht="35.1" customHeight="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1:18" ht="35.1" customHeight="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1:18" ht="35.1" customHeight="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1:18" ht="35.1" customHeight="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1:18" ht="35.1" customHeight="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1:18" ht="35.1" customHeight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1:18" ht="35.1" customHeight="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1:18" ht="35.1" customHeight="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1:18" ht="35.1" customHeight="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1:18" ht="35.1" customHeight="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1:18" ht="35.1" customHeight="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1:18" ht="35.1" customHeight="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</row>
    <row r="48" spans="1:18" ht="35.1" customHeight="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</row>
    <row r="49" spans="1:18" ht="35.1" customHeight="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</row>
    <row r="50" spans="1:18" ht="35.1" customHeight="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</row>
    <row r="51" spans="1:18" ht="35.1" customHeight="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</row>
    <row r="52" spans="1:18" ht="35.1" customHeight="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</row>
    <row r="53" spans="1:18" ht="35.1" customHeight="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</row>
    <row r="54" spans="1:18" ht="35.1" customHeight="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</row>
    <row r="55" spans="1:18" ht="35.1" customHeight="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</row>
    <row r="56" spans="1:18" ht="35.1" customHeight="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</row>
    <row r="57" spans="1:18" ht="35.1" customHeight="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</row>
    <row r="58" spans="1:18" ht="35.1" customHeight="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</row>
    <row r="59" spans="1:18" ht="35.1" customHeight="1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</row>
    <row r="60" spans="1:18" ht="35.1" customHeight="1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</row>
    <row r="61" spans="1:18" ht="35.1" customHeight="1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</row>
    <row r="62" spans="1:18" ht="35.1" customHeight="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</row>
    <row r="63" spans="1:18" ht="35.1" customHeight="1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</row>
    <row r="64" spans="1:18" ht="35.1" customHeight="1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</row>
    <row r="65" spans="1:18" ht="35.1" customHeight="1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</row>
    <row r="66" spans="1:18" ht="35.1" customHeight="1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</row>
    <row r="67" spans="1:18" ht="35.1" customHeight="1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</row>
    <row r="68" spans="1:18" ht="35.1" customHeight="1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</row>
    <row r="69" spans="1:18" ht="35.1" customHeight="1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</row>
    <row r="70" spans="1:18" ht="35.1" customHeight="1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</row>
    <row r="71" spans="1:18" ht="35.1" customHeight="1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</row>
    <row r="72" spans="1:18" ht="35.1" customHeight="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</row>
    <row r="73" spans="1:18" ht="35.1" customHeight="1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</row>
    <row r="74" spans="1:18" ht="35.1" customHeight="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</row>
    <row r="75" spans="1:18" ht="35.1" customHeight="1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</row>
  </sheetData>
  <sheetProtection algorithmName="SHA-512" hashValue="XZzlV0HB/2r5Z/GO+sWo3mev/M+qlrdbmwihKlcvjMrFmpzV68gJYzY5+OT+ptI3G8738x4pr905FAMyzoLLiQ==" saltValue="m2h955z/59UnnjTcbf8h+A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D5:D28 B5:B28" xr:uid="{00000000-0002-0000-1600-000000000000}">
      <formula1>$H$4:$H$5</formula1>
    </dataValidation>
    <dataValidation type="list" allowBlank="1" showInputMessage="1" showErrorMessage="1" sqref="H4" xr:uid="{00000000-0002-0000-16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3" orientation="landscape" r:id="rId1"/>
  <rowBreaks count="1" manualBreakCount="1">
    <brk id="14" max="5" man="1"/>
  </rowBreaks>
  <colBreaks count="2" manualBreakCount="2">
    <brk id="6" max="28" man="1"/>
    <brk id="7" max="1048575" man="1"/>
  </col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/>
  <dimension ref="A1:Z89"/>
  <sheetViews>
    <sheetView zoomScaleNormal="100" workbookViewId="0">
      <pane ySplit="4" topLeftCell="A5" activePane="bottomLeft" state="frozenSplit"/>
      <selection pane="bottomLeft" activeCell="D6" sqref="D6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9.7109375" customWidth="1"/>
    <col min="8" max="8" width="10.28515625" hidden="1" customWidth="1"/>
  </cols>
  <sheetData>
    <row r="1" spans="1:26" ht="35.1" customHeight="1" x14ac:dyDescent="0.25">
      <c r="A1" s="350" t="s">
        <v>119</v>
      </c>
      <c r="B1" s="351"/>
      <c r="C1" s="351"/>
      <c r="D1" s="351"/>
      <c r="E1" s="352"/>
      <c r="F1" s="28"/>
      <c r="G1" s="28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35.1" customHeight="1" x14ac:dyDescent="0.25">
      <c r="A2" s="354" t="s">
        <v>189</v>
      </c>
      <c r="B2" s="355"/>
      <c r="C2" s="355"/>
      <c r="D2" s="355"/>
      <c r="E2" s="356"/>
      <c r="F2" s="28"/>
      <c r="G2" s="28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35.1" customHeight="1" x14ac:dyDescent="0.25">
      <c r="A3" s="103" t="s">
        <v>1</v>
      </c>
      <c r="B3" s="316" t="str">
        <f>'Dados Cadastrais'!G2</f>
        <v>G10</v>
      </c>
      <c r="C3" s="317"/>
      <c r="D3" s="317"/>
      <c r="E3" s="318"/>
      <c r="F3" s="28"/>
      <c r="G3" s="28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28"/>
      <c r="G4" s="28"/>
      <c r="H4" s="28" t="s">
        <v>236</v>
      </c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35.1" customHeight="1" x14ac:dyDescent="0.25">
      <c r="A5" s="38"/>
      <c r="B5" s="32"/>
      <c r="C5" s="38"/>
      <c r="D5" s="32"/>
      <c r="E5" s="38"/>
      <c r="F5" s="28"/>
      <c r="G5" s="28"/>
      <c r="H5" s="28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35.1" customHeight="1" x14ac:dyDescent="0.25">
      <c r="A6" s="38"/>
      <c r="B6" s="32"/>
      <c r="C6" s="38"/>
      <c r="D6" s="32"/>
      <c r="E6" s="38"/>
      <c r="F6" s="28"/>
      <c r="G6" s="28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35.1" customHeight="1" x14ac:dyDescent="0.25">
      <c r="A7" s="38"/>
      <c r="B7" s="32"/>
      <c r="C7" s="38"/>
      <c r="D7" s="32"/>
      <c r="E7" s="38"/>
      <c r="F7" s="28"/>
      <c r="G7" s="28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35.1" customHeight="1" x14ac:dyDescent="0.25">
      <c r="A8" s="38"/>
      <c r="B8" s="32"/>
      <c r="C8" s="38"/>
      <c r="D8" s="32"/>
      <c r="E8" s="38"/>
      <c r="F8" s="28"/>
      <c r="G8" s="28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35.1" customHeight="1" x14ac:dyDescent="0.25">
      <c r="A9" s="38" t="s">
        <v>74</v>
      </c>
      <c r="B9" s="32"/>
      <c r="C9" s="38"/>
      <c r="D9" s="32"/>
      <c r="E9" s="38"/>
      <c r="F9" s="28"/>
      <c r="G9" s="28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35.1" customHeight="1" x14ac:dyDescent="0.25">
      <c r="A10" s="38"/>
      <c r="B10" s="32"/>
      <c r="C10" s="38"/>
      <c r="D10" s="32"/>
      <c r="E10" s="38"/>
      <c r="F10" s="28"/>
      <c r="G10" s="28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35.1" customHeight="1" x14ac:dyDescent="0.25">
      <c r="A11" s="38"/>
      <c r="B11" s="32"/>
      <c r="C11" s="38"/>
      <c r="D11" s="32"/>
      <c r="E11" s="38"/>
      <c r="F11" s="28"/>
      <c r="G11" s="28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35.1" customHeight="1" x14ac:dyDescent="0.25">
      <c r="A12" s="38"/>
      <c r="B12" s="32"/>
      <c r="C12" s="38"/>
      <c r="D12" s="32"/>
      <c r="E12" s="38"/>
      <c r="F12" s="28"/>
      <c r="G12" s="28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35.1" customHeight="1" x14ac:dyDescent="0.25">
      <c r="A13" s="38" t="s">
        <v>85</v>
      </c>
      <c r="B13" s="32"/>
      <c r="C13" s="38"/>
      <c r="D13" s="32"/>
      <c r="E13" s="38"/>
      <c r="F13" s="28"/>
      <c r="G13" s="28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35.1" customHeight="1" x14ac:dyDescent="0.25">
      <c r="A14" s="38"/>
      <c r="B14" s="32"/>
      <c r="C14" s="38"/>
      <c r="D14" s="32"/>
      <c r="E14" s="38"/>
      <c r="F14" s="28"/>
      <c r="G14" s="28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35.1" customHeight="1" x14ac:dyDescent="0.25">
      <c r="A15" s="38"/>
      <c r="B15" s="32"/>
      <c r="C15" s="38"/>
      <c r="D15" s="32"/>
      <c r="E15" s="38"/>
      <c r="F15" s="28"/>
      <c r="G15" s="28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35.1" customHeight="1" x14ac:dyDescent="0.25">
      <c r="A16" s="38"/>
      <c r="B16" s="32"/>
      <c r="C16" s="38"/>
      <c r="D16" s="32"/>
      <c r="E16" s="38"/>
      <c r="F16" s="28"/>
      <c r="G16" s="28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35.1" customHeight="1" x14ac:dyDescent="0.25">
      <c r="A17" s="38" t="s">
        <v>76</v>
      </c>
      <c r="B17" s="32"/>
      <c r="C17" s="38"/>
      <c r="D17" s="32"/>
      <c r="E17" s="38"/>
      <c r="F17" s="28"/>
      <c r="G17" s="28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35.1" customHeight="1" x14ac:dyDescent="0.25">
      <c r="A18" s="38"/>
      <c r="B18" s="32"/>
      <c r="C18" s="38"/>
      <c r="D18" s="32"/>
      <c r="E18" s="38"/>
      <c r="F18" s="28"/>
      <c r="G18" s="28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35.1" customHeight="1" x14ac:dyDescent="0.25">
      <c r="A19" s="38"/>
      <c r="B19" s="32"/>
      <c r="C19" s="38"/>
      <c r="D19" s="32"/>
      <c r="E19" s="38"/>
      <c r="F19" s="28"/>
      <c r="G19" s="28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35.1" customHeight="1" x14ac:dyDescent="0.25">
      <c r="A20" s="38"/>
      <c r="B20" s="32"/>
      <c r="C20" s="38"/>
      <c r="D20" s="32"/>
      <c r="E20" s="38"/>
      <c r="F20" s="28"/>
      <c r="G20" s="28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35.1" customHeight="1" x14ac:dyDescent="0.25">
      <c r="A21" s="38"/>
      <c r="B21" s="32"/>
      <c r="C21" s="38"/>
      <c r="D21" s="32"/>
      <c r="E21" s="38"/>
      <c r="F21" s="28"/>
      <c r="G21" s="28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35.1" customHeight="1" x14ac:dyDescent="0.25">
      <c r="A22" s="38"/>
      <c r="B22" s="32"/>
      <c r="C22" s="44"/>
      <c r="D22" s="32"/>
      <c r="E22" s="44"/>
      <c r="F22" s="28"/>
      <c r="G22" s="28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35.1" customHeight="1" x14ac:dyDescent="0.25">
      <c r="A23" s="38"/>
      <c r="B23" s="32"/>
      <c r="C23" s="32"/>
      <c r="D23" s="32"/>
      <c r="E23" s="32"/>
      <c r="F23" s="28"/>
      <c r="G23" s="28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35.1" customHeight="1" x14ac:dyDescent="0.25">
      <c r="A24" s="38"/>
      <c r="B24" s="32"/>
      <c r="C24" s="32"/>
      <c r="D24" s="32"/>
      <c r="E24" s="32"/>
      <c r="F24" s="28"/>
      <c r="G24" s="28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35.1" customHeight="1" x14ac:dyDescent="0.25">
      <c r="A25" s="38"/>
      <c r="B25" s="32"/>
      <c r="C25" s="32"/>
      <c r="D25" s="32"/>
      <c r="E25" s="32"/>
      <c r="F25" s="28"/>
      <c r="G25" s="28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35.1" customHeight="1" x14ac:dyDescent="0.25">
      <c r="A26" s="38"/>
      <c r="B26" s="32"/>
      <c r="C26" s="32"/>
      <c r="D26" s="32"/>
      <c r="E26" s="32"/>
      <c r="F26" s="28"/>
      <c r="G26" s="28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35.1" customHeight="1" x14ac:dyDescent="0.25">
      <c r="A27" s="38"/>
      <c r="B27" s="32"/>
      <c r="C27" s="32"/>
      <c r="D27" s="32"/>
      <c r="E27" s="32"/>
      <c r="F27" s="28"/>
      <c r="G27" s="28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35.1" customHeight="1" x14ac:dyDescent="0.25">
      <c r="A28" s="38"/>
      <c r="B28" s="32"/>
      <c r="C28" s="32"/>
      <c r="D28" s="32"/>
      <c r="E28" s="32"/>
      <c r="F28" s="28"/>
      <c r="G28" s="28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35.1" customHeight="1" x14ac:dyDescent="0.25">
      <c r="A29" s="38"/>
      <c r="B29" s="32"/>
      <c r="C29" s="32"/>
      <c r="D29" s="32"/>
      <c r="E29" s="32"/>
      <c r="F29" s="28"/>
      <c r="G29" s="28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35.1" customHeight="1" x14ac:dyDescent="0.25">
      <c r="A30" s="28"/>
      <c r="B30" s="28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</row>
    <row r="31" spans="1:26" ht="35.1" customHeight="1" x14ac:dyDescent="0.25">
      <c r="A31" s="28"/>
      <c r="B31" s="28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</row>
    <row r="32" spans="1:26" ht="35.1" customHeight="1" x14ac:dyDescent="0.25">
      <c r="A32" s="28"/>
      <c r="B32" s="28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</row>
    <row r="33" spans="1:26" ht="35.1" customHeight="1" x14ac:dyDescent="0.25">
      <c r="A33" s="28"/>
      <c r="B33" s="28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</row>
    <row r="34" spans="1:26" ht="35.1" customHeight="1" x14ac:dyDescent="0.25">
      <c r="A34" s="28"/>
      <c r="B34" s="28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</row>
    <row r="35" spans="1:26" ht="35.1" customHeight="1" x14ac:dyDescent="0.25">
      <c r="A35" s="28"/>
      <c r="B35" s="28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6" ht="35.1" customHeight="1" x14ac:dyDescent="0.25">
      <c r="A36" s="28"/>
      <c r="B36" s="28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6" ht="35.1" customHeight="1" x14ac:dyDescent="0.25">
      <c r="A37" s="28"/>
      <c r="B37" s="28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</row>
    <row r="38" spans="1:26" ht="35.1" customHeight="1" x14ac:dyDescent="0.25">
      <c r="A38" s="28"/>
      <c r="B38" s="28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</row>
    <row r="39" spans="1:26" ht="35.1" customHeight="1" x14ac:dyDescent="0.25">
      <c r="A39" s="28"/>
      <c r="B39" s="28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</row>
    <row r="40" spans="1:26" ht="35.1" customHeight="1" x14ac:dyDescent="0.25">
      <c r="A40" s="28"/>
      <c r="B40" s="28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</row>
    <row r="41" spans="1:26" ht="35.1" customHeight="1" x14ac:dyDescent="0.25">
      <c r="A41" s="28"/>
      <c r="B41" s="28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</row>
    <row r="42" spans="1:26" ht="35.1" customHeight="1" x14ac:dyDescent="0.25">
      <c r="A42" s="28"/>
      <c r="B42" s="28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</row>
    <row r="43" spans="1:26" ht="35.1" customHeight="1" x14ac:dyDescent="0.25">
      <c r="A43" s="28"/>
      <c r="B43" s="28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</row>
    <row r="44" spans="1:26" ht="35.1" customHeight="1" x14ac:dyDescent="0.25">
      <c r="A44" s="28"/>
      <c r="B44" s="28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</row>
    <row r="45" spans="1:26" ht="35.1" customHeight="1" x14ac:dyDescent="0.25">
      <c r="A45" s="28"/>
      <c r="B45" s="28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</row>
    <row r="46" spans="1:26" ht="35.1" customHeight="1" x14ac:dyDescent="0.25">
      <c r="A46" s="28"/>
      <c r="B46" s="28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</row>
    <row r="47" spans="1:26" x14ac:dyDescent="0.25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</sheetData>
  <sheetProtection algorithmName="SHA-512" hashValue="fLYFlAYDlsUqJFe1cMeNjyNGHtaiICEDyYGAc3lGoCf/RW0LFyZa3szXKOBUpxG0J+aNpBqUQZjJJpf2H99D2w==" saltValue="on7FrHaa8VAO4qIJKBOUvg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H7" xr:uid="{00000000-0002-0000-1700-000000000000}">
      <formula1>$H$5</formula1>
    </dataValidation>
    <dataValidation type="list" allowBlank="1" showInputMessage="1" showErrorMessage="1" sqref="D5:D29 B5:B29" xr:uid="{00000000-0002-0000-1700-000001000000}">
      <formula1>$H$4:$H$5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6" max="5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/>
  <dimension ref="A1:Z79"/>
  <sheetViews>
    <sheetView zoomScaleNormal="100" workbookViewId="0">
      <pane ySplit="4" topLeftCell="A5" activePane="bottomLeft" state="frozenSplit"/>
      <selection pane="bottomLeft" activeCell="A5" sqref="A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8.42578125" customWidth="1"/>
    <col min="8" max="8" width="0" hidden="1" customWidth="1"/>
  </cols>
  <sheetData>
    <row r="1" spans="1:26" ht="35.1" customHeight="1" x14ac:dyDescent="0.25">
      <c r="A1" s="350" t="s">
        <v>119</v>
      </c>
      <c r="B1" s="351"/>
      <c r="C1" s="351"/>
      <c r="D1" s="351"/>
      <c r="E1" s="352"/>
      <c r="F1" s="46"/>
      <c r="G1" s="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35.1" customHeight="1" x14ac:dyDescent="0.25">
      <c r="A2" s="354" t="s">
        <v>190</v>
      </c>
      <c r="B2" s="355"/>
      <c r="C2" s="355"/>
      <c r="D2" s="355"/>
      <c r="E2" s="356"/>
      <c r="F2" s="46"/>
      <c r="G2" s="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35.1" customHeight="1" x14ac:dyDescent="0.25">
      <c r="A3" s="103" t="s">
        <v>1</v>
      </c>
      <c r="B3" s="316" t="str">
        <f>'Dados Cadastrais'!G2</f>
        <v>G10</v>
      </c>
      <c r="C3" s="317"/>
      <c r="D3" s="317"/>
      <c r="E3" s="318"/>
      <c r="F3" s="46"/>
      <c r="G3" s="46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35.1" customHeight="1" x14ac:dyDescent="0.25">
      <c r="A4" s="43"/>
      <c r="B4" s="353" t="s">
        <v>65</v>
      </c>
      <c r="C4" s="353"/>
      <c r="D4" s="353" t="s">
        <v>68</v>
      </c>
      <c r="E4" s="353"/>
      <c r="F4" s="46"/>
      <c r="G4" s="46"/>
      <c r="H4" s="28" t="s">
        <v>236</v>
      </c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35.1" customHeight="1" x14ac:dyDescent="0.25">
      <c r="A5" s="38"/>
      <c r="B5" s="32"/>
      <c r="C5" s="38"/>
      <c r="D5" s="32"/>
      <c r="E5" s="38"/>
      <c r="F5" s="46"/>
      <c r="G5" s="46"/>
      <c r="H5" s="28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35.1" customHeight="1" x14ac:dyDescent="0.25">
      <c r="A6" s="38"/>
      <c r="B6" s="32"/>
      <c r="C6" s="38"/>
      <c r="D6" s="32"/>
      <c r="E6" s="38"/>
      <c r="F6" s="46"/>
      <c r="G6" s="46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35.1" customHeight="1" x14ac:dyDescent="0.25">
      <c r="A7" s="38"/>
      <c r="B7" s="32"/>
      <c r="C7" s="38"/>
      <c r="D7" s="32"/>
      <c r="E7" s="38"/>
      <c r="F7" s="46"/>
      <c r="G7" s="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35.1" customHeight="1" x14ac:dyDescent="0.25">
      <c r="A8" s="38"/>
      <c r="B8" s="32"/>
      <c r="C8" s="38"/>
      <c r="D8" s="32"/>
      <c r="E8" s="38"/>
      <c r="F8" s="46"/>
      <c r="G8" s="46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35.1" customHeight="1" x14ac:dyDescent="0.25">
      <c r="A9" s="38"/>
      <c r="B9" s="32"/>
      <c r="C9" s="38"/>
      <c r="D9" s="32"/>
      <c r="E9" s="38"/>
      <c r="F9" s="46"/>
      <c r="G9" s="46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35.1" customHeight="1" x14ac:dyDescent="0.25">
      <c r="A10" s="38"/>
      <c r="B10" s="32"/>
      <c r="C10" s="38"/>
      <c r="D10" s="32"/>
      <c r="E10" s="38"/>
      <c r="F10" s="46"/>
      <c r="G10" s="46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35.1" customHeight="1" x14ac:dyDescent="0.25">
      <c r="A11" s="38"/>
      <c r="B11" s="32"/>
      <c r="C11" s="38"/>
      <c r="D11" s="32"/>
      <c r="E11" s="38"/>
      <c r="F11" s="46"/>
      <c r="G11" s="46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35.1" customHeight="1" x14ac:dyDescent="0.25">
      <c r="A12" s="48"/>
      <c r="B12" s="32"/>
      <c r="C12" s="44"/>
      <c r="D12" s="32"/>
      <c r="E12" s="44"/>
      <c r="F12" s="46"/>
      <c r="G12" s="46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35.1" customHeight="1" x14ac:dyDescent="0.25">
      <c r="A13" s="49"/>
      <c r="B13" s="32"/>
      <c r="C13" s="32"/>
      <c r="D13" s="32"/>
      <c r="E13" s="32"/>
      <c r="F13" s="46"/>
      <c r="G13" s="46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35.1" customHeight="1" x14ac:dyDescent="0.25">
      <c r="A14" s="49"/>
      <c r="B14" s="32"/>
      <c r="C14" s="32"/>
      <c r="D14" s="32"/>
      <c r="E14" s="32"/>
      <c r="F14" s="46"/>
      <c r="G14" s="46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35.1" customHeight="1" x14ac:dyDescent="0.25">
      <c r="A15" s="49"/>
      <c r="B15" s="32"/>
      <c r="C15" s="32"/>
      <c r="D15" s="32"/>
      <c r="E15" s="32"/>
      <c r="F15" s="46"/>
      <c r="G15" s="46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35.1" customHeight="1" x14ac:dyDescent="0.25">
      <c r="A16" s="49"/>
      <c r="B16" s="32"/>
      <c r="C16" s="32"/>
      <c r="D16" s="32"/>
      <c r="E16" s="32"/>
      <c r="F16" s="46"/>
      <c r="G16" s="46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35.1" customHeight="1" x14ac:dyDescent="0.25">
      <c r="A17" s="49"/>
      <c r="B17" s="32"/>
      <c r="C17" s="32"/>
      <c r="D17" s="32"/>
      <c r="E17" s="32"/>
      <c r="F17" s="46"/>
      <c r="G17" s="46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35.1" customHeight="1" x14ac:dyDescent="0.25">
      <c r="A18" s="49"/>
      <c r="B18" s="32"/>
      <c r="C18" s="32"/>
      <c r="D18" s="32"/>
      <c r="E18" s="32"/>
      <c r="F18" s="46"/>
      <c r="G18" s="46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35.1" customHeight="1" x14ac:dyDescent="0.25">
      <c r="A19" s="49"/>
      <c r="B19" s="32"/>
      <c r="C19" s="32"/>
      <c r="D19" s="32"/>
      <c r="E19" s="32"/>
      <c r="F19" s="46"/>
      <c r="G19" s="46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35.1" customHeight="1" x14ac:dyDescent="0.25">
      <c r="A20" s="49"/>
      <c r="B20" s="32"/>
      <c r="C20" s="32"/>
      <c r="D20" s="32"/>
      <c r="E20" s="32"/>
      <c r="F20" s="46"/>
      <c r="G20" s="46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35.1" customHeight="1" x14ac:dyDescent="0.25">
      <c r="A21" s="49"/>
      <c r="B21" s="32"/>
      <c r="C21" s="32"/>
      <c r="D21" s="32"/>
      <c r="E21" s="32"/>
      <c r="F21" s="46"/>
      <c r="G21" s="46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35.1" customHeight="1" x14ac:dyDescent="0.25">
      <c r="A22" s="49"/>
      <c r="B22" s="32"/>
      <c r="C22" s="32"/>
      <c r="D22" s="32"/>
      <c r="E22" s="32"/>
      <c r="F22" s="46"/>
      <c r="G22" s="46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35.1" customHeight="1" x14ac:dyDescent="0.25">
      <c r="A23" s="49"/>
      <c r="B23" s="32"/>
      <c r="C23" s="32"/>
      <c r="D23" s="32"/>
      <c r="E23" s="32"/>
      <c r="F23" s="46"/>
      <c r="G23" s="46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35.1" customHeight="1" x14ac:dyDescent="0.25">
      <c r="A24" s="49"/>
      <c r="B24" s="32"/>
      <c r="C24" s="32"/>
      <c r="D24" s="32"/>
      <c r="E24" s="32"/>
      <c r="F24" s="46"/>
      <c r="G24" s="46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35.1" customHeight="1" x14ac:dyDescent="0.25">
      <c r="A25" s="49"/>
      <c r="B25" s="32"/>
      <c r="C25" s="32"/>
      <c r="D25" s="32"/>
      <c r="E25" s="32"/>
      <c r="F25" s="46"/>
      <c r="G25" s="46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35.1" customHeight="1" x14ac:dyDescent="0.25">
      <c r="A26" s="49"/>
      <c r="B26" s="32"/>
      <c r="C26" s="32"/>
      <c r="D26" s="32"/>
      <c r="E26" s="32"/>
      <c r="F26" s="46"/>
      <c r="G26" s="46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5.1" customHeight="1" x14ac:dyDescent="0.25">
      <c r="A27" s="49"/>
      <c r="B27" s="32"/>
      <c r="C27" s="32"/>
      <c r="D27" s="32"/>
      <c r="E27" s="32"/>
      <c r="F27" s="46"/>
      <c r="G27" s="46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35.1" customHeight="1" x14ac:dyDescent="0.25">
      <c r="A28" s="49"/>
      <c r="B28" s="32"/>
      <c r="C28" s="32"/>
      <c r="D28" s="32"/>
      <c r="E28" s="32"/>
      <c r="F28" s="46"/>
      <c r="G28" s="46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35.1" customHeight="1" x14ac:dyDescent="0.25">
      <c r="A29" s="49"/>
      <c r="B29" s="32"/>
      <c r="C29" s="32"/>
      <c r="D29" s="32"/>
      <c r="E29" s="32"/>
      <c r="F29" s="46"/>
      <c r="G29" s="46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35.1" customHeight="1" x14ac:dyDescent="0.25">
      <c r="A30" s="49"/>
      <c r="B30" s="32"/>
      <c r="C30" s="32"/>
      <c r="D30" s="32"/>
      <c r="E30" s="32"/>
      <c r="F30" s="46"/>
      <c r="G30" s="46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35.1" customHeight="1" x14ac:dyDescent="0.25">
      <c r="A31" s="49"/>
      <c r="B31" s="32"/>
      <c r="C31" s="32"/>
      <c r="D31" s="32"/>
      <c r="E31" s="32"/>
      <c r="F31" s="46"/>
      <c r="G31" s="46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35.1" customHeight="1" x14ac:dyDescent="0.25">
      <c r="A32" s="32"/>
      <c r="B32" s="32"/>
      <c r="C32" s="32"/>
      <c r="D32" s="32"/>
      <c r="E32" s="32"/>
      <c r="F32" s="46"/>
      <c r="G32" s="46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35.1" customHeight="1" x14ac:dyDescent="0.25">
      <c r="A33" s="32"/>
      <c r="B33" s="32"/>
      <c r="C33" s="32"/>
      <c r="D33" s="32"/>
      <c r="E33" s="32"/>
      <c r="F33" s="46"/>
      <c r="G33" s="46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35.1" customHeight="1" x14ac:dyDescent="0.25">
      <c r="A34" s="32"/>
      <c r="B34" s="32"/>
      <c r="C34" s="32"/>
      <c r="D34" s="32"/>
      <c r="E34" s="32"/>
      <c r="F34" s="46"/>
      <c r="G34" s="46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35.1" customHeight="1" x14ac:dyDescent="0.25">
      <c r="A35" s="32"/>
      <c r="B35" s="32"/>
      <c r="C35" s="32"/>
      <c r="D35" s="32"/>
      <c r="E35" s="32"/>
      <c r="F35" s="46"/>
      <c r="G35" s="46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35.1" customHeight="1" x14ac:dyDescent="0.25">
      <c r="A36" s="38"/>
      <c r="B36" s="32"/>
      <c r="C36" s="38"/>
      <c r="D36" s="32"/>
      <c r="E36" s="38"/>
      <c r="F36" s="46"/>
      <c r="G36" s="46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35.1" customHeight="1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35.1" customHeight="1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35.1" customHeight="1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35.1" customHeight="1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35.1" customHeight="1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35.1" customHeight="1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35.1" customHeight="1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35.1" customHeight="1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35.1" customHeight="1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35.1" customHeight="1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35.1" customHeight="1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35.1" customHeight="1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35.1" customHeight="1" x14ac:dyDescent="0.2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35.1" customHeight="1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35.1" customHeight="1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35.1" customHeight="1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35.1" customHeight="1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35.1" customHeight="1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35.1" customHeight="1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35.1" customHeight="1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35.1" customHeight="1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35.1" customHeight="1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35.1" customHeight="1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35.1" customHeight="1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35.1" customHeight="1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35.1" customHeight="1" x14ac:dyDescent="0.2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35.1" customHeight="1" x14ac:dyDescent="0.2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35.1" customHeight="1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35.1" customHeight="1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35.1" customHeight="1" x14ac:dyDescent="0.2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35.1" customHeight="1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35.1" customHeight="1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35.1" customHeight="1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35.1" customHeight="1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35.1" customHeight="1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35.1" customHeight="1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35.1" customHeight="1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35.1" customHeight="1" x14ac:dyDescent="0.2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35.1" customHeight="1" x14ac:dyDescent="0.2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35.1" customHeight="1" x14ac:dyDescent="0.2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35.1" customHeight="1" x14ac:dyDescent="0.2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35.1" customHeight="1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35.1" customHeight="1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</sheetData>
  <sheetProtection algorithmName="SHA-512" hashValue="7c8WP1Hvl4SzLT20Hzp/euFQVbk2QBIYSvb88HZJQFVkSd1r3uPBmljTLBC5ltPr9AQho3080qT694+nPExXnw==" saltValue="egB5pR/7FrGWi+ODG9+4Xw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H4" xr:uid="{00000000-0002-0000-1800-000000000000}">
      <formula1>$H$5:$H$6</formula1>
    </dataValidation>
    <dataValidation type="list" allowBlank="1" showInputMessage="1" showErrorMessage="1" sqref="D5:D36 B5:B36" xr:uid="{00000000-0002-0000-1800-000001000000}">
      <formula1>$H$4:$H$5</formula1>
    </dataValidation>
  </dataValidations>
  <pageMargins left="0.511811024" right="0.511811024" top="0.78740157499999996" bottom="0.78740157499999996" header="0.31496062000000002" footer="0.31496062000000002"/>
  <pageSetup paperSize="9" scale="59" orientation="landscape" r:id="rId1"/>
  <rowBreaks count="1" manualBreakCount="1">
    <brk id="15" max="5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/>
  <dimension ref="A1:S106"/>
  <sheetViews>
    <sheetView zoomScaleNormal="100" workbookViewId="0">
      <selection sqref="A1:E1"/>
    </sheetView>
  </sheetViews>
  <sheetFormatPr defaultRowHeight="15" x14ac:dyDescent="0.2"/>
  <cols>
    <col min="1" max="1" width="64.5703125" style="224" customWidth="1"/>
    <col min="2" max="2" width="17.28515625" style="224" customWidth="1"/>
    <col min="3" max="3" width="15" style="224" customWidth="1"/>
    <col min="4" max="4" width="15.85546875" style="224" customWidth="1"/>
    <col min="5" max="5" width="19" style="224" bestFit="1" customWidth="1"/>
    <col min="6" max="6" width="21.140625" style="224" customWidth="1"/>
    <col min="7" max="7" width="11.5703125" style="224" customWidth="1"/>
    <col min="8" max="8" width="17.7109375" style="224" customWidth="1"/>
    <col min="9" max="16384" width="9.140625" style="224"/>
  </cols>
  <sheetData>
    <row r="1" spans="1:19" ht="36" customHeight="1" x14ac:dyDescent="0.2">
      <c r="A1" s="362" t="s">
        <v>119</v>
      </c>
      <c r="B1" s="363"/>
      <c r="C1" s="363"/>
      <c r="D1" s="363"/>
      <c r="E1" s="364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</row>
    <row r="2" spans="1:19" ht="31.5" customHeight="1" x14ac:dyDescent="0.2">
      <c r="A2" s="365" t="s">
        <v>191</v>
      </c>
      <c r="B2" s="366"/>
      <c r="C2" s="366"/>
      <c r="D2" s="366"/>
      <c r="E2" s="367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</row>
    <row r="3" spans="1:19" ht="28.5" customHeight="1" x14ac:dyDescent="0.2">
      <c r="A3" s="225" t="s">
        <v>1</v>
      </c>
      <c r="B3" s="368" t="str">
        <f>'Dados Cadastrais'!G2</f>
        <v>G10</v>
      </c>
      <c r="C3" s="369"/>
      <c r="D3" s="369"/>
      <c r="E3" s="370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</row>
    <row r="4" spans="1:19" x14ac:dyDescent="0.2">
      <c r="A4" s="226"/>
      <c r="B4" s="226"/>
      <c r="C4" s="226"/>
      <c r="D4" s="226"/>
      <c r="E4" s="226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</row>
    <row r="5" spans="1:19" ht="39.75" customHeight="1" x14ac:dyDescent="0.2">
      <c r="A5" s="375" t="s">
        <v>94</v>
      </c>
      <c r="B5" s="375"/>
      <c r="C5" s="375"/>
      <c r="D5" s="375"/>
      <c r="E5" s="375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</row>
    <row r="6" spans="1:19" ht="21" customHeight="1" x14ac:dyDescent="0.2">
      <c r="A6" s="219" t="s">
        <v>56</v>
      </c>
      <c r="B6" s="219"/>
      <c r="C6" s="226"/>
      <c r="D6" s="226"/>
      <c r="E6" s="226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</row>
    <row r="7" spans="1:19" x14ac:dyDescent="0.2">
      <c r="A7" s="219" t="s">
        <v>57</v>
      </c>
      <c r="B7" s="219"/>
      <c r="C7" s="226"/>
      <c r="D7" s="226"/>
      <c r="E7" s="226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</row>
    <row r="8" spans="1:19" x14ac:dyDescent="0.2">
      <c r="A8" s="219" t="s">
        <v>58</v>
      </c>
      <c r="B8" s="219"/>
      <c r="C8" s="226"/>
      <c r="D8" s="226"/>
      <c r="E8" s="226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</row>
    <row r="9" spans="1:19" x14ac:dyDescent="0.2">
      <c r="A9" s="219" t="s">
        <v>59</v>
      </c>
      <c r="B9" s="219"/>
      <c r="C9" s="226"/>
      <c r="D9" s="226"/>
      <c r="E9" s="226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</row>
    <row r="10" spans="1:19" x14ac:dyDescent="0.2">
      <c r="A10" s="219" t="s">
        <v>60</v>
      </c>
      <c r="B10" s="219"/>
      <c r="C10" s="226"/>
      <c r="D10" s="226"/>
      <c r="E10" s="226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</row>
    <row r="11" spans="1:19" ht="15.75" x14ac:dyDescent="0.2">
      <c r="A11" s="227"/>
      <c r="B11" s="378" t="s">
        <v>95</v>
      </c>
      <c r="C11" s="379"/>
      <c r="D11" s="379"/>
      <c r="E11" s="380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</row>
    <row r="12" spans="1:19" ht="15.75" x14ac:dyDescent="0.2">
      <c r="A12" s="217" t="s">
        <v>46</v>
      </c>
      <c r="B12" s="217"/>
      <c r="C12" s="217"/>
      <c r="D12" s="217"/>
      <c r="E12" s="217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</row>
    <row r="13" spans="1:19" ht="24.95" customHeight="1" x14ac:dyDescent="0.2">
      <c r="A13" s="20" t="s">
        <v>39</v>
      </c>
      <c r="B13" s="218"/>
      <c r="C13" s="218"/>
      <c r="D13" s="218"/>
      <c r="E13" s="218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</row>
    <row r="14" spans="1:19" ht="24.95" customHeight="1" x14ac:dyDescent="0.2">
      <c r="A14" s="20" t="s">
        <v>40</v>
      </c>
      <c r="B14" s="218"/>
      <c r="C14" s="218"/>
      <c r="D14" s="218"/>
      <c r="E14" s="218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</row>
    <row r="15" spans="1:19" ht="24.95" customHeight="1" x14ac:dyDescent="0.2">
      <c r="A15" s="20" t="s">
        <v>41</v>
      </c>
      <c r="B15" s="218"/>
      <c r="C15" s="218"/>
      <c r="D15" s="218"/>
      <c r="E15" s="218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</row>
    <row r="16" spans="1:19" ht="24.95" customHeight="1" x14ac:dyDescent="0.2">
      <c r="A16" s="20" t="s">
        <v>42</v>
      </c>
      <c r="B16" s="218"/>
      <c r="C16" s="218"/>
      <c r="D16" s="218"/>
      <c r="E16" s="218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</row>
    <row r="17" spans="1:19" ht="24.95" customHeight="1" x14ac:dyDescent="0.2">
      <c r="A17" s="20" t="s">
        <v>43</v>
      </c>
      <c r="B17" s="218"/>
      <c r="C17" s="218"/>
      <c r="D17" s="218"/>
      <c r="E17" s="218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</row>
    <row r="18" spans="1:19" ht="24.95" customHeight="1" x14ac:dyDescent="0.2">
      <c r="A18" s="20" t="s">
        <v>44</v>
      </c>
      <c r="B18" s="218"/>
      <c r="C18" s="218"/>
      <c r="D18" s="218"/>
      <c r="E18" s="218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</row>
    <row r="19" spans="1:19" ht="24.95" customHeight="1" x14ac:dyDescent="0.2">
      <c r="A19" s="20" t="s">
        <v>45</v>
      </c>
      <c r="B19" s="218"/>
      <c r="C19" s="218"/>
      <c r="D19" s="218"/>
      <c r="E19" s="218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</row>
    <row r="20" spans="1:19" ht="24.95" customHeight="1" x14ac:dyDescent="0.2">
      <c r="A20" s="20"/>
      <c r="B20" s="218"/>
      <c r="C20" s="218"/>
      <c r="D20" s="218"/>
      <c r="E20" s="218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</row>
    <row r="21" spans="1:19" ht="24.95" customHeight="1" x14ac:dyDescent="0.2">
      <c r="A21" s="20"/>
      <c r="B21" s="218"/>
      <c r="C21" s="218"/>
      <c r="D21" s="218"/>
      <c r="E21" s="218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</row>
    <row r="22" spans="1:19" ht="24.95" customHeight="1" x14ac:dyDescent="0.2">
      <c r="A22" s="20"/>
      <c r="B22" s="218"/>
      <c r="C22" s="218"/>
      <c r="D22" s="218"/>
      <c r="E22" s="218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</row>
    <row r="23" spans="1:19" ht="24.95" customHeight="1" x14ac:dyDescent="0.2">
      <c r="A23" s="20"/>
      <c r="B23" s="218"/>
      <c r="C23" s="218"/>
      <c r="D23" s="218"/>
      <c r="E23" s="218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</row>
    <row r="24" spans="1:19" ht="24.95" customHeight="1" x14ac:dyDescent="0.2">
      <c r="A24" s="20"/>
      <c r="B24" s="218"/>
      <c r="C24" s="218"/>
      <c r="D24" s="218"/>
      <c r="E24" s="218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</row>
    <row r="25" spans="1:19" ht="24.95" customHeight="1" x14ac:dyDescent="0.2">
      <c r="A25" s="20"/>
      <c r="B25" s="218"/>
      <c r="C25" s="218"/>
      <c r="D25" s="218"/>
      <c r="E25" s="218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</row>
    <row r="26" spans="1:19" ht="24.95" customHeight="1" x14ac:dyDescent="0.2">
      <c r="A26" s="20"/>
      <c r="B26" s="218"/>
      <c r="C26" s="218"/>
      <c r="D26" s="218"/>
      <c r="E26" s="218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</row>
    <row r="27" spans="1:19" ht="15.75" x14ac:dyDescent="0.25">
      <c r="A27" s="217" t="s">
        <v>61</v>
      </c>
      <c r="B27" s="228">
        <f>SUM(B13:B26)</f>
        <v>0</v>
      </c>
      <c r="C27" s="228">
        <f t="shared" ref="C27:E27" si="0">SUM(C13:C26)</f>
        <v>0</v>
      </c>
      <c r="D27" s="228">
        <f t="shared" si="0"/>
        <v>0</v>
      </c>
      <c r="E27" s="228">
        <f t="shared" si="0"/>
        <v>0</v>
      </c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</row>
    <row r="28" spans="1:19" x14ac:dyDescent="0.2">
      <c r="A28" s="227"/>
      <c r="B28" s="226"/>
      <c r="C28" s="226"/>
      <c r="D28" s="226"/>
      <c r="E28" s="226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</row>
    <row r="29" spans="1:19" x14ac:dyDescent="0.2">
      <c r="A29" s="375" t="s">
        <v>62</v>
      </c>
      <c r="B29" s="375"/>
      <c r="C29" s="375"/>
      <c r="D29" s="375"/>
      <c r="E29" s="375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</row>
    <row r="30" spans="1:19" x14ac:dyDescent="0.2">
      <c r="A30" s="219"/>
      <c r="B30" s="226"/>
      <c r="C30" s="226"/>
      <c r="D30" s="226"/>
      <c r="E30" s="226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</row>
    <row r="31" spans="1:19" ht="28.5" customHeight="1" x14ac:dyDescent="0.2">
      <c r="A31" s="217" t="s">
        <v>46</v>
      </c>
      <c r="B31" s="376" t="s">
        <v>47</v>
      </c>
      <c r="C31" s="376"/>
      <c r="D31" s="217" t="s">
        <v>48</v>
      </c>
      <c r="E31" s="217" t="s">
        <v>49</v>
      </c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</row>
    <row r="32" spans="1:19" ht="30" customHeight="1" x14ac:dyDescent="0.2">
      <c r="A32" s="218"/>
      <c r="B32" s="377"/>
      <c r="C32" s="377"/>
      <c r="D32" s="218"/>
      <c r="E32" s="218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</row>
    <row r="33" spans="1:19" ht="30" customHeight="1" x14ac:dyDescent="0.2">
      <c r="A33" s="218"/>
      <c r="B33" s="377"/>
      <c r="C33" s="377"/>
      <c r="D33" s="218"/>
      <c r="E33" s="218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</row>
    <row r="34" spans="1:19" ht="30" customHeight="1" x14ac:dyDescent="0.2">
      <c r="A34" s="218"/>
      <c r="B34" s="377"/>
      <c r="C34" s="377"/>
      <c r="D34" s="218"/>
      <c r="E34" s="218"/>
      <c r="F34" s="223"/>
      <c r="G34" s="223"/>
      <c r="H34" s="223"/>
      <c r="I34" s="223"/>
      <c r="J34" s="223"/>
      <c r="K34" s="223"/>
      <c r="L34" s="223"/>
      <c r="M34" s="223"/>
      <c r="N34" s="223"/>
      <c r="O34" s="223"/>
      <c r="P34" s="223"/>
      <c r="Q34" s="223"/>
      <c r="R34" s="223"/>
      <c r="S34" s="223"/>
    </row>
    <row r="35" spans="1:19" ht="30" customHeight="1" x14ac:dyDescent="0.2">
      <c r="A35" s="218"/>
      <c r="B35" s="377"/>
      <c r="C35" s="377"/>
      <c r="D35" s="218"/>
      <c r="E35" s="218"/>
      <c r="F35" s="223"/>
      <c r="G35" s="223"/>
      <c r="H35" s="223"/>
      <c r="I35" s="223"/>
      <c r="J35" s="223"/>
      <c r="K35" s="223"/>
      <c r="L35" s="223"/>
      <c r="M35" s="223"/>
      <c r="N35" s="223"/>
      <c r="O35" s="223"/>
      <c r="P35" s="223"/>
      <c r="Q35" s="223"/>
      <c r="R35" s="223"/>
      <c r="S35" s="223"/>
    </row>
    <row r="36" spans="1:19" x14ac:dyDescent="0.2">
      <c r="A36" s="227"/>
      <c r="B36" s="226"/>
      <c r="C36" s="226"/>
      <c r="D36" s="226"/>
      <c r="E36" s="226"/>
      <c r="F36" s="223"/>
      <c r="G36" s="223"/>
      <c r="H36" s="223"/>
      <c r="I36" s="223"/>
      <c r="J36" s="223"/>
      <c r="K36" s="223"/>
      <c r="L36" s="223"/>
      <c r="M36" s="223"/>
      <c r="N36" s="223"/>
      <c r="O36" s="223"/>
      <c r="P36" s="223"/>
      <c r="Q36" s="223"/>
      <c r="R36" s="223"/>
      <c r="S36" s="223"/>
    </row>
    <row r="37" spans="1:19" ht="29.25" customHeight="1" x14ac:dyDescent="0.2">
      <c r="A37" s="375" t="s">
        <v>63</v>
      </c>
      <c r="B37" s="375"/>
      <c r="C37" s="375"/>
      <c r="D37" s="375"/>
      <c r="E37" s="375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</row>
    <row r="38" spans="1:19" x14ac:dyDescent="0.2">
      <c r="A38" s="227"/>
      <c r="B38" s="226"/>
      <c r="C38" s="226"/>
      <c r="D38" s="226"/>
      <c r="E38" s="226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</row>
    <row r="39" spans="1:19" ht="33" customHeight="1" x14ac:dyDescent="0.2">
      <c r="A39" s="376" t="s">
        <v>46</v>
      </c>
      <c r="B39" s="376"/>
      <c r="C39" s="376"/>
      <c r="D39" s="376" t="s">
        <v>50</v>
      </c>
      <c r="E39" s="376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</row>
    <row r="40" spans="1:19" ht="15.75" x14ac:dyDescent="0.2">
      <c r="A40" s="376"/>
      <c r="B40" s="376"/>
      <c r="C40" s="376"/>
      <c r="D40" s="217" t="s">
        <v>51</v>
      </c>
      <c r="E40" s="217" t="s">
        <v>52</v>
      </c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</row>
    <row r="41" spans="1:19" ht="24.95" customHeight="1" x14ac:dyDescent="0.2">
      <c r="A41" s="371"/>
      <c r="B41" s="371"/>
      <c r="C41" s="371"/>
      <c r="D41" s="218"/>
      <c r="E41" s="218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</row>
    <row r="42" spans="1:19" ht="24.95" customHeight="1" x14ac:dyDescent="0.2">
      <c r="A42" s="371"/>
      <c r="B42" s="371"/>
      <c r="C42" s="371"/>
      <c r="D42" s="218"/>
      <c r="E42" s="218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</row>
    <row r="43" spans="1:19" ht="24.95" customHeight="1" x14ac:dyDescent="0.2">
      <c r="A43" s="372"/>
      <c r="B43" s="373"/>
      <c r="C43" s="374"/>
      <c r="D43" s="218"/>
      <c r="E43" s="218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</row>
    <row r="44" spans="1:19" ht="24.95" customHeight="1" x14ac:dyDescent="0.2">
      <c r="A44" s="371"/>
      <c r="B44" s="371"/>
      <c r="C44" s="371"/>
      <c r="D44" s="218"/>
      <c r="E44" s="218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</row>
    <row r="45" spans="1:19" ht="24.95" customHeight="1" x14ac:dyDescent="0.25">
      <c r="A45" s="372"/>
      <c r="B45" s="373"/>
      <c r="C45" s="374"/>
      <c r="D45" s="218"/>
      <c r="E45" s="218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115" t="s">
        <v>103</v>
      </c>
    </row>
    <row r="46" spans="1:19" ht="24.95" customHeight="1" x14ac:dyDescent="0.25">
      <c r="A46" s="371"/>
      <c r="B46" s="371"/>
      <c r="C46" s="371"/>
      <c r="D46" s="218"/>
      <c r="E46" s="218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115" t="s">
        <v>168</v>
      </c>
    </row>
    <row r="47" spans="1:19" ht="15.75" x14ac:dyDescent="0.25">
      <c r="A47" s="227"/>
      <c r="B47" s="226"/>
      <c r="C47" s="226"/>
      <c r="D47" s="226"/>
      <c r="E47" s="226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115" t="s">
        <v>108</v>
      </c>
    </row>
    <row r="48" spans="1:19" ht="32.25" customHeight="1" x14ac:dyDescent="0.25">
      <c r="A48" s="375" t="s">
        <v>64</v>
      </c>
      <c r="B48" s="375"/>
      <c r="C48" s="375"/>
      <c r="D48" s="375"/>
      <c r="E48" s="375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115" t="s">
        <v>169</v>
      </c>
    </row>
    <row r="49" spans="1:19" ht="30" x14ac:dyDescent="0.25">
      <c r="A49" s="219"/>
      <c r="B49" s="226"/>
      <c r="C49" s="226"/>
      <c r="D49" s="226"/>
      <c r="E49" s="226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115" t="s">
        <v>170</v>
      </c>
    </row>
    <row r="50" spans="1:19" ht="33.75" customHeight="1" x14ac:dyDescent="0.25">
      <c r="A50" s="376" t="s">
        <v>53</v>
      </c>
      <c r="B50" s="376" t="s">
        <v>54</v>
      </c>
      <c r="C50" s="376"/>
      <c r="D50" s="376" t="s">
        <v>55</v>
      </c>
      <c r="E50" s="376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115" t="s">
        <v>109</v>
      </c>
    </row>
    <row r="51" spans="1:19" ht="15.75" x14ac:dyDescent="0.2">
      <c r="A51" s="376"/>
      <c r="B51" s="217" t="s">
        <v>51</v>
      </c>
      <c r="C51" s="217" t="s">
        <v>52</v>
      </c>
      <c r="D51" s="217" t="s">
        <v>51</v>
      </c>
      <c r="E51" s="217" t="s">
        <v>52</v>
      </c>
      <c r="F51" s="223"/>
      <c r="G51" s="223"/>
      <c r="H51" s="223"/>
      <c r="I51" s="223"/>
      <c r="J51" s="223"/>
      <c r="K51" s="223"/>
      <c r="L51" s="223"/>
      <c r="M51" s="223"/>
      <c r="N51" s="223"/>
      <c r="O51" s="223"/>
      <c r="P51" s="223"/>
      <c r="Q51" s="223"/>
      <c r="R51" s="223"/>
      <c r="S51" s="223"/>
    </row>
    <row r="52" spans="1:19" x14ac:dyDescent="0.2">
      <c r="A52" s="220"/>
      <c r="B52" s="218"/>
      <c r="C52" s="218"/>
      <c r="D52" s="218"/>
      <c r="E52" s="218"/>
      <c r="F52" s="223"/>
      <c r="G52" s="223"/>
      <c r="H52" s="223"/>
      <c r="I52" s="223"/>
      <c r="J52" s="223"/>
      <c r="K52" s="223"/>
      <c r="L52" s="223"/>
      <c r="M52" s="223"/>
      <c r="N52" s="223"/>
      <c r="O52" s="223"/>
      <c r="P52" s="223"/>
      <c r="Q52" s="223"/>
      <c r="R52" s="223"/>
      <c r="S52" s="223"/>
    </row>
    <row r="53" spans="1:19" x14ac:dyDescent="0.2">
      <c r="A53" s="21"/>
      <c r="B53" s="218"/>
      <c r="C53" s="22"/>
      <c r="D53" s="218"/>
      <c r="E53" s="218"/>
      <c r="F53" s="223"/>
      <c r="G53" s="223"/>
      <c r="H53" s="223"/>
      <c r="I53" s="223"/>
      <c r="J53" s="223"/>
      <c r="K53" s="223"/>
      <c r="L53" s="223"/>
      <c r="M53" s="223"/>
      <c r="N53" s="223"/>
      <c r="O53" s="223"/>
      <c r="P53" s="223"/>
      <c r="Q53" s="223"/>
      <c r="R53" s="223"/>
      <c r="S53" s="223"/>
    </row>
    <row r="54" spans="1:19" x14ac:dyDescent="0.2">
      <c r="A54" s="220"/>
      <c r="B54" s="218"/>
      <c r="C54" s="218"/>
      <c r="D54" s="218"/>
      <c r="E54" s="218"/>
      <c r="F54" s="223"/>
      <c r="G54" s="223"/>
      <c r="H54" s="223"/>
      <c r="I54" s="223"/>
      <c r="J54" s="223"/>
      <c r="K54" s="223"/>
      <c r="L54" s="223"/>
      <c r="M54" s="223"/>
      <c r="N54" s="223"/>
      <c r="O54" s="223"/>
      <c r="P54" s="223"/>
      <c r="Q54" s="223"/>
      <c r="R54" s="223"/>
      <c r="S54" s="223"/>
    </row>
    <row r="55" spans="1:19" x14ac:dyDescent="0.2">
      <c r="A55" s="21"/>
      <c r="B55" s="218"/>
      <c r="C55" s="218"/>
      <c r="D55" s="218"/>
      <c r="E55" s="218"/>
      <c r="F55" s="223"/>
      <c r="G55" s="223"/>
      <c r="H55" s="223"/>
      <c r="I55" s="223"/>
      <c r="J55" s="223"/>
      <c r="K55" s="223"/>
      <c r="L55" s="223"/>
      <c r="M55" s="223"/>
      <c r="N55" s="223"/>
      <c r="O55" s="223"/>
      <c r="P55" s="223"/>
      <c r="Q55" s="223"/>
      <c r="R55" s="223"/>
      <c r="S55" s="223"/>
    </row>
    <row r="56" spans="1:19" x14ac:dyDescent="0.2">
      <c r="A56" s="20"/>
      <c r="B56" s="20"/>
      <c r="C56" s="20"/>
      <c r="D56" s="20"/>
      <c r="E56" s="20"/>
      <c r="F56" s="223"/>
      <c r="G56" s="223"/>
      <c r="H56" s="223"/>
      <c r="I56" s="223"/>
      <c r="J56" s="223"/>
      <c r="K56" s="223"/>
      <c r="L56" s="223"/>
      <c r="M56" s="223"/>
      <c r="N56" s="223"/>
      <c r="O56" s="223"/>
      <c r="P56" s="223"/>
      <c r="Q56" s="223"/>
      <c r="R56" s="223"/>
      <c r="S56" s="223"/>
    </row>
    <row r="57" spans="1:19" x14ac:dyDescent="0.2">
      <c r="A57" s="227"/>
      <c r="B57" s="226"/>
      <c r="C57" s="226"/>
      <c r="D57" s="226"/>
      <c r="E57" s="226"/>
      <c r="F57" s="223"/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</row>
    <row r="58" spans="1:19" ht="18" x14ac:dyDescent="0.25">
      <c r="A58" s="360" t="s">
        <v>204</v>
      </c>
      <c r="B58" s="361"/>
      <c r="C58" s="361"/>
      <c r="D58" s="361"/>
      <c r="E58" s="361"/>
      <c r="F58" s="361"/>
      <c r="G58" s="229"/>
      <c r="H58" s="229"/>
      <c r="I58" s="229"/>
      <c r="J58" s="229"/>
      <c r="K58" s="223"/>
      <c r="L58" s="223"/>
      <c r="M58" s="223"/>
      <c r="N58" s="223"/>
      <c r="O58" s="223"/>
      <c r="P58" s="223"/>
      <c r="Q58" s="223"/>
      <c r="R58" s="223"/>
      <c r="S58" s="223"/>
    </row>
    <row r="59" spans="1:19" ht="15.75" x14ac:dyDescent="0.25">
      <c r="A59" s="357" t="s">
        <v>107</v>
      </c>
      <c r="B59" s="357" t="s">
        <v>161</v>
      </c>
      <c r="C59" s="357"/>
      <c r="D59" s="357" t="s">
        <v>49</v>
      </c>
      <c r="E59" s="357" t="s">
        <v>139</v>
      </c>
      <c r="F59" s="358" t="s">
        <v>103</v>
      </c>
      <c r="G59" s="229"/>
      <c r="H59" s="229"/>
      <c r="I59" s="229"/>
      <c r="J59" s="229"/>
      <c r="K59" s="223"/>
      <c r="L59" s="223"/>
      <c r="M59" s="223"/>
      <c r="N59" s="223"/>
      <c r="O59" s="223"/>
      <c r="P59" s="223"/>
      <c r="Q59" s="223"/>
      <c r="R59" s="223"/>
      <c r="S59" s="223"/>
    </row>
    <row r="60" spans="1:19" ht="15.75" x14ac:dyDescent="0.25">
      <c r="A60" s="357"/>
      <c r="B60" s="221" t="s">
        <v>165</v>
      </c>
      <c r="C60" s="221" t="s">
        <v>166</v>
      </c>
      <c r="D60" s="357"/>
      <c r="E60" s="357"/>
      <c r="F60" s="359"/>
      <c r="G60" s="229"/>
      <c r="H60" s="229"/>
      <c r="I60" s="229"/>
      <c r="J60" s="229"/>
      <c r="K60" s="223"/>
      <c r="L60" s="223"/>
      <c r="M60" s="223"/>
      <c r="N60" s="223"/>
      <c r="O60" s="223"/>
      <c r="P60" s="223"/>
      <c r="Q60" s="223"/>
      <c r="R60" s="223"/>
      <c r="S60" s="223"/>
    </row>
    <row r="61" spans="1:19" ht="15.75" x14ac:dyDescent="0.25">
      <c r="A61" s="94"/>
      <c r="B61" s="95">
        <v>43466</v>
      </c>
      <c r="C61" s="95">
        <v>43496</v>
      </c>
      <c r="D61" s="91"/>
      <c r="E61" s="92"/>
      <c r="F61" s="91" t="s">
        <v>110</v>
      </c>
      <c r="G61" s="229"/>
      <c r="H61" s="229"/>
      <c r="I61" s="230"/>
      <c r="J61" s="230"/>
      <c r="K61" s="223"/>
      <c r="L61" s="223"/>
      <c r="M61" s="223"/>
      <c r="N61" s="223"/>
      <c r="O61" s="223"/>
      <c r="P61" s="223"/>
      <c r="Q61" s="223"/>
      <c r="R61" s="223"/>
      <c r="S61" s="223"/>
    </row>
    <row r="62" spans="1:19" ht="15.75" x14ac:dyDescent="0.25">
      <c r="A62" s="94"/>
      <c r="B62" s="95">
        <v>43497</v>
      </c>
      <c r="C62" s="95">
        <v>43524</v>
      </c>
      <c r="D62" s="91"/>
      <c r="E62" s="92"/>
      <c r="F62" s="91" t="s">
        <v>110</v>
      </c>
      <c r="G62" s="229"/>
      <c r="H62" s="229"/>
      <c r="I62" s="229"/>
      <c r="J62" s="229"/>
      <c r="K62" s="223"/>
      <c r="L62" s="223"/>
      <c r="M62" s="223"/>
      <c r="N62" s="223"/>
      <c r="O62" s="223"/>
      <c r="P62" s="223"/>
      <c r="Q62" s="223"/>
      <c r="R62" s="223"/>
      <c r="S62" s="223"/>
    </row>
    <row r="63" spans="1:19" ht="15.75" x14ac:dyDescent="0.25">
      <c r="A63" s="94"/>
      <c r="B63" s="95">
        <v>43891</v>
      </c>
      <c r="C63" s="95">
        <v>43921</v>
      </c>
      <c r="D63" s="91"/>
      <c r="E63" s="92"/>
      <c r="F63" s="91" t="s">
        <v>110</v>
      </c>
      <c r="G63" s="229"/>
      <c r="H63" s="229"/>
      <c r="I63" s="229"/>
      <c r="J63" s="229"/>
      <c r="K63" s="223"/>
      <c r="L63" s="223"/>
      <c r="M63" s="223"/>
      <c r="N63" s="223"/>
      <c r="O63" s="223"/>
      <c r="P63" s="223"/>
      <c r="Q63" s="223"/>
      <c r="R63" s="223"/>
      <c r="S63" s="223"/>
    </row>
    <row r="64" spans="1:19" ht="15.75" x14ac:dyDescent="0.25">
      <c r="A64" s="94"/>
      <c r="B64" s="95">
        <v>43922</v>
      </c>
      <c r="C64" s="95">
        <v>43951</v>
      </c>
      <c r="D64" s="91"/>
      <c r="E64" s="92"/>
      <c r="F64" s="91" t="s">
        <v>110</v>
      </c>
      <c r="G64" s="229"/>
      <c r="H64" s="229"/>
      <c r="I64" s="229"/>
      <c r="J64" s="229"/>
      <c r="K64" s="223"/>
      <c r="L64" s="223"/>
      <c r="M64" s="223"/>
      <c r="N64" s="223"/>
      <c r="O64" s="223"/>
      <c r="P64" s="223"/>
      <c r="Q64" s="223"/>
      <c r="R64" s="223"/>
      <c r="S64" s="223"/>
    </row>
    <row r="65" spans="1:19" ht="15.75" x14ac:dyDescent="0.25">
      <c r="A65" s="94"/>
      <c r="B65" s="95">
        <v>43831</v>
      </c>
      <c r="C65" s="95">
        <v>43982</v>
      </c>
      <c r="D65" s="91"/>
      <c r="E65" s="92"/>
      <c r="F65" s="91" t="s">
        <v>110</v>
      </c>
      <c r="G65" s="229"/>
      <c r="H65" s="229"/>
      <c r="I65" s="229"/>
      <c r="J65" s="229"/>
      <c r="K65" s="223"/>
      <c r="L65" s="223"/>
      <c r="M65" s="223"/>
      <c r="N65" s="223"/>
      <c r="O65" s="223"/>
      <c r="P65" s="223"/>
      <c r="Q65" s="223"/>
      <c r="R65" s="223"/>
      <c r="S65" s="223"/>
    </row>
    <row r="66" spans="1:19" ht="15.75" x14ac:dyDescent="0.25">
      <c r="A66" s="94"/>
      <c r="B66" s="95">
        <v>43831</v>
      </c>
      <c r="C66" s="95">
        <v>44012</v>
      </c>
      <c r="D66" s="91"/>
      <c r="E66" s="92"/>
      <c r="F66" s="91" t="s">
        <v>110</v>
      </c>
      <c r="G66" s="229"/>
      <c r="H66" s="229"/>
      <c r="I66" s="229"/>
      <c r="J66" s="229"/>
      <c r="K66" s="223"/>
      <c r="L66" s="223"/>
      <c r="M66" s="223"/>
      <c r="N66" s="223"/>
      <c r="O66" s="223"/>
      <c r="P66" s="223"/>
      <c r="Q66" s="223"/>
      <c r="R66" s="223"/>
      <c r="S66" s="223"/>
    </row>
    <row r="67" spans="1:19" ht="15.75" x14ac:dyDescent="0.25">
      <c r="A67" s="94"/>
      <c r="B67" s="95">
        <v>43831</v>
      </c>
      <c r="C67" s="95">
        <v>44043</v>
      </c>
      <c r="D67" s="91"/>
      <c r="E67" s="92"/>
      <c r="F67" s="91" t="s">
        <v>110</v>
      </c>
      <c r="G67" s="229"/>
      <c r="H67" s="229"/>
      <c r="I67" s="229"/>
      <c r="J67" s="229"/>
      <c r="K67" s="223"/>
      <c r="L67" s="223"/>
      <c r="M67" s="223"/>
      <c r="N67" s="223"/>
      <c r="O67" s="223"/>
      <c r="P67" s="223"/>
      <c r="Q67" s="223"/>
      <c r="R67" s="223"/>
      <c r="S67" s="223"/>
    </row>
    <row r="68" spans="1:19" ht="15.75" x14ac:dyDescent="0.25">
      <c r="A68" s="94"/>
      <c r="B68" s="95">
        <v>43831</v>
      </c>
      <c r="C68" s="95">
        <v>44074</v>
      </c>
      <c r="D68" s="91"/>
      <c r="E68" s="92"/>
      <c r="F68" s="91" t="s">
        <v>110</v>
      </c>
      <c r="G68" s="229"/>
      <c r="H68" s="229"/>
      <c r="I68" s="229"/>
      <c r="J68" s="229"/>
      <c r="K68" s="223"/>
      <c r="L68" s="223"/>
      <c r="M68" s="223"/>
      <c r="N68" s="223"/>
      <c r="O68" s="223"/>
      <c r="P68" s="223"/>
      <c r="Q68" s="223"/>
      <c r="R68" s="223"/>
      <c r="S68" s="223"/>
    </row>
    <row r="69" spans="1:19" ht="15.75" x14ac:dyDescent="0.25">
      <c r="A69" s="94"/>
      <c r="B69" s="95">
        <v>43831</v>
      </c>
      <c r="C69" s="95">
        <v>44104</v>
      </c>
      <c r="D69" s="91"/>
      <c r="E69" s="92"/>
      <c r="F69" s="91" t="s">
        <v>110</v>
      </c>
      <c r="G69" s="229"/>
      <c r="H69" s="229"/>
      <c r="I69" s="229"/>
      <c r="J69" s="229"/>
      <c r="K69" s="223"/>
      <c r="L69" s="223"/>
      <c r="M69" s="223"/>
      <c r="N69" s="223"/>
      <c r="O69" s="223"/>
      <c r="P69" s="223"/>
      <c r="Q69" s="223"/>
      <c r="R69" s="223"/>
      <c r="S69" s="223"/>
    </row>
    <row r="70" spans="1:19" ht="15.75" x14ac:dyDescent="0.25">
      <c r="A70" s="94"/>
      <c r="B70" s="95">
        <v>43831</v>
      </c>
      <c r="C70" s="95">
        <v>44135</v>
      </c>
      <c r="D70" s="91"/>
      <c r="E70" s="92"/>
      <c r="F70" s="91" t="s">
        <v>110</v>
      </c>
      <c r="G70" s="229"/>
      <c r="H70" s="229"/>
      <c r="I70" s="229"/>
      <c r="J70" s="229"/>
      <c r="K70" s="223"/>
      <c r="L70" s="223"/>
      <c r="M70" s="223"/>
      <c r="N70" s="223"/>
      <c r="O70" s="223"/>
      <c r="P70" s="223"/>
      <c r="Q70" s="223"/>
      <c r="R70" s="223"/>
      <c r="S70" s="223"/>
    </row>
    <row r="71" spans="1:19" ht="15.75" x14ac:dyDescent="0.25">
      <c r="A71" s="94"/>
      <c r="B71" s="95">
        <v>43831</v>
      </c>
      <c r="C71" s="95">
        <v>44165</v>
      </c>
      <c r="D71" s="91"/>
      <c r="E71" s="92"/>
      <c r="F71" s="91" t="s">
        <v>110</v>
      </c>
      <c r="G71" s="229"/>
      <c r="H71" s="229"/>
      <c r="I71" s="229"/>
      <c r="J71" s="229"/>
      <c r="K71" s="223"/>
      <c r="L71" s="223"/>
      <c r="M71" s="223"/>
      <c r="N71" s="223"/>
      <c r="O71" s="223"/>
      <c r="P71" s="223"/>
      <c r="Q71" s="223"/>
      <c r="R71" s="223"/>
      <c r="S71" s="223"/>
    </row>
    <row r="72" spans="1:19" ht="15.75" x14ac:dyDescent="0.25">
      <c r="A72" s="229"/>
      <c r="B72" s="229"/>
      <c r="C72" s="229"/>
      <c r="D72" s="229"/>
      <c r="E72" s="223"/>
      <c r="F72" s="223"/>
      <c r="G72" s="229"/>
      <c r="H72" s="229"/>
      <c r="I72" s="229"/>
      <c r="J72" s="229"/>
      <c r="K72" s="223"/>
      <c r="L72" s="223"/>
      <c r="M72" s="223"/>
      <c r="N72" s="223"/>
      <c r="O72" s="223"/>
      <c r="P72" s="223"/>
      <c r="Q72" s="223"/>
      <c r="R72" s="223"/>
      <c r="S72" s="223"/>
    </row>
    <row r="73" spans="1:19" ht="15.75" x14ac:dyDescent="0.25">
      <c r="A73" s="229"/>
      <c r="B73" s="229"/>
      <c r="C73" s="229"/>
      <c r="D73" s="229"/>
      <c r="E73" s="223"/>
      <c r="F73" s="223"/>
      <c r="G73" s="229"/>
      <c r="H73" s="229"/>
      <c r="I73" s="229"/>
      <c r="J73" s="229"/>
      <c r="K73" s="223"/>
      <c r="L73" s="223"/>
      <c r="M73" s="223"/>
      <c r="N73" s="223"/>
      <c r="O73" s="223"/>
      <c r="P73" s="223"/>
      <c r="Q73" s="223"/>
      <c r="R73" s="223"/>
      <c r="S73" s="223"/>
    </row>
    <row r="74" spans="1:19" ht="15.75" x14ac:dyDescent="0.25">
      <c r="A74" s="229"/>
      <c r="B74" s="229"/>
      <c r="C74" s="229"/>
      <c r="D74" s="229"/>
      <c r="E74" s="223"/>
      <c r="F74" s="223"/>
      <c r="G74" s="229"/>
      <c r="H74" s="229"/>
      <c r="I74" s="229"/>
      <c r="J74" s="229"/>
      <c r="K74" s="223"/>
      <c r="L74" s="223"/>
      <c r="M74" s="223"/>
      <c r="N74" s="223"/>
      <c r="O74" s="223"/>
      <c r="P74" s="223"/>
      <c r="Q74" s="223"/>
      <c r="R74" s="223"/>
      <c r="S74" s="223"/>
    </row>
    <row r="75" spans="1:19" ht="15.75" x14ac:dyDescent="0.25">
      <c r="A75" s="229"/>
      <c r="B75" s="229"/>
      <c r="C75" s="229"/>
      <c r="D75" s="229"/>
      <c r="E75" s="223"/>
      <c r="F75" s="223"/>
      <c r="G75" s="229"/>
      <c r="H75" s="229"/>
      <c r="I75" s="229"/>
      <c r="J75" s="229"/>
      <c r="K75" s="223"/>
      <c r="L75" s="223"/>
      <c r="M75" s="223"/>
      <c r="N75" s="223"/>
      <c r="O75" s="223"/>
      <c r="P75" s="223"/>
      <c r="Q75" s="223"/>
      <c r="R75" s="223"/>
      <c r="S75" s="223"/>
    </row>
    <row r="76" spans="1:19" ht="15.75" x14ac:dyDescent="0.25">
      <c r="A76" s="229"/>
      <c r="B76" s="229"/>
      <c r="C76" s="229"/>
      <c r="D76" s="229"/>
      <c r="E76" s="223"/>
      <c r="F76" s="223"/>
      <c r="G76" s="229"/>
      <c r="H76" s="229"/>
      <c r="I76" s="229"/>
      <c r="J76" s="229"/>
      <c r="K76" s="223"/>
      <c r="L76" s="223"/>
      <c r="M76" s="223"/>
      <c r="N76" s="223"/>
      <c r="O76" s="223"/>
      <c r="P76" s="223"/>
      <c r="Q76" s="223"/>
      <c r="R76" s="223"/>
      <c r="S76" s="223"/>
    </row>
    <row r="77" spans="1:19" ht="15.75" x14ac:dyDescent="0.25">
      <c r="A77" s="229"/>
      <c r="B77" s="229"/>
      <c r="C77" s="229"/>
      <c r="D77" s="229"/>
      <c r="E77" s="223"/>
      <c r="F77" s="223"/>
      <c r="G77" s="229"/>
      <c r="H77" s="229"/>
      <c r="I77" s="229"/>
      <c r="J77" s="229"/>
      <c r="K77" s="223"/>
      <c r="L77" s="223"/>
      <c r="M77" s="223"/>
      <c r="N77" s="223"/>
      <c r="O77" s="223"/>
      <c r="P77" s="223"/>
      <c r="Q77" s="223"/>
      <c r="R77" s="223"/>
      <c r="S77" s="223"/>
    </row>
    <row r="78" spans="1:19" ht="15.75" x14ac:dyDescent="0.25">
      <c r="A78" s="229"/>
      <c r="B78" s="229"/>
      <c r="C78" s="229"/>
      <c r="D78" s="229"/>
      <c r="E78" s="223"/>
      <c r="F78" s="223"/>
      <c r="G78" s="229"/>
      <c r="H78" s="229"/>
      <c r="I78" s="229"/>
      <c r="J78" s="229"/>
      <c r="K78" s="223"/>
      <c r="L78" s="223"/>
      <c r="M78" s="223"/>
      <c r="N78" s="223"/>
      <c r="O78" s="223"/>
      <c r="P78" s="223"/>
      <c r="Q78" s="223"/>
      <c r="R78" s="223"/>
      <c r="S78" s="223"/>
    </row>
    <row r="79" spans="1:19" ht="292.5" customHeight="1" x14ac:dyDescent="0.25">
      <c r="A79" s="229"/>
      <c r="B79" s="229"/>
      <c r="C79" s="229"/>
      <c r="D79" s="229"/>
      <c r="E79" s="223"/>
      <c r="F79" s="223"/>
      <c r="G79" s="229"/>
      <c r="H79" s="229"/>
      <c r="I79" s="229"/>
      <c r="J79" s="229"/>
      <c r="K79" s="223"/>
      <c r="L79" s="223"/>
      <c r="M79" s="223"/>
      <c r="N79" s="223"/>
      <c r="O79" s="223"/>
      <c r="P79" s="223"/>
      <c r="Q79" s="223"/>
      <c r="R79" s="223"/>
      <c r="S79" s="223"/>
    </row>
    <row r="80" spans="1:19" ht="15.75" x14ac:dyDescent="0.25">
      <c r="A80" s="229"/>
      <c r="B80" s="229"/>
      <c r="C80" s="229"/>
      <c r="D80" s="229"/>
      <c r="E80" s="223"/>
      <c r="F80" s="223"/>
      <c r="G80" s="229"/>
      <c r="H80" s="229"/>
      <c r="I80" s="229"/>
      <c r="J80" s="229"/>
      <c r="K80" s="223"/>
      <c r="L80" s="223"/>
      <c r="M80" s="223"/>
      <c r="N80" s="223"/>
      <c r="O80" s="223"/>
      <c r="P80" s="223"/>
      <c r="Q80" s="223"/>
      <c r="R80" s="223"/>
      <c r="S80" s="223"/>
    </row>
    <row r="81" spans="1:19" ht="15.75" x14ac:dyDescent="0.25">
      <c r="A81" s="231"/>
      <c r="B81" s="231"/>
      <c r="C81" s="231"/>
      <c r="D81" s="231"/>
      <c r="E81" s="231"/>
      <c r="F81" s="232"/>
      <c r="G81" s="229"/>
      <c r="H81" s="229"/>
      <c r="I81" s="229"/>
      <c r="J81" s="229"/>
      <c r="K81" s="223"/>
      <c r="L81" s="223"/>
      <c r="M81" s="223"/>
      <c r="N81" s="223"/>
      <c r="O81" s="223"/>
      <c r="P81" s="223"/>
      <c r="Q81" s="223"/>
      <c r="R81" s="223"/>
      <c r="S81" s="223"/>
    </row>
    <row r="82" spans="1:19" ht="15.75" x14ac:dyDescent="0.25">
      <c r="A82" s="231"/>
      <c r="B82" s="231"/>
      <c r="C82" s="231"/>
      <c r="D82" s="231"/>
      <c r="E82" s="231"/>
      <c r="F82" s="232"/>
      <c r="G82" s="229" t="s">
        <v>103</v>
      </c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23"/>
      <c r="S82" s="223"/>
    </row>
    <row r="83" spans="1:19" ht="15.75" x14ac:dyDescent="0.25">
      <c r="A83" s="231"/>
      <c r="B83" s="231"/>
      <c r="C83" s="231"/>
      <c r="D83" s="231"/>
      <c r="E83" s="231"/>
      <c r="F83" s="232"/>
      <c r="G83" s="229" t="s">
        <v>168</v>
      </c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23"/>
      <c r="S83" s="223"/>
    </row>
    <row r="84" spans="1:19" ht="15.75" x14ac:dyDescent="0.25">
      <c r="A84" s="231"/>
      <c r="B84" s="231"/>
      <c r="C84" s="231"/>
      <c r="D84" s="231"/>
      <c r="E84" s="231"/>
      <c r="F84" s="232"/>
      <c r="G84" s="229" t="s">
        <v>108</v>
      </c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/>
      <c r="S84" s="223"/>
    </row>
    <row r="85" spans="1:19" ht="15.75" x14ac:dyDescent="0.25">
      <c r="A85" s="231"/>
      <c r="B85" s="231"/>
      <c r="C85" s="231"/>
      <c r="D85" s="231"/>
      <c r="E85" s="231"/>
      <c r="F85" s="231"/>
      <c r="G85" s="229" t="s">
        <v>169</v>
      </c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/>
      <c r="S85" s="223"/>
    </row>
    <row r="86" spans="1:19" ht="30" x14ac:dyDescent="0.25">
      <c r="A86" s="231"/>
      <c r="B86" s="231"/>
      <c r="C86" s="231"/>
      <c r="D86" s="231"/>
      <c r="E86" s="231"/>
      <c r="F86" s="231"/>
      <c r="G86" s="229" t="s">
        <v>170</v>
      </c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/>
      <c r="S86" s="223"/>
    </row>
    <row r="87" spans="1:19" ht="15.75" x14ac:dyDescent="0.25">
      <c r="A87" s="223"/>
      <c r="B87" s="223"/>
      <c r="C87" s="223"/>
      <c r="D87" s="223"/>
      <c r="E87" s="223"/>
      <c r="F87" s="223"/>
      <c r="G87" s="229" t="s">
        <v>109</v>
      </c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</row>
    <row r="88" spans="1:19" x14ac:dyDescent="0.2">
      <c r="A88" s="223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</row>
    <row r="89" spans="1:19" x14ac:dyDescent="0.2">
      <c r="A89" s="223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</row>
    <row r="90" spans="1:19" x14ac:dyDescent="0.2">
      <c r="A90" s="223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</row>
    <row r="91" spans="1:19" ht="15.75" x14ac:dyDescent="0.25">
      <c r="A91" s="233"/>
      <c r="B91" s="233"/>
      <c r="C91" s="233"/>
      <c r="D91" s="233"/>
      <c r="E91" s="233"/>
      <c r="F91" s="233"/>
      <c r="G91" s="231"/>
      <c r="H91" s="229"/>
      <c r="I91" s="229"/>
      <c r="J91" s="229"/>
      <c r="K91" s="229"/>
      <c r="L91" s="223"/>
      <c r="M91" s="223"/>
      <c r="N91" s="223"/>
      <c r="O91" s="223"/>
      <c r="P91" s="223"/>
      <c r="Q91" s="223"/>
      <c r="R91" s="223"/>
      <c r="S91" s="223"/>
    </row>
    <row r="92" spans="1:19" ht="15.75" x14ac:dyDescent="0.25">
      <c r="A92" s="233"/>
      <c r="B92" s="233"/>
      <c r="C92" s="233"/>
      <c r="D92" s="233"/>
      <c r="E92" s="233"/>
      <c r="F92" s="233"/>
      <c r="G92" s="231"/>
      <c r="H92" s="229"/>
      <c r="I92" s="229"/>
      <c r="J92" s="229"/>
      <c r="K92" s="229"/>
      <c r="L92" s="223"/>
      <c r="M92" s="223"/>
      <c r="N92" s="223"/>
      <c r="O92" s="223"/>
      <c r="P92" s="223"/>
      <c r="Q92" s="223"/>
      <c r="R92" s="223"/>
      <c r="S92" s="223"/>
    </row>
    <row r="93" spans="1:19" ht="15.75" x14ac:dyDescent="0.25">
      <c r="A93" s="233"/>
      <c r="B93" s="233"/>
      <c r="C93" s="233"/>
      <c r="D93" s="233"/>
      <c r="E93" s="233"/>
      <c r="F93" s="233"/>
      <c r="G93" s="231"/>
      <c r="H93" s="229"/>
      <c r="I93" s="229"/>
      <c r="J93" s="229"/>
      <c r="K93" s="229"/>
      <c r="L93" s="223"/>
      <c r="M93" s="223"/>
      <c r="N93" s="223"/>
      <c r="O93" s="223"/>
      <c r="P93" s="223"/>
      <c r="Q93" s="223"/>
      <c r="R93" s="223"/>
      <c r="S93" s="223"/>
    </row>
    <row r="94" spans="1:19" ht="15.75" x14ac:dyDescent="0.25">
      <c r="A94" s="233"/>
      <c r="B94" s="233"/>
      <c r="C94" s="233"/>
      <c r="D94" s="233"/>
      <c r="E94" s="233"/>
      <c r="F94" s="233"/>
      <c r="G94" s="231"/>
      <c r="H94" s="229"/>
      <c r="I94" s="229"/>
      <c r="J94" s="229"/>
      <c r="K94" s="229"/>
      <c r="L94" s="223"/>
      <c r="M94" s="223"/>
      <c r="N94" s="223"/>
      <c r="O94" s="223"/>
      <c r="P94" s="223"/>
      <c r="Q94" s="223"/>
      <c r="R94" s="223"/>
      <c r="S94" s="223"/>
    </row>
    <row r="95" spans="1:19" ht="15.75" x14ac:dyDescent="0.25">
      <c r="A95" s="223"/>
      <c r="B95" s="223"/>
      <c r="C95" s="223"/>
      <c r="D95" s="223"/>
      <c r="E95" s="223"/>
      <c r="F95" s="223"/>
      <c r="G95" s="231"/>
      <c r="H95" s="229"/>
      <c r="I95" s="229"/>
      <c r="J95" s="229"/>
      <c r="K95" s="229"/>
      <c r="L95" s="223"/>
      <c r="M95" s="223"/>
      <c r="N95" s="223"/>
      <c r="O95" s="223"/>
      <c r="P95" s="223"/>
      <c r="Q95" s="223"/>
      <c r="R95" s="223"/>
      <c r="S95" s="223"/>
    </row>
    <row r="96" spans="1:19" ht="15.75" x14ac:dyDescent="0.25">
      <c r="A96" s="223"/>
      <c r="B96" s="223"/>
      <c r="C96" s="223"/>
      <c r="D96" s="223"/>
      <c r="E96" s="223"/>
      <c r="F96" s="223"/>
      <c r="G96" s="231"/>
      <c r="H96" s="229"/>
      <c r="I96" s="229"/>
      <c r="J96" s="229"/>
      <c r="K96" s="229"/>
      <c r="L96" s="223"/>
      <c r="M96" s="223"/>
      <c r="N96" s="223"/>
      <c r="O96" s="223"/>
      <c r="P96" s="223"/>
      <c r="Q96" s="223"/>
      <c r="R96" s="223"/>
      <c r="S96" s="223"/>
    </row>
    <row r="97" spans="7:19" x14ac:dyDescent="0.2"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/>
      <c r="S97" s="223"/>
    </row>
    <row r="98" spans="7:19" x14ac:dyDescent="0.2"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/>
      <c r="S98" s="223"/>
    </row>
    <row r="99" spans="7:19" x14ac:dyDescent="0.2"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/>
      <c r="S99" s="223"/>
    </row>
    <row r="100" spans="7:19" x14ac:dyDescent="0.2"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/>
      <c r="S100" s="223"/>
    </row>
    <row r="101" spans="7:19" x14ac:dyDescent="0.2"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</row>
    <row r="102" spans="7:19" x14ac:dyDescent="0.2"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</row>
    <row r="103" spans="7:19" x14ac:dyDescent="0.2"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</row>
    <row r="104" spans="7:19" x14ac:dyDescent="0.2"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</row>
    <row r="105" spans="7:19" x14ac:dyDescent="0.2"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</row>
    <row r="106" spans="7:19" x14ac:dyDescent="0.2"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</row>
  </sheetData>
  <sheetProtection algorithmName="SHA-512" hashValue="cSiKhAIpF/dfvGR9+/NpOGvsNuKD0lfC3eTL5Jqk7bngvSkYddn4QceJc/DvF4BA9DLfW+YXaPVt5ka4nFItgg==" saltValue="PTL5k62dQ7SBkmVxNbdY8w==" spinCount="100000" sheet="1" objects="1" scenarios="1"/>
  <mergeCells count="30">
    <mergeCell ref="D39:E39"/>
    <mergeCell ref="A50:A51"/>
    <mergeCell ref="B50:C50"/>
    <mergeCell ref="D50:E50"/>
    <mergeCell ref="B11:E11"/>
    <mergeCell ref="B33:C33"/>
    <mergeCell ref="B34:C34"/>
    <mergeCell ref="B35:C35"/>
    <mergeCell ref="A37:E37"/>
    <mergeCell ref="A58:F58"/>
    <mergeCell ref="A1:E1"/>
    <mergeCell ref="A2:E2"/>
    <mergeCell ref="B3:E3"/>
    <mergeCell ref="A42:C42"/>
    <mergeCell ref="A43:C43"/>
    <mergeCell ref="A44:C44"/>
    <mergeCell ref="A45:C45"/>
    <mergeCell ref="A46:C46"/>
    <mergeCell ref="A48:E48"/>
    <mergeCell ref="A41:C41"/>
    <mergeCell ref="A5:E5"/>
    <mergeCell ref="A29:E29"/>
    <mergeCell ref="B31:C31"/>
    <mergeCell ref="B32:C32"/>
    <mergeCell ref="A39:C40"/>
    <mergeCell ref="A59:A60"/>
    <mergeCell ref="B59:C59"/>
    <mergeCell ref="D59:D60"/>
    <mergeCell ref="E59:E60"/>
    <mergeCell ref="F59:F60"/>
  </mergeCells>
  <dataValidations count="3">
    <dataValidation type="list" allowBlank="1" showInputMessage="1" showErrorMessage="1" sqref="G59:G64 S45:S50 G82:G87" xr:uid="{00000000-0002-0000-1900-000000000000}">
      <formula1>$H$3:$H$8</formula1>
    </dataValidation>
    <dataValidation type="list" allowBlank="1" showInputMessage="1" showErrorMessage="1" sqref="F72:F84" xr:uid="{00000000-0002-0000-1900-000001000000}">
      <formula1>$H$4:$H$8</formula1>
    </dataValidation>
    <dataValidation type="list" allowBlank="1" showInputMessage="1" showErrorMessage="1" sqref="F61:F71" xr:uid="{00000000-0002-0000-1900-000002000000}">
      <formula1>$G$82:$G$87</formula1>
    </dataValidation>
  </dataValidations>
  <pageMargins left="0.511811024" right="0.511811024" top="0.78740157499999996" bottom="0.78740157499999996" header="0.31496062000000002" footer="0.31496062000000002"/>
  <pageSetup paperSize="9" scale="76" orientation="landscape" r:id="rId1"/>
  <rowBreaks count="2" manualBreakCount="2">
    <brk id="28" max="5" man="1"/>
    <brk id="47" max="5" man="1"/>
  </rowBreaks>
  <colBreaks count="1" manualBreakCount="1">
    <brk id="7" max="1048575" man="1"/>
  </col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/>
  <dimension ref="A1:Z97"/>
  <sheetViews>
    <sheetView zoomScaleNormal="100" workbookViewId="0">
      <pane ySplit="4" topLeftCell="A7" activePane="bottomLeft" state="frozenSplit"/>
      <selection pane="bottomLeft" activeCell="A14" sqref="A14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8.7109375" customWidth="1"/>
    <col min="8" max="8" width="0" hidden="1" customWidth="1"/>
  </cols>
  <sheetData>
    <row r="1" spans="1:26" ht="35.1" customHeight="1" x14ac:dyDescent="0.25">
      <c r="A1" s="381" t="s">
        <v>119</v>
      </c>
      <c r="B1" s="382"/>
      <c r="C1" s="382"/>
      <c r="D1" s="382"/>
      <c r="E1" s="383"/>
      <c r="F1" s="51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35.1" customHeight="1" x14ac:dyDescent="0.25">
      <c r="A2" s="387" t="s">
        <v>192</v>
      </c>
      <c r="B2" s="388"/>
      <c r="C2" s="388"/>
      <c r="D2" s="388"/>
      <c r="E2" s="389"/>
      <c r="F2" s="51"/>
      <c r="G2" s="51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ht="35.1" customHeight="1" x14ac:dyDescent="0.25">
      <c r="A3" s="107" t="s">
        <v>1</v>
      </c>
      <c r="B3" s="384" t="str">
        <f>'Dados Cadastrais'!G2</f>
        <v>G10</v>
      </c>
      <c r="C3" s="385"/>
      <c r="D3" s="385"/>
      <c r="E3" s="386"/>
      <c r="F3" s="51"/>
      <c r="G3" s="5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51"/>
      <c r="G4" s="51"/>
      <c r="H4" s="28" t="s">
        <v>236</v>
      </c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ht="35.1" customHeight="1" x14ac:dyDescent="0.25">
      <c r="A5" s="38"/>
      <c r="B5" s="32"/>
      <c r="C5" s="38"/>
      <c r="D5" s="32"/>
      <c r="E5" s="38"/>
      <c r="F5" s="51"/>
      <c r="G5" s="51"/>
      <c r="H5" s="28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ht="35.1" customHeight="1" x14ac:dyDescent="0.25">
      <c r="A6" s="38"/>
      <c r="B6" s="32"/>
      <c r="C6" s="38"/>
      <c r="D6" s="32"/>
      <c r="E6" s="38"/>
      <c r="F6" s="51"/>
      <c r="G6" s="5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ht="35.1" customHeight="1" x14ac:dyDescent="0.25">
      <c r="A7" s="38"/>
      <c r="B7" s="32"/>
      <c r="C7" s="38"/>
      <c r="D7" s="32"/>
      <c r="E7" s="38"/>
      <c r="F7" s="51"/>
      <c r="G7" s="5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ht="35.1" customHeight="1" x14ac:dyDescent="0.25">
      <c r="A8" s="38"/>
      <c r="B8" s="32"/>
      <c r="C8" s="38"/>
      <c r="D8" s="32"/>
      <c r="E8" s="38"/>
      <c r="F8" s="51"/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ht="35.1" customHeight="1" x14ac:dyDescent="0.25">
      <c r="A9" s="38"/>
      <c r="B9" s="32"/>
      <c r="C9" s="38"/>
      <c r="D9" s="32"/>
      <c r="E9" s="38"/>
      <c r="F9" s="51"/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ht="35.1" customHeight="1" x14ac:dyDescent="0.25">
      <c r="A10" s="38"/>
      <c r="B10" s="32"/>
      <c r="C10" s="38"/>
      <c r="D10" s="32"/>
      <c r="E10" s="38"/>
      <c r="F10" s="51"/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ht="35.1" customHeight="1" x14ac:dyDescent="0.25">
      <c r="A11" s="38"/>
      <c r="B11" s="32"/>
      <c r="C11" s="38"/>
      <c r="D11" s="32"/>
      <c r="E11" s="38"/>
      <c r="F11" s="51"/>
      <c r="G11" s="51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35.1" customHeight="1" x14ac:dyDescent="0.25">
      <c r="A12" s="38"/>
      <c r="B12" s="32"/>
      <c r="C12" s="38"/>
      <c r="D12" s="32"/>
      <c r="E12" s="38"/>
      <c r="F12" s="51"/>
      <c r="G12" s="51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ht="35.1" customHeight="1" x14ac:dyDescent="0.25">
      <c r="A13" s="38"/>
      <c r="B13" s="32"/>
      <c r="C13" s="38"/>
      <c r="D13" s="32"/>
      <c r="E13" s="38"/>
      <c r="F13" s="51"/>
      <c r="G13" s="51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ht="35.1" customHeight="1" x14ac:dyDescent="0.25">
      <c r="A14" s="38"/>
      <c r="B14" s="32"/>
      <c r="C14" s="38"/>
      <c r="D14" s="32"/>
      <c r="E14" s="38"/>
      <c r="F14" s="51"/>
      <c r="G14" s="51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ht="35.1" customHeight="1" x14ac:dyDescent="0.25">
      <c r="A15" s="38"/>
      <c r="B15" s="32"/>
      <c r="C15" s="38"/>
      <c r="D15" s="32"/>
      <c r="E15" s="38"/>
      <c r="F15" s="51"/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ht="35.1" customHeight="1" x14ac:dyDescent="0.25">
      <c r="A16" s="38"/>
      <c r="B16" s="32"/>
      <c r="C16" s="38"/>
      <c r="D16" s="32"/>
      <c r="E16" s="38"/>
      <c r="F16" s="51"/>
      <c r="G16" s="51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ht="35.1" customHeight="1" x14ac:dyDescent="0.25">
      <c r="A17" s="38"/>
      <c r="B17" s="32"/>
      <c r="C17" s="38"/>
      <c r="D17" s="32"/>
      <c r="E17" s="38"/>
      <c r="F17" s="51"/>
      <c r="G17" s="51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ht="35.1" customHeight="1" x14ac:dyDescent="0.25">
      <c r="A18" s="38"/>
      <c r="B18" s="32"/>
      <c r="C18" s="38"/>
      <c r="D18" s="32"/>
      <c r="E18" s="38"/>
      <c r="F18" s="51"/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35.1" customHeight="1" x14ac:dyDescent="0.25">
      <c r="A19" s="38"/>
      <c r="B19" s="32"/>
      <c r="C19" s="38"/>
      <c r="D19" s="32"/>
      <c r="E19" s="38"/>
      <c r="F19" s="51"/>
      <c r="G19" s="5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ht="35.1" customHeight="1" x14ac:dyDescent="0.25">
      <c r="A20" s="38"/>
      <c r="B20" s="32"/>
      <c r="C20" s="38"/>
      <c r="D20" s="32"/>
      <c r="E20" s="38"/>
      <c r="F20" s="51"/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ht="35.1" customHeight="1" x14ac:dyDescent="0.25">
      <c r="A21" s="38"/>
      <c r="B21" s="32"/>
      <c r="C21" s="38"/>
      <c r="D21" s="32"/>
      <c r="E21" s="38"/>
      <c r="F21" s="51"/>
      <c r="G21" s="51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ht="35.1" customHeight="1" x14ac:dyDescent="0.25">
      <c r="A22" s="38"/>
      <c r="B22" s="32"/>
      <c r="C22" s="44"/>
      <c r="D22" s="32"/>
      <c r="E22" s="44"/>
      <c r="F22" s="51"/>
      <c r="G22" s="51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35.1" customHeight="1" x14ac:dyDescent="0.25">
      <c r="A23" s="38"/>
      <c r="B23" s="32"/>
      <c r="C23" s="32"/>
      <c r="D23" s="32"/>
      <c r="E23" s="32"/>
      <c r="F23" s="51"/>
      <c r="G23" s="51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ht="35.1" customHeight="1" x14ac:dyDescent="0.25">
      <c r="A24" s="38"/>
      <c r="B24" s="32"/>
      <c r="C24" s="32"/>
      <c r="D24" s="32"/>
      <c r="E24" s="32"/>
      <c r="F24" s="51"/>
      <c r="G24" s="51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ht="35.1" customHeight="1" x14ac:dyDescent="0.25">
      <c r="A25" s="38"/>
      <c r="B25" s="32"/>
      <c r="C25" s="32"/>
      <c r="D25" s="32"/>
      <c r="E25" s="32"/>
      <c r="F25" s="51"/>
      <c r="G25" s="51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ht="35.1" customHeight="1" x14ac:dyDescent="0.25">
      <c r="A26" s="38"/>
      <c r="B26" s="32"/>
      <c r="C26" s="32"/>
      <c r="D26" s="32"/>
      <c r="E26" s="32"/>
      <c r="F26" s="51"/>
      <c r="G26" s="51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ht="35.1" customHeight="1" x14ac:dyDescent="0.25">
      <c r="A27" s="38"/>
      <c r="B27" s="32"/>
      <c r="C27" s="32"/>
      <c r="D27" s="32"/>
      <c r="E27" s="32"/>
      <c r="F27" s="51"/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ht="35.1" customHeight="1" x14ac:dyDescent="0.25">
      <c r="A28" s="38"/>
      <c r="B28" s="32"/>
      <c r="C28" s="32"/>
      <c r="D28" s="32"/>
      <c r="E28" s="32"/>
      <c r="F28" s="51"/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ht="35.1" customHeight="1" x14ac:dyDescent="0.25">
      <c r="A29" s="38"/>
      <c r="B29" s="32"/>
      <c r="C29" s="32"/>
      <c r="D29" s="32"/>
      <c r="E29" s="32"/>
      <c r="F29" s="51"/>
      <c r="G29" s="51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ht="35.1" customHeight="1" x14ac:dyDescent="0.25">
      <c r="A30" s="38"/>
      <c r="B30" s="32"/>
      <c r="C30" s="32"/>
      <c r="D30" s="32"/>
      <c r="E30" s="32"/>
      <c r="F30" s="51"/>
      <c r="G30" s="51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ht="35.1" customHeight="1" x14ac:dyDescent="0.25">
      <c r="A31" s="38"/>
      <c r="B31" s="32"/>
      <c r="C31" s="32"/>
      <c r="D31" s="32"/>
      <c r="E31" s="32"/>
      <c r="F31" s="51"/>
      <c r="G31" s="51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ht="35.1" customHeight="1" x14ac:dyDescent="0.25">
      <c r="A32" s="38"/>
      <c r="B32" s="32"/>
      <c r="C32" s="32"/>
      <c r="D32" s="32"/>
      <c r="E32" s="32"/>
      <c r="F32" s="51"/>
      <c r="G32" s="51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ht="35.1" customHeight="1" x14ac:dyDescent="0.25">
      <c r="A33" s="38"/>
      <c r="B33" s="32"/>
      <c r="C33" s="32"/>
      <c r="D33" s="32"/>
      <c r="E33" s="32"/>
      <c r="F33" s="51"/>
      <c r="G33" s="51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ht="35.1" customHeight="1" x14ac:dyDescent="0.25">
      <c r="A34" s="38"/>
      <c r="B34" s="32"/>
      <c r="C34" s="32"/>
      <c r="D34" s="32"/>
      <c r="E34" s="32"/>
      <c r="F34" s="51"/>
      <c r="G34" s="51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ht="35.1" customHeight="1" x14ac:dyDescent="0.25">
      <c r="A35" s="38"/>
      <c r="B35" s="32"/>
      <c r="C35" s="32"/>
      <c r="D35" s="32"/>
      <c r="E35" s="32"/>
      <c r="F35" s="51"/>
      <c r="G35" s="51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1:26" ht="35.1" customHeight="1" x14ac:dyDescent="0.25">
      <c r="A36" s="38"/>
      <c r="B36" s="32"/>
      <c r="C36" s="38"/>
      <c r="D36" s="32"/>
      <c r="E36" s="38"/>
      <c r="F36" s="51"/>
      <c r="G36" s="51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ht="35.1" customHeight="1" x14ac:dyDescent="0.25">
      <c r="A37" s="51"/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6" ht="35.1" customHeight="1" x14ac:dyDescent="0.25">
      <c r="A38" s="51"/>
      <c r="B38" s="51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6" ht="35.1" customHeight="1" x14ac:dyDescent="0.25">
      <c r="A39" s="51"/>
      <c r="B39" s="5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6" ht="35.1" customHeight="1" x14ac:dyDescent="0.25">
      <c r="A40" s="51"/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6" ht="35.1" customHeight="1" x14ac:dyDescent="0.25">
      <c r="A41" s="51"/>
      <c r="B41" s="51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6" ht="35.1" customHeight="1" x14ac:dyDescent="0.25">
      <c r="A42" s="51"/>
      <c r="B42" s="51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6" ht="35.1" customHeight="1" x14ac:dyDescent="0.25">
      <c r="A43" s="51"/>
      <c r="B43" s="51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6" ht="35.1" customHeight="1" x14ac:dyDescent="0.25">
      <c r="A44" s="51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6" ht="35.1" customHeight="1" x14ac:dyDescent="0.25">
      <c r="A45" s="51"/>
      <c r="B45" s="51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6" ht="35.1" customHeight="1" x14ac:dyDescent="0.25">
      <c r="A46" s="51"/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6" ht="35.1" customHeight="1" x14ac:dyDescent="0.25">
      <c r="A47" s="51"/>
      <c r="B47" s="51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6" ht="35.1" customHeight="1" x14ac:dyDescent="0.25">
      <c r="A48" s="51"/>
      <c r="B48" s="51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6" ht="35.1" customHeight="1" x14ac:dyDescent="0.25">
      <c r="A49" s="51"/>
      <c r="B49" s="51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6" ht="35.1" customHeight="1" x14ac:dyDescent="0.25">
      <c r="A50" s="51"/>
      <c r="B50" s="51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6" ht="35.1" customHeight="1" x14ac:dyDescent="0.25">
      <c r="A51" s="51"/>
      <c r="B51" s="51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6" ht="35.1" customHeight="1" x14ac:dyDescent="0.25">
      <c r="A52" s="51"/>
      <c r="B52" s="51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6" ht="35.1" customHeight="1" x14ac:dyDescent="0.25">
      <c r="A53" s="51"/>
      <c r="B53" s="51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6" ht="35.1" customHeight="1" x14ac:dyDescent="0.25">
      <c r="A54" s="51"/>
      <c r="B54" s="51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6" ht="35.1" customHeight="1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</row>
    <row r="56" spans="1:26" ht="35.1" customHeight="1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</row>
    <row r="57" spans="1:26" ht="35.1" customHeight="1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</row>
    <row r="58" spans="1:26" ht="35.1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</row>
    <row r="59" spans="1:26" ht="35.1" customHeight="1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t="35.1" customHeight="1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</row>
    <row r="61" spans="1:26" ht="35.1" customHeight="1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</row>
    <row r="62" spans="1:26" ht="35.1" customHeight="1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</row>
    <row r="63" spans="1:26" ht="35.1" customHeight="1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</row>
    <row r="64" spans="1:26" ht="35.1" customHeight="1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</row>
    <row r="65" spans="1:26" ht="35.1" customHeight="1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</row>
    <row r="66" spans="1:26" ht="35.1" customHeight="1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</row>
    <row r="67" spans="1:26" ht="35.1" customHeight="1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</row>
    <row r="68" spans="1:26" ht="35.1" customHeight="1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</row>
    <row r="69" spans="1:26" ht="35.1" customHeight="1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</row>
    <row r="70" spans="1:26" ht="35.1" customHeight="1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</row>
    <row r="71" spans="1:26" ht="35.1" customHeight="1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</row>
    <row r="72" spans="1:26" ht="35.1" customHeight="1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</row>
    <row r="73" spans="1:26" ht="35.1" customHeight="1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</row>
    <row r="74" spans="1:26" ht="35.1" customHeight="1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</row>
    <row r="75" spans="1:26" ht="35.1" customHeight="1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</row>
    <row r="76" spans="1:26" ht="35.1" customHeight="1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</row>
    <row r="77" spans="1:26" ht="35.1" customHeight="1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</row>
    <row r="78" spans="1:26" ht="35.1" customHeight="1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</row>
    <row r="79" spans="1:26" ht="35.1" customHeight="1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</row>
    <row r="80" spans="1:26" ht="35.1" customHeight="1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</row>
    <row r="81" spans="1:26" ht="35.1" customHeight="1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</row>
    <row r="82" spans="1:26" ht="35.1" customHeight="1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</row>
    <row r="83" spans="1:26" ht="35.1" customHeight="1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</row>
    <row r="84" spans="1:26" ht="35.1" customHeight="1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</row>
    <row r="85" spans="1:26" ht="35.1" customHeight="1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</row>
    <row r="86" spans="1:26" ht="35.1" customHeight="1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</row>
    <row r="87" spans="1:26" ht="35.1" customHeight="1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</row>
    <row r="88" spans="1:26" ht="35.1" customHeight="1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</row>
    <row r="89" spans="1:26" ht="35.1" customHeight="1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</row>
    <row r="90" spans="1:26" ht="35.1" customHeight="1" x14ac:dyDescent="0.25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</row>
    <row r="91" spans="1:26" ht="35.1" customHeight="1" x14ac:dyDescent="0.25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</row>
    <row r="92" spans="1:26" ht="35.1" customHeight="1" x14ac:dyDescent="0.25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</row>
    <row r="93" spans="1:26" ht="35.1" customHeight="1" x14ac:dyDescent="0.25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</row>
    <row r="94" spans="1:26" ht="35.1" customHeight="1" x14ac:dyDescent="0.25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</row>
    <row r="95" spans="1:26" ht="35.1" customHeight="1" x14ac:dyDescent="0.25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</row>
    <row r="96" spans="1:26" ht="35.1" customHeight="1" x14ac:dyDescent="0.25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</row>
    <row r="97" spans="1:26" ht="35.1" customHeight="1" x14ac:dyDescent="0.25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</row>
  </sheetData>
  <sheetProtection algorithmName="SHA-512" hashValue="bb/bQujv5EF0WJaFmmWLheQd1o+TNKAXDvV0Kn+TRXP065irmQEHWdrn7lTjTwgCT/PH31Fw0K6geN7XqI4nDw==" saltValue="7MO7qvRR6Kifx266OvAi5w==" spinCount="100000" sheet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B5:B36 D5:D36" xr:uid="{00000000-0002-0000-1A00-000000000000}">
      <formula1>$H$4:$H$5</formula1>
    </dataValidation>
    <dataValidation type="list" allowBlank="1" showInputMessage="1" showErrorMessage="1" sqref="H4" xr:uid="{00000000-0002-0000-1A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1" orientation="landscape" r:id="rId1"/>
  <rowBreaks count="1" manualBreakCount="1">
    <brk id="17" max="5" man="1"/>
  </rowBreaks>
  <colBreaks count="1" manualBreakCount="1">
    <brk id="7" max="1048575" man="1"/>
  </col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Z89"/>
  <sheetViews>
    <sheetView zoomScaleNormal="100" workbookViewId="0">
      <pane ySplit="4" topLeftCell="A5" activePane="bottomLeft" state="frozenSplit"/>
      <selection pane="bottomLeft" activeCell="A7" sqref="A7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7.140625" customWidth="1"/>
    <col min="8" max="8" width="0" hidden="1" customWidth="1"/>
  </cols>
  <sheetData>
    <row r="1" spans="1:26" ht="35.1" customHeight="1" x14ac:dyDescent="0.25">
      <c r="A1" s="381" t="s">
        <v>119</v>
      </c>
      <c r="B1" s="382"/>
      <c r="C1" s="382"/>
      <c r="D1" s="382"/>
      <c r="E1" s="383"/>
      <c r="F1" s="53"/>
      <c r="G1" s="5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5.1" customHeight="1" x14ac:dyDescent="0.25">
      <c r="A2" s="387" t="s">
        <v>193</v>
      </c>
      <c r="B2" s="388"/>
      <c r="C2" s="388"/>
      <c r="D2" s="388"/>
      <c r="E2" s="389"/>
      <c r="F2" s="53"/>
      <c r="G2" s="5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5.1" customHeight="1" x14ac:dyDescent="0.25">
      <c r="A3" s="107" t="s">
        <v>1</v>
      </c>
      <c r="B3" s="384" t="str">
        <f>'Dados Cadastrais'!G2</f>
        <v>G10</v>
      </c>
      <c r="C3" s="385"/>
      <c r="D3" s="385"/>
      <c r="E3" s="386"/>
      <c r="F3" s="53"/>
      <c r="G3" s="5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53"/>
      <c r="G4" s="53"/>
      <c r="H4" s="28" t="s">
        <v>236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35.1" customHeight="1" x14ac:dyDescent="0.25">
      <c r="A5" s="38"/>
      <c r="B5" s="32"/>
      <c r="C5" s="38"/>
      <c r="D5" s="32"/>
      <c r="E5" s="38"/>
      <c r="F5" s="53"/>
      <c r="G5" s="53"/>
      <c r="H5" s="28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35.1" customHeight="1" x14ac:dyDescent="0.25">
      <c r="A6" s="38"/>
      <c r="B6" s="32"/>
      <c r="C6" s="38"/>
      <c r="D6" s="32"/>
      <c r="E6" s="38"/>
      <c r="F6" s="53"/>
      <c r="G6" s="5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35.1" customHeight="1" x14ac:dyDescent="0.25">
      <c r="A7" s="38"/>
      <c r="B7" s="32"/>
      <c r="C7" s="38"/>
      <c r="D7" s="32"/>
      <c r="E7" s="38"/>
      <c r="F7" s="53"/>
      <c r="G7" s="5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35.1" customHeight="1" x14ac:dyDescent="0.25">
      <c r="A8" s="38"/>
      <c r="B8" s="32"/>
      <c r="C8" s="38"/>
      <c r="D8" s="32"/>
      <c r="E8" s="38"/>
      <c r="F8" s="53"/>
      <c r="G8" s="5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35.1" customHeight="1" x14ac:dyDescent="0.25">
      <c r="A9" s="38"/>
      <c r="B9" s="32"/>
      <c r="C9" s="38"/>
      <c r="D9" s="32"/>
      <c r="E9" s="38"/>
      <c r="F9" s="53"/>
      <c r="G9" s="5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35.1" customHeight="1" x14ac:dyDescent="0.25">
      <c r="A10" s="38"/>
      <c r="B10" s="32"/>
      <c r="C10" s="38"/>
      <c r="D10" s="32"/>
      <c r="E10" s="38"/>
      <c r="F10" s="53"/>
      <c r="G10" s="5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5.1" customHeight="1" x14ac:dyDescent="0.25">
      <c r="A11" s="38"/>
      <c r="B11" s="32"/>
      <c r="C11" s="38"/>
      <c r="D11" s="32"/>
      <c r="E11" s="38"/>
      <c r="F11" s="53"/>
      <c r="G11" s="5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35.1" customHeight="1" x14ac:dyDescent="0.25">
      <c r="A12" s="38"/>
      <c r="B12" s="32"/>
      <c r="C12" s="38"/>
      <c r="D12" s="32"/>
      <c r="E12" s="38"/>
      <c r="F12" s="53"/>
      <c r="G12" s="5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35.1" customHeight="1" x14ac:dyDescent="0.25">
      <c r="A13" s="38"/>
      <c r="B13" s="32"/>
      <c r="C13" s="38"/>
      <c r="D13" s="32"/>
      <c r="E13" s="38"/>
      <c r="F13" s="53"/>
      <c r="G13" s="5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35.1" customHeight="1" x14ac:dyDescent="0.25">
      <c r="A14" s="38"/>
      <c r="B14" s="32"/>
      <c r="C14" s="38"/>
      <c r="D14" s="32"/>
      <c r="E14" s="38"/>
      <c r="F14" s="53"/>
      <c r="G14" s="5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35.1" customHeight="1" x14ac:dyDescent="0.25">
      <c r="A15" s="38"/>
      <c r="B15" s="32"/>
      <c r="C15" s="38"/>
      <c r="D15" s="32"/>
      <c r="E15" s="38"/>
      <c r="F15" s="53"/>
      <c r="G15" s="5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35.1" customHeight="1" x14ac:dyDescent="0.25">
      <c r="A16" s="38"/>
      <c r="B16" s="32"/>
      <c r="C16" s="38"/>
      <c r="D16" s="32"/>
      <c r="E16" s="38"/>
      <c r="F16" s="53"/>
      <c r="G16" s="5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35.1" customHeight="1" x14ac:dyDescent="0.25">
      <c r="A17" s="38"/>
      <c r="B17" s="32"/>
      <c r="C17" s="38"/>
      <c r="D17" s="32"/>
      <c r="E17" s="38"/>
      <c r="F17" s="53"/>
      <c r="G17" s="5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35.1" customHeight="1" x14ac:dyDescent="0.25">
      <c r="A18" s="38"/>
      <c r="B18" s="32"/>
      <c r="C18" s="38"/>
      <c r="D18" s="32"/>
      <c r="E18" s="38"/>
      <c r="F18" s="53"/>
      <c r="G18" s="5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35.1" customHeight="1" x14ac:dyDescent="0.25">
      <c r="A19" s="38"/>
      <c r="B19" s="32"/>
      <c r="C19" s="38"/>
      <c r="D19" s="32"/>
      <c r="E19" s="38"/>
      <c r="F19" s="53"/>
      <c r="G19" s="5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35.1" customHeight="1" x14ac:dyDescent="0.25">
      <c r="A20" s="38"/>
      <c r="B20" s="32"/>
      <c r="C20" s="38"/>
      <c r="D20" s="32"/>
      <c r="E20" s="38"/>
      <c r="F20" s="53"/>
      <c r="G20" s="5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35.1" customHeight="1" x14ac:dyDescent="0.25">
      <c r="A21" s="38"/>
      <c r="B21" s="32"/>
      <c r="C21" s="38"/>
      <c r="D21" s="32"/>
      <c r="E21" s="38"/>
      <c r="F21" s="53"/>
      <c r="G21" s="5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35.1" customHeight="1" x14ac:dyDescent="0.25">
      <c r="A22" s="48"/>
      <c r="B22" s="32"/>
      <c r="C22" s="44"/>
      <c r="D22" s="32"/>
      <c r="E22" s="44"/>
      <c r="F22" s="53"/>
      <c r="G22" s="5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35.1" customHeight="1" x14ac:dyDescent="0.25">
      <c r="A23" s="49"/>
      <c r="B23" s="32"/>
      <c r="C23" s="32"/>
      <c r="D23" s="32"/>
      <c r="E23" s="32"/>
      <c r="F23" s="53"/>
      <c r="G23" s="5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35.1" customHeight="1" x14ac:dyDescent="0.25">
      <c r="A24" s="49"/>
      <c r="B24" s="32"/>
      <c r="C24" s="32"/>
      <c r="D24" s="32"/>
      <c r="E24" s="32"/>
      <c r="F24" s="53"/>
      <c r="G24" s="5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35.1" customHeight="1" x14ac:dyDescent="0.25">
      <c r="A25" s="49"/>
      <c r="B25" s="32"/>
      <c r="C25" s="32"/>
      <c r="D25" s="32"/>
      <c r="E25" s="32"/>
      <c r="F25" s="53"/>
      <c r="G25" s="5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35.1" customHeight="1" x14ac:dyDescent="0.25">
      <c r="A26" s="49"/>
      <c r="B26" s="32"/>
      <c r="C26" s="32"/>
      <c r="D26" s="32"/>
      <c r="E26" s="32"/>
      <c r="F26" s="53"/>
      <c r="G26" s="5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35.1" customHeight="1" x14ac:dyDescent="0.25">
      <c r="A27" s="49"/>
      <c r="B27" s="32"/>
      <c r="C27" s="32"/>
      <c r="D27" s="32"/>
      <c r="E27" s="32"/>
      <c r="F27" s="53"/>
      <c r="G27" s="5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35.1" customHeight="1" x14ac:dyDescent="0.25">
      <c r="A28" s="38"/>
      <c r="B28" s="32"/>
      <c r="C28" s="38"/>
      <c r="D28" s="32"/>
      <c r="E28" s="38"/>
      <c r="F28" s="53"/>
      <c r="G28" s="5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35.1" customHeight="1" x14ac:dyDescent="0.25">
      <c r="A29" s="53"/>
      <c r="B29" s="5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6" ht="35.1" customHeight="1" x14ac:dyDescent="0.25">
      <c r="A30" s="53"/>
      <c r="B30" s="5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6" ht="35.1" customHeight="1" x14ac:dyDescent="0.25">
      <c r="A31" s="53"/>
      <c r="B31" s="5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6" ht="35.1" customHeight="1" x14ac:dyDescent="0.25">
      <c r="A32" s="53"/>
      <c r="B32" s="5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6" ht="35.1" customHeight="1" x14ac:dyDescent="0.25">
      <c r="A33" s="53"/>
      <c r="B33" s="5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6" ht="35.1" customHeight="1" x14ac:dyDescent="0.25">
      <c r="A34" s="53"/>
      <c r="B34" s="5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6" ht="35.1" customHeight="1" x14ac:dyDescent="0.25">
      <c r="A35" s="53"/>
      <c r="B35" s="5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1:26" ht="35.1" customHeight="1" x14ac:dyDescent="0.25">
      <c r="A36" s="53"/>
      <c r="B36" s="5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6" ht="35.1" customHeight="1" x14ac:dyDescent="0.25">
      <c r="A37" s="53"/>
      <c r="B37" s="5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6" ht="35.1" customHeight="1" x14ac:dyDescent="0.25">
      <c r="A38" s="53"/>
      <c r="B38" s="5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6" ht="35.1" customHeight="1" x14ac:dyDescent="0.25">
      <c r="A39" s="53"/>
      <c r="B39" s="5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6" ht="35.1" customHeight="1" x14ac:dyDescent="0.25">
      <c r="A40" s="53"/>
      <c r="B40" s="5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6" ht="35.1" customHeight="1" x14ac:dyDescent="0.25">
      <c r="A41" s="53"/>
      <c r="B41" s="5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6" ht="35.1" customHeight="1" x14ac:dyDescent="0.25">
      <c r="A42" s="53"/>
      <c r="B42" s="5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6" ht="35.1" customHeight="1" x14ac:dyDescent="0.25">
      <c r="A43" s="53"/>
      <c r="B43" s="5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6" ht="35.1" customHeight="1" x14ac:dyDescent="0.25">
      <c r="A44" s="53"/>
      <c r="B44" s="5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6" ht="35.1" customHeight="1" x14ac:dyDescent="0.25">
      <c r="A45" s="53"/>
      <c r="B45" s="5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6" ht="35.1" customHeight="1" x14ac:dyDescent="0.25">
      <c r="A46" s="53"/>
      <c r="B46" s="5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6" ht="35.1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35.1" customHeigh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35.1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35.1" customHeigh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35.1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35.1" customHeigh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35.1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35.1" customHeigh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35.1" customHeigh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35.1" customHeigh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35.1" customHeigh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35.1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35.1" customHeigh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35.1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35.1" customHeigh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35.1" customHeigh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35.1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35.1" customHeight="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35.1" customHeigh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35.1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35.1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35.1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35.1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35.1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35.1" customHeight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35.1" customHeight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35.1" customHeight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35.1" customHeigh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35.1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35.1" customHeigh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35.1" customHeigh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35.1" customHeigh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35.1" customHeigh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35.1" customHeigh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35.1" customHeigh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35.1" customHeigh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35.1" customHeigh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35.1" customHeigh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35.1" customHeigh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35.1" customHeigh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35.1" customHeigh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35.1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35.1" customHeigh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</sheetData>
  <sheetProtection algorithmName="SHA-512" hashValue="cgMTCqVzLrVco6Sn/Q3Z7XXGLZcloXn+oHSi+WqVxKTUn3yNucnxJu65x/0WhG+CWnl9f9tGiXAtZaxXpRRLjQ==" saltValue="LA7o2SPF/LKFsBxrr8xJnA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B5:B28 D5:D28" xr:uid="{00000000-0002-0000-1B00-000000000000}">
      <formula1>$H$4:$H$5</formula1>
    </dataValidation>
    <dataValidation type="list" allowBlank="1" showInputMessage="1" showErrorMessage="1" sqref="H4" xr:uid="{00000000-0002-0000-1B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6" max="5" man="1"/>
  </rowBreaks>
  <colBreaks count="1" manualBreakCount="1">
    <brk id="7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Z89"/>
  <sheetViews>
    <sheetView zoomScaleNormal="100" workbookViewId="0">
      <pane ySplit="4" topLeftCell="A5" activePane="bottomLeft" state="frozenSplit"/>
      <selection pane="bottomLeft" activeCell="A8" sqref="A8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21.140625" customWidth="1"/>
    <col min="8" max="8" width="0" hidden="1" customWidth="1"/>
  </cols>
  <sheetData>
    <row r="1" spans="1:26" ht="35.1" customHeight="1" x14ac:dyDescent="0.25">
      <c r="A1" s="381" t="s">
        <v>119</v>
      </c>
      <c r="B1" s="382"/>
      <c r="C1" s="382"/>
      <c r="D1" s="382"/>
      <c r="E1" s="383"/>
      <c r="F1" s="46"/>
      <c r="G1" s="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35.1" customHeight="1" x14ac:dyDescent="0.25">
      <c r="A2" s="387" t="s">
        <v>194</v>
      </c>
      <c r="B2" s="388"/>
      <c r="C2" s="388"/>
      <c r="D2" s="388"/>
      <c r="E2" s="389"/>
      <c r="F2" s="46"/>
      <c r="G2" s="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35.1" customHeight="1" x14ac:dyDescent="0.25">
      <c r="A3" s="107" t="s">
        <v>1</v>
      </c>
      <c r="B3" s="384" t="str">
        <f>'Dados Cadastrais'!G2</f>
        <v>G10</v>
      </c>
      <c r="C3" s="385"/>
      <c r="D3" s="385"/>
      <c r="E3" s="386"/>
      <c r="F3" s="46"/>
      <c r="G3" s="46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46"/>
      <c r="G4" s="46"/>
      <c r="H4" s="28" t="s">
        <v>236</v>
      </c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35.1" customHeight="1" x14ac:dyDescent="0.25">
      <c r="A5" s="38"/>
      <c r="B5" s="32"/>
      <c r="C5" s="38"/>
      <c r="D5" s="32"/>
      <c r="E5" s="38"/>
      <c r="F5" s="46"/>
      <c r="G5" s="46"/>
      <c r="H5" s="28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35.1" customHeight="1" x14ac:dyDescent="0.25">
      <c r="A6" s="38"/>
      <c r="B6" s="32"/>
      <c r="C6" s="38"/>
      <c r="D6" s="32"/>
      <c r="E6" s="38"/>
      <c r="F6" s="46"/>
      <c r="G6" s="46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35.1" customHeight="1" x14ac:dyDescent="0.25">
      <c r="A7" s="38"/>
      <c r="B7" s="32"/>
      <c r="C7" s="38"/>
      <c r="D7" s="32"/>
      <c r="E7" s="38"/>
      <c r="F7" s="46"/>
      <c r="G7" s="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35.1" customHeight="1" x14ac:dyDescent="0.25">
      <c r="A8" s="38"/>
      <c r="B8" s="32"/>
      <c r="C8" s="38"/>
      <c r="D8" s="32"/>
      <c r="E8" s="38"/>
      <c r="F8" s="46"/>
      <c r="G8" s="46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35.1" customHeight="1" x14ac:dyDescent="0.25">
      <c r="A9" s="38"/>
      <c r="B9" s="32"/>
      <c r="C9" s="38"/>
      <c r="D9" s="32"/>
      <c r="E9" s="38"/>
      <c r="F9" s="46"/>
      <c r="G9" s="46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35.1" customHeight="1" x14ac:dyDescent="0.25">
      <c r="A10" s="38"/>
      <c r="B10" s="32"/>
      <c r="C10" s="38"/>
      <c r="D10" s="32"/>
      <c r="E10" s="38"/>
      <c r="F10" s="46"/>
      <c r="G10" s="46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35.1" customHeight="1" x14ac:dyDescent="0.25">
      <c r="A11" s="38"/>
      <c r="B11" s="32"/>
      <c r="C11" s="38"/>
      <c r="D11" s="32"/>
      <c r="E11" s="38"/>
      <c r="F11" s="46"/>
      <c r="G11" s="46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35.1" customHeight="1" x14ac:dyDescent="0.25">
      <c r="A12" s="38"/>
      <c r="B12" s="32"/>
      <c r="C12" s="38"/>
      <c r="D12" s="32"/>
      <c r="E12" s="38"/>
      <c r="F12" s="46"/>
      <c r="G12" s="46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35.1" customHeight="1" x14ac:dyDescent="0.25">
      <c r="A13" s="38"/>
      <c r="B13" s="32"/>
      <c r="C13" s="38"/>
      <c r="D13" s="32"/>
      <c r="E13" s="38"/>
      <c r="F13" s="46"/>
      <c r="G13" s="46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35.1" customHeight="1" x14ac:dyDescent="0.25">
      <c r="A14" s="38"/>
      <c r="B14" s="32"/>
      <c r="C14" s="38"/>
      <c r="D14" s="32"/>
      <c r="E14" s="38"/>
      <c r="F14" s="46"/>
      <c r="G14" s="46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35.1" customHeight="1" x14ac:dyDescent="0.25">
      <c r="A15" s="38"/>
      <c r="B15" s="32"/>
      <c r="C15" s="38"/>
      <c r="D15" s="32"/>
      <c r="E15" s="38"/>
      <c r="F15" s="46"/>
      <c r="G15" s="46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35.1" customHeight="1" x14ac:dyDescent="0.25">
      <c r="A16" s="38"/>
      <c r="B16" s="32"/>
      <c r="C16" s="38"/>
      <c r="D16" s="32"/>
      <c r="E16" s="38"/>
      <c r="F16" s="46"/>
      <c r="G16" s="46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35.1" customHeight="1" x14ac:dyDescent="0.25">
      <c r="A17" s="38"/>
      <c r="B17" s="32"/>
      <c r="C17" s="38"/>
      <c r="D17" s="32"/>
      <c r="E17" s="38"/>
      <c r="F17" s="46"/>
      <c r="G17" s="46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35.1" customHeight="1" x14ac:dyDescent="0.25">
      <c r="A18" s="38"/>
      <c r="B18" s="32"/>
      <c r="C18" s="38"/>
      <c r="D18" s="32"/>
      <c r="E18" s="38"/>
      <c r="F18" s="46"/>
      <c r="G18" s="46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35.1" customHeight="1" x14ac:dyDescent="0.25">
      <c r="A19" s="38"/>
      <c r="B19" s="32"/>
      <c r="C19" s="38"/>
      <c r="D19" s="32"/>
      <c r="E19" s="38"/>
      <c r="F19" s="46"/>
      <c r="G19" s="46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35.1" customHeight="1" x14ac:dyDescent="0.25">
      <c r="A20" s="38"/>
      <c r="B20" s="32"/>
      <c r="C20" s="38"/>
      <c r="D20" s="32"/>
      <c r="E20" s="38"/>
      <c r="F20" s="46"/>
      <c r="G20" s="46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35.1" customHeight="1" x14ac:dyDescent="0.25">
      <c r="A21" s="38"/>
      <c r="B21" s="32"/>
      <c r="C21" s="38"/>
      <c r="D21" s="32"/>
      <c r="E21" s="38"/>
      <c r="F21" s="46"/>
      <c r="G21" s="46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35.1" customHeight="1" x14ac:dyDescent="0.25">
      <c r="A22" s="38"/>
      <c r="B22" s="32"/>
      <c r="C22" s="44"/>
      <c r="D22" s="32"/>
      <c r="E22" s="44"/>
      <c r="F22" s="46"/>
      <c r="G22" s="46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35.1" customHeight="1" x14ac:dyDescent="0.25">
      <c r="A23" s="38"/>
      <c r="B23" s="32"/>
      <c r="C23" s="32"/>
      <c r="D23" s="32"/>
      <c r="E23" s="32"/>
      <c r="F23" s="46"/>
      <c r="G23" s="46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35.1" customHeight="1" x14ac:dyDescent="0.25">
      <c r="A24" s="38"/>
      <c r="B24" s="32"/>
      <c r="C24" s="32"/>
      <c r="D24" s="32"/>
      <c r="E24" s="32"/>
      <c r="F24" s="46"/>
      <c r="G24" s="46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35.1" customHeight="1" x14ac:dyDescent="0.25">
      <c r="A25" s="38"/>
      <c r="B25" s="32"/>
      <c r="C25" s="32"/>
      <c r="D25" s="32"/>
      <c r="E25" s="32"/>
      <c r="F25" s="46"/>
      <c r="G25" s="46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35.1" customHeight="1" x14ac:dyDescent="0.25">
      <c r="A26" s="38"/>
      <c r="B26" s="32"/>
      <c r="C26" s="32"/>
      <c r="D26" s="32"/>
      <c r="E26" s="32"/>
      <c r="F26" s="46"/>
      <c r="G26" s="46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5.1" customHeight="1" x14ac:dyDescent="0.25">
      <c r="A27" s="38"/>
      <c r="B27" s="32"/>
      <c r="C27" s="32"/>
      <c r="D27" s="32"/>
      <c r="E27" s="32"/>
      <c r="F27" s="46"/>
      <c r="G27" s="46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35.1" customHeight="1" x14ac:dyDescent="0.25">
      <c r="A28" s="38"/>
      <c r="B28" s="32"/>
      <c r="C28" s="38"/>
      <c r="D28" s="32"/>
      <c r="E28" s="38"/>
      <c r="F28" s="46"/>
      <c r="G28" s="46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35.1" customHeight="1" x14ac:dyDescent="0.25">
      <c r="A29" s="46"/>
      <c r="B29" s="46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1:26" ht="35.1" customHeight="1" x14ac:dyDescent="0.25">
      <c r="A30" s="46"/>
      <c r="B30" s="46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1" spans="1:26" ht="35.1" customHeight="1" x14ac:dyDescent="0.25">
      <c r="A31" s="46"/>
      <c r="B31" s="46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</row>
    <row r="32" spans="1:26" ht="35.1" customHeight="1" x14ac:dyDescent="0.25">
      <c r="A32" s="46"/>
      <c r="B32" s="46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</row>
    <row r="33" spans="1:26" ht="35.1" customHeight="1" x14ac:dyDescent="0.25">
      <c r="A33" s="46"/>
      <c r="B33" s="46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</row>
    <row r="34" spans="1:26" ht="35.1" customHeight="1" x14ac:dyDescent="0.25">
      <c r="A34" s="46"/>
      <c r="B34" s="46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</row>
    <row r="35" spans="1:26" ht="35.1" customHeight="1" x14ac:dyDescent="0.25">
      <c r="A35" s="46"/>
      <c r="B35" s="46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</row>
    <row r="36" spans="1:26" ht="35.1" customHeight="1" x14ac:dyDescent="0.25">
      <c r="A36" s="46"/>
      <c r="B36" s="46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</row>
    <row r="37" spans="1:26" ht="35.1" customHeight="1" x14ac:dyDescent="0.25">
      <c r="A37" s="46"/>
      <c r="B37" s="46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</row>
    <row r="38" spans="1:26" ht="35.1" customHeight="1" x14ac:dyDescent="0.25">
      <c r="A38" s="46"/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</row>
    <row r="39" spans="1:26" ht="35.1" customHeight="1" x14ac:dyDescent="0.25">
      <c r="A39" s="46"/>
      <c r="B39" s="46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</row>
    <row r="40" spans="1:26" ht="35.1" customHeight="1" x14ac:dyDescent="0.25">
      <c r="A40" s="46"/>
      <c r="B40" s="46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</row>
    <row r="41" spans="1:26" ht="35.1" customHeight="1" x14ac:dyDescent="0.25">
      <c r="A41" s="46"/>
      <c r="B41" s="46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</row>
    <row r="42" spans="1:26" ht="35.1" customHeight="1" x14ac:dyDescent="0.25">
      <c r="A42" s="46"/>
      <c r="B42" s="46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</row>
    <row r="43" spans="1:26" ht="35.1" customHeight="1" x14ac:dyDescent="0.25">
      <c r="A43" s="46"/>
      <c r="B43" s="46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</row>
    <row r="44" spans="1:26" ht="35.1" customHeight="1" x14ac:dyDescent="0.25">
      <c r="A44" s="46"/>
      <c r="B44" s="46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</row>
    <row r="45" spans="1:26" ht="35.1" customHeight="1" x14ac:dyDescent="0.25">
      <c r="A45" s="46"/>
      <c r="B45" s="46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</row>
    <row r="46" spans="1:26" ht="35.1" customHeight="1" x14ac:dyDescent="0.25">
      <c r="A46" s="46"/>
      <c r="B46" s="46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</row>
    <row r="47" spans="1:26" ht="35.1" customHeight="1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35.1" customHeight="1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35.1" customHeight="1" x14ac:dyDescent="0.2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35.1" customHeight="1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35.1" customHeight="1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35.1" customHeight="1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35.1" customHeight="1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35.1" customHeight="1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35.1" customHeight="1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35.1" customHeight="1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35.1" customHeight="1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35.1" customHeight="1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35.1" customHeight="1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35.1" customHeight="1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35.1" customHeight="1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35.1" customHeight="1" x14ac:dyDescent="0.2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35.1" customHeight="1" x14ac:dyDescent="0.2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35.1" customHeight="1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35.1" customHeight="1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35.1" customHeight="1" x14ac:dyDescent="0.2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35.1" customHeight="1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35.1" customHeight="1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35.1" customHeight="1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35.1" customHeight="1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35.1" customHeight="1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35.1" customHeight="1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35.1" customHeight="1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35.1" customHeight="1" x14ac:dyDescent="0.2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35.1" customHeight="1" x14ac:dyDescent="0.2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35.1" customHeight="1" x14ac:dyDescent="0.2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35.1" customHeight="1" x14ac:dyDescent="0.2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35.1" customHeight="1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35.1" customHeight="1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35.1" customHeight="1" x14ac:dyDescent="0.2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35.1" customHeight="1" x14ac:dyDescent="0.2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35.1" customHeight="1" x14ac:dyDescent="0.2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35.1" customHeight="1" x14ac:dyDescent="0.2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35.1" customHeight="1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35.1" customHeight="1" x14ac:dyDescent="0.2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35.1" customHeight="1" x14ac:dyDescent="0.2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35.1" customHeight="1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35.1" customHeight="1" x14ac:dyDescent="0.2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35.1" customHeight="1" x14ac:dyDescent="0.2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</sheetData>
  <sheetProtection algorithmName="SHA-512" hashValue="mfnlTT/OWfx8AcLlfW8mHXQBubK2e+V1acMRLWhvlbZRkuQ6x4K4SuyI7yVH2kcC970B4q+sRYB9aMENbNkQyg==" saltValue="LkUnA/n5ouJMtVTOz8xKYA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B5:B28 D5:D28" xr:uid="{00000000-0002-0000-1C00-000000000000}">
      <formula1>$H$4:$H$5</formula1>
    </dataValidation>
    <dataValidation type="list" allowBlank="1" showInputMessage="1" showErrorMessage="1" sqref="H4" xr:uid="{00000000-0002-0000-1C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3" orientation="landscape" r:id="rId1"/>
  <rowBreaks count="1" manualBreakCount="1">
    <brk id="15" max="5" man="1"/>
  </rowBreaks>
  <colBreaks count="2" manualBreakCount="2">
    <brk id="6" max="28" man="1"/>
    <brk id="7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Z89"/>
  <sheetViews>
    <sheetView zoomScaleNormal="100" workbookViewId="0">
      <pane ySplit="4" topLeftCell="A5" activePane="bottomLeft" state="frozenSplit"/>
      <selection pane="bottomLeft" activeCell="C6" sqref="C6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20" customWidth="1"/>
    <col min="8" max="8" width="0" hidden="1" customWidth="1"/>
  </cols>
  <sheetData>
    <row r="1" spans="1:26" ht="35.1" customHeight="1" x14ac:dyDescent="0.25">
      <c r="A1" s="381" t="s">
        <v>119</v>
      </c>
      <c r="B1" s="382"/>
      <c r="C1" s="382"/>
      <c r="D1" s="382"/>
      <c r="E1" s="383"/>
      <c r="F1" s="54"/>
      <c r="G1" s="54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1:26" ht="35.1" customHeight="1" x14ac:dyDescent="0.25">
      <c r="A2" s="387" t="s">
        <v>195</v>
      </c>
      <c r="B2" s="388"/>
      <c r="C2" s="388"/>
      <c r="D2" s="388"/>
      <c r="E2" s="389"/>
      <c r="F2" s="54"/>
      <c r="G2" s="54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spans="1:26" ht="35.1" customHeight="1" x14ac:dyDescent="0.25">
      <c r="A3" s="107" t="s">
        <v>1</v>
      </c>
      <c r="B3" s="384" t="str">
        <f>'Dados Cadastrais'!G2</f>
        <v>G10</v>
      </c>
      <c r="C3" s="385"/>
      <c r="D3" s="385"/>
      <c r="E3" s="386"/>
      <c r="F3" s="54"/>
      <c r="G3" s="54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54"/>
      <c r="G4" s="54"/>
      <c r="H4" s="28" t="s">
        <v>236</v>
      </c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</row>
    <row r="5" spans="1:26" ht="35.1" customHeight="1" x14ac:dyDescent="0.25">
      <c r="A5" s="38"/>
      <c r="B5" s="32"/>
      <c r="C5" s="38"/>
      <c r="D5" s="32"/>
      <c r="E5" s="38"/>
      <c r="F5" s="54"/>
      <c r="G5" s="54"/>
      <c r="H5" s="28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</row>
    <row r="6" spans="1:26" ht="35.1" customHeight="1" x14ac:dyDescent="0.25">
      <c r="A6" s="38"/>
      <c r="B6" s="32"/>
      <c r="C6" s="38"/>
      <c r="D6" s="32"/>
      <c r="E6" s="38"/>
      <c r="F6" s="54"/>
      <c r="G6" s="54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</row>
    <row r="7" spans="1:26" ht="35.1" customHeight="1" x14ac:dyDescent="0.25">
      <c r="A7" s="38"/>
      <c r="B7" s="32"/>
      <c r="C7" s="38"/>
      <c r="D7" s="32"/>
      <c r="E7" s="38"/>
      <c r="F7" s="54"/>
      <c r="G7" s="54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</row>
    <row r="8" spans="1:26" ht="35.1" customHeight="1" x14ac:dyDescent="0.25">
      <c r="A8" s="38"/>
      <c r="B8" s="32"/>
      <c r="C8" s="38"/>
      <c r="D8" s="32"/>
      <c r="E8" s="38"/>
      <c r="F8" s="54"/>
      <c r="G8" s="54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</row>
    <row r="9" spans="1:26" ht="35.1" customHeight="1" x14ac:dyDescent="0.25">
      <c r="A9" s="38"/>
      <c r="B9" s="32"/>
      <c r="C9" s="38"/>
      <c r="D9" s="32"/>
      <c r="E9" s="38"/>
      <c r="F9" s="54"/>
      <c r="G9" s="54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</row>
    <row r="10" spans="1:26" ht="35.1" customHeight="1" x14ac:dyDescent="0.25">
      <c r="A10" s="38"/>
      <c r="B10" s="32"/>
      <c r="C10" s="38"/>
      <c r="D10" s="32"/>
      <c r="E10" s="38"/>
      <c r="F10" s="54"/>
      <c r="G10" s="54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26" ht="35.1" customHeight="1" x14ac:dyDescent="0.25">
      <c r="A11" s="38"/>
      <c r="B11" s="32"/>
      <c r="C11" s="38"/>
      <c r="D11" s="32"/>
      <c r="E11" s="38"/>
      <c r="F11" s="54"/>
      <c r="G11" s="54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</row>
    <row r="12" spans="1:26" ht="35.1" customHeight="1" x14ac:dyDescent="0.25">
      <c r="A12" s="38"/>
      <c r="B12" s="32"/>
      <c r="C12" s="38"/>
      <c r="D12" s="32"/>
      <c r="E12" s="38"/>
      <c r="F12" s="54"/>
      <c r="G12" s="54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</row>
    <row r="13" spans="1:26" ht="35.1" customHeight="1" x14ac:dyDescent="0.25">
      <c r="A13" s="38"/>
      <c r="B13" s="32"/>
      <c r="C13" s="38"/>
      <c r="D13" s="32"/>
      <c r="E13" s="38"/>
      <c r="F13" s="54"/>
      <c r="G13" s="54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</row>
    <row r="14" spans="1:26" ht="35.1" customHeight="1" x14ac:dyDescent="0.25">
      <c r="A14" s="38"/>
      <c r="B14" s="32"/>
      <c r="C14" s="38"/>
      <c r="D14" s="32"/>
      <c r="E14" s="38"/>
      <c r="F14" s="54"/>
      <c r="G14" s="54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</row>
    <row r="15" spans="1:26" ht="35.1" customHeight="1" x14ac:dyDescent="0.25">
      <c r="A15" s="38"/>
      <c r="B15" s="32"/>
      <c r="C15" s="38"/>
      <c r="D15" s="32"/>
      <c r="E15" s="38"/>
      <c r="F15" s="54"/>
      <c r="G15" s="54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</row>
    <row r="16" spans="1:26" ht="35.1" customHeight="1" x14ac:dyDescent="0.25">
      <c r="A16" s="38"/>
      <c r="B16" s="32"/>
      <c r="C16" s="38"/>
      <c r="D16" s="32"/>
      <c r="E16" s="38"/>
      <c r="F16" s="54"/>
      <c r="G16" s="54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spans="1:26" ht="35.1" customHeight="1" x14ac:dyDescent="0.25">
      <c r="A17" s="38"/>
      <c r="B17" s="32"/>
      <c r="C17" s="38"/>
      <c r="D17" s="32"/>
      <c r="E17" s="38"/>
      <c r="F17" s="54"/>
      <c r="G17" s="54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spans="1:26" ht="35.1" customHeight="1" x14ac:dyDescent="0.25">
      <c r="A18" s="38"/>
      <c r="B18" s="32"/>
      <c r="C18" s="38"/>
      <c r="D18" s="32"/>
      <c r="E18" s="38"/>
      <c r="F18" s="54"/>
      <c r="G18" s="54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spans="1:26" ht="35.1" customHeight="1" x14ac:dyDescent="0.25">
      <c r="A19" s="38"/>
      <c r="B19" s="32"/>
      <c r="C19" s="38"/>
      <c r="D19" s="32"/>
      <c r="E19" s="38"/>
      <c r="F19" s="54"/>
      <c r="G19" s="54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</row>
    <row r="20" spans="1:26" ht="35.1" customHeight="1" x14ac:dyDescent="0.25">
      <c r="A20" s="38"/>
      <c r="B20" s="32"/>
      <c r="C20" s="38"/>
      <c r="D20" s="32"/>
      <c r="E20" s="38"/>
      <c r="F20" s="54"/>
      <c r="G20" s="54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</row>
    <row r="21" spans="1:26" ht="35.1" customHeight="1" x14ac:dyDescent="0.25">
      <c r="A21" s="38"/>
      <c r="B21" s="32"/>
      <c r="C21" s="38"/>
      <c r="D21" s="32"/>
      <c r="E21" s="38"/>
      <c r="F21" s="54"/>
      <c r="G21" s="54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</row>
    <row r="22" spans="1:26" ht="35.1" customHeight="1" x14ac:dyDescent="0.25">
      <c r="A22" s="48"/>
      <c r="B22" s="32"/>
      <c r="C22" s="44"/>
      <c r="D22" s="32"/>
      <c r="E22" s="44"/>
      <c r="F22" s="54"/>
      <c r="G22" s="54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1:26" ht="35.1" customHeight="1" x14ac:dyDescent="0.25">
      <c r="A23" s="49"/>
      <c r="B23" s="32"/>
      <c r="C23" s="32"/>
      <c r="D23" s="32"/>
      <c r="E23" s="32"/>
      <c r="F23" s="54"/>
      <c r="G23" s="54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</row>
    <row r="24" spans="1:26" ht="35.1" customHeight="1" x14ac:dyDescent="0.25">
      <c r="A24" s="49"/>
      <c r="B24" s="32"/>
      <c r="C24" s="32"/>
      <c r="D24" s="32"/>
      <c r="E24" s="32"/>
      <c r="F24" s="54"/>
      <c r="G24" s="54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26" ht="35.1" customHeight="1" x14ac:dyDescent="0.25">
      <c r="A25" s="49"/>
      <c r="B25" s="32"/>
      <c r="C25" s="32"/>
      <c r="D25" s="32"/>
      <c r="E25" s="32"/>
      <c r="F25" s="54"/>
      <c r="G25" s="54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26" ht="35.1" customHeight="1" x14ac:dyDescent="0.25">
      <c r="A26" s="49"/>
      <c r="B26" s="32"/>
      <c r="C26" s="32"/>
      <c r="D26" s="32"/>
      <c r="E26" s="32"/>
      <c r="F26" s="54"/>
      <c r="G26" s="54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</row>
    <row r="27" spans="1:26" ht="35.1" customHeight="1" x14ac:dyDescent="0.25">
      <c r="A27" s="49"/>
      <c r="B27" s="32"/>
      <c r="C27" s="32"/>
      <c r="D27" s="32"/>
      <c r="E27" s="32"/>
      <c r="F27" s="54"/>
      <c r="G27" s="54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</row>
    <row r="28" spans="1:26" ht="35.1" customHeight="1" x14ac:dyDescent="0.25">
      <c r="A28" s="38"/>
      <c r="B28" s="32"/>
      <c r="C28" s="38"/>
      <c r="D28" s="32"/>
      <c r="E28" s="38"/>
      <c r="F28" s="54"/>
      <c r="G28" s="54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</row>
    <row r="29" spans="1:26" ht="35.1" customHeight="1" x14ac:dyDescent="0.25">
      <c r="A29" s="54"/>
      <c r="B29" s="54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</row>
    <row r="30" spans="1:26" ht="35.1" customHeight="1" x14ac:dyDescent="0.25">
      <c r="A30" s="54"/>
      <c r="B30" s="54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</row>
    <row r="31" spans="1:26" ht="35.1" customHeight="1" x14ac:dyDescent="0.25">
      <c r="A31" s="54"/>
      <c r="B31" s="54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</row>
    <row r="32" spans="1:26" ht="35.1" customHeight="1" x14ac:dyDescent="0.25">
      <c r="A32" s="54"/>
      <c r="B32" s="54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</row>
    <row r="33" spans="1:26" ht="35.1" customHeight="1" x14ac:dyDescent="0.25">
      <c r="A33" s="54"/>
      <c r="B33" s="54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</row>
    <row r="34" spans="1:26" ht="35.1" customHeight="1" x14ac:dyDescent="0.25">
      <c r="A34" s="54"/>
      <c r="B34" s="54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</row>
    <row r="35" spans="1:26" ht="35.1" customHeight="1" x14ac:dyDescent="0.25">
      <c r="A35" s="54"/>
      <c r="B35" s="54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</row>
    <row r="36" spans="1:26" ht="35.1" customHeight="1" x14ac:dyDescent="0.25">
      <c r="A36" s="54"/>
      <c r="B36" s="54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</row>
    <row r="37" spans="1:26" ht="35.1" customHeight="1" x14ac:dyDescent="0.25">
      <c r="A37" s="54"/>
      <c r="B37" s="54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</row>
    <row r="38" spans="1:26" ht="35.1" customHeight="1" x14ac:dyDescent="0.25">
      <c r="A38" s="54"/>
      <c r="B38" s="54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</row>
    <row r="39" spans="1:26" ht="35.1" customHeight="1" x14ac:dyDescent="0.25">
      <c r="A39" s="54"/>
      <c r="B39" s="54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</row>
    <row r="40" spans="1:26" ht="35.1" customHeight="1" x14ac:dyDescent="0.25">
      <c r="A40" s="54"/>
      <c r="B40" s="54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</row>
    <row r="41" spans="1:26" ht="35.1" customHeight="1" x14ac:dyDescent="0.25">
      <c r="A41" s="54"/>
      <c r="B41" s="54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</row>
    <row r="42" spans="1:26" ht="35.1" customHeight="1" x14ac:dyDescent="0.25">
      <c r="A42" s="54"/>
      <c r="B42" s="54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</row>
    <row r="43" spans="1:26" ht="35.1" customHeight="1" x14ac:dyDescent="0.25">
      <c r="A43" s="54"/>
      <c r="B43" s="54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</row>
    <row r="44" spans="1:26" ht="35.1" customHeight="1" x14ac:dyDescent="0.25">
      <c r="A44" s="54"/>
      <c r="B44" s="54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26" ht="35.1" customHeight="1" x14ac:dyDescent="0.25">
      <c r="A45" s="54"/>
      <c r="B45" s="54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</row>
    <row r="46" spans="1:26" ht="35.1" customHeight="1" x14ac:dyDescent="0.25">
      <c r="A46" s="54"/>
      <c r="B46" s="54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</row>
    <row r="47" spans="1:26" ht="35.1" customHeight="1" x14ac:dyDescent="0.2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</row>
    <row r="48" spans="1:26" ht="35.1" customHeight="1" x14ac:dyDescent="0.2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</row>
    <row r="49" spans="1:26" ht="35.1" customHeight="1" x14ac:dyDescent="0.2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spans="1:26" ht="35.1" customHeight="1" x14ac:dyDescent="0.2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</row>
    <row r="51" spans="1:26" ht="35.1" customHeight="1" x14ac:dyDescent="0.2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26" ht="35.1" customHeight="1" x14ac:dyDescent="0.2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26" ht="35.1" customHeight="1" x14ac:dyDescent="0.2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</row>
    <row r="54" spans="1:26" ht="35.1" customHeight="1" x14ac:dyDescent="0.25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</row>
    <row r="55" spans="1:26" ht="35.1" customHeight="1" x14ac:dyDescent="0.2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</row>
    <row r="56" spans="1:26" ht="35.1" customHeight="1" x14ac:dyDescent="0.25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spans="1:26" ht="35.1" customHeight="1" x14ac:dyDescent="0.25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spans="1:26" ht="35.1" customHeight="1" x14ac:dyDescent="0.25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</row>
    <row r="59" spans="1:26" ht="35.1" customHeight="1" x14ac:dyDescent="0.2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spans="1:26" ht="35.1" customHeight="1" x14ac:dyDescent="0.25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</row>
    <row r="61" spans="1:26" ht="35.1" customHeight="1" x14ac:dyDescent="0.25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</row>
    <row r="62" spans="1:26" ht="35.1" customHeight="1" x14ac:dyDescent="0.2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26" ht="35.1" customHeight="1" x14ac:dyDescent="0.2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26" ht="35.1" customHeight="1" x14ac:dyDescent="0.2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:26" ht="35.1" customHeight="1" x14ac:dyDescent="0.25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:26" ht="35.1" customHeight="1" x14ac:dyDescent="0.25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:26" ht="35.1" customHeight="1" x14ac:dyDescent="0.25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:26" ht="35.1" customHeight="1" x14ac:dyDescent="0.25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:26" ht="35.1" customHeight="1" x14ac:dyDescent="0.25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:26" ht="35.1" customHeight="1" x14ac:dyDescent="0.25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71" spans="1:26" ht="35.1" customHeight="1" x14ac:dyDescent="0.25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</row>
    <row r="72" spans="1:26" ht="35.1" customHeight="1" x14ac:dyDescent="0.25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</row>
    <row r="73" spans="1:26" ht="35.1" customHeight="1" x14ac:dyDescent="0.25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</row>
    <row r="74" spans="1:26" ht="35.1" customHeight="1" x14ac:dyDescent="0.25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</row>
    <row r="75" spans="1:26" ht="35.1" customHeight="1" x14ac:dyDescent="0.25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</row>
    <row r="76" spans="1:26" ht="35.1" customHeight="1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</row>
    <row r="77" spans="1:26" ht="35.1" customHeight="1" x14ac:dyDescent="0.25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</row>
    <row r="78" spans="1:26" ht="35.1" customHeight="1" x14ac:dyDescent="0.25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</row>
    <row r="79" spans="1:26" ht="35.1" customHeight="1" x14ac:dyDescent="0.25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</row>
    <row r="80" spans="1:26" ht="35.1" customHeight="1" x14ac:dyDescent="0.25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</row>
    <row r="81" spans="1:26" ht="35.1" customHeight="1" x14ac:dyDescent="0.25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</row>
    <row r="82" spans="1:26" ht="35.1" customHeight="1" x14ac:dyDescent="0.25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</row>
    <row r="83" spans="1:26" ht="35.1" customHeight="1" x14ac:dyDescent="0.25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</row>
    <row r="84" spans="1:26" ht="35.1" customHeight="1" x14ac:dyDescent="0.25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</row>
    <row r="85" spans="1:26" ht="35.1" customHeight="1" x14ac:dyDescent="0.25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</row>
    <row r="86" spans="1:26" ht="35.1" customHeight="1" x14ac:dyDescent="0.25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</row>
    <row r="87" spans="1:26" ht="35.1" customHeight="1" x14ac:dyDescent="0.25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</row>
    <row r="88" spans="1:26" ht="35.1" customHeight="1" x14ac:dyDescent="0.25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</row>
    <row r="89" spans="1:26" ht="35.1" customHeight="1" x14ac:dyDescent="0.25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</row>
  </sheetData>
  <sheetProtection algorithmName="SHA-512" hashValue="E2VTu81Ov4chqMOIu57v7WMsmvPzHcqN6FnURq2ftSyu5rRYCOj2ETQWlCUHRE/sFNsvk3DFbJaPA2DeXY69Hg==" saltValue="i+J/goF6hCs0GLxIzM+85Q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B5:B28 D5:D28" xr:uid="{00000000-0002-0000-1D00-000000000000}">
      <formula1>$H$4:$H$5</formula1>
    </dataValidation>
    <dataValidation type="list" allowBlank="1" showInputMessage="1" showErrorMessage="1" sqref="H4" xr:uid="{00000000-0002-0000-1D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5" max="5" man="1"/>
  </row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1"/>
  <dimension ref="A1:Z89"/>
  <sheetViews>
    <sheetView zoomScaleNormal="100" workbookViewId="0">
      <pane ySplit="4" topLeftCell="A5" activePane="bottomLeft" state="frozenSplit"/>
      <selection pane="bottomLeft" activeCell="A5" sqref="A5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6.28515625" customWidth="1"/>
    <col min="8" max="8" width="0" hidden="1" customWidth="1"/>
  </cols>
  <sheetData>
    <row r="1" spans="1:26" ht="35.1" customHeight="1" x14ac:dyDescent="0.25">
      <c r="A1" s="381" t="s">
        <v>119</v>
      </c>
      <c r="B1" s="382"/>
      <c r="C1" s="382"/>
      <c r="D1" s="382"/>
      <c r="E1" s="383"/>
      <c r="F1" s="56"/>
      <c r="G1" s="56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5.1" customHeight="1" x14ac:dyDescent="0.25">
      <c r="A2" s="387" t="s">
        <v>196</v>
      </c>
      <c r="B2" s="388"/>
      <c r="C2" s="388"/>
      <c r="D2" s="388"/>
      <c r="E2" s="389"/>
      <c r="F2" s="56"/>
      <c r="G2" s="5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5.1" customHeight="1" x14ac:dyDescent="0.25">
      <c r="A3" s="107" t="s">
        <v>1</v>
      </c>
      <c r="B3" s="384" t="str">
        <f>'Dados Cadastrais'!G2</f>
        <v>G10</v>
      </c>
      <c r="C3" s="385"/>
      <c r="D3" s="385"/>
      <c r="E3" s="386"/>
      <c r="F3" s="56"/>
      <c r="G3" s="5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56"/>
      <c r="G4" s="56"/>
      <c r="H4" s="28" t="s">
        <v>236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5.1" customHeight="1" x14ac:dyDescent="0.25">
      <c r="A5" s="38"/>
      <c r="B5" s="32"/>
      <c r="C5" s="38"/>
      <c r="D5" s="32"/>
      <c r="E5" s="38"/>
      <c r="F5" s="56"/>
      <c r="G5" s="56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5.1" customHeight="1" x14ac:dyDescent="0.25">
      <c r="A6" s="38"/>
      <c r="B6" s="32"/>
      <c r="C6" s="38"/>
      <c r="D6" s="32"/>
      <c r="E6" s="38"/>
      <c r="F6" s="56"/>
      <c r="G6" s="56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5.1" customHeight="1" x14ac:dyDescent="0.25">
      <c r="A7" s="38"/>
      <c r="B7" s="32"/>
      <c r="C7" s="38"/>
      <c r="D7" s="32"/>
      <c r="E7" s="38"/>
      <c r="F7" s="56"/>
      <c r="G7" s="56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5.1" customHeight="1" x14ac:dyDescent="0.25">
      <c r="A8" s="38"/>
      <c r="B8" s="32"/>
      <c r="C8" s="38"/>
      <c r="D8" s="32"/>
      <c r="E8" s="38"/>
      <c r="F8" s="56"/>
      <c r="G8" s="56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5.1" customHeight="1" x14ac:dyDescent="0.25">
      <c r="A9" s="38"/>
      <c r="B9" s="32"/>
      <c r="C9" s="38"/>
      <c r="D9" s="32"/>
      <c r="E9" s="38"/>
      <c r="F9" s="56"/>
      <c r="G9" s="56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5.1" customHeight="1" x14ac:dyDescent="0.25">
      <c r="A10" s="38"/>
      <c r="B10" s="32"/>
      <c r="C10" s="38"/>
      <c r="D10" s="32"/>
      <c r="E10" s="38"/>
      <c r="F10" s="56"/>
      <c r="G10" s="56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5.1" customHeight="1" x14ac:dyDescent="0.25">
      <c r="A11" s="38"/>
      <c r="B11" s="32"/>
      <c r="C11" s="38"/>
      <c r="D11" s="32"/>
      <c r="E11" s="38"/>
      <c r="F11" s="56"/>
      <c r="G11" s="56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5.1" customHeight="1" x14ac:dyDescent="0.25">
      <c r="A12" s="38"/>
      <c r="B12" s="32"/>
      <c r="C12" s="38"/>
      <c r="D12" s="32"/>
      <c r="E12" s="38"/>
      <c r="F12" s="56"/>
      <c r="G12" s="56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5.1" customHeight="1" x14ac:dyDescent="0.25">
      <c r="A13" s="38"/>
      <c r="B13" s="32"/>
      <c r="C13" s="38"/>
      <c r="D13" s="32"/>
      <c r="E13" s="38"/>
      <c r="F13" s="56"/>
      <c r="G13" s="56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5.1" customHeight="1" x14ac:dyDescent="0.25">
      <c r="A14" s="38"/>
      <c r="B14" s="32"/>
      <c r="C14" s="38"/>
      <c r="D14" s="32"/>
      <c r="E14" s="38"/>
      <c r="F14" s="56"/>
      <c r="G14" s="56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5.1" customHeight="1" x14ac:dyDescent="0.25">
      <c r="A15" s="38"/>
      <c r="B15" s="32"/>
      <c r="C15" s="38"/>
      <c r="D15" s="32"/>
      <c r="E15" s="38"/>
      <c r="F15" s="56"/>
      <c r="G15" s="56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5.1" customHeight="1" x14ac:dyDescent="0.25">
      <c r="A16" s="38"/>
      <c r="B16" s="32"/>
      <c r="C16" s="38"/>
      <c r="D16" s="32"/>
      <c r="E16" s="38"/>
      <c r="F16" s="56"/>
      <c r="G16" s="56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5.1" customHeight="1" x14ac:dyDescent="0.25">
      <c r="A17" s="38"/>
      <c r="B17" s="32"/>
      <c r="C17" s="38"/>
      <c r="D17" s="32"/>
      <c r="E17" s="38"/>
      <c r="F17" s="56"/>
      <c r="G17" s="56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5.1" customHeight="1" x14ac:dyDescent="0.25">
      <c r="A18" s="38"/>
      <c r="B18" s="32"/>
      <c r="C18" s="38"/>
      <c r="D18" s="32"/>
      <c r="E18" s="38"/>
      <c r="F18" s="56"/>
      <c r="G18" s="56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5.1" customHeight="1" x14ac:dyDescent="0.25">
      <c r="A19" s="38"/>
      <c r="B19" s="32"/>
      <c r="C19" s="38"/>
      <c r="D19" s="32"/>
      <c r="E19" s="38"/>
      <c r="F19" s="56"/>
      <c r="G19" s="56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5.1" customHeight="1" x14ac:dyDescent="0.25">
      <c r="A20" s="38"/>
      <c r="B20" s="32"/>
      <c r="C20" s="38"/>
      <c r="D20" s="32"/>
      <c r="E20" s="38"/>
      <c r="F20" s="56"/>
      <c r="G20" s="56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5.1" customHeight="1" x14ac:dyDescent="0.25">
      <c r="A21" s="38"/>
      <c r="B21" s="32"/>
      <c r="C21" s="38"/>
      <c r="D21" s="32"/>
      <c r="E21" s="38"/>
      <c r="F21" s="56"/>
      <c r="G21" s="56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5.1" customHeight="1" x14ac:dyDescent="0.25">
      <c r="A22" s="48"/>
      <c r="B22" s="32"/>
      <c r="C22" s="44"/>
      <c r="D22" s="32"/>
      <c r="E22" s="44"/>
      <c r="F22" s="56"/>
      <c r="G22" s="56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5.1" customHeight="1" x14ac:dyDescent="0.25">
      <c r="A23" s="49"/>
      <c r="B23" s="32"/>
      <c r="C23" s="32"/>
      <c r="D23" s="32"/>
      <c r="E23" s="32"/>
      <c r="F23" s="56"/>
      <c r="G23" s="56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5.1" customHeight="1" x14ac:dyDescent="0.25">
      <c r="A24" s="49"/>
      <c r="B24" s="32"/>
      <c r="C24" s="32"/>
      <c r="D24" s="32"/>
      <c r="E24" s="32"/>
      <c r="F24" s="56"/>
      <c r="G24" s="56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5.1" customHeight="1" x14ac:dyDescent="0.25">
      <c r="A25" s="49"/>
      <c r="B25" s="32"/>
      <c r="C25" s="32"/>
      <c r="D25" s="32"/>
      <c r="E25" s="32"/>
      <c r="F25" s="56"/>
      <c r="G25" s="56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5.1" customHeight="1" x14ac:dyDescent="0.25">
      <c r="A26" s="49"/>
      <c r="B26" s="32"/>
      <c r="C26" s="32"/>
      <c r="D26" s="32"/>
      <c r="E26" s="32"/>
      <c r="F26" s="56"/>
      <c r="G26" s="56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5.1" customHeight="1" x14ac:dyDescent="0.25">
      <c r="A27" s="49"/>
      <c r="B27" s="32"/>
      <c r="C27" s="32"/>
      <c r="D27" s="32"/>
      <c r="E27" s="32"/>
      <c r="F27" s="56"/>
      <c r="G27" s="56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5.1" customHeight="1" x14ac:dyDescent="0.25">
      <c r="A28" s="38"/>
      <c r="B28" s="32"/>
      <c r="C28" s="38"/>
      <c r="D28" s="32"/>
      <c r="E28" s="38"/>
      <c r="F28" s="56"/>
      <c r="G28" s="56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5.1" customHeight="1" x14ac:dyDescent="0.25">
      <c r="A29" s="56"/>
      <c r="B29" s="56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6" ht="35.1" customHeight="1" x14ac:dyDescent="0.25">
      <c r="A30" s="56"/>
      <c r="B30" s="56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6" ht="35.1" customHeight="1" x14ac:dyDescent="0.25">
      <c r="A31" s="56"/>
      <c r="B31" s="56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1:26" ht="35.1" customHeight="1" x14ac:dyDescent="0.25">
      <c r="A32" s="56"/>
      <c r="B32" s="5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6" ht="35.1" customHeight="1" x14ac:dyDescent="0.25">
      <c r="A33" s="56"/>
      <c r="B33" s="5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6" ht="35.1" customHeight="1" x14ac:dyDescent="0.25">
      <c r="A34" s="56"/>
      <c r="B34" s="56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6" ht="35.1" customHeight="1" x14ac:dyDescent="0.25">
      <c r="A35" s="56"/>
      <c r="B35" s="56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6" ht="35.1" customHeight="1" x14ac:dyDescent="0.25">
      <c r="A36" s="56"/>
      <c r="B36" s="56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6" ht="35.1" customHeight="1" x14ac:dyDescent="0.25">
      <c r="A37" s="56"/>
      <c r="B37" s="56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6" ht="35.1" customHeight="1" x14ac:dyDescent="0.25">
      <c r="A38" s="56"/>
      <c r="B38" s="56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6" ht="35.1" customHeight="1" x14ac:dyDescent="0.25">
      <c r="A39" s="56"/>
      <c r="B39" s="56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6" ht="35.1" customHeight="1" x14ac:dyDescent="0.25">
      <c r="A40" s="56"/>
      <c r="B40" s="56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6" ht="35.1" customHeight="1" x14ac:dyDescent="0.25">
      <c r="A41" s="56"/>
      <c r="B41" s="5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6" ht="35.1" customHeight="1" x14ac:dyDescent="0.25">
      <c r="A42" s="56"/>
      <c r="B42" s="56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6" ht="35.1" customHeight="1" x14ac:dyDescent="0.25">
      <c r="A43" s="56"/>
      <c r="B43" s="56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6" ht="35.1" customHeight="1" x14ac:dyDescent="0.25">
      <c r="A44" s="56"/>
      <c r="B44" s="56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6" ht="35.1" customHeight="1" x14ac:dyDescent="0.25">
      <c r="A45" s="56"/>
      <c r="B45" s="56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6" ht="35.1" customHeight="1" x14ac:dyDescent="0.25">
      <c r="A46" s="56"/>
      <c r="B46" s="56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6" ht="35.1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5.1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5.1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5.1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5.1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5.1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5.1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5.1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5.1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5.1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5.1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5.1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5.1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5.1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5.1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5.1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5.1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5.1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5.1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5.1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5.1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5.1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5.1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5.1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5.1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5.1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5.1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5.1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5.1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5.1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5.1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5.1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5.1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5.1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5.1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5.1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5.1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5.1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5.1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5.1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5.1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5.1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5.1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</sheetData>
  <sheetProtection algorithmName="SHA-512" hashValue="c5rFirGOH7JFc4Ujv95K4PJ2uBLTiAu5Su5s3GCD1W4EZr4Do7h9K0z3XBulvX7t7d0wMgAp7OGcf4ASYL0p/w==" saltValue="FFMTO6moNA1KdUKutAJWtA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B5:B28 D5:D28" xr:uid="{00000000-0002-0000-1E00-000000000000}">
      <formula1>$H$4:$H$5</formula1>
    </dataValidation>
    <dataValidation type="list" allowBlank="1" showInputMessage="1" showErrorMessage="1" sqref="H4" xr:uid="{00000000-0002-0000-1E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6" max="5" man="1"/>
  </rowBreaks>
  <colBreaks count="1" manualBreakCount="1">
    <brk id="7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2"/>
  <dimension ref="A1:Z89"/>
  <sheetViews>
    <sheetView zoomScaleNormal="100" workbookViewId="0">
      <pane ySplit="4" topLeftCell="A5" activePane="bottomLeft" state="frozenSplit"/>
      <selection pane="bottomLeft" activeCell="C8" sqref="C8"/>
    </sheetView>
  </sheetViews>
  <sheetFormatPr defaultRowHeight="15" x14ac:dyDescent="0.25"/>
  <cols>
    <col min="1" max="1" width="40.7109375" customWidth="1"/>
    <col min="2" max="2" width="3.7109375" customWidth="1"/>
    <col min="3" max="3" width="57.7109375" customWidth="1"/>
    <col min="4" max="4" width="3.7109375" customWidth="1"/>
    <col min="5" max="5" width="57.7109375" customWidth="1"/>
    <col min="6" max="6" width="19.28515625" customWidth="1"/>
    <col min="8" max="8" width="0" hidden="1" customWidth="1"/>
  </cols>
  <sheetData>
    <row r="1" spans="1:26" ht="35.1" customHeight="1" x14ac:dyDescent="0.25">
      <c r="A1" s="381" t="s">
        <v>119</v>
      </c>
      <c r="B1" s="382"/>
      <c r="C1" s="382"/>
      <c r="D1" s="382"/>
      <c r="E1" s="383"/>
      <c r="F1" s="36"/>
      <c r="G1" s="36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35.1" customHeight="1" x14ac:dyDescent="0.25">
      <c r="A2" s="387" t="s">
        <v>197</v>
      </c>
      <c r="B2" s="388"/>
      <c r="C2" s="388"/>
      <c r="D2" s="388"/>
      <c r="E2" s="389"/>
      <c r="F2" s="36"/>
      <c r="G2" s="36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35.1" customHeight="1" x14ac:dyDescent="0.25">
      <c r="A3" s="107" t="s">
        <v>1</v>
      </c>
      <c r="B3" s="384" t="str">
        <f>'Dados Cadastrais'!G2</f>
        <v>G10</v>
      </c>
      <c r="C3" s="385"/>
      <c r="D3" s="385"/>
      <c r="E3" s="386"/>
      <c r="F3" s="36"/>
      <c r="G3" s="36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35.1" customHeight="1" x14ac:dyDescent="0.25">
      <c r="A4" s="43"/>
      <c r="B4" s="298" t="s">
        <v>65</v>
      </c>
      <c r="C4" s="299"/>
      <c r="D4" s="298" t="s">
        <v>68</v>
      </c>
      <c r="E4" s="299"/>
      <c r="F4" s="36"/>
      <c r="G4" s="36"/>
      <c r="H4" s="28" t="s">
        <v>236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35.1" customHeight="1" x14ac:dyDescent="0.25">
      <c r="A5" s="38"/>
      <c r="B5" s="32"/>
      <c r="C5" s="38"/>
      <c r="D5" s="32"/>
      <c r="E5" s="38"/>
      <c r="F5" s="36"/>
      <c r="G5" s="36"/>
      <c r="H5" s="28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35.1" customHeight="1" x14ac:dyDescent="0.25">
      <c r="A6" s="38"/>
      <c r="B6" s="32"/>
      <c r="C6" s="38"/>
      <c r="D6" s="32"/>
      <c r="E6" s="38"/>
      <c r="F6" s="36"/>
      <c r="G6" s="36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35.1" customHeight="1" x14ac:dyDescent="0.25">
      <c r="A7" s="38"/>
      <c r="B7" s="32"/>
      <c r="C7" s="38"/>
      <c r="D7" s="32"/>
      <c r="E7" s="38"/>
      <c r="F7" s="36"/>
      <c r="G7" s="36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35.1" customHeight="1" x14ac:dyDescent="0.25">
      <c r="A8" s="38"/>
      <c r="B8" s="32"/>
      <c r="C8" s="38"/>
      <c r="D8" s="32"/>
      <c r="E8" s="38"/>
      <c r="F8" s="36"/>
      <c r="G8" s="36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35.1" customHeight="1" x14ac:dyDescent="0.25">
      <c r="A9" s="38"/>
      <c r="B9" s="32"/>
      <c r="C9" s="38"/>
      <c r="D9" s="32"/>
      <c r="E9" s="38"/>
      <c r="F9" s="36"/>
      <c r="G9" s="36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35.1" customHeight="1" x14ac:dyDescent="0.25">
      <c r="A10" s="38"/>
      <c r="B10" s="32"/>
      <c r="C10" s="38"/>
      <c r="D10" s="32"/>
      <c r="E10" s="38"/>
      <c r="F10" s="36"/>
      <c r="G10" s="36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35.1" customHeight="1" x14ac:dyDescent="0.25">
      <c r="A11" s="38"/>
      <c r="B11" s="32"/>
      <c r="C11" s="38"/>
      <c r="D11" s="32"/>
      <c r="E11" s="38"/>
      <c r="F11" s="36"/>
      <c r="G11" s="36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35.1" customHeight="1" x14ac:dyDescent="0.25">
      <c r="A12" s="38"/>
      <c r="B12" s="32"/>
      <c r="C12" s="38"/>
      <c r="D12" s="32"/>
      <c r="E12" s="38"/>
      <c r="F12" s="36"/>
      <c r="G12" s="36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35.1" customHeight="1" x14ac:dyDescent="0.25">
      <c r="A13" s="38"/>
      <c r="B13" s="32"/>
      <c r="C13" s="38"/>
      <c r="D13" s="32"/>
      <c r="E13" s="38"/>
      <c r="F13" s="36"/>
      <c r="G13" s="36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35.1" customHeight="1" x14ac:dyDescent="0.25">
      <c r="A14" s="38"/>
      <c r="B14" s="32"/>
      <c r="C14" s="38"/>
      <c r="D14" s="32"/>
      <c r="E14" s="38"/>
      <c r="F14" s="36"/>
      <c r="G14" s="36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35.1" customHeight="1" x14ac:dyDescent="0.25">
      <c r="A15" s="38"/>
      <c r="B15" s="32"/>
      <c r="C15" s="38"/>
      <c r="D15" s="32"/>
      <c r="E15" s="38"/>
      <c r="F15" s="36"/>
      <c r="G15" s="36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35.1" customHeight="1" x14ac:dyDescent="0.25">
      <c r="A16" s="38"/>
      <c r="B16" s="32"/>
      <c r="C16" s="38"/>
      <c r="D16" s="32"/>
      <c r="E16" s="38"/>
      <c r="F16" s="36"/>
      <c r="G16" s="36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35.1" customHeight="1" x14ac:dyDescent="0.25">
      <c r="A17" s="38"/>
      <c r="B17" s="32"/>
      <c r="C17" s="38"/>
      <c r="D17" s="32"/>
      <c r="E17" s="38"/>
      <c r="F17" s="36"/>
      <c r="G17" s="36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35.1" customHeight="1" x14ac:dyDescent="0.25">
      <c r="A18" s="38"/>
      <c r="B18" s="32"/>
      <c r="C18" s="38"/>
      <c r="D18" s="32"/>
      <c r="E18" s="38"/>
      <c r="F18" s="36"/>
      <c r="G18" s="36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35.1" customHeight="1" x14ac:dyDescent="0.25">
      <c r="A19" s="38"/>
      <c r="B19" s="32"/>
      <c r="C19" s="38"/>
      <c r="D19" s="32"/>
      <c r="E19" s="38"/>
      <c r="F19" s="36"/>
      <c r="G19" s="36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35.1" customHeight="1" x14ac:dyDescent="0.25">
      <c r="A20" s="38"/>
      <c r="B20" s="32"/>
      <c r="C20" s="38"/>
      <c r="D20" s="32"/>
      <c r="E20" s="38"/>
      <c r="F20" s="36"/>
      <c r="G20" s="36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35.1" customHeight="1" x14ac:dyDescent="0.25">
      <c r="A21" s="38"/>
      <c r="B21" s="32"/>
      <c r="C21" s="38"/>
      <c r="D21" s="32"/>
      <c r="E21" s="38"/>
      <c r="F21" s="36"/>
      <c r="G21" s="36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35.1" customHeight="1" x14ac:dyDescent="0.25">
      <c r="A22" s="48"/>
      <c r="B22" s="32"/>
      <c r="C22" s="44"/>
      <c r="D22" s="32"/>
      <c r="E22" s="44"/>
      <c r="F22" s="36"/>
      <c r="G22" s="36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35.1" customHeight="1" x14ac:dyDescent="0.25">
      <c r="A23" s="49"/>
      <c r="B23" s="32"/>
      <c r="C23" s="32"/>
      <c r="D23" s="32"/>
      <c r="E23" s="32"/>
      <c r="F23" s="36"/>
      <c r="G23" s="36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35.1" customHeight="1" x14ac:dyDescent="0.25">
      <c r="A24" s="49"/>
      <c r="B24" s="32"/>
      <c r="C24" s="32"/>
      <c r="D24" s="32"/>
      <c r="E24" s="32"/>
      <c r="F24" s="36"/>
      <c r="G24" s="36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35.1" customHeight="1" x14ac:dyDescent="0.25">
      <c r="A25" s="49"/>
      <c r="B25" s="32"/>
      <c r="C25" s="32"/>
      <c r="D25" s="32"/>
      <c r="E25" s="32"/>
      <c r="F25" s="36"/>
      <c r="G25" s="36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35.1" customHeight="1" x14ac:dyDescent="0.25">
      <c r="A26" s="49"/>
      <c r="B26" s="32"/>
      <c r="C26" s="32"/>
      <c r="D26" s="32"/>
      <c r="E26" s="32"/>
      <c r="F26" s="36"/>
      <c r="G26" s="36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35.1" customHeight="1" x14ac:dyDescent="0.25">
      <c r="A27" s="49"/>
      <c r="B27" s="32"/>
      <c r="C27" s="32"/>
      <c r="D27" s="32"/>
      <c r="E27" s="32"/>
      <c r="F27" s="36"/>
      <c r="G27" s="36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35.1" customHeight="1" x14ac:dyDescent="0.25">
      <c r="A28" s="49"/>
      <c r="B28" s="32"/>
      <c r="C28" s="32"/>
      <c r="D28" s="32"/>
      <c r="E28" s="32"/>
      <c r="F28" s="36"/>
      <c r="G28" s="36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35.1" customHeight="1" x14ac:dyDescent="0.25">
      <c r="A29" s="38"/>
      <c r="B29" s="32"/>
      <c r="C29" s="38"/>
      <c r="D29" s="32"/>
      <c r="E29" s="38"/>
      <c r="F29" s="36"/>
      <c r="G29" s="36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35.1" customHeight="1" x14ac:dyDescent="0.25">
      <c r="A30" s="36"/>
      <c r="B30" s="3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6" ht="35.1" customHeight="1" x14ac:dyDescent="0.25">
      <c r="A31" s="36"/>
      <c r="B31" s="3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26" ht="35.1" customHeight="1" x14ac:dyDescent="0.25">
      <c r="A32" s="36"/>
      <c r="B32" s="3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6" ht="35.1" customHeight="1" x14ac:dyDescent="0.25">
      <c r="A33" s="36"/>
      <c r="B33" s="3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6" ht="35.1" customHeight="1" x14ac:dyDescent="0.25">
      <c r="A34" s="36"/>
      <c r="B34" s="3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6" ht="35.1" customHeight="1" x14ac:dyDescent="0.25">
      <c r="A35" s="36"/>
      <c r="B35" s="3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6" ht="35.1" customHeight="1" x14ac:dyDescent="0.25">
      <c r="A36" s="36"/>
      <c r="B36" s="3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1:26" ht="35.1" customHeight="1" x14ac:dyDescent="0.25">
      <c r="A37" s="36"/>
      <c r="B37" s="3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6" ht="35.1" customHeight="1" x14ac:dyDescent="0.25">
      <c r="A38" s="36"/>
      <c r="B38" s="3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6" ht="35.1" customHeight="1" x14ac:dyDescent="0.25">
      <c r="A39" s="36"/>
      <c r="B39" s="3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6" ht="35.1" customHeight="1" x14ac:dyDescent="0.25">
      <c r="A40" s="36"/>
      <c r="B40" s="3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6" ht="35.1" customHeight="1" x14ac:dyDescent="0.25">
      <c r="A41" s="36"/>
      <c r="B41" s="3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6" ht="35.1" customHeight="1" x14ac:dyDescent="0.25">
      <c r="A42" s="36"/>
      <c r="B42" s="3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6" ht="35.1" customHeight="1" x14ac:dyDescent="0.25">
      <c r="A43" s="36"/>
      <c r="B43" s="3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6" ht="35.1" customHeight="1" x14ac:dyDescent="0.25">
      <c r="A44" s="36"/>
      <c r="B44" s="3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6" ht="35.1" customHeight="1" x14ac:dyDescent="0.25">
      <c r="A45" s="36"/>
      <c r="B45" s="3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6" ht="35.1" customHeight="1" x14ac:dyDescent="0.25">
      <c r="A46" s="36"/>
      <c r="B46" s="3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6" ht="35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35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35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35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35.1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35.1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35.1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35.1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35.1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35.1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35.1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35.1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35.1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35.1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35.1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35.1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35.1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35.1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35.1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35.1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35.1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35.1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35.1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35.1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35.1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35.1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35.1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35.1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35.1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35.1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35.1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35.1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35.1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35.1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35.1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35.1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35.1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35.1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35.1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35.1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35.1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35.1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35.1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</sheetData>
  <sheetProtection algorithmName="SHA-512" hashValue="1zNmg+EaEmQVBYOplGgS+Tr0HUNwncsw9JCCaQ5No0zCIzz5D86Tli4+I5i29NRxqcYK/NVG8Md6uP9Y/4gZYA==" saltValue="gdWlMthsSzUQaiUPTq3JsQ==" spinCount="100000" sheet="1" objects="1" scenarios="1" selectLockedCells="1"/>
  <mergeCells count="5">
    <mergeCell ref="A1:E1"/>
    <mergeCell ref="B3:E3"/>
    <mergeCell ref="B4:C4"/>
    <mergeCell ref="D4:E4"/>
    <mergeCell ref="A2:E2"/>
  </mergeCells>
  <dataValidations count="2">
    <dataValidation type="list" allowBlank="1" showInputMessage="1" showErrorMessage="1" sqref="B5:B29 D5:D29" xr:uid="{00000000-0002-0000-1F00-000000000000}">
      <formula1>$H$4:$H$5</formula1>
    </dataValidation>
    <dataValidation type="list" allowBlank="1" showInputMessage="1" showErrorMessage="1" sqref="H4" xr:uid="{00000000-0002-0000-1F00-000001000000}">
      <formula1>$H$5:$H$6</formula1>
    </dataValidation>
  </dataValidations>
  <pageMargins left="0.511811024" right="0.511811024" top="0.78740157499999996" bottom="0.78740157499999996" header="0.31496062000000002" footer="0.31496062000000002"/>
  <pageSetup paperSize="9" scale="74" orientation="landscape" r:id="rId1"/>
  <rowBreaks count="1" manualBreakCount="1">
    <brk id="16" max="5" man="1"/>
  </rowBreaks>
  <colBreaks count="1" manualBreakCount="1">
    <brk id="7" max="1048575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3"/>
  <dimension ref="A1:Z99"/>
  <sheetViews>
    <sheetView topLeftCell="A45" zoomScaleNormal="100" workbookViewId="0">
      <selection sqref="A1:E1"/>
    </sheetView>
  </sheetViews>
  <sheetFormatPr defaultRowHeight="15" x14ac:dyDescent="0.25"/>
  <cols>
    <col min="1" max="1" width="35.140625" customWidth="1"/>
    <col min="2" max="2" width="3.7109375" customWidth="1"/>
    <col min="3" max="3" width="45.42578125" customWidth="1"/>
    <col min="4" max="4" width="3.7109375" customWidth="1"/>
    <col min="5" max="5" width="62" customWidth="1"/>
    <col min="6" max="6" width="19.5703125" customWidth="1"/>
    <col min="8" max="8" width="0" hidden="1" customWidth="1"/>
  </cols>
  <sheetData>
    <row r="1" spans="1:26" ht="30" customHeight="1" x14ac:dyDescent="0.25">
      <c r="A1" s="392" t="s">
        <v>119</v>
      </c>
      <c r="B1" s="392"/>
      <c r="C1" s="392"/>
      <c r="D1" s="392"/>
      <c r="E1" s="392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30" customHeight="1" x14ac:dyDescent="0.25">
      <c r="A2" s="393" t="s">
        <v>198</v>
      </c>
      <c r="B2" s="393"/>
      <c r="C2" s="393"/>
      <c r="D2" s="393"/>
      <c r="E2" s="393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24" customHeight="1" x14ac:dyDescent="0.25">
      <c r="A3" s="141" t="s">
        <v>1</v>
      </c>
      <c r="B3" s="394" t="str">
        <f>'Dados Cadastrais'!G2</f>
        <v>G10</v>
      </c>
      <c r="C3" s="394"/>
      <c r="D3" s="394"/>
      <c r="E3" s="394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31.5" customHeight="1" x14ac:dyDescent="0.25">
      <c r="A4" s="395" t="s">
        <v>31</v>
      </c>
      <c r="B4" s="395"/>
      <c r="C4" s="395"/>
      <c r="D4" s="395"/>
      <c r="E4" s="395"/>
      <c r="F4" s="140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30" hidden="1" customHeight="1" x14ac:dyDescent="0.25">
      <c r="A5" s="128"/>
      <c r="B5" s="129"/>
      <c r="C5" s="129"/>
      <c r="D5" s="130"/>
      <c r="E5" s="130"/>
      <c r="F5" s="140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24.75" customHeight="1" x14ac:dyDescent="0.25">
      <c r="A6" s="396" t="s">
        <v>96</v>
      </c>
      <c r="B6" s="396"/>
      <c r="C6" s="396"/>
      <c r="D6" s="396"/>
      <c r="E6" s="396"/>
      <c r="F6" s="140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1.25" hidden="1" customHeight="1" x14ac:dyDescent="0.25">
      <c r="A7" s="131"/>
      <c r="B7" s="132"/>
      <c r="C7" s="132"/>
      <c r="D7" s="222"/>
      <c r="E7" s="222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7.25" customHeight="1" x14ac:dyDescent="0.25">
      <c r="A8" s="397" t="s">
        <v>20</v>
      </c>
      <c r="B8" s="397"/>
      <c r="C8" s="397"/>
      <c r="D8" s="397"/>
      <c r="E8" s="39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21.75" customHeight="1" x14ac:dyDescent="0.25">
      <c r="A9" s="397"/>
      <c r="B9" s="397"/>
      <c r="C9" s="397"/>
      <c r="D9" s="397"/>
      <c r="E9" s="39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41.25" customHeight="1" x14ac:dyDescent="0.25">
      <c r="A10" s="134" t="s">
        <v>21</v>
      </c>
      <c r="B10" s="398"/>
      <c r="C10" s="398"/>
      <c r="D10" s="398"/>
      <c r="E10" s="398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40.5" customHeight="1" x14ac:dyDescent="0.25">
      <c r="A11" s="135" t="s">
        <v>22</v>
      </c>
      <c r="B11" s="398"/>
      <c r="C11" s="398"/>
      <c r="D11" s="398"/>
      <c r="E11" s="398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40.5" customHeight="1" x14ac:dyDescent="0.25">
      <c r="A12" s="135" t="s">
        <v>23</v>
      </c>
      <c r="B12" s="398"/>
      <c r="C12" s="398"/>
      <c r="D12" s="398"/>
      <c r="E12" s="398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41.25" customHeight="1" x14ac:dyDescent="0.25">
      <c r="A13" s="135" t="s">
        <v>24</v>
      </c>
      <c r="B13" s="398"/>
      <c r="C13" s="398"/>
      <c r="D13" s="398"/>
      <c r="E13" s="398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30" customHeight="1" x14ac:dyDescent="0.25">
      <c r="A14" s="136"/>
      <c r="B14" s="136"/>
      <c r="C14" s="136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29.25" customHeight="1" x14ac:dyDescent="0.25">
      <c r="A15" s="399" t="s">
        <v>32</v>
      </c>
      <c r="B15" s="399"/>
      <c r="C15" s="399"/>
      <c r="D15" s="399"/>
      <c r="E15" s="399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6" hidden="1" customHeight="1" x14ac:dyDescent="0.25">
      <c r="A16" s="137"/>
      <c r="B16" s="132"/>
      <c r="C16" s="132"/>
      <c r="D16" s="133"/>
      <c r="E16" s="133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30" customHeight="1" x14ac:dyDescent="0.25">
      <c r="A17" s="397" t="s">
        <v>25</v>
      </c>
      <c r="B17" s="397"/>
      <c r="C17" s="397"/>
      <c r="D17" s="397"/>
      <c r="E17" s="39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30" customHeight="1" x14ac:dyDescent="0.25">
      <c r="A18" s="400" t="s">
        <v>26</v>
      </c>
      <c r="B18" s="400"/>
      <c r="C18" s="400"/>
      <c r="D18" s="400" t="s">
        <v>27</v>
      </c>
      <c r="E18" s="400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30" customHeight="1" x14ac:dyDescent="0.25">
      <c r="A19" s="407"/>
      <c r="B19" s="407"/>
      <c r="C19" s="407"/>
      <c r="D19" s="401"/>
      <c r="E19" s="401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30" customHeight="1" x14ac:dyDescent="0.25">
      <c r="A20" s="407"/>
      <c r="B20" s="407"/>
      <c r="C20" s="407"/>
      <c r="D20" s="401"/>
      <c r="E20" s="401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30" customHeight="1" x14ac:dyDescent="0.25">
      <c r="A21" s="407"/>
      <c r="B21" s="407"/>
      <c r="C21" s="407"/>
      <c r="D21" s="401"/>
      <c r="E21" s="401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30" customHeight="1" x14ac:dyDescent="0.25">
      <c r="A22" s="407"/>
      <c r="B22" s="407"/>
      <c r="C22" s="407"/>
      <c r="D22" s="401"/>
      <c r="E22" s="401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30" customHeight="1" x14ac:dyDescent="0.25">
      <c r="A23" s="407"/>
      <c r="B23" s="407"/>
      <c r="C23" s="407"/>
      <c r="D23" s="401"/>
      <c r="E23" s="401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30" customHeight="1" x14ac:dyDescent="0.25">
      <c r="A24" s="139"/>
      <c r="B24" s="136"/>
      <c r="C24" s="136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29.25" customHeight="1" x14ac:dyDescent="0.25">
      <c r="A25" s="406" t="s">
        <v>38</v>
      </c>
      <c r="B25" s="406"/>
      <c r="C25" s="406"/>
      <c r="D25" s="406"/>
      <c r="E25" s="406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30" hidden="1" customHeight="1" x14ac:dyDescent="0.25">
      <c r="A26" s="137"/>
      <c r="B26" s="132"/>
      <c r="C26" s="132"/>
      <c r="D26" s="9"/>
      <c r="E26" s="9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0" customHeight="1" x14ac:dyDescent="0.25">
      <c r="A27" s="138" t="s">
        <v>28</v>
      </c>
      <c r="B27" s="402" t="s">
        <v>29</v>
      </c>
      <c r="C27" s="403"/>
      <c r="D27" s="402" t="s">
        <v>30</v>
      </c>
      <c r="E27" s="403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24.95" customHeight="1" x14ac:dyDescent="0.25">
      <c r="A28" s="109"/>
      <c r="B28" s="404"/>
      <c r="C28" s="405"/>
      <c r="D28" s="404"/>
      <c r="E28" s="405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24.95" customHeight="1" x14ac:dyDescent="0.25">
      <c r="A29" s="109"/>
      <c r="B29" s="404"/>
      <c r="C29" s="405"/>
      <c r="D29" s="404"/>
      <c r="E29" s="405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24.95" customHeight="1" x14ac:dyDescent="0.25">
      <c r="A30" s="109"/>
      <c r="B30" s="404"/>
      <c r="C30" s="405"/>
      <c r="D30" s="404"/>
      <c r="E30" s="405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24.95" customHeight="1" x14ac:dyDescent="0.25">
      <c r="A31" s="109"/>
      <c r="B31" s="404"/>
      <c r="C31" s="405"/>
      <c r="D31" s="404"/>
      <c r="E31" s="405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24.95" customHeight="1" x14ac:dyDescent="0.25">
      <c r="A32" s="109"/>
      <c r="B32" s="404"/>
      <c r="C32" s="405"/>
      <c r="D32" s="404"/>
      <c r="E32" s="405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24.95" customHeight="1" x14ac:dyDescent="0.25">
      <c r="A33" s="109"/>
      <c r="B33" s="404"/>
      <c r="C33" s="405"/>
      <c r="D33" s="404"/>
      <c r="E33" s="405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24.95" customHeight="1" x14ac:dyDescent="0.25">
      <c r="A34" s="108"/>
      <c r="B34" s="404"/>
      <c r="C34" s="405"/>
      <c r="D34" s="404"/>
      <c r="E34" s="405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24.95" customHeight="1" x14ac:dyDescent="0.25">
      <c r="A35" s="108"/>
      <c r="B35" s="404"/>
      <c r="C35" s="405"/>
      <c r="D35" s="404"/>
      <c r="E35" s="405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24.95" customHeight="1" x14ac:dyDescent="0.25">
      <c r="A36" s="108"/>
      <c r="B36" s="404"/>
      <c r="C36" s="405"/>
      <c r="D36" s="404"/>
      <c r="E36" s="405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24.95" customHeight="1" x14ac:dyDescent="0.25">
      <c r="A37" s="108"/>
      <c r="B37" s="404"/>
      <c r="C37" s="405"/>
      <c r="D37" s="404"/>
      <c r="E37" s="405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24.95" customHeight="1" x14ac:dyDescent="0.25">
      <c r="A38" s="108"/>
      <c r="B38" s="404"/>
      <c r="C38" s="405"/>
      <c r="D38" s="404"/>
      <c r="E38" s="405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24.95" customHeight="1" x14ac:dyDescent="0.25">
      <c r="A39" s="108"/>
      <c r="B39" s="404"/>
      <c r="C39" s="405"/>
      <c r="D39" s="404"/>
      <c r="E39" s="405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24.95" customHeight="1" x14ac:dyDescent="0.25">
      <c r="A40" s="108"/>
      <c r="B40" s="404"/>
      <c r="C40" s="405"/>
      <c r="D40" s="404"/>
      <c r="E40" s="405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24.95" customHeight="1" x14ac:dyDescent="0.25">
      <c r="A41" s="108"/>
      <c r="B41" s="404"/>
      <c r="C41" s="405"/>
      <c r="D41" s="404"/>
      <c r="E41" s="405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24.95" customHeight="1" x14ac:dyDescent="0.25">
      <c r="A42" s="108"/>
      <c r="B42" s="404"/>
      <c r="C42" s="405"/>
      <c r="D42" s="404"/>
      <c r="E42" s="405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24.95" customHeight="1" x14ac:dyDescent="0.25">
      <c r="A43" s="108"/>
      <c r="B43" s="404"/>
      <c r="C43" s="405"/>
      <c r="D43" s="404"/>
      <c r="E43" s="405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24.95" customHeight="1" x14ac:dyDescent="0.25">
      <c r="A44" s="109"/>
      <c r="B44" s="404"/>
      <c r="C44" s="405"/>
      <c r="D44" s="404"/>
      <c r="E44" s="405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24.95" customHeight="1" x14ac:dyDescent="0.25">
      <c r="A45" s="109"/>
      <c r="B45" s="404"/>
      <c r="C45" s="405"/>
      <c r="D45" s="404"/>
      <c r="E45" s="405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24.95" customHeight="1" x14ac:dyDescent="0.25">
      <c r="A47" s="43"/>
      <c r="B47" s="390" t="s">
        <v>65</v>
      </c>
      <c r="C47" s="391"/>
      <c r="D47" s="390" t="s">
        <v>68</v>
      </c>
      <c r="E47" s="391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24.95" customHeight="1" x14ac:dyDescent="0.25">
      <c r="A48" s="38"/>
      <c r="B48" s="38"/>
      <c r="C48" s="38"/>
      <c r="D48" s="38"/>
      <c r="E48" s="38"/>
      <c r="F48" s="47"/>
      <c r="G48" s="47"/>
      <c r="H48" s="47" t="s">
        <v>236</v>
      </c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24.95" customHeight="1" x14ac:dyDescent="0.25">
      <c r="A49" s="38"/>
      <c r="B49" s="38"/>
      <c r="C49" s="38"/>
      <c r="D49" s="38"/>
      <c r="E49" s="38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24.95" customHeight="1" x14ac:dyDescent="0.25">
      <c r="A50" s="38"/>
      <c r="B50" s="38"/>
      <c r="C50" s="38"/>
      <c r="D50" s="38"/>
      <c r="E50" s="38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24.95" customHeight="1" x14ac:dyDescent="0.25">
      <c r="A51" s="38"/>
      <c r="B51" s="38"/>
      <c r="C51" s="38"/>
      <c r="D51" s="38"/>
      <c r="E51" s="38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24.95" customHeight="1" x14ac:dyDescent="0.25">
      <c r="A52" s="38"/>
      <c r="B52" s="38"/>
      <c r="C52" s="38"/>
      <c r="D52" s="38"/>
      <c r="E52" s="38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24.95" customHeight="1" x14ac:dyDescent="0.25">
      <c r="A53" s="38"/>
      <c r="B53" s="38"/>
      <c r="C53" s="38"/>
      <c r="D53" s="38"/>
      <c r="E53" s="38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24.95" customHeight="1" x14ac:dyDescent="0.25">
      <c r="A54" s="38"/>
      <c r="B54" s="38"/>
      <c r="C54" s="38"/>
      <c r="D54" s="38"/>
      <c r="E54" s="38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24.95" customHeight="1" x14ac:dyDescent="0.25">
      <c r="A55" s="38"/>
      <c r="B55" s="38"/>
      <c r="C55" s="38"/>
      <c r="D55" s="38"/>
      <c r="E55" s="38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24.95" customHeight="1" x14ac:dyDescent="0.25">
      <c r="A56" s="38"/>
      <c r="B56" s="38"/>
      <c r="C56" s="38"/>
      <c r="D56" s="38"/>
      <c r="E56" s="38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24.95" customHeight="1" x14ac:dyDescent="0.25">
      <c r="A57" s="38"/>
      <c r="B57" s="38"/>
      <c r="C57" s="38"/>
      <c r="D57" s="38"/>
      <c r="E57" s="38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24.95" customHeight="1" x14ac:dyDescent="0.25">
      <c r="A58" s="38"/>
      <c r="B58" s="38"/>
      <c r="C58" s="38"/>
      <c r="D58" s="38"/>
      <c r="E58" s="38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24.95" customHeight="1" x14ac:dyDescent="0.25">
      <c r="A59" s="38"/>
      <c r="B59" s="38"/>
      <c r="C59" s="38"/>
      <c r="D59" s="38"/>
      <c r="E59" s="38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24.95" customHeight="1" x14ac:dyDescent="0.25">
      <c r="A60" s="38"/>
      <c r="B60" s="38"/>
      <c r="C60" s="38"/>
      <c r="D60" s="38"/>
      <c r="E60" s="38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24.95" customHeight="1" x14ac:dyDescent="0.25">
      <c r="A61" s="38"/>
      <c r="B61" s="38"/>
      <c r="C61" s="38"/>
      <c r="D61" s="38"/>
      <c r="E61" s="38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24.95" customHeight="1" x14ac:dyDescent="0.25">
      <c r="A62" s="38"/>
      <c r="B62" s="38"/>
      <c r="C62" s="38"/>
      <c r="D62" s="38"/>
      <c r="E62" s="38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24.95" customHeight="1" x14ac:dyDescent="0.25">
      <c r="A63" s="38"/>
      <c r="B63" s="38"/>
      <c r="C63" s="38"/>
      <c r="D63" s="38"/>
      <c r="E63" s="38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24.95" customHeight="1" x14ac:dyDescent="0.25">
      <c r="A64" s="38"/>
      <c r="B64" s="38"/>
      <c r="C64" s="38"/>
      <c r="D64" s="38"/>
      <c r="E64" s="38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24.95" customHeight="1" x14ac:dyDescent="0.25">
      <c r="A65" s="38"/>
      <c r="B65" s="38"/>
      <c r="C65" s="38"/>
      <c r="D65" s="38"/>
      <c r="E65" s="38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24.95" customHeight="1" x14ac:dyDescent="0.25">
      <c r="A66" s="38"/>
      <c r="B66" s="38"/>
      <c r="C66" s="38"/>
      <c r="D66" s="38"/>
      <c r="E66" s="38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24.95" customHeight="1" x14ac:dyDescent="0.25">
      <c r="A67" s="38"/>
      <c r="B67" s="38"/>
      <c r="C67" s="38"/>
      <c r="D67" s="38"/>
      <c r="E67" s="38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24.95" customHeight="1" x14ac:dyDescent="0.25">
      <c r="A68" s="38"/>
      <c r="B68" s="38"/>
      <c r="C68" s="38"/>
      <c r="D68" s="38"/>
      <c r="E68" s="38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24.95" customHeight="1" x14ac:dyDescent="0.25">
      <c r="A69" s="38"/>
      <c r="B69" s="38"/>
      <c r="C69" s="38"/>
      <c r="D69" s="38"/>
      <c r="E69" s="38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24.95" customHeight="1" x14ac:dyDescent="0.25">
      <c r="A70" s="38"/>
      <c r="B70" s="38"/>
      <c r="C70" s="38"/>
      <c r="D70" s="38"/>
      <c r="E70" s="38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24.95" customHeight="1" x14ac:dyDescent="0.25">
      <c r="A71" s="38"/>
      <c r="B71" s="38"/>
      <c r="C71" s="38"/>
      <c r="D71" s="38"/>
      <c r="E71" s="38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24.95" customHeight="1" x14ac:dyDescent="0.25">
      <c r="A72" s="38"/>
      <c r="B72" s="38"/>
      <c r="C72" s="38"/>
      <c r="D72" s="38"/>
      <c r="E72" s="38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24.95" customHeight="1" x14ac:dyDescent="0.25">
      <c r="A73" s="38"/>
      <c r="B73" s="38"/>
      <c r="C73" s="38"/>
      <c r="D73" s="38"/>
      <c r="E73" s="38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24.95" customHeight="1" x14ac:dyDescent="0.25">
      <c r="A74" s="38"/>
      <c r="B74" s="38"/>
      <c r="C74" s="38"/>
      <c r="D74" s="38"/>
      <c r="E74" s="38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24.95" customHeight="1" x14ac:dyDescent="0.25">
      <c r="A75" s="38"/>
      <c r="B75" s="38"/>
      <c r="C75" s="38"/>
      <c r="D75" s="38"/>
      <c r="E75" s="38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24.95" customHeight="1" x14ac:dyDescent="0.25">
      <c r="A76" s="38"/>
      <c r="B76" s="38"/>
      <c r="C76" s="38"/>
      <c r="D76" s="38"/>
      <c r="E76" s="38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24.95" customHeight="1" x14ac:dyDescent="0.25">
      <c r="A77" s="38"/>
      <c r="B77" s="38"/>
      <c r="C77" s="38"/>
      <c r="D77" s="38"/>
      <c r="E77" s="38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24.95" customHeight="1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24.95" customHeight="1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24.95" customHeight="1" x14ac:dyDescent="0.2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24.95" customHeight="1" x14ac:dyDescent="0.2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24.95" customHeight="1" x14ac:dyDescent="0.2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24.95" customHeight="1" x14ac:dyDescent="0.2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24.95" customHeight="1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24.95" customHeight="1" x14ac:dyDescent="0.2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24.95" customHeight="1" x14ac:dyDescent="0.2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24.95" customHeight="1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24.95" customHeight="1" x14ac:dyDescent="0.2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24.95" customHeight="1" x14ac:dyDescent="0.2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24.95" customHeight="1" x14ac:dyDescent="0.2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24.95" customHeight="1" x14ac:dyDescent="0.2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x14ac:dyDescent="0.2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x14ac:dyDescent="0.2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x14ac:dyDescent="0.2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x14ac:dyDescent="0.2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x14ac:dyDescent="0.2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x14ac:dyDescent="0.2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x14ac:dyDescent="0.2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x14ac:dyDescent="0.2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</sheetData>
  <mergeCells count="65">
    <mergeCell ref="D43:E43"/>
    <mergeCell ref="D44:E44"/>
    <mergeCell ref="D45:E45"/>
    <mergeCell ref="A25:E25"/>
    <mergeCell ref="A19:C19"/>
    <mergeCell ref="A20:C20"/>
    <mergeCell ref="A21:C21"/>
    <mergeCell ref="A22:C22"/>
    <mergeCell ref="A23:C23"/>
    <mergeCell ref="B45:C45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B40:C40"/>
    <mergeCell ref="B41:C41"/>
    <mergeCell ref="B42:C42"/>
    <mergeCell ref="B43:C43"/>
    <mergeCell ref="B44:C44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A18:C18"/>
    <mergeCell ref="D27:E27"/>
    <mergeCell ref="B27:C27"/>
    <mergeCell ref="B28:C28"/>
    <mergeCell ref="B29:C29"/>
    <mergeCell ref="D20:E20"/>
    <mergeCell ref="D21:E21"/>
    <mergeCell ref="D22:E22"/>
    <mergeCell ref="D23:E23"/>
    <mergeCell ref="B47:C47"/>
    <mergeCell ref="D47:E47"/>
    <mergeCell ref="A1:E1"/>
    <mergeCell ref="A2:E2"/>
    <mergeCell ref="B3:E3"/>
    <mergeCell ref="A4:E4"/>
    <mergeCell ref="A6:E6"/>
    <mergeCell ref="A8:E9"/>
    <mergeCell ref="B10:E10"/>
    <mergeCell ref="B11:E11"/>
    <mergeCell ref="B12:E12"/>
    <mergeCell ref="B13:E13"/>
    <mergeCell ref="A15:E15"/>
    <mergeCell ref="A17:E17"/>
    <mergeCell ref="D18:E18"/>
    <mergeCell ref="D19:E19"/>
  </mergeCells>
  <dataValidations count="1">
    <dataValidation type="list" allowBlank="1" showInputMessage="1" showErrorMessage="1" sqref="H48 B48:B77 D48:D77" xr:uid="{00000000-0002-0000-2000-000000000000}">
      <formula1>$H$48:$H$49</formula1>
    </dataValidation>
  </dataValidations>
  <pageMargins left="0.511811024" right="0.511811024" top="0.78740157499999996" bottom="0.78740157499999996" header="0.31496062000000002" footer="0.31496062000000002"/>
  <pageSetup paperSize="9" scale="80" orientation="landscape" r:id="rId1"/>
  <rowBreaks count="3" manualBreakCount="3">
    <brk id="23" max="5" man="1"/>
    <brk id="46" max="5" man="1"/>
    <brk id="62" max="5" man="1"/>
  </row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4"/>
  <dimension ref="A1:X88"/>
  <sheetViews>
    <sheetView zoomScale="90" zoomScaleNormal="90" workbookViewId="0">
      <selection activeCell="B8" sqref="B8:D8"/>
    </sheetView>
  </sheetViews>
  <sheetFormatPr defaultRowHeight="15" x14ac:dyDescent="0.25"/>
  <cols>
    <col min="1" max="1" width="43.42578125" customWidth="1"/>
    <col min="2" max="2" width="47.85546875" customWidth="1"/>
    <col min="3" max="3" width="38.7109375" customWidth="1"/>
    <col min="4" max="4" width="30.7109375" customWidth="1"/>
    <col min="5" max="5" width="18.42578125" customWidth="1"/>
  </cols>
  <sheetData>
    <row r="1" spans="1:24" ht="30" customHeight="1" x14ac:dyDescent="0.25">
      <c r="A1" s="412" t="s">
        <v>0</v>
      </c>
      <c r="B1" s="412"/>
      <c r="C1" s="412"/>
      <c r="D1" s="412"/>
      <c r="E1" s="19"/>
      <c r="F1" s="19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ht="30" customHeight="1" x14ac:dyDescent="0.25">
      <c r="A2" s="409" t="s">
        <v>238</v>
      </c>
      <c r="B2" s="409"/>
      <c r="C2" s="409"/>
      <c r="D2" s="409"/>
      <c r="E2" s="19"/>
      <c r="F2" s="19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30" customHeight="1" x14ac:dyDescent="0.25">
      <c r="A3" s="18" t="s">
        <v>1</v>
      </c>
      <c r="B3" s="410" t="str">
        <f>'Dados Cadastrais'!G2</f>
        <v>G10</v>
      </c>
      <c r="C3" s="410"/>
      <c r="D3" s="410"/>
      <c r="E3" s="19"/>
      <c r="F3" s="19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7.25" customHeight="1" x14ac:dyDescent="0.25">
      <c r="A4" s="16"/>
      <c r="B4" s="16"/>
      <c r="C4" s="16"/>
      <c r="D4" s="16"/>
      <c r="E4" s="19"/>
      <c r="F4" s="19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ht="5.25" customHeight="1" x14ac:dyDescent="0.25">
      <c r="A5" s="16"/>
      <c r="B5" s="16"/>
      <c r="C5" s="16"/>
      <c r="D5" s="16"/>
      <c r="E5" s="19"/>
      <c r="F5" s="19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ht="30.75" customHeight="1" x14ac:dyDescent="0.25">
      <c r="A6" s="411" t="s">
        <v>36</v>
      </c>
      <c r="B6" s="411"/>
      <c r="C6" s="411"/>
      <c r="D6" s="41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ht="0.75" customHeight="1" x14ac:dyDescent="0.25">
      <c r="A7" s="23"/>
      <c r="B7" s="24"/>
      <c r="C7" s="24"/>
      <c r="D7" s="24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ht="60" customHeight="1" x14ac:dyDescent="0.25">
      <c r="A8" s="12" t="s">
        <v>33</v>
      </c>
      <c r="B8" s="377"/>
      <c r="C8" s="377"/>
      <c r="D8" s="377"/>
      <c r="E8" s="25"/>
      <c r="F8" s="26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ht="60" customHeight="1" x14ac:dyDescent="0.25">
      <c r="A9" s="12" t="s">
        <v>25</v>
      </c>
      <c r="B9" s="377"/>
      <c r="C9" s="377"/>
      <c r="D9" s="37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ht="60" customHeight="1" x14ac:dyDescent="0.25">
      <c r="A10" s="12" t="s">
        <v>34</v>
      </c>
      <c r="B10" s="377"/>
      <c r="C10" s="377"/>
      <c r="D10" s="37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5.25" hidden="1" customHeight="1" x14ac:dyDescent="0.25">
      <c r="A11" s="10"/>
      <c r="B11" s="11"/>
      <c r="C11" s="11"/>
      <c r="D11" s="16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ht="20.25" customHeight="1" x14ac:dyDescent="0.25">
      <c r="A12" s="17"/>
      <c r="B12" s="16"/>
      <c r="C12" s="16"/>
      <c r="D12" s="16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30" customHeight="1" x14ac:dyDescent="0.25">
      <c r="A13" s="411" t="s">
        <v>37</v>
      </c>
      <c r="B13" s="411"/>
      <c r="C13" s="411"/>
      <c r="D13" s="411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ht="0.75" customHeight="1" x14ac:dyDescent="0.25">
      <c r="A14" s="17"/>
      <c r="B14" s="16"/>
      <c r="C14" s="16"/>
      <c r="D14" s="16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ht="30" customHeight="1" x14ac:dyDescent="0.25">
      <c r="A15" s="13" t="s">
        <v>35</v>
      </c>
      <c r="B15" s="13" t="s">
        <v>25</v>
      </c>
      <c r="C15" s="408" t="s">
        <v>34</v>
      </c>
      <c r="D15" s="408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60" customHeight="1" x14ac:dyDescent="0.25">
      <c r="A16" s="14"/>
      <c r="B16" s="14"/>
      <c r="C16" s="377"/>
      <c r="D16" s="37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60" customHeight="1" x14ac:dyDescent="0.25">
      <c r="A17" s="14"/>
      <c r="B17" s="14"/>
      <c r="C17" s="377"/>
      <c r="D17" s="37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 ht="60" customHeight="1" x14ac:dyDescent="0.25">
      <c r="A18" s="37"/>
      <c r="B18" s="37"/>
      <c r="C18" s="377"/>
      <c r="D18" s="37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4" ht="60" customHeight="1" x14ac:dyDescent="0.25">
      <c r="A19" s="37"/>
      <c r="B19" s="37"/>
      <c r="C19" s="377"/>
      <c r="D19" s="37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60" customHeight="1" x14ac:dyDescent="0.25">
      <c r="A20" s="37"/>
      <c r="B20" s="37"/>
      <c r="C20" s="377"/>
      <c r="D20" s="37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60" customHeight="1" x14ac:dyDescent="0.25">
      <c r="A21" s="37"/>
      <c r="B21" s="37"/>
      <c r="C21" s="377"/>
      <c r="D21" s="37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60" customHeight="1" x14ac:dyDescent="0.25">
      <c r="A22" s="37"/>
      <c r="B22" s="37"/>
      <c r="C22" s="377"/>
      <c r="D22" s="37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ht="60" customHeight="1" x14ac:dyDescent="0.25">
      <c r="A23" s="14"/>
      <c r="B23" s="14"/>
      <c r="C23" s="377"/>
      <c r="D23" s="377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3" customHeight="1" x14ac:dyDescent="0.25">
      <c r="A24" s="7"/>
      <c r="B24" s="8"/>
      <c r="C24" s="8"/>
      <c r="D24" s="8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18" customHeight="1" x14ac:dyDescent="0.25">
      <c r="A25" s="15"/>
      <c r="B25" s="16"/>
      <c r="C25" s="16"/>
      <c r="D25" s="16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ht="30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4" ht="19.5" hidden="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4" ht="42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4" ht="30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4" ht="30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4" ht="30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1:24" ht="30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4" x14ac:dyDescent="0.25">
      <c r="A33" s="15"/>
      <c r="B33" s="16"/>
      <c r="C33" s="16"/>
      <c r="D33" s="16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4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1:24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</row>
    <row r="66" spans="1:24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24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</row>
    <row r="68" spans="1:24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</row>
    <row r="69" spans="1:24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1:24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</row>
    <row r="74" spans="1:24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1:24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1:24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1:24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5:24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spans="5:24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spans="5:24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5:24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5:24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5:24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5:24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5:24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</sheetData>
  <sheetProtection algorithmName="SHA-512" hashValue="WuqUePqBcyMAyAsgXnIHYuJ+99wubznt0oTc9bjG5otKZqj6C2Z0gvtB13bqzTOX7oRZ+ZrhT/MF1xIbQRKaGA==" saltValue="Fo6MBI/5C/X49WL1ffH+mw==" spinCount="100000" sheet="1" selectLockedCells="1"/>
  <mergeCells count="17">
    <mergeCell ref="A2:D2"/>
    <mergeCell ref="B3:D3"/>
    <mergeCell ref="A6:D6"/>
    <mergeCell ref="A1:D1"/>
    <mergeCell ref="C16:D16"/>
    <mergeCell ref="A13:D13"/>
    <mergeCell ref="B8:D8"/>
    <mergeCell ref="B9:D9"/>
    <mergeCell ref="B10:D10"/>
    <mergeCell ref="C23:D23"/>
    <mergeCell ref="C15:D15"/>
    <mergeCell ref="C18:D18"/>
    <mergeCell ref="C19:D19"/>
    <mergeCell ref="C20:D20"/>
    <mergeCell ref="C21:D21"/>
    <mergeCell ref="C22:D22"/>
    <mergeCell ref="C17:D17"/>
  </mergeCells>
  <pageMargins left="0.511811024" right="0.511811024" top="0.78740157499999996" bottom="0.78740157499999996" header="0.31496062000000002" footer="0.31496062000000002"/>
  <pageSetup paperSize="9" scale="75" orientation="landscape" r:id="rId1"/>
  <rowBreaks count="1" manualBreakCount="1">
    <brk id="12" max="4" man="1"/>
  </row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680FA-41D6-4BDB-84CC-1A3F0A491BCD}">
  <sheetPr codeName="Planilha462"/>
  <dimension ref="A1:S91"/>
  <sheetViews>
    <sheetView view="pageBreakPreview" zoomScale="64" zoomScaleNormal="70" zoomScaleSheetLayoutView="64" workbookViewId="0">
      <selection sqref="A1:C1"/>
    </sheetView>
  </sheetViews>
  <sheetFormatPr defaultRowHeight="35.1" customHeight="1" x14ac:dyDescent="0.2"/>
  <cols>
    <col min="1" max="1" width="29.5703125" style="247" bestFit="1" customWidth="1"/>
    <col min="2" max="2" width="21.42578125" style="247" customWidth="1"/>
    <col min="3" max="3" width="88.5703125" style="247" customWidth="1"/>
    <col min="4" max="4" width="29.5703125" style="247" bestFit="1" customWidth="1"/>
    <col min="5" max="5" width="21.42578125" style="247" customWidth="1"/>
    <col min="6" max="6" width="88.5703125" style="247" customWidth="1"/>
    <col min="7" max="7" width="23.28515625" style="247" customWidth="1"/>
    <col min="8" max="8" width="19.140625" style="247" customWidth="1"/>
    <col min="9" max="16384" width="9.140625" style="247"/>
  </cols>
  <sheetData>
    <row r="1" spans="1:19" ht="35.1" customHeight="1" x14ac:dyDescent="0.2">
      <c r="A1" s="413" t="s">
        <v>19</v>
      </c>
      <c r="B1" s="414"/>
      <c r="C1" s="415"/>
      <c r="D1" s="413" t="s">
        <v>19</v>
      </c>
      <c r="E1" s="414"/>
      <c r="F1" s="415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</row>
    <row r="2" spans="1:19" ht="35.1" customHeight="1" x14ac:dyDescent="0.2">
      <c r="A2" s="237" t="s">
        <v>16</v>
      </c>
      <c r="B2" s="416" t="str">
        <f>'Dados Cadastrais'!G2</f>
        <v>G10</v>
      </c>
      <c r="C2" s="417"/>
      <c r="D2" s="418" t="str">
        <f>'Dados Cadastrais'!G2</f>
        <v>G10</v>
      </c>
      <c r="E2" s="419"/>
      <c r="F2" s="420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</row>
    <row r="3" spans="1:19" ht="35.1" customHeight="1" x14ac:dyDescent="0.2">
      <c r="A3" s="421"/>
      <c r="B3" s="421"/>
      <c r="C3" s="421"/>
      <c r="D3" s="421"/>
      <c r="E3" s="421"/>
      <c r="F3" s="421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</row>
    <row r="4" spans="1:19" ht="35.1" customHeight="1" x14ac:dyDescent="0.2">
      <c r="A4" s="238"/>
      <c r="B4" s="238"/>
      <c r="C4" s="238" t="s">
        <v>91</v>
      </c>
      <c r="D4" s="239"/>
      <c r="E4" s="239"/>
      <c r="F4" s="239" t="s">
        <v>90</v>
      </c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19" ht="37.5" customHeight="1" x14ac:dyDescent="0.2">
      <c r="A5" s="240" t="s">
        <v>252</v>
      </c>
      <c r="B5" s="240" t="s">
        <v>256</v>
      </c>
      <c r="C5" s="240" t="s">
        <v>250</v>
      </c>
      <c r="D5" s="241"/>
      <c r="E5" s="241"/>
      <c r="F5" s="241"/>
      <c r="G5" s="246"/>
      <c r="H5" s="246"/>
      <c r="I5" s="246"/>
      <c r="J5" s="246"/>
      <c r="K5" s="246"/>
      <c r="L5" s="246"/>
      <c r="M5" s="246"/>
    </row>
    <row r="6" spans="1:19" ht="37.5" customHeight="1" x14ac:dyDescent="0.2">
      <c r="A6" s="240"/>
      <c r="B6" s="240"/>
      <c r="C6" s="240"/>
      <c r="D6" s="241" t="s">
        <v>252</v>
      </c>
      <c r="E6" s="241" t="s">
        <v>256</v>
      </c>
      <c r="F6" s="241" t="s">
        <v>248</v>
      </c>
      <c r="G6" s="246"/>
      <c r="H6" s="246"/>
      <c r="I6" s="246"/>
      <c r="J6" s="246"/>
      <c r="K6" s="246"/>
      <c r="L6" s="246"/>
      <c r="M6" s="246"/>
    </row>
    <row r="7" spans="1:19" ht="37.5" customHeight="1" x14ac:dyDescent="0.2">
      <c r="A7" s="240" t="s">
        <v>252</v>
      </c>
      <c r="B7" s="240" t="s">
        <v>256</v>
      </c>
      <c r="C7" s="240" t="s">
        <v>249</v>
      </c>
      <c r="D7" s="241"/>
      <c r="E7" s="241"/>
      <c r="F7" s="241"/>
      <c r="G7" s="246"/>
      <c r="H7" s="246"/>
      <c r="I7" s="246"/>
      <c r="J7" s="246"/>
      <c r="K7" s="246"/>
      <c r="L7" s="246"/>
      <c r="M7" s="246"/>
    </row>
    <row r="8" spans="1:19" ht="37.5" customHeight="1" x14ac:dyDescent="0.2">
      <c r="A8" s="240"/>
      <c r="B8" s="240"/>
      <c r="C8" s="240"/>
      <c r="D8" s="241" t="s">
        <v>252</v>
      </c>
      <c r="E8" s="241" t="s">
        <v>256</v>
      </c>
      <c r="F8" s="241" t="s">
        <v>241</v>
      </c>
      <c r="G8" s="246"/>
      <c r="H8" s="246"/>
      <c r="I8" s="246"/>
      <c r="J8" s="246"/>
      <c r="K8" s="246"/>
      <c r="L8" s="246"/>
      <c r="M8" s="246"/>
    </row>
    <row r="9" spans="1:19" ht="37.5" customHeight="1" x14ac:dyDescent="0.2">
      <c r="A9" s="240" t="s">
        <v>252</v>
      </c>
      <c r="B9" s="240" t="s">
        <v>256</v>
      </c>
      <c r="C9" s="240" t="s">
        <v>243</v>
      </c>
      <c r="D9" s="241"/>
      <c r="E9" s="241"/>
      <c r="F9" s="241"/>
      <c r="G9" s="246"/>
      <c r="H9" s="246"/>
      <c r="I9" s="246"/>
      <c r="J9" s="246"/>
      <c r="K9" s="246"/>
      <c r="L9" s="246"/>
      <c r="M9" s="246"/>
    </row>
    <row r="10" spans="1:19" ht="37.5" customHeight="1" x14ac:dyDescent="0.2">
      <c r="A10" s="240"/>
      <c r="B10" s="240"/>
      <c r="C10" s="240"/>
      <c r="D10" s="241" t="s">
        <v>252</v>
      </c>
      <c r="E10" s="241" t="s">
        <v>256</v>
      </c>
      <c r="F10" s="241" t="s">
        <v>245</v>
      </c>
      <c r="G10" s="246"/>
      <c r="H10" s="246"/>
      <c r="I10" s="246"/>
      <c r="J10" s="246"/>
      <c r="K10" s="246"/>
      <c r="L10" s="246"/>
      <c r="M10" s="246"/>
    </row>
    <row r="11" spans="1:19" ht="37.5" customHeight="1" x14ac:dyDescent="0.2">
      <c r="A11" s="240" t="s">
        <v>252</v>
      </c>
      <c r="B11" s="240" t="s">
        <v>257</v>
      </c>
      <c r="C11" s="240" t="s">
        <v>258</v>
      </c>
      <c r="D11" s="241" t="s">
        <v>252</v>
      </c>
      <c r="E11" s="241" t="s">
        <v>257</v>
      </c>
      <c r="F11" s="241" t="s">
        <v>255</v>
      </c>
      <c r="G11" s="246"/>
      <c r="H11" s="246"/>
      <c r="I11" s="246"/>
      <c r="J11" s="246"/>
      <c r="K11" s="246"/>
      <c r="L11" s="246"/>
      <c r="M11" s="246"/>
    </row>
    <row r="12" spans="1:19" ht="37.5" customHeight="1" x14ac:dyDescent="0.2">
      <c r="A12" s="240" t="s">
        <v>252</v>
      </c>
      <c r="B12" s="240" t="s">
        <v>257</v>
      </c>
      <c r="C12" s="240" t="s">
        <v>259</v>
      </c>
      <c r="D12" s="241"/>
      <c r="E12" s="241"/>
      <c r="F12" s="241"/>
      <c r="G12" s="246"/>
      <c r="H12" s="246"/>
      <c r="I12" s="246"/>
      <c r="J12" s="246"/>
      <c r="K12" s="246"/>
      <c r="L12" s="246"/>
      <c r="M12" s="246"/>
    </row>
    <row r="13" spans="1:19" ht="37.5" customHeight="1" x14ac:dyDescent="0.2">
      <c r="A13" s="240" t="s">
        <v>252</v>
      </c>
      <c r="B13" s="240" t="s">
        <v>257</v>
      </c>
      <c r="C13" s="240" t="s">
        <v>261</v>
      </c>
      <c r="D13" s="241"/>
      <c r="E13" s="241"/>
      <c r="F13" s="241"/>
      <c r="G13" s="246"/>
      <c r="H13" s="246"/>
      <c r="I13" s="246"/>
      <c r="J13" s="246"/>
      <c r="K13" s="246"/>
      <c r="L13" s="246"/>
      <c r="M13" s="246"/>
    </row>
    <row r="14" spans="1:19" ht="35.1" customHeight="1" x14ac:dyDescent="0.2">
      <c r="A14" s="240"/>
      <c r="B14" s="240"/>
      <c r="C14" s="240"/>
      <c r="D14" s="241" t="s">
        <v>252</v>
      </c>
      <c r="E14" s="241" t="s">
        <v>257</v>
      </c>
      <c r="F14" s="241" t="s">
        <v>266</v>
      </c>
      <c r="G14" s="246"/>
      <c r="H14" s="246"/>
      <c r="I14" s="246"/>
      <c r="J14" s="246"/>
      <c r="K14" s="246"/>
      <c r="L14" s="246"/>
      <c r="M14" s="246"/>
    </row>
    <row r="15" spans="1:19" ht="35.1" customHeight="1" x14ac:dyDescent="0.2">
      <c r="A15" s="240" t="s">
        <v>252</v>
      </c>
      <c r="B15" s="240" t="s">
        <v>257</v>
      </c>
      <c r="C15" s="240" t="s">
        <v>272</v>
      </c>
      <c r="D15" s="241"/>
      <c r="E15" s="241"/>
      <c r="F15" s="241"/>
      <c r="G15" s="246"/>
      <c r="H15" s="246"/>
      <c r="I15" s="246"/>
      <c r="J15" s="246"/>
      <c r="K15" s="246"/>
      <c r="L15" s="246"/>
      <c r="M15" s="246"/>
    </row>
    <row r="16" spans="1:19" ht="35.1" customHeight="1" x14ac:dyDescent="0.2">
      <c r="A16" s="240" t="s">
        <v>252</v>
      </c>
      <c r="B16" s="240" t="s">
        <v>269</v>
      </c>
      <c r="C16" s="240" t="s">
        <v>270</v>
      </c>
      <c r="D16" s="241"/>
      <c r="E16" s="241"/>
      <c r="F16" s="241"/>
      <c r="G16" s="246"/>
      <c r="H16" s="246"/>
      <c r="I16" s="246"/>
      <c r="J16" s="246"/>
      <c r="K16" s="246"/>
      <c r="L16" s="246"/>
      <c r="M16" s="246"/>
    </row>
    <row r="17" spans="1:13" ht="35.1" customHeight="1" x14ac:dyDescent="0.2">
      <c r="A17" s="240" t="s">
        <v>252</v>
      </c>
      <c r="B17" s="240" t="s">
        <v>269</v>
      </c>
      <c r="C17" s="240" t="s">
        <v>275</v>
      </c>
      <c r="D17" s="241"/>
      <c r="E17" s="241"/>
      <c r="F17" s="241"/>
      <c r="G17" s="246"/>
      <c r="H17" s="246"/>
      <c r="I17" s="246"/>
      <c r="J17" s="246"/>
      <c r="K17" s="246"/>
      <c r="L17" s="246"/>
      <c r="M17" s="246"/>
    </row>
    <row r="18" spans="1:13" ht="35.1" customHeight="1" x14ac:dyDescent="0.2">
      <c r="A18" s="240" t="s">
        <v>365</v>
      </c>
      <c r="B18" s="240" t="s">
        <v>276</v>
      </c>
      <c r="C18" s="240" t="s">
        <v>279</v>
      </c>
      <c r="D18" s="241"/>
      <c r="E18" s="241"/>
      <c r="F18" s="241"/>
      <c r="G18" s="246"/>
      <c r="H18" s="246"/>
      <c r="I18" s="246"/>
      <c r="J18" s="246"/>
      <c r="K18" s="246"/>
      <c r="L18" s="246"/>
      <c r="M18" s="246"/>
    </row>
    <row r="19" spans="1:13" ht="35.1" customHeight="1" x14ac:dyDescent="0.2">
      <c r="A19" s="240"/>
      <c r="B19" s="240"/>
      <c r="C19" s="240"/>
      <c r="D19" s="241" t="s">
        <v>365</v>
      </c>
      <c r="E19" s="241" t="s">
        <v>276</v>
      </c>
      <c r="F19" s="241" t="s">
        <v>281</v>
      </c>
      <c r="G19" s="246"/>
      <c r="H19" s="246"/>
      <c r="I19" s="246"/>
      <c r="J19" s="246"/>
      <c r="K19" s="246"/>
      <c r="L19" s="246"/>
      <c r="M19" s="246"/>
    </row>
    <row r="20" spans="1:13" ht="35.1" customHeight="1" x14ac:dyDescent="0.2">
      <c r="A20" s="240" t="s">
        <v>365</v>
      </c>
      <c r="B20" s="240" t="s">
        <v>276</v>
      </c>
      <c r="C20" s="240" t="s">
        <v>277</v>
      </c>
      <c r="D20" s="241"/>
      <c r="E20" s="241"/>
      <c r="F20" s="241"/>
      <c r="G20" s="246"/>
      <c r="H20" s="246"/>
      <c r="I20" s="246"/>
      <c r="J20" s="246"/>
      <c r="K20" s="246"/>
      <c r="L20" s="246"/>
      <c r="M20" s="246"/>
    </row>
    <row r="21" spans="1:13" ht="35.1" customHeight="1" x14ac:dyDescent="0.2">
      <c r="A21" s="240" t="s">
        <v>365</v>
      </c>
      <c r="B21" s="240" t="s">
        <v>81</v>
      </c>
      <c r="C21" s="240" t="s">
        <v>284</v>
      </c>
      <c r="D21" s="241"/>
      <c r="E21" s="241"/>
      <c r="F21" s="241"/>
      <c r="G21" s="246"/>
      <c r="H21" s="246"/>
      <c r="I21" s="246"/>
      <c r="J21" s="246"/>
      <c r="K21" s="246"/>
      <c r="L21" s="246"/>
      <c r="M21" s="246"/>
    </row>
    <row r="22" spans="1:13" ht="35.1" customHeight="1" x14ac:dyDescent="0.2">
      <c r="A22" s="240" t="s">
        <v>365</v>
      </c>
      <c r="B22" s="240" t="s">
        <v>83</v>
      </c>
      <c r="C22" s="240" t="s">
        <v>285</v>
      </c>
      <c r="D22" s="241"/>
      <c r="E22" s="241"/>
      <c r="F22" s="241"/>
      <c r="G22" s="246"/>
      <c r="H22" s="246"/>
      <c r="I22" s="246"/>
      <c r="J22" s="246"/>
      <c r="K22" s="246"/>
      <c r="L22" s="246"/>
      <c r="M22" s="246"/>
    </row>
    <row r="23" spans="1:13" ht="35.1" customHeight="1" x14ac:dyDescent="0.2">
      <c r="A23" s="240" t="s">
        <v>365</v>
      </c>
      <c r="B23" s="240" t="s">
        <v>83</v>
      </c>
      <c r="C23" s="240" t="s">
        <v>286</v>
      </c>
      <c r="D23" s="241"/>
      <c r="E23" s="241"/>
      <c r="F23" s="241"/>
      <c r="G23" s="246"/>
      <c r="H23" s="246"/>
      <c r="I23" s="246"/>
      <c r="J23" s="246"/>
      <c r="K23" s="246"/>
      <c r="L23" s="246"/>
      <c r="M23" s="246"/>
    </row>
    <row r="24" spans="1:13" ht="35.1" customHeight="1" x14ac:dyDescent="0.2">
      <c r="A24" s="240"/>
      <c r="B24" s="240"/>
      <c r="C24" s="240"/>
      <c r="D24" s="241" t="s">
        <v>365</v>
      </c>
      <c r="E24" s="241" t="s">
        <v>83</v>
      </c>
      <c r="F24" s="241" t="s">
        <v>289</v>
      </c>
      <c r="G24" s="246"/>
      <c r="H24" s="246"/>
      <c r="I24" s="246"/>
      <c r="J24" s="246"/>
      <c r="K24" s="246"/>
      <c r="L24" s="246"/>
      <c r="M24" s="246"/>
    </row>
    <row r="25" spans="1:13" ht="35.1" customHeight="1" x14ac:dyDescent="0.2">
      <c r="A25" s="240" t="s">
        <v>366</v>
      </c>
      <c r="B25" s="240" t="s">
        <v>290</v>
      </c>
      <c r="C25" s="240" t="s">
        <v>291</v>
      </c>
      <c r="D25" s="241"/>
      <c r="E25" s="241"/>
      <c r="F25" s="241"/>
      <c r="G25" s="246"/>
      <c r="H25" s="246"/>
      <c r="I25" s="246"/>
      <c r="J25" s="246"/>
      <c r="K25" s="246"/>
      <c r="L25" s="246"/>
      <c r="M25" s="246"/>
    </row>
    <row r="26" spans="1:13" ht="35.1" customHeight="1" x14ac:dyDescent="0.2">
      <c r="A26" s="240"/>
      <c r="B26" s="240"/>
      <c r="C26" s="240"/>
      <c r="D26" s="241" t="s">
        <v>366</v>
      </c>
      <c r="E26" s="241" t="s">
        <v>290</v>
      </c>
      <c r="F26" s="241" t="s">
        <v>294</v>
      </c>
      <c r="G26" s="246"/>
      <c r="H26" s="246"/>
      <c r="I26" s="246"/>
      <c r="J26" s="246"/>
      <c r="K26" s="246"/>
      <c r="L26" s="246"/>
      <c r="M26" s="246"/>
    </row>
    <row r="27" spans="1:13" ht="35.1" customHeight="1" x14ac:dyDescent="0.2">
      <c r="A27" s="240" t="s">
        <v>366</v>
      </c>
      <c r="B27" s="240" t="s">
        <v>81</v>
      </c>
      <c r="C27" s="240" t="s">
        <v>295</v>
      </c>
      <c r="D27" s="241"/>
      <c r="E27" s="241"/>
      <c r="F27" s="241"/>
      <c r="G27" s="246"/>
      <c r="H27" s="246"/>
      <c r="I27" s="246"/>
      <c r="J27" s="246"/>
      <c r="K27" s="246"/>
      <c r="L27" s="246"/>
      <c r="M27" s="246"/>
    </row>
    <row r="28" spans="1:13" ht="35.1" customHeight="1" x14ac:dyDescent="0.2">
      <c r="A28" s="240" t="s">
        <v>366</v>
      </c>
      <c r="B28" s="240" t="s">
        <v>81</v>
      </c>
      <c r="C28" s="240" t="s">
        <v>296</v>
      </c>
      <c r="D28" s="241"/>
      <c r="E28" s="241"/>
      <c r="F28" s="241"/>
      <c r="G28" s="246"/>
      <c r="H28" s="246"/>
      <c r="I28" s="246"/>
      <c r="J28" s="246"/>
      <c r="K28" s="246"/>
      <c r="L28" s="246"/>
      <c r="M28" s="246"/>
    </row>
    <row r="29" spans="1:13" ht="35.1" customHeight="1" x14ac:dyDescent="0.2">
      <c r="A29" s="240"/>
      <c r="B29" s="240"/>
      <c r="C29" s="240"/>
      <c r="D29" s="241" t="s">
        <v>366</v>
      </c>
      <c r="E29" s="241" t="s">
        <v>81</v>
      </c>
      <c r="F29" s="241" t="s">
        <v>301</v>
      </c>
      <c r="G29" s="246"/>
      <c r="H29" s="246"/>
      <c r="I29" s="246"/>
      <c r="J29" s="246"/>
      <c r="K29" s="246"/>
      <c r="L29" s="246"/>
      <c r="M29" s="246"/>
    </row>
    <row r="30" spans="1:13" ht="35.1" customHeight="1" x14ac:dyDescent="0.2">
      <c r="A30" s="240"/>
      <c r="B30" s="240"/>
      <c r="C30" s="240"/>
      <c r="D30" s="241" t="s">
        <v>366</v>
      </c>
      <c r="E30" s="241" t="s">
        <v>81</v>
      </c>
      <c r="F30" s="241" t="s">
        <v>302</v>
      </c>
      <c r="G30" s="246"/>
      <c r="H30" s="246"/>
      <c r="I30" s="246"/>
      <c r="J30" s="246"/>
      <c r="K30" s="246"/>
      <c r="L30" s="246"/>
      <c r="M30" s="246"/>
    </row>
    <row r="31" spans="1:13" ht="35.1" customHeight="1" x14ac:dyDescent="0.2">
      <c r="A31" s="240" t="s">
        <v>366</v>
      </c>
      <c r="B31" s="240" t="s">
        <v>100</v>
      </c>
      <c r="C31" s="240" t="s">
        <v>304</v>
      </c>
      <c r="D31" s="241"/>
      <c r="E31" s="241"/>
      <c r="F31" s="241"/>
      <c r="G31" s="246"/>
      <c r="H31" s="246"/>
      <c r="I31" s="246"/>
      <c r="J31" s="246"/>
      <c r="K31" s="246"/>
      <c r="L31" s="246"/>
      <c r="M31" s="246"/>
    </row>
    <row r="32" spans="1:13" ht="35.1" customHeight="1" x14ac:dyDescent="0.2">
      <c r="A32" s="240"/>
      <c r="B32" s="240"/>
      <c r="C32" s="240"/>
      <c r="D32" s="241" t="s">
        <v>366</v>
      </c>
      <c r="E32" s="241" t="s">
        <v>100</v>
      </c>
      <c r="F32" s="241" t="s">
        <v>303</v>
      </c>
      <c r="G32" s="246"/>
      <c r="H32" s="246"/>
      <c r="I32" s="246"/>
      <c r="J32" s="246"/>
      <c r="K32" s="246"/>
      <c r="L32" s="246"/>
      <c r="M32" s="246"/>
    </row>
    <row r="33" spans="1:13" ht="35.1" customHeight="1" x14ac:dyDescent="0.2">
      <c r="A33" s="240" t="s">
        <v>366</v>
      </c>
      <c r="B33" s="240" t="s">
        <v>100</v>
      </c>
      <c r="C33" s="240" t="s">
        <v>307</v>
      </c>
      <c r="D33" s="241"/>
      <c r="E33" s="241"/>
      <c r="F33" s="241"/>
      <c r="G33" s="246"/>
      <c r="H33" s="246"/>
      <c r="I33" s="246"/>
      <c r="J33" s="246"/>
      <c r="K33" s="246"/>
      <c r="L33" s="246"/>
      <c r="M33" s="246"/>
    </row>
    <row r="34" spans="1:13" ht="35.1" customHeight="1" x14ac:dyDescent="0.2">
      <c r="A34" s="240" t="s">
        <v>367</v>
      </c>
      <c r="B34" s="240" t="s">
        <v>311</v>
      </c>
      <c r="C34" s="240" t="s">
        <v>313</v>
      </c>
      <c r="D34" s="241"/>
      <c r="E34" s="241"/>
      <c r="F34" s="241"/>
      <c r="G34" s="246"/>
      <c r="H34" s="246"/>
      <c r="I34" s="246"/>
      <c r="J34" s="246"/>
      <c r="K34" s="246"/>
      <c r="L34" s="246"/>
      <c r="M34" s="246"/>
    </row>
    <row r="35" spans="1:13" ht="35.1" customHeight="1" x14ac:dyDescent="0.2">
      <c r="A35" s="240" t="s">
        <v>367</v>
      </c>
      <c r="B35" s="240" t="s">
        <v>311</v>
      </c>
      <c r="C35" s="240" t="s">
        <v>314</v>
      </c>
      <c r="D35" s="241"/>
      <c r="E35" s="241"/>
      <c r="F35" s="241"/>
      <c r="G35" s="246"/>
      <c r="H35" s="246"/>
      <c r="I35" s="246"/>
      <c r="J35" s="246"/>
      <c r="K35" s="246"/>
      <c r="L35" s="246"/>
      <c r="M35" s="246"/>
    </row>
    <row r="36" spans="1:13" ht="35.1" customHeight="1" x14ac:dyDescent="0.2">
      <c r="A36" s="240" t="s">
        <v>367</v>
      </c>
      <c r="B36" s="240" t="s">
        <v>309</v>
      </c>
      <c r="C36" s="240" t="s">
        <v>319</v>
      </c>
      <c r="D36" s="241"/>
      <c r="E36" s="241"/>
      <c r="F36" s="241"/>
      <c r="G36" s="246"/>
      <c r="H36" s="246"/>
      <c r="I36" s="246"/>
      <c r="J36" s="246"/>
      <c r="K36" s="246"/>
      <c r="L36" s="246"/>
      <c r="M36" s="246"/>
    </row>
    <row r="37" spans="1:13" ht="35.1" customHeight="1" x14ac:dyDescent="0.2">
      <c r="A37" s="240"/>
      <c r="B37" s="240"/>
      <c r="C37" s="240"/>
      <c r="D37" s="241" t="s">
        <v>367</v>
      </c>
      <c r="E37" s="241" t="s">
        <v>309</v>
      </c>
      <c r="F37" s="241" t="s">
        <v>321</v>
      </c>
      <c r="G37" s="246"/>
      <c r="H37" s="246"/>
      <c r="I37" s="246"/>
      <c r="J37" s="246"/>
      <c r="K37" s="246"/>
      <c r="L37" s="246"/>
      <c r="M37" s="246"/>
    </row>
    <row r="38" spans="1:13" ht="35.1" customHeight="1" x14ac:dyDescent="0.2">
      <c r="A38" s="240"/>
      <c r="B38" s="240"/>
      <c r="C38" s="240"/>
      <c r="D38" s="241" t="s">
        <v>367</v>
      </c>
      <c r="E38" s="241" t="s">
        <v>309</v>
      </c>
      <c r="F38" s="241" t="s">
        <v>323</v>
      </c>
      <c r="G38" s="246"/>
      <c r="H38" s="246"/>
      <c r="I38" s="246"/>
      <c r="J38" s="246"/>
      <c r="K38" s="246"/>
      <c r="L38" s="246"/>
      <c r="M38" s="246"/>
    </row>
    <row r="39" spans="1:13" ht="35.1" customHeight="1" x14ac:dyDescent="0.2">
      <c r="A39" s="240"/>
      <c r="B39" s="240"/>
      <c r="C39" s="240"/>
      <c r="D39" s="241" t="s">
        <v>367</v>
      </c>
      <c r="E39" s="241" t="s">
        <v>310</v>
      </c>
      <c r="F39" s="241" t="s">
        <v>325</v>
      </c>
      <c r="G39" s="246"/>
      <c r="H39" s="246"/>
      <c r="I39" s="246"/>
      <c r="J39" s="246"/>
      <c r="K39" s="246"/>
      <c r="L39" s="246"/>
      <c r="M39" s="246"/>
    </row>
    <row r="40" spans="1:13" ht="35.1" customHeight="1" x14ac:dyDescent="0.2">
      <c r="A40" s="240"/>
      <c r="B40" s="240"/>
      <c r="C40" s="240"/>
      <c r="D40" s="241" t="s">
        <v>367</v>
      </c>
      <c r="E40" s="241" t="s">
        <v>100</v>
      </c>
      <c r="F40" s="241" t="s">
        <v>328</v>
      </c>
      <c r="G40" s="246"/>
      <c r="H40" s="246"/>
      <c r="I40" s="246"/>
      <c r="J40" s="246"/>
      <c r="K40" s="246"/>
      <c r="L40" s="246"/>
      <c r="M40" s="246"/>
    </row>
    <row r="41" spans="1:13" ht="35.1" customHeight="1" x14ac:dyDescent="0.2">
      <c r="A41" s="240" t="s">
        <v>367</v>
      </c>
      <c r="B41" s="240" t="s">
        <v>100</v>
      </c>
      <c r="C41" s="240" t="s">
        <v>330</v>
      </c>
      <c r="D41" s="241"/>
      <c r="E41" s="241"/>
      <c r="F41" s="241"/>
      <c r="G41" s="246"/>
      <c r="H41" s="246"/>
      <c r="I41" s="246"/>
      <c r="J41" s="246"/>
      <c r="K41" s="246"/>
      <c r="L41" s="246"/>
      <c r="M41" s="246"/>
    </row>
    <row r="42" spans="1:13" ht="35.1" customHeight="1" x14ac:dyDescent="0.2">
      <c r="A42" s="240" t="s">
        <v>367</v>
      </c>
      <c r="B42" s="240" t="s">
        <v>100</v>
      </c>
      <c r="C42" s="240" t="s">
        <v>339</v>
      </c>
      <c r="D42" s="241"/>
      <c r="E42" s="241"/>
      <c r="F42" s="241"/>
      <c r="G42" s="246"/>
      <c r="H42" s="246"/>
      <c r="I42" s="246"/>
      <c r="J42" s="246"/>
      <c r="K42" s="246"/>
      <c r="L42" s="246"/>
      <c r="M42" s="246"/>
    </row>
    <row r="43" spans="1:13" ht="35.1" customHeight="1" x14ac:dyDescent="0.2">
      <c r="A43" s="240"/>
      <c r="B43" s="240"/>
      <c r="C43" s="240"/>
      <c r="D43" s="241" t="s">
        <v>367</v>
      </c>
      <c r="E43" s="241" t="s">
        <v>45</v>
      </c>
      <c r="F43" s="241" t="s">
        <v>333</v>
      </c>
      <c r="G43" s="246"/>
      <c r="H43" s="246"/>
      <c r="I43" s="246"/>
      <c r="J43" s="246"/>
      <c r="K43" s="246"/>
      <c r="L43" s="246"/>
      <c r="M43" s="246"/>
    </row>
    <row r="44" spans="1:13" ht="35.1" customHeight="1" x14ac:dyDescent="0.2">
      <c r="A44" s="240"/>
      <c r="B44" s="240"/>
      <c r="C44" s="240"/>
      <c r="D44" s="241" t="s">
        <v>367</v>
      </c>
      <c r="E44" s="241" t="s">
        <v>45</v>
      </c>
      <c r="F44" s="241" t="s">
        <v>356</v>
      </c>
      <c r="G44" s="246"/>
      <c r="H44" s="246"/>
      <c r="I44" s="246"/>
      <c r="J44" s="246"/>
      <c r="K44" s="246"/>
      <c r="L44" s="246"/>
      <c r="M44" s="246"/>
    </row>
    <row r="45" spans="1:13" ht="35.1" customHeight="1" x14ac:dyDescent="0.2">
      <c r="A45" s="240"/>
      <c r="B45" s="240"/>
      <c r="C45" s="240"/>
      <c r="D45" s="241" t="s">
        <v>367</v>
      </c>
      <c r="E45" s="241" t="s">
        <v>45</v>
      </c>
      <c r="F45" s="241" t="s">
        <v>335</v>
      </c>
      <c r="G45" s="246"/>
      <c r="H45" s="246"/>
      <c r="I45" s="246"/>
      <c r="J45" s="246"/>
      <c r="K45" s="246"/>
      <c r="L45" s="246"/>
      <c r="M45" s="246"/>
    </row>
    <row r="46" spans="1:13" ht="35.1" customHeight="1" x14ac:dyDescent="0.2">
      <c r="A46" s="240"/>
      <c r="B46" s="240"/>
      <c r="C46" s="240"/>
      <c r="D46" s="241" t="s">
        <v>367</v>
      </c>
      <c r="E46" s="241" t="s">
        <v>45</v>
      </c>
      <c r="F46" s="241" t="s">
        <v>336</v>
      </c>
      <c r="G46" s="246"/>
      <c r="H46" s="246"/>
      <c r="I46" s="246"/>
      <c r="J46" s="246"/>
      <c r="K46" s="246"/>
      <c r="L46" s="246"/>
      <c r="M46" s="246"/>
    </row>
    <row r="47" spans="1:13" ht="35.1" customHeight="1" x14ac:dyDescent="0.2">
      <c r="A47" s="240"/>
      <c r="B47" s="240"/>
      <c r="C47" s="240"/>
      <c r="D47" s="241" t="s">
        <v>374</v>
      </c>
      <c r="E47" s="241" t="s">
        <v>26</v>
      </c>
      <c r="F47" s="241"/>
      <c r="G47" s="246"/>
      <c r="H47" s="246"/>
      <c r="I47" s="246"/>
      <c r="J47" s="246"/>
      <c r="K47" s="246"/>
      <c r="L47" s="246"/>
      <c r="M47" s="246"/>
    </row>
    <row r="48" spans="1:13" ht="35.1" customHeight="1" x14ac:dyDescent="0.2">
      <c r="A48" s="240"/>
      <c r="B48" s="240"/>
      <c r="C48" s="240"/>
      <c r="D48" s="241" t="s">
        <v>374</v>
      </c>
      <c r="E48" s="241" t="s">
        <v>28</v>
      </c>
      <c r="F48" s="241"/>
      <c r="G48" s="246"/>
      <c r="H48" s="246"/>
      <c r="I48" s="246"/>
      <c r="J48" s="246"/>
      <c r="K48" s="246"/>
      <c r="L48" s="246"/>
      <c r="M48" s="246"/>
    </row>
    <row r="49" spans="1:19" ht="35.1" customHeight="1" x14ac:dyDescent="0.2">
      <c r="A49" s="244" t="s">
        <v>368</v>
      </c>
      <c r="B49" s="244" t="s">
        <v>100</v>
      </c>
      <c r="C49" s="244" t="s">
        <v>357</v>
      </c>
      <c r="D49" s="245" t="s">
        <v>368</v>
      </c>
      <c r="E49" s="245" t="s">
        <v>100</v>
      </c>
      <c r="F49" s="245" t="s">
        <v>358</v>
      </c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</row>
    <row r="50" spans="1:19" ht="35.1" customHeight="1" x14ac:dyDescent="0.2">
      <c r="A50" s="244" t="s">
        <v>369</v>
      </c>
      <c r="B50" s="244" t="s">
        <v>359</v>
      </c>
      <c r="C50" s="244" t="s">
        <v>360</v>
      </c>
      <c r="D50" s="245" t="s">
        <v>369</v>
      </c>
      <c r="E50" s="245" t="s">
        <v>359</v>
      </c>
      <c r="F50" s="245" t="s">
        <v>361</v>
      </c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6"/>
    </row>
    <row r="51" spans="1:19" ht="35.1" customHeight="1" x14ac:dyDescent="0.2">
      <c r="A51" s="244" t="s">
        <v>370</v>
      </c>
      <c r="B51" s="244" t="s">
        <v>362</v>
      </c>
      <c r="C51" s="244" t="s">
        <v>363</v>
      </c>
      <c r="D51" s="245" t="s">
        <v>370</v>
      </c>
      <c r="E51" s="245" t="s">
        <v>362</v>
      </c>
      <c r="F51" s="245" t="s">
        <v>364</v>
      </c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</row>
    <row r="52" spans="1:19" ht="35.1" customHeight="1" x14ac:dyDescent="0.2">
      <c r="A52" s="244"/>
      <c r="B52" s="244"/>
      <c r="C52" s="244"/>
      <c r="D52" s="245"/>
      <c r="E52" s="245"/>
      <c r="F52" s="245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</row>
    <row r="53" spans="1:19" ht="35.1" customHeight="1" x14ac:dyDescent="0.2">
      <c r="A53" s="244"/>
      <c r="B53" s="244"/>
      <c r="C53" s="244"/>
      <c r="D53" s="245"/>
      <c r="E53" s="245"/>
      <c r="F53" s="245"/>
      <c r="G53" s="246"/>
      <c r="H53" s="246"/>
      <c r="I53" s="246"/>
      <c r="J53" s="246"/>
      <c r="K53" s="246"/>
      <c r="L53" s="246"/>
      <c r="M53" s="246"/>
      <c r="N53" s="246"/>
      <c r="O53" s="246"/>
      <c r="P53" s="246"/>
      <c r="Q53" s="246"/>
      <c r="R53" s="246"/>
      <c r="S53" s="246"/>
    </row>
    <row r="54" spans="1:19" ht="35.1" customHeight="1" x14ac:dyDescent="0.2">
      <c r="A54" s="244"/>
      <c r="B54" s="244"/>
      <c r="C54" s="244"/>
      <c r="D54" s="245"/>
      <c r="E54" s="245"/>
      <c r="F54" s="245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</row>
    <row r="55" spans="1:19" ht="35.1" customHeight="1" x14ac:dyDescent="0.2">
      <c r="A55" s="244"/>
      <c r="B55" s="244"/>
      <c r="C55" s="244"/>
      <c r="D55" s="245"/>
      <c r="E55" s="245"/>
      <c r="F55" s="245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</row>
    <row r="56" spans="1:19" ht="35.1" customHeight="1" x14ac:dyDescent="0.2">
      <c r="A56" s="244"/>
      <c r="B56" s="244"/>
      <c r="C56" s="244"/>
      <c r="D56" s="245"/>
      <c r="E56" s="245"/>
      <c r="F56" s="245"/>
      <c r="G56" s="246"/>
      <c r="H56" s="246"/>
      <c r="I56" s="246"/>
      <c r="J56" s="246"/>
      <c r="K56" s="246"/>
      <c r="L56" s="246"/>
      <c r="M56" s="246"/>
      <c r="N56" s="246"/>
      <c r="O56" s="246"/>
      <c r="P56" s="246"/>
      <c r="Q56" s="246"/>
      <c r="R56" s="246"/>
      <c r="S56" s="246"/>
    </row>
    <row r="57" spans="1:19" ht="35.1" customHeight="1" x14ac:dyDescent="0.2">
      <c r="A57" s="244"/>
      <c r="B57" s="244"/>
      <c r="C57" s="244"/>
      <c r="D57" s="245"/>
      <c r="E57" s="245"/>
      <c r="F57" s="245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</row>
    <row r="58" spans="1:19" ht="35.1" customHeight="1" x14ac:dyDescent="0.2">
      <c r="A58" s="244"/>
      <c r="B58" s="244"/>
      <c r="C58" s="244"/>
      <c r="D58" s="245"/>
      <c r="E58" s="245"/>
      <c r="F58" s="245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</row>
    <row r="59" spans="1:19" ht="35.1" customHeight="1" x14ac:dyDescent="0.2">
      <c r="A59" s="244"/>
      <c r="B59" s="244"/>
      <c r="C59" s="244"/>
      <c r="D59" s="245"/>
      <c r="E59" s="245"/>
      <c r="F59" s="245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</row>
    <row r="60" spans="1:19" ht="35.1" customHeight="1" x14ac:dyDescent="0.2">
      <c r="A60" s="244"/>
      <c r="B60" s="244"/>
      <c r="C60" s="244"/>
      <c r="D60" s="245"/>
      <c r="E60" s="245"/>
      <c r="F60" s="245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</row>
    <row r="61" spans="1:19" ht="35.1" customHeight="1" x14ac:dyDescent="0.2">
      <c r="A61" s="244"/>
      <c r="B61" s="244"/>
      <c r="C61" s="244"/>
      <c r="D61" s="245"/>
      <c r="E61" s="245"/>
      <c r="F61" s="245"/>
      <c r="G61" s="246"/>
      <c r="H61" s="246"/>
      <c r="I61" s="246"/>
      <c r="J61" s="246"/>
      <c r="K61" s="246"/>
      <c r="L61" s="246"/>
      <c r="M61" s="246"/>
      <c r="N61" s="246"/>
      <c r="O61" s="246"/>
      <c r="P61" s="246"/>
      <c r="Q61" s="246"/>
      <c r="R61" s="246"/>
      <c r="S61" s="246"/>
    </row>
    <row r="62" spans="1:19" ht="35.1" customHeight="1" x14ac:dyDescent="0.2">
      <c r="A62" s="244"/>
      <c r="B62" s="244"/>
      <c r="C62" s="244"/>
      <c r="D62" s="245"/>
      <c r="E62" s="245"/>
      <c r="F62" s="245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</row>
    <row r="63" spans="1:19" ht="35.1" customHeight="1" x14ac:dyDescent="0.2">
      <c r="A63" s="244"/>
      <c r="B63" s="244"/>
      <c r="C63" s="244"/>
      <c r="D63" s="245"/>
      <c r="E63" s="245"/>
      <c r="F63" s="245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6"/>
      <c r="R63" s="246"/>
      <c r="S63" s="246"/>
    </row>
    <row r="64" spans="1:19" ht="35.1" customHeight="1" x14ac:dyDescent="0.2">
      <c r="A64" s="244"/>
      <c r="B64" s="244"/>
      <c r="C64" s="244"/>
      <c r="D64" s="245"/>
      <c r="E64" s="245"/>
      <c r="F64" s="245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</row>
    <row r="65" spans="1:19" ht="35.1" customHeight="1" x14ac:dyDescent="0.2">
      <c r="A65" s="244"/>
      <c r="B65" s="244"/>
      <c r="C65" s="244"/>
      <c r="D65" s="245"/>
      <c r="E65" s="245"/>
      <c r="F65" s="245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</row>
    <row r="66" spans="1:19" ht="35.1" customHeight="1" x14ac:dyDescent="0.2">
      <c r="A66" s="244"/>
      <c r="B66" s="244"/>
      <c r="C66" s="244"/>
      <c r="D66" s="245"/>
      <c r="E66" s="245"/>
      <c r="F66" s="245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</row>
    <row r="67" spans="1:19" ht="35.1" customHeight="1" x14ac:dyDescent="0.2">
      <c r="A67" s="244"/>
      <c r="B67" s="244"/>
      <c r="C67" s="244"/>
      <c r="D67" s="245"/>
      <c r="E67" s="245"/>
      <c r="F67" s="245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</row>
    <row r="68" spans="1:19" ht="35.1" customHeight="1" x14ac:dyDescent="0.2">
      <c r="A68" s="244"/>
      <c r="B68" s="244"/>
      <c r="C68" s="244"/>
      <c r="D68" s="245"/>
      <c r="E68" s="245"/>
      <c r="F68" s="245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</row>
    <row r="69" spans="1:19" ht="35.1" customHeight="1" x14ac:dyDescent="0.2">
      <c r="A69" s="244"/>
      <c r="B69" s="244"/>
      <c r="C69" s="244"/>
      <c r="D69" s="245"/>
      <c r="E69" s="245"/>
      <c r="F69" s="245"/>
      <c r="G69" s="246"/>
      <c r="H69" s="246"/>
      <c r="I69" s="246"/>
      <c r="J69" s="246"/>
      <c r="K69" s="246"/>
      <c r="L69" s="246"/>
      <c r="M69" s="246"/>
      <c r="N69" s="246"/>
      <c r="O69" s="246"/>
      <c r="P69" s="246"/>
      <c r="Q69" s="246"/>
      <c r="R69" s="246"/>
      <c r="S69" s="246"/>
    </row>
    <row r="70" spans="1:19" ht="35.1" customHeight="1" x14ac:dyDescent="0.2">
      <c r="A70" s="244"/>
      <c r="B70" s="244"/>
      <c r="C70" s="244"/>
      <c r="D70" s="245"/>
      <c r="E70" s="245"/>
      <c r="F70" s="245"/>
      <c r="G70" s="246"/>
      <c r="H70" s="246"/>
      <c r="I70" s="246"/>
      <c r="J70" s="246"/>
      <c r="K70" s="246"/>
      <c r="L70" s="246"/>
      <c r="M70" s="246"/>
      <c r="N70" s="246"/>
      <c r="O70" s="246"/>
      <c r="P70" s="246"/>
      <c r="Q70" s="246"/>
      <c r="R70" s="246"/>
      <c r="S70" s="246"/>
    </row>
    <row r="71" spans="1:19" ht="35.1" customHeight="1" x14ac:dyDescent="0.2">
      <c r="A71" s="244"/>
      <c r="B71" s="244"/>
      <c r="C71" s="244"/>
      <c r="D71" s="245"/>
      <c r="E71" s="245"/>
      <c r="F71" s="245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</row>
    <row r="72" spans="1:19" ht="35.1" customHeight="1" x14ac:dyDescent="0.2">
      <c r="A72" s="244"/>
      <c r="B72" s="244"/>
      <c r="C72" s="244"/>
      <c r="D72" s="245"/>
      <c r="E72" s="245"/>
      <c r="F72" s="245"/>
      <c r="G72" s="246"/>
      <c r="H72" s="246"/>
      <c r="I72" s="246"/>
      <c r="J72" s="246"/>
      <c r="K72" s="246"/>
      <c r="L72" s="246"/>
      <c r="M72" s="246"/>
      <c r="N72" s="246"/>
      <c r="O72" s="246"/>
      <c r="P72" s="246"/>
      <c r="Q72" s="246"/>
      <c r="R72" s="246"/>
      <c r="S72" s="246"/>
    </row>
    <row r="73" spans="1:19" ht="35.1" customHeight="1" x14ac:dyDescent="0.2">
      <c r="A73" s="244"/>
      <c r="B73" s="244"/>
      <c r="C73" s="244"/>
      <c r="D73" s="245"/>
      <c r="E73" s="245"/>
      <c r="F73" s="245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</row>
    <row r="74" spans="1:19" ht="35.1" customHeight="1" x14ac:dyDescent="0.2">
      <c r="A74" s="246"/>
      <c r="B74" s="246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</row>
    <row r="75" spans="1:19" ht="35.1" customHeight="1" x14ac:dyDescent="0.2">
      <c r="A75" s="246"/>
      <c r="B75" s="246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6"/>
      <c r="S75" s="246"/>
    </row>
    <row r="76" spans="1:19" ht="35.1" customHeight="1" x14ac:dyDescent="0.2">
      <c r="A76" s="246"/>
      <c r="B76" s="246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6"/>
      <c r="S76" s="246"/>
    </row>
    <row r="77" spans="1:19" ht="35.1" customHeight="1" x14ac:dyDescent="0.2">
      <c r="A77" s="246"/>
      <c r="B77" s="246"/>
      <c r="C77" s="246"/>
      <c r="D77" s="246"/>
      <c r="E77" s="246"/>
      <c r="F77" s="246"/>
      <c r="G77" s="246"/>
      <c r="H77" s="246"/>
      <c r="I77" s="246"/>
    </row>
    <row r="78" spans="1:19" ht="35.1" customHeight="1" x14ac:dyDescent="0.2">
      <c r="A78" s="246"/>
      <c r="B78" s="246"/>
      <c r="C78" s="246"/>
      <c r="D78" s="246"/>
      <c r="E78" s="246"/>
      <c r="F78" s="246"/>
      <c r="G78" s="246"/>
      <c r="H78" s="246"/>
      <c r="I78" s="246"/>
    </row>
    <row r="79" spans="1:19" ht="35.1" customHeight="1" x14ac:dyDescent="0.2">
      <c r="A79" s="246"/>
      <c r="B79" s="246"/>
      <c r="C79" s="246"/>
      <c r="D79" s="246"/>
      <c r="E79" s="246"/>
      <c r="F79" s="246"/>
      <c r="G79" s="246"/>
      <c r="H79" s="246"/>
      <c r="I79" s="246"/>
    </row>
    <row r="80" spans="1:19" ht="35.1" customHeight="1" x14ac:dyDescent="0.2">
      <c r="A80" s="246"/>
      <c r="B80" s="246"/>
      <c r="C80" s="246"/>
      <c r="D80" s="246"/>
      <c r="E80" s="246"/>
      <c r="F80" s="246"/>
      <c r="G80" s="246"/>
      <c r="H80" s="246"/>
      <c r="I80" s="246"/>
    </row>
    <row r="81" spans="1:9" ht="35.1" customHeight="1" x14ac:dyDescent="0.2">
      <c r="A81" s="246"/>
      <c r="B81" s="246"/>
      <c r="C81" s="246"/>
      <c r="D81" s="246"/>
      <c r="E81" s="246"/>
      <c r="F81" s="246"/>
      <c r="G81" s="246"/>
      <c r="H81" s="246"/>
      <c r="I81" s="246"/>
    </row>
    <row r="82" spans="1:9" ht="35.1" customHeight="1" x14ac:dyDescent="0.2">
      <c r="A82" s="246"/>
      <c r="B82" s="246"/>
      <c r="C82" s="246"/>
      <c r="D82" s="246"/>
      <c r="E82" s="246"/>
      <c r="F82" s="246"/>
      <c r="G82" s="246"/>
      <c r="H82" s="246"/>
      <c r="I82" s="246"/>
    </row>
    <row r="83" spans="1:9" ht="35.1" customHeight="1" x14ac:dyDescent="0.2">
      <c r="A83" s="246"/>
      <c r="B83" s="246"/>
      <c r="C83" s="246"/>
      <c r="D83" s="246"/>
      <c r="E83" s="246"/>
      <c r="F83" s="246"/>
      <c r="G83" s="246"/>
      <c r="H83" s="246"/>
      <c r="I83" s="246"/>
    </row>
    <row r="84" spans="1:9" ht="35.1" customHeight="1" x14ac:dyDescent="0.2">
      <c r="A84" s="246"/>
      <c r="B84" s="246"/>
      <c r="C84" s="246"/>
      <c r="D84" s="246"/>
      <c r="E84" s="246"/>
      <c r="F84" s="246"/>
      <c r="G84" s="246"/>
      <c r="H84" s="246"/>
      <c r="I84" s="246"/>
    </row>
    <row r="85" spans="1:9" ht="35.1" customHeight="1" x14ac:dyDescent="0.2">
      <c r="A85" s="246"/>
      <c r="B85" s="246"/>
      <c r="C85" s="246"/>
      <c r="D85" s="246"/>
      <c r="E85" s="246"/>
      <c r="F85" s="246"/>
      <c r="G85" s="246"/>
      <c r="H85" s="246"/>
      <c r="I85" s="246"/>
    </row>
    <row r="86" spans="1:9" ht="35.1" customHeight="1" x14ac:dyDescent="0.2">
      <c r="A86" s="246"/>
      <c r="B86" s="246"/>
      <c r="C86" s="246"/>
      <c r="D86" s="246"/>
      <c r="E86" s="246"/>
      <c r="F86" s="246"/>
      <c r="G86" s="246"/>
      <c r="H86" s="246"/>
      <c r="I86" s="246"/>
    </row>
    <row r="87" spans="1:9" ht="35.1" customHeight="1" x14ac:dyDescent="0.2">
      <c r="A87" s="246"/>
      <c r="B87" s="246"/>
      <c r="C87" s="246"/>
      <c r="D87" s="246"/>
      <c r="E87" s="246"/>
      <c r="F87" s="246"/>
      <c r="G87" s="246"/>
      <c r="H87" s="246"/>
      <c r="I87" s="246"/>
    </row>
    <row r="88" spans="1:9" ht="35.1" customHeight="1" x14ac:dyDescent="0.2">
      <c r="A88" s="246"/>
      <c r="B88" s="246"/>
      <c r="C88" s="246"/>
      <c r="D88" s="246"/>
      <c r="E88" s="246"/>
      <c r="F88" s="246"/>
      <c r="G88" s="246"/>
      <c r="H88" s="246"/>
      <c r="I88" s="246"/>
    </row>
    <row r="89" spans="1:9" ht="35.1" customHeight="1" x14ac:dyDescent="0.2">
      <c r="A89" s="246"/>
      <c r="B89" s="246"/>
      <c r="C89" s="246"/>
      <c r="D89" s="246"/>
      <c r="E89" s="246"/>
      <c r="F89" s="246"/>
      <c r="G89" s="246"/>
      <c r="H89" s="246"/>
      <c r="I89" s="246"/>
    </row>
    <row r="90" spans="1:9" ht="35.1" customHeight="1" x14ac:dyDescent="0.2">
      <c r="A90" s="246"/>
      <c r="B90" s="246"/>
      <c r="C90" s="246"/>
      <c r="D90" s="246"/>
      <c r="E90" s="246"/>
      <c r="F90" s="246"/>
      <c r="G90" s="246"/>
      <c r="H90" s="246"/>
      <c r="I90" s="246"/>
    </row>
    <row r="91" spans="1:9" ht="35.1" customHeight="1" x14ac:dyDescent="0.2">
      <c r="A91" s="246"/>
      <c r="B91" s="246"/>
      <c r="C91" s="246"/>
      <c r="D91" s="246"/>
      <c r="E91" s="246"/>
      <c r="F91" s="246"/>
      <c r="G91" s="246"/>
      <c r="H91" s="246"/>
      <c r="I91" s="246"/>
    </row>
  </sheetData>
  <mergeCells count="5">
    <mergeCell ref="A1:C1"/>
    <mergeCell ref="D1:F1"/>
    <mergeCell ref="B2:C2"/>
    <mergeCell ref="D2:F2"/>
    <mergeCell ref="A3:F3"/>
  </mergeCells>
  <pageMargins left="0.511811024" right="0.511811024" top="0.78740157499999996" bottom="0.78740157499999996" header="0.31496062000000002" footer="0.31496062000000002"/>
  <pageSetup paperSize="9" scale="44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/>
  <dimension ref="A1:S690"/>
  <sheetViews>
    <sheetView view="pageBreakPreview" topLeftCell="A43" zoomScale="64" zoomScaleNormal="70" zoomScaleSheetLayoutView="64" workbookViewId="0">
      <selection sqref="A1:C1"/>
    </sheetView>
  </sheetViews>
  <sheetFormatPr defaultRowHeight="35.1" customHeight="1" x14ac:dyDescent="0.2"/>
  <cols>
    <col min="1" max="1" width="29.5703125" style="247" bestFit="1" customWidth="1"/>
    <col min="2" max="2" width="21.42578125" style="247" customWidth="1"/>
    <col min="3" max="3" width="88.5703125" style="247" customWidth="1"/>
    <col min="4" max="4" width="29.5703125" style="247" bestFit="1" customWidth="1"/>
    <col min="5" max="5" width="21.42578125" style="247" customWidth="1"/>
    <col min="6" max="6" width="88.5703125" style="247" customWidth="1"/>
    <col min="7" max="7" width="23.28515625" style="247" customWidth="1"/>
    <col min="8" max="8" width="19.140625" style="247" customWidth="1"/>
    <col min="9" max="16384" width="9.140625" style="247"/>
  </cols>
  <sheetData>
    <row r="1" spans="1:19" ht="35.1" customHeight="1" x14ac:dyDescent="0.2">
      <c r="A1" s="413" t="s">
        <v>19</v>
      </c>
      <c r="B1" s="414"/>
      <c r="C1" s="415"/>
      <c r="D1" s="413" t="s">
        <v>19</v>
      </c>
      <c r="E1" s="414"/>
      <c r="F1" s="415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</row>
    <row r="2" spans="1:19" ht="35.1" customHeight="1" x14ac:dyDescent="0.2">
      <c r="A2" s="237" t="s">
        <v>16</v>
      </c>
      <c r="B2" s="416" t="str">
        <f>'Dados Cadastrais'!G2</f>
        <v>G10</v>
      </c>
      <c r="C2" s="417"/>
      <c r="D2" s="418" t="str">
        <f>'Dados Cadastrais'!G2</f>
        <v>G10</v>
      </c>
      <c r="E2" s="419"/>
      <c r="F2" s="420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</row>
    <row r="3" spans="1:19" ht="35.1" customHeight="1" x14ac:dyDescent="0.2">
      <c r="A3" s="421"/>
      <c r="B3" s="421"/>
      <c r="C3" s="421"/>
      <c r="D3" s="421"/>
      <c r="E3" s="421"/>
      <c r="F3" s="421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</row>
    <row r="4" spans="1:19" ht="35.1" customHeight="1" x14ac:dyDescent="0.2">
      <c r="A4" s="238"/>
      <c r="B4" s="238"/>
      <c r="C4" s="238" t="s">
        <v>91</v>
      </c>
      <c r="D4" s="239"/>
      <c r="E4" s="239"/>
      <c r="F4" s="239" t="s">
        <v>90</v>
      </c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19" ht="37.5" customHeight="1" x14ac:dyDescent="0.2">
      <c r="A5" s="240"/>
      <c r="B5" s="240"/>
      <c r="C5" s="240"/>
      <c r="D5" s="241"/>
      <c r="E5" s="241"/>
      <c r="F5" s="241"/>
      <c r="G5" s="246"/>
      <c r="H5" s="246"/>
      <c r="I5" s="246"/>
      <c r="J5" s="246"/>
      <c r="K5" s="246"/>
      <c r="L5" s="246"/>
      <c r="M5" s="246"/>
    </row>
    <row r="6" spans="1:19" ht="37.5" customHeight="1" x14ac:dyDescent="0.2">
      <c r="A6" s="240"/>
      <c r="B6" s="240"/>
      <c r="C6" s="240"/>
      <c r="D6" s="241"/>
      <c r="E6" s="241"/>
      <c r="F6" s="241"/>
      <c r="G6" s="246"/>
      <c r="H6" s="246"/>
      <c r="I6" s="246"/>
      <c r="J6" s="246"/>
      <c r="K6" s="246"/>
      <c r="L6" s="246"/>
      <c r="M6" s="246"/>
    </row>
    <row r="7" spans="1:19" ht="37.5" customHeight="1" x14ac:dyDescent="0.2">
      <c r="A7" s="240" t="s">
        <v>252</v>
      </c>
      <c r="B7" s="240" t="s">
        <v>256</v>
      </c>
      <c r="C7" s="240" t="s">
        <v>250</v>
      </c>
      <c r="D7" s="241"/>
      <c r="E7" s="241"/>
      <c r="F7" s="241"/>
      <c r="G7" s="246"/>
      <c r="H7" s="246"/>
      <c r="I7" s="246"/>
      <c r="J7" s="246"/>
      <c r="K7" s="246"/>
      <c r="L7" s="246"/>
      <c r="M7" s="246"/>
    </row>
    <row r="8" spans="1:19" ht="37.5" customHeight="1" x14ac:dyDescent="0.2">
      <c r="A8" s="240"/>
      <c r="B8" s="240"/>
      <c r="C8" s="240"/>
      <c r="D8" s="241" t="s">
        <v>252</v>
      </c>
      <c r="E8" s="241" t="s">
        <v>256</v>
      </c>
      <c r="F8" s="241" t="s">
        <v>248</v>
      </c>
      <c r="G8" s="246"/>
      <c r="H8" s="246"/>
      <c r="I8" s="246"/>
      <c r="J8" s="246"/>
      <c r="K8" s="246"/>
      <c r="L8" s="246"/>
      <c r="M8" s="246"/>
    </row>
    <row r="9" spans="1:19" ht="37.5" customHeight="1" x14ac:dyDescent="0.2">
      <c r="A9" s="240" t="s">
        <v>252</v>
      </c>
      <c r="B9" s="240" t="s">
        <v>256</v>
      </c>
      <c r="C9" s="240" t="s">
        <v>249</v>
      </c>
      <c r="D9" s="241"/>
      <c r="E9" s="241"/>
      <c r="F9" s="241"/>
      <c r="G9" s="246"/>
      <c r="H9" s="246"/>
      <c r="I9" s="246"/>
      <c r="J9" s="246"/>
      <c r="K9" s="246"/>
      <c r="L9" s="246"/>
      <c r="M9" s="246"/>
    </row>
    <row r="10" spans="1:19" ht="37.5" customHeight="1" x14ac:dyDescent="0.2">
      <c r="A10" s="240"/>
      <c r="B10" s="240"/>
      <c r="C10" s="240"/>
      <c r="D10" s="241" t="s">
        <v>252</v>
      </c>
      <c r="E10" s="241" t="s">
        <v>256</v>
      </c>
      <c r="F10" s="241" t="s">
        <v>241</v>
      </c>
      <c r="G10" s="246"/>
      <c r="H10" s="246"/>
      <c r="I10" s="246"/>
      <c r="J10" s="246"/>
      <c r="K10" s="246"/>
      <c r="L10" s="246"/>
      <c r="M10" s="246"/>
    </row>
    <row r="11" spans="1:19" ht="37.5" customHeight="1" x14ac:dyDescent="0.2">
      <c r="A11" s="240" t="s">
        <v>252</v>
      </c>
      <c r="B11" s="240" t="s">
        <v>256</v>
      </c>
      <c r="C11" s="240" t="s">
        <v>243</v>
      </c>
      <c r="D11" s="241"/>
      <c r="E11" s="241"/>
      <c r="F11" s="241"/>
      <c r="G11" s="246"/>
      <c r="H11" s="246"/>
      <c r="I11" s="246"/>
      <c r="J11" s="246"/>
      <c r="K11" s="246"/>
      <c r="L11" s="246"/>
      <c r="M11" s="246"/>
    </row>
    <row r="12" spans="1:19" ht="37.5" customHeight="1" x14ac:dyDescent="0.2">
      <c r="A12" s="240"/>
      <c r="B12" s="240"/>
      <c r="C12" s="240"/>
      <c r="D12" s="241" t="s">
        <v>252</v>
      </c>
      <c r="E12" s="241" t="s">
        <v>256</v>
      </c>
      <c r="F12" s="241" t="s">
        <v>245</v>
      </c>
      <c r="G12" s="246"/>
      <c r="H12" s="246"/>
      <c r="I12" s="246"/>
      <c r="J12" s="246"/>
      <c r="K12" s="246"/>
      <c r="L12" s="246"/>
      <c r="M12" s="246"/>
    </row>
    <row r="13" spans="1:19" ht="37.5" customHeight="1" x14ac:dyDescent="0.2">
      <c r="A13" s="240"/>
      <c r="B13" s="240"/>
      <c r="C13" s="240"/>
      <c r="D13" s="241"/>
      <c r="E13" s="241"/>
      <c r="F13" s="241"/>
      <c r="G13" s="246"/>
      <c r="H13" s="246"/>
      <c r="I13" s="246"/>
      <c r="J13" s="246"/>
      <c r="K13" s="246"/>
      <c r="L13" s="246"/>
      <c r="M13" s="246"/>
    </row>
    <row r="14" spans="1:19" ht="37.5" customHeight="1" x14ac:dyDescent="0.2">
      <c r="A14" s="240" t="s">
        <v>252</v>
      </c>
      <c r="B14" s="240" t="s">
        <v>257</v>
      </c>
      <c r="C14" s="240" t="s">
        <v>258</v>
      </c>
      <c r="D14" s="241" t="s">
        <v>252</v>
      </c>
      <c r="E14" s="241" t="s">
        <v>257</v>
      </c>
      <c r="F14" s="241" t="s">
        <v>255</v>
      </c>
      <c r="G14" s="246"/>
      <c r="H14" s="246"/>
      <c r="I14" s="246"/>
      <c r="J14" s="246"/>
      <c r="K14" s="246"/>
      <c r="L14" s="246"/>
      <c r="M14" s="246"/>
    </row>
    <row r="15" spans="1:19" ht="37.5" customHeight="1" x14ac:dyDescent="0.2">
      <c r="A15" s="240" t="s">
        <v>252</v>
      </c>
      <c r="B15" s="240" t="s">
        <v>257</v>
      </c>
      <c r="C15" s="240" t="s">
        <v>259</v>
      </c>
      <c r="D15" s="241"/>
      <c r="E15" s="241"/>
      <c r="F15" s="241"/>
      <c r="G15" s="246"/>
      <c r="H15" s="246"/>
      <c r="I15" s="246"/>
      <c r="J15" s="246"/>
      <c r="K15" s="246"/>
      <c r="L15" s="246"/>
      <c r="M15" s="246"/>
    </row>
    <row r="16" spans="1:19" ht="37.5" customHeight="1" x14ac:dyDescent="0.2">
      <c r="A16" s="240"/>
      <c r="B16" s="240"/>
      <c r="C16" s="240"/>
      <c r="D16" s="241"/>
      <c r="E16" s="241"/>
      <c r="F16" s="241"/>
      <c r="G16" s="246"/>
      <c r="H16" s="246"/>
      <c r="I16" s="246"/>
      <c r="J16" s="246"/>
      <c r="K16" s="246"/>
      <c r="L16" s="246"/>
      <c r="M16" s="246"/>
    </row>
    <row r="17" spans="1:13" ht="37.5" customHeight="1" x14ac:dyDescent="0.2">
      <c r="A17" s="240" t="s">
        <v>252</v>
      </c>
      <c r="B17" s="240" t="s">
        <v>257</v>
      </c>
      <c r="C17" s="240" t="s">
        <v>261</v>
      </c>
      <c r="D17" s="241"/>
      <c r="E17" s="241"/>
      <c r="F17" s="241"/>
      <c r="G17" s="246"/>
      <c r="H17" s="246"/>
      <c r="I17" s="246"/>
      <c r="J17" s="246"/>
      <c r="K17" s="246"/>
      <c r="L17" s="246"/>
      <c r="M17" s="246"/>
    </row>
    <row r="18" spans="1:13" ht="35.1" customHeight="1" x14ac:dyDescent="0.2">
      <c r="A18" s="240"/>
      <c r="B18" s="240"/>
      <c r="C18" s="240"/>
      <c r="D18" s="241" t="s">
        <v>252</v>
      </c>
      <c r="E18" s="241" t="s">
        <v>257</v>
      </c>
      <c r="F18" s="241" t="s">
        <v>266</v>
      </c>
      <c r="G18" s="246"/>
      <c r="H18" s="246"/>
      <c r="I18" s="246"/>
      <c r="J18" s="246"/>
      <c r="K18" s="246"/>
      <c r="L18" s="246"/>
      <c r="M18" s="246"/>
    </row>
    <row r="19" spans="1:13" ht="35.1" customHeight="1" x14ac:dyDescent="0.2">
      <c r="A19" s="240" t="s">
        <v>252</v>
      </c>
      <c r="B19" s="240" t="s">
        <v>257</v>
      </c>
      <c r="C19" s="240" t="s">
        <v>272</v>
      </c>
      <c r="D19" s="241"/>
      <c r="E19" s="241"/>
      <c r="F19" s="241"/>
      <c r="G19" s="246"/>
      <c r="H19" s="246"/>
      <c r="I19" s="246"/>
      <c r="J19" s="246"/>
      <c r="K19" s="246"/>
      <c r="L19" s="246"/>
      <c r="M19" s="246"/>
    </row>
    <row r="20" spans="1:13" ht="35.1" customHeight="1" x14ac:dyDescent="0.2">
      <c r="A20" s="240"/>
      <c r="B20" s="240"/>
      <c r="C20" s="240"/>
      <c r="D20" s="241"/>
      <c r="E20" s="241"/>
      <c r="F20" s="241"/>
      <c r="G20" s="246"/>
      <c r="H20" s="246"/>
      <c r="I20" s="246"/>
      <c r="J20" s="246"/>
      <c r="K20" s="246"/>
      <c r="L20" s="246"/>
      <c r="M20" s="246"/>
    </row>
    <row r="21" spans="1:13" ht="35.1" customHeight="1" x14ac:dyDescent="0.2">
      <c r="A21" s="240"/>
      <c r="B21" s="240"/>
      <c r="C21" s="240"/>
      <c r="D21" s="241"/>
      <c r="E21" s="241"/>
      <c r="F21" s="241"/>
      <c r="G21" s="246"/>
      <c r="H21" s="246"/>
      <c r="I21" s="246"/>
      <c r="J21" s="246"/>
      <c r="K21" s="246"/>
      <c r="L21" s="246"/>
      <c r="M21" s="246"/>
    </row>
    <row r="22" spans="1:13" ht="35.1" customHeight="1" x14ac:dyDescent="0.2">
      <c r="A22" s="240" t="s">
        <v>252</v>
      </c>
      <c r="B22" s="240" t="s">
        <v>269</v>
      </c>
      <c r="C22" s="240" t="s">
        <v>270</v>
      </c>
      <c r="D22" s="241"/>
      <c r="E22" s="241"/>
      <c r="F22" s="241"/>
      <c r="G22" s="246"/>
      <c r="H22" s="246"/>
      <c r="I22" s="246"/>
      <c r="J22" s="246"/>
      <c r="K22" s="246"/>
      <c r="L22" s="246"/>
      <c r="M22" s="246"/>
    </row>
    <row r="23" spans="1:13" ht="35.1" customHeight="1" x14ac:dyDescent="0.2">
      <c r="A23" s="240" t="s">
        <v>252</v>
      </c>
      <c r="B23" s="240" t="s">
        <v>269</v>
      </c>
      <c r="C23" s="240" t="s">
        <v>275</v>
      </c>
      <c r="D23" s="241"/>
      <c r="E23" s="241"/>
      <c r="F23" s="241"/>
      <c r="G23" s="246"/>
      <c r="H23" s="246"/>
      <c r="I23" s="246"/>
      <c r="J23" s="246"/>
      <c r="K23" s="246"/>
      <c r="L23" s="246"/>
      <c r="M23" s="246"/>
    </row>
    <row r="24" spans="1:13" ht="35.1" customHeight="1" x14ac:dyDescent="0.2">
      <c r="A24" s="240"/>
      <c r="B24" s="240"/>
      <c r="C24" s="240"/>
      <c r="D24" s="241"/>
      <c r="E24" s="241"/>
      <c r="F24" s="241"/>
      <c r="G24" s="246"/>
      <c r="H24" s="246"/>
      <c r="I24" s="246"/>
      <c r="J24" s="246"/>
      <c r="K24" s="246"/>
      <c r="L24" s="246"/>
      <c r="M24" s="246"/>
    </row>
    <row r="25" spans="1:13" ht="35.1" customHeight="1" x14ac:dyDescent="0.2">
      <c r="A25" s="240"/>
      <c r="B25" s="240"/>
      <c r="C25" s="240"/>
      <c r="D25" s="241"/>
      <c r="E25" s="241"/>
      <c r="F25" s="241"/>
      <c r="G25" s="246"/>
      <c r="H25" s="246"/>
      <c r="I25" s="246"/>
      <c r="J25" s="246"/>
      <c r="K25" s="246"/>
      <c r="L25" s="246"/>
      <c r="M25" s="246"/>
    </row>
    <row r="26" spans="1:13" ht="35.1" customHeight="1" x14ac:dyDescent="0.2">
      <c r="A26" s="240"/>
      <c r="B26" s="240"/>
      <c r="C26" s="240"/>
      <c r="D26" s="241"/>
      <c r="E26" s="241"/>
      <c r="F26" s="241"/>
      <c r="G26" s="246"/>
      <c r="H26" s="246"/>
      <c r="I26" s="246"/>
      <c r="J26" s="246"/>
      <c r="K26" s="246"/>
      <c r="L26" s="246"/>
      <c r="M26" s="246"/>
    </row>
    <row r="27" spans="1:13" ht="35.1" customHeight="1" x14ac:dyDescent="0.2">
      <c r="A27" s="240"/>
      <c r="B27" s="240"/>
      <c r="C27" s="240"/>
      <c r="D27" s="241"/>
      <c r="E27" s="241"/>
      <c r="F27" s="241"/>
      <c r="G27" s="246"/>
      <c r="H27" s="246"/>
      <c r="I27" s="246"/>
      <c r="J27" s="246"/>
      <c r="K27" s="246"/>
      <c r="L27" s="246"/>
      <c r="M27" s="246"/>
    </row>
    <row r="28" spans="1:13" ht="35.1" customHeight="1" x14ac:dyDescent="0.2">
      <c r="A28" s="240"/>
      <c r="B28" s="240"/>
      <c r="C28" s="240"/>
      <c r="D28" s="241"/>
      <c r="E28" s="241"/>
      <c r="F28" s="241"/>
      <c r="G28" s="246"/>
      <c r="H28" s="246"/>
      <c r="I28" s="246"/>
      <c r="J28" s="246"/>
      <c r="K28" s="246"/>
      <c r="L28" s="246"/>
      <c r="M28" s="246"/>
    </row>
    <row r="29" spans="1:13" ht="35.1" customHeight="1" x14ac:dyDescent="0.2">
      <c r="A29" s="240"/>
      <c r="B29" s="240"/>
      <c r="C29" s="240"/>
      <c r="D29" s="241"/>
      <c r="E29" s="241"/>
      <c r="F29" s="241"/>
      <c r="G29" s="246"/>
      <c r="H29" s="246"/>
      <c r="I29" s="246"/>
      <c r="J29" s="246"/>
      <c r="K29" s="246"/>
      <c r="L29" s="246"/>
      <c r="M29" s="246"/>
    </row>
    <row r="30" spans="1:13" ht="35.1" customHeight="1" x14ac:dyDescent="0.2">
      <c r="A30" s="240" t="s">
        <v>365</v>
      </c>
      <c r="B30" s="240" t="s">
        <v>276</v>
      </c>
      <c r="C30" s="240" t="s">
        <v>279</v>
      </c>
      <c r="D30" s="241"/>
      <c r="E30" s="241"/>
      <c r="F30" s="241"/>
      <c r="G30" s="246"/>
      <c r="H30" s="246"/>
      <c r="I30" s="246"/>
      <c r="J30" s="246"/>
      <c r="K30" s="246"/>
      <c r="L30" s="246"/>
      <c r="M30" s="246"/>
    </row>
    <row r="31" spans="1:13" ht="35.1" customHeight="1" x14ac:dyDescent="0.2">
      <c r="A31" s="240"/>
      <c r="B31" s="240"/>
      <c r="C31" s="240"/>
      <c r="D31" s="241" t="s">
        <v>365</v>
      </c>
      <c r="E31" s="241" t="s">
        <v>276</v>
      </c>
      <c r="F31" s="241" t="s">
        <v>281</v>
      </c>
      <c r="G31" s="246"/>
      <c r="H31" s="246"/>
      <c r="I31" s="246"/>
      <c r="J31" s="246"/>
      <c r="K31" s="246"/>
      <c r="L31" s="246"/>
      <c r="M31" s="246"/>
    </row>
    <row r="32" spans="1:13" ht="35.1" customHeight="1" x14ac:dyDescent="0.2">
      <c r="A32" s="240" t="s">
        <v>365</v>
      </c>
      <c r="B32" s="240" t="s">
        <v>276</v>
      </c>
      <c r="C32" s="240" t="s">
        <v>277</v>
      </c>
      <c r="D32" s="241"/>
      <c r="E32" s="241"/>
      <c r="F32" s="241"/>
      <c r="G32" s="246"/>
      <c r="H32" s="246"/>
      <c r="I32" s="246"/>
      <c r="J32" s="246"/>
      <c r="K32" s="246"/>
      <c r="L32" s="246"/>
      <c r="M32" s="246"/>
    </row>
    <row r="33" spans="1:13" ht="35.1" customHeight="1" x14ac:dyDescent="0.2">
      <c r="A33" s="240"/>
      <c r="B33" s="240"/>
      <c r="C33" s="240"/>
      <c r="D33" s="241"/>
      <c r="E33" s="241"/>
      <c r="F33" s="241"/>
      <c r="G33" s="246"/>
      <c r="H33" s="246"/>
      <c r="I33" s="246"/>
      <c r="J33" s="246"/>
      <c r="K33" s="246"/>
      <c r="L33" s="246"/>
      <c r="M33" s="246"/>
    </row>
    <row r="34" spans="1:13" ht="35.1" customHeight="1" x14ac:dyDescent="0.2">
      <c r="A34" s="240"/>
      <c r="B34" s="240"/>
      <c r="C34" s="240"/>
      <c r="D34" s="241"/>
      <c r="E34" s="241"/>
      <c r="F34" s="241"/>
      <c r="G34" s="246"/>
      <c r="H34" s="246"/>
      <c r="I34" s="246"/>
      <c r="J34" s="246"/>
      <c r="K34" s="246"/>
      <c r="L34" s="246"/>
      <c r="M34" s="246"/>
    </row>
    <row r="35" spans="1:13" ht="35.1" customHeight="1" x14ac:dyDescent="0.2">
      <c r="A35" s="240"/>
      <c r="B35" s="240"/>
      <c r="C35" s="240"/>
      <c r="D35" s="241"/>
      <c r="E35" s="241"/>
      <c r="F35" s="241"/>
      <c r="G35" s="246"/>
      <c r="H35" s="246"/>
      <c r="I35" s="246"/>
      <c r="J35" s="246"/>
      <c r="K35" s="246"/>
      <c r="L35" s="246"/>
      <c r="M35" s="246"/>
    </row>
    <row r="36" spans="1:13" ht="35.1" customHeight="1" x14ac:dyDescent="0.2">
      <c r="A36" s="240" t="s">
        <v>365</v>
      </c>
      <c r="B36" s="240" t="s">
        <v>81</v>
      </c>
      <c r="C36" s="240" t="s">
        <v>284</v>
      </c>
      <c r="D36" s="241"/>
      <c r="E36" s="241"/>
      <c r="F36" s="241"/>
      <c r="G36" s="246"/>
      <c r="H36" s="246"/>
      <c r="I36" s="246"/>
      <c r="J36" s="246"/>
      <c r="K36" s="246"/>
      <c r="L36" s="246"/>
      <c r="M36" s="246"/>
    </row>
    <row r="37" spans="1:13" ht="35.1" customHeight="1" x14ac:dyDescent="0.2">
      <c r="A37" s="240"/>
      <c r="B37" s="240"/>
      <c r="C37" s="240"/>
      <c r="D37" s="241"/>
      <c r="E37" s="241"/>
      <c r="F37" s="241"/>
      <c r="G37" s="246"/>
      <c r="H37" s="246"/>
      <c r="I37" s="246"/>
      <c r="J37" s="246"/>
      <c r="K37" s="246"/>
      <c r="L37" s="246"/>
      <c r="M37" s="246"/>
    </row>
    <row r="38" spans="1:13" ht="35.1" customHeight="1" x14ac:dyDescent="0.2">
      <c r="A38" s="240"/>
      <c r="B38" s="240"/>
      <c r="C38" s="240"/>
      <c r="D38" s="241"/>
      <c r="E38" s="241"/>
      <c r="F38" s="241"/>
      <c r="G38" s="246"/>
      <c r="H38" s="246"/>
      <c r="I38" s="246"/>
      <c r="J38" s="246"/>
      <c r="K38" s="246"/>
      <c r="L38" s="246"/>
      <c r="M38" s="246"/>
    </row>
    <row r="39" spans="1:13" ht="35.1" customHeight="1" x14ac:dyDescent="0.2">
      <c r="A39" s="240"/>
      <c r="B39" s="240"/>
      <c r="C39" s="240"/>
      <c r="D39" s="241"/>
      <c r="E39" s="241"/>
      <c r="F39" s="241"/>
      <c r="G39" s="246"/>
      <c r="H39" s="246"/>
      <c r="I39" s="246"/>
      <c r="J39" s="246"/>
      <c r="K39" s="246"/>
      <c r="L39" s="246"/>
      <c r="M39" s="246"/>
    </row>
    <row r="40" spans="1:13" ht="35.1" customHeight="1" x14ac:dyDescent="0.2">
      <c r="A40" s="240"/>
      <c r="B40" s="240"/>
      <c r="C40" s="240"/>
      <c r="D40" s="241"/>
      <c r="E40" s="241"/>
      <c r="F40" s="241"/>
      <c r="G40" s="246"/>
      <c r="H40" s="246"/>
      <c r="I40" s="246"/>
      <c r="J40" s="246"/>
      <c r="K40" s="246"/>
      <c r="L40" s="246"/>
      <c r="M40" s="246"/>
    </row>
    <row r="41" spans="1:13" ht="35.1" customHeight="1" x14ac:dyDescent="0.2">
      <c r="A41" s="240"/>
      <c r="B41" s="240"/>
      <c r="C41" s="240"/>
      <c r="D41" s="241"/>
      <c r="E41" s="241"/>
      <c r="F41" s="241"/>
      <c r="G41" s="246"/>
      <c r="H41" s="246"/>
      <c r="I41" s="246"/>
      <c r="J41" s="246"/>
      <c r="K41" s="246"/>
      <c r="L41" s="246"/>
      <c r="M41" s="246"/>
    </row>
    <row r="42" spans="1:13" ht="35.1" customHeight="1" x14ac:dyDescent="0.2">
      <c r="A42" s="240"/>
      <c r="B42" s="240"/>
      <c r="C42" s="240"/>
      <c r="D42" s="241"/>
      <c r="E42" s="241"/>
      <c r="F42" s="241"/>
      <c r="G42" s="246"/>
      <c r="H42" s="246"/>
      <c r="I42" s="246"/>
      <c r="J42" s="246"/>
      <c r="K42" s="246"/>
      <c r="L42" s="246"/>
      <c r="M42" s="246"/>
    </row>
    <row r="43" spans="1:13" ht="35.1" customHeight="1" x14ac:dyDescent="0.2">
      <c r="A43" s="240"/>
      <c r="B43" s="240"/>
      <c r="C43" s="240"/>
      <c r="D43" s="241"/>
      <c r="E43" s="241"/>
      <c r="F43" s="241"/>
      <c r="G43" s="246"/>
      <c r="H43" s="246"/>
      <c r="I43" s="246"/>
      <c r="J43" s="246"/>
      <c r="K43" s="246"/>
      <c r="L43" s="246"/>
      <c r="M43" s="246"/>
    </row>
    <row r="44" spans="1:13" ht="35.1" customHeight="1" x14ac:dyDescent="0.2">
      <c r="A44" s="240"/>
      <c r="B44" s="240"/>
      <c r="C44" s="240"/>
      <c r="D44" s="241"/>
      <c r="E44" s="241"/>
      <c r="F44" s="241"/>
      <c r="G44" s="246"/>
      <c r="H44" s="246"/>
      <c r="I44" s="246"/>
      <c r="J44" s="246"/>
      <c r="K44" s="246"/>
      <c r="L44" s="246"/>
      <c r="M44" s="246"/>
    </row>
    <row r="45" spans="1:13" ht="35.1" customHeight="1" x14ac:dyDescent="0.2">
      <c r="A45" s="240" t="s">
        <v>365</v>
      </c>
      <c r="B45" s="240" t="s">
        <v>83</v>
      </c>
      <c r="C45" s="240" t="s">
        <v>285</v>
      </c>
      <c r="D45" s="241"/>
      <c r="E45" s="241"/>
      <c r="F45" s="241"/>
      <c r="G45" s="246"/>
      <c r="H45" s="246"/>
      <c r="I45" s="246"/>
      <c r="J45" s="246"/>
      <c r="K45" s="246"/>
      <c r="L45" s="246"/>
      <c r="M45" s="246"/>
    </row>
    <row r="46" spans="1:13" ht="35.1" customHeight="1" x14ac:dyDescent="0.2">
      <c r="A46" s="240" t="s">
        <v>365</v>
      </c>
      <c r="B46" s="240" t="s">
        <v>83</v>
      </c>
      <c r="C46" s="240" t="s">
        <v>286</v>
      </c>
      <c r="D46" s="241"/>
      <c r="E46" s="241"/>
      <c r="F46" s="241"/>
      <c r="G46" s="246"/>
      <c r="H46" s="246"/>
      <c r="I46" s="246"/>
      <c r="J46" s="246"/>
      <c r="K46" s="246"/>
      <c r="L46" s="246"/>
      <c r="M46" s="246"/>
    </row>
    <row r="47" spans="1:13" ht="35.1" customHeight="1" x14ac:dyDescent="0.2">
      <c r="A47" s="240"/>
      <c r="B47" s="240"/>
      <c r="C47" s="240"/>
      <c r="D47" s="241" t="s">
        <v>365</v>
      </c>
      <c r="E47" s="241" t="s">
        <v>83</v>
      </c>
      <c r="F47" s="241" t="s">
        <v>289</v>
      </c>
      <c r="G47" s="246"/>
      <c r="H47" s="246"/>
      <c r="I47" s="246"/>
      <c r="J47" s="246"/>
      <c r="K47" s="246"/>
      <c r="L47" s="246"/>
      <c r="M47" s="246"/>
    </row>
    <row r="48" spans="1:13" ht="35.1" customHeight="1" x14ac:dyDescent="0.2">
      <c r="A48" s="240"/>
      <c r="B48" s="240"/>
      <c r="C48" s="240"/>
      <c r="D48" s="241"/>
      <c r="E48" s="241"/>
      <c r="F48" s="241"/>
      <c r="G48" s="246"/>
      <c r="H48" s="246"/>
      <c r="I48" s="246"/>
      <c r="J48" s="246"/>
      <c r="K48" s="246"/>
      <c r="L48" s="246"/>
      <c r="M48" s="246"/>
    </row>
    <row r="49" spans="1:13" ht="35.1" customHeight="1" x14ac:dyDescent="0.2">
      <c r="A49" s="240"/>
      <c r="B49" s="240"/>
      <c r="C49" s="240"/>
      <c r="D49" s="241"/>
      <c r="E49" s="241"/>
      <c r="F49" s="241"/>
      <c r="G49" s="246"/>
      <c r="H49" s="246"/>
      <c r="I49" s="246"/>
      <c r="J49" s="246"/>
      <c r="K49" s="246"/>
      <c r="L49" s="246"/>
      <c r="M49" s="246"/>
    </row>
    <row r="50" spans="1:13" ht="35.1" customHeight="1" x14ac:dyDescent="0.2">
      <c r="A50" s="240"/>
      <c r="B50" s="240"/>
      <c r="C50" s="240"/>
      <c r="D50" s="241"/>
      <c r="E50" s="241"/>
      <c r="F50" s="241"/>
      <c r="G50" s="246"/>
      <c r="H50" s="246"/>
      <c r="I50" s="246"/>
      <c r="J50" s="246"/>
      <c r="K50" s="246"/>
      <c r="L50" s="246"/>
      <c r="M50" s="246"/>
    </row>
    <row r="51" spans="1:13" ht="35.1" customHeight="1" x14ac:dyDescent="0.2">
      <c r="A51" s="240"/>
      <c r="B51" s="240"/>
      <c r="C51" s="240"/>
      <c r="D51" s="241"/>
      <c r="E51" s="241"/>
      <c r="F51" s="241"/>
      <c r="G51" s="246"/>
      <c r="H51" s="246"/>
      <c r="I51" s="246"/>
      <c r="J51" s="246"/>
      <c r="K51" s="246"/>
      <c r="L51" s="246"/>
      <c r="M51" s="246"/>
    </row>
    <row r="52" spans="1:13" ht="35.1" customHeight="1" x14ac:dyDescent="0.2">
      <c r="A52" s="240"/>
      <c r="B52" s="240"/>
      <c r="C52" s="240"/>
      <c r="D52" s="241"/>
      <c r="E52" s="241"/>
      <c r="F52" s="241"/>
      <c r="G52" s="246"/>
      <c r="H52" s="246"/>
      <c r="I52" s="246"/>
      <c r="J52" s="246"/>
      <c r="K52" s="246"/>
      <c r="L52" s="246"/>
      <c r="M52" s="246"/>
    </row>
    <row r="53" spans="1:13" ht="35.1" customHeight="1" x14ac:dyDescent="0.2">
      <c r="A53" s="240" t="s">
        <v>366</v>
      </c>
      <c r="B53" s="240" t="s">
        <v>290</v>
      </c>
      <c r="C53" s="240" t="s">
        <v>291</v>
      </c>
      <c r="D53" s="241"/>
      <c r="E53" s="241"/>
      <c r="F53" s="241"/>
      <c r="G53" s="246"/>
      <c r="H53" s="246"/>
      <c r="I53" s="246"/>
      <c r="J53" s="246"/>
      <c r="K53" s="246"/>
      <c r="L53" s="246"/>
      <c r="M53" s="246"/>
    </row>
    <row r="54" spans="1:13" ht="35.1" customHeight="1" x14ac:dyDescent="0.2">
      <c r="A54" s="240"/>
      <c r="B54" s="240"/>
      <c r="C54" s="240"/>
      <c r="D54" s="241" t="s">
        <v>366</v>
      </c>
      <c r="E54" s="241" t="s">
        <v>290</v>
      </c>
      <c r="F54" s="241" t="s">
        <v>294</v>
      </c>
      <c r="G54" s="246"/>
      <c r="H54" s="246"/>
      <c r="I54" s="246"/>
      <c r="J54" s="246"/>
      <c r="K54" s="246"/>
      <c r="L54" s="246"/>
      <c r="M54" s="246"/>
    </row>
    <row r="55" spans="1:13" ht="35.1" customHeight="1" x14ac:dyDescent="0.2">
      <c r="A55" s="240"/>
      <c r="B55" s="240"/>
      <c r="C55" s="240"/>
      <c r="D55" s="241"/>
      <c r="E55" s="241"/>
      <c r="F55" s="241"/>
      <c r="G55" s="246"/>
      <c r="H55" s="246"/>
      <c r="I55" s="246"/>
      <c r="J55" s="246"/>
      <c r="K55" s="246"/>
      <c r="L55" s="246"/>
      <c r="M55" s="246"/>
    </row>
    <row r="56" spans="1:13" ht="35.1" customHeight="1" x14ac:dyDescent="0.2">
      <c r="A56" s="240"/>
      <c r="B56" s="240"/>
      <c r="C56" s="240"/>
      <c r="D56" s="241"/>
      <c r="E56" s="241"/>
      <c r="F56" s="241"/>
      <c r="G56" s="246"/>
      <c r="H56" s="246"/>
      <c r="I56" s="246"/>
      <c r="J56" s="246"/>
      <c r="K56" s="246"/>
      <c r="L56" s="246"/>
      <c r="M56" s="246"/>
    </row>
    <row r="57" spans="1:13" ht="35.1" customHeight="1" x14ac:dyDescent="0.2">
      <c r="A57" s="240"/>
      <c r="B57" s="240"/>
      <c r="C57" s="240"/>
      <c r="D57" s="241"/>
      <c r="E57" s="241"/>
      <c r="F57" s="241"/>
      <c r="G57" s="246"/>
      <c r="H57" s="246"/>
      <c r="I57" s="246"/>
      <c r="J57" s="246"/>
      <c r="K57" s="246"/>
      <c r="L57" s="246"/>
      <c r="M57" s="246"/>
    </row>
    <row r="58" spans="1:13" ht="35.1" customHeight="1" x14ac:dyDescent="0.2">
      <c r="A58" s="240" t="s">
        <v>366</v>
      </c>
      <c r="B58" s="240" t="s">
        <v>81</v>
      </c>
      <c r="C58" s="240" t="s">
        <v>295</v>
      </c>
      <c r="D58" s="241"/>
      <c r="E58" s="241"/>
      <c r="F58" s="241"/>
      <c r="G58" s="246"/>
      <c r="H58" s="246"/>
      <c r="I58" s="246"/>
      <c r="J58" s="246"/>
      <c r="K58" s="246"/>
      <c r="L58" s="246"/>
      <c r="M58" s="246"/>
    </row>
    <row r="59" spans="1:13" ht="35.1" customHeight="1" x14ac:dyDescent="0.2">
      <c r="A59" s="240" t="s">
        <v>366</v>
      </c>
      <c r="B59" s="240" t="s">
        <v>81</v>
      </c>
      <c r="C59" s="240" t="s">
        <v>296</v>
      </c>
      <c r="D59" s="241"/>
      <c r="E59" s="241"/>
      <c r="F59" s="241"/>
      <c r="G59" s="246"/>
      <c r="H59" s="246"/>
      <c r="I59" s="246"/>
      <c r="J59" s="246"/>
      <c r="K59" s="246"/>
      <c r="L59" s="246"/>
      <c r="M59" s="246"/>
    </row>
    <row r="60" spans="1:13" ht="35.1" customHeight="1" x14ac:dyDescent="0.2">
      <c r="A60" s="240"/>
      <c r="B60" s="240"/>
      <c r="C60" s="240"/>
      <c r="D60" s="241" t="s">
        <v>366</v>
      </c>
      <c r="E60" s="241" t="s">
        <v>81</v>
      </c>
      <c r="F60" s="241" t="s">
        <v>301</v>
      </c>
      <c r="G60" s="246"/>
      <c r="H60" s="246"/>
      <c r="I60" s="246"/>
      <c r="J60" s="246"/>
      <c r="K60" s="246"/>
      <c r="L60" s="246"/>
      <c r="M60" s="246"/>
    </row>
    <row r="61" spans="1:13" ht="35.1" customHeight="1" x14ac:dyDescent="0.2">
      <c r="A61" s="240"/>
      <c r="B61" s="240"/>
      <c r="C61" s="240"/>
      <c r="D61" s="241" t="s">
        <v>366</v>
      </c>
      <c r="E61" s="241" t="s">
        <v>81</v>
      </c>
      <c r="F61" s="241" t="s">
        <v>302</v>
      </c>
      <c r="G61" s="246"/>
      <c r="H61" s="246"/>
      <c r="I61" s="246"/>
      <c r="J61" s="246"/>
      <c r="K61" s="246"/>
      <c r="L61" s="246"/>
      <c r="M61" s="246"/>
    </row>
    <row r="62" spans="1:13" ht="35.1" customHeight="1" x14ac:dyDescent="0.2">
      <c r="A62" s="240"/>
      <c r="B62" s="240"/>
      <c r="C62" s="240"/>
      <c r="D62" s="241"/>
      <c r="E62" s="241"/>
      <c r="F62" s="241"/>
      <c r="G62" s="246"/>
      <c r="H62" s="246"/>
      <c r="I62" s="246"/>
      <c r="J62" s="246"/>
      <c r="K62" s="246"/>
      <c r="L62" s="246"/>
      <c r="M62" s="246"/>
    </row>
    <row r="63" spans="1:13" ht="35.1" customHeight="1" x14ac:dyDescent="0.2">
      <c r="A63" s="240"/>
      <c r="B63" s="240"/>
      <c r="C63" s="240"/>
      <c r="D63" s="241"/>
      <c r="E63" s="241"/>
      <c r="F63" s="241"/>
      <c r="G63" s="246"/>
      <c r="H63" s="246"/>
      <c r="I63" s="246"/>
      <c r="J63" s="246"/>
      <c r="K63" s="246"/>
      <c r="L63" s="246"/>
      <c r="M63" s="246"/>
    </row>
    <row r="64" spans="1:13" ht="35.1" customHeight="1" x14ac:dyDescent="0.2">
      <c r="A64" s="240" t="s">
        <v>366</v>
      </c>
      <c r="B64" s="240" t="s">
        <v>100</v>
      </c>
      <c r="C64" s="240" t="s">
        <v>304</v>
      </c>
      <c r="D64" s="241"/>
      <c r="E64" s="241"/>
      <c r="F64" s="241"/>
      <c r="G64" s="246"/>
      <c r="H64" s="246"/>
      <c r="I64" s="246"/>
      <c r="J64" s="246"/>
      <c r="K64" s="246"/>
      <c r="L64" s="246"/>
      <c r="M64" s="246"/>
    </row>
    <row r="65" spans="1:13" ht="35.1" customHeight="1" x14ac:dyDescent="0.2">
      <c r="A65" s="240"/>
      <c r="B65" s="240"/>
      <c r="C65" s="240"/>
      <c r="D65" s="241" t="s">
        <v>366</v>
      </c>
      <c r="E65" s="241" t="s">
        <v>100</v>
      </c>
      <c r="F65" s="241" t="s">
        <v>303</v>
      </c>
      <c r="G65" s="246"/>
      <c r="H65" s="246"/>
      <c r="I65" s="246"/>
      <c r="J65" s="246"/>
      <c r="K65" s="246"/>
      <c r="L65" s="246"/>
      <c r="M65" s="246"/>
    </row>
    <row r="66" spans="1:13" ht="35.1" customHeight="1" x14ac:dyDescent="0.2">
      <c r="A66" s="240" t="s">
        <v>366</v>
      </c>
      <c r="B66" s="240" t="s">
        <v>100</v>
      </c>
      <c r="C66" s="240" t="s">
        <v>307</v>
      </c>
      <c r="D66" s="241"/>
      <c r="E66" s="241"/>
      <c r="F66" s="241"/>
      <c r="G66" s="246"/>
      <c r="H66" s="246"/>
      <c r="I66" s="246"/>
      <c r="J66" s="246"/>
      <c r="K66" s="246"/>
      <c r="L66" s="246"/>
      <c r="M66" s="246"/>
    </row>
    <row r="67" spans="1:13" ht="35.1" customHeight="1" x14ac:dyDescent="0.2">
      <c r="A67" s="240"/>
      <c r="B67" s="240"/>
      <c r="C67" s="240"/>
      <c r="D67" s="241"/>
      <c r="E67" s="241"/>
      <c r="F67" s="241"/>
      <c r="G67" s="246"/>
      <c r="H67" s="246"/>
      <c r="I67" s="246"/>
      <c r="J67" s="246"/>
      <c r="K67" s="246"/>
      <c r="L67" s="246"/>
      <c r="M67" s="246"/>
    </row>
    <row r="68" spans="1:13" ht="35.1" customHeight="1" x14ac:dyDescent="0.2">
      <c r="A68" s="240"/>
      <c r="B68" s="240"/>
      <c r="C68" s="240"/>
      <c r="D68" s="241"/>
      <c r="E68" s="241"/>
      <c r="F68" s="241"/>
      <c r="G68" s="246"/>
      <c r="H68" s="246"/>
      <c r="I68" s="246"/>
      <c r="J68" s="246"/>
      <c r="K68" s="246"/>
      <c r="L68" s="246"/>
      <c r="M68" s="246"/>
    </row>
    <row r="69" spans="1:13" ht="35.1" customHeight="1" x14ac:dyDescent="0.2">
      <c r="A69" s="240"/>
      <c r="B69" s="240"/>
      <c r="C69" s="240"/>
      <c r="D69" s="241"/>
      <c r="E69" s="241"/>
      <c r="F69" s="241"/>
      <c r="G69" s="246"/>
      <c r="H69" s="246"/>
      <c r="I69" s="246"/>
      <c r="J69" s="246"/>
      <c r="K69" s="246"/>
      <c r="L69" s="246"/>
      <c r="M69" s="246"/>
    </row>
    <row r="70" spans="1:13" ht="35.1" customHeight="1" x14ac:dyDescent="0.2">
      <c r="A70" s="240"/>
      <c r="B70" s="240"/>
      <c r="C70" s="240"/>
      <c r="D70" s="241"/>
      <c r="E70" s="241"/>
      <c r="F70" s="241"/>
      <c r="G70" s="246"/>
      <c r="H70" s="246"/>
      <c r="I70" s="246"/>
      <c r="J70" s="246"/>
      <c r="K70" s="246"/>
      <c r="L70" s="246"/>
      <c r="M70" s="246"/>
    </row>
    <row r="71" spans="1:13" ht="35.1" customHeight="1" x14ac:dyDescent="0.2">
      <c r="A71" s="240"/>
      <c r="B71" s="240"/>
      <c r="C71" s="240"/>
      <c r="D71" s="241"/>
      <c r="E71" s="241"/>
      <c r="F71" s="241"/>
      <c r="G71" s="246"/>
      <c r="H71" s="246"/>
      <c r="I71" s="246"/>
      <c r="J71" s="246"/>
      <c r="K71" s="246"/>
      <c r="L71" s="246"/>
      <c r="M71" s="246"/>
    </row>
    <row r="72" spans="1:13" ht="35.1" customHeight="1" x14ac:dyDescent="0.2">
      <c r="A72" s="240"/>
      <c r="B72" s="240"/>
      <c r="C72" s="240"/>
      <c r="D72" s="241"/>
      <c r="E72" s="241"/>
      <c r="F72" s="241"/>
      <c r="G72" s="246"/>
      <c r="H72" s="246"/>
      <c r="I72" s="246"/>
      <c r="J72" s="246"/>
      <c r="K72" s="246"/>
      <c r="L72" s="246"/>
      <c r="M72" s="246"/>
    </row>
    <row r="73" spans="1:13" ht="35.1" customHeight="1" x14ac:dyDescent="0.2">
      <c r="A73" s="240"/>
      <c r="B73" s="240"/>
      <c r="C73" s="240"/>
      <c r="D73" s="241"/>
      <c r="E73" s="241"/>
      <c r="F73" s="241"/>
      <c r="G73" s="246"/>
      <c r="H73" s="246"/>
      <c r="I73" s="246"/>
      <c r="J73" s="246"/>
      <c r="K73" s="246"/>
      <c r="L73" s="246"/>
      <c r="M73" s="246"/>
    </row>
    <row r="74" spans="1:13" ht="35.1" customHeight="1" x14ac:dyDescent="0.2">
      <c r="A74" s="240"/>
      <c r="B74" s="240"/>
      <c r="C74" s="240"/>
      <c r="D74" s="241"/>
      <c r="E74" s="241"/>
      <c r="F74" s="241"/>
      <c r="G74" s="246"/>
      <c r="H74" s="246"/>
      <c r="I74" s="246"/>
      <c r="J74" s="246"/>
      <c r="K74" s="246"/>
      <c r="L74" s="246"/>
      <c r="M74" s="246"/>
    </row>
    <row r="75" spans="1:13" ht="35.1" customHeight="1" x14ac:dyDescent="0.2">
      <c r="A75" s="240"/>
      <c r="B75" s="240"/>
      <c r="C75" s="240"/>
      <c r="D75" s="241"/>
      <c r="E75" s="241"/>
      <c r="F75" s="241"/>
      <c r="G75" s="246"/>
      <c r="H75" s="246"/>
      <c r="I75" s="246"/>
      <c r="J75" s="246"/>
      <c r="K75" s="246"/>
      <c r="L75" s="246"/>
      <c r="M75" s="246"/>
    </row>
    <row r="76" spans="1:13" ht="35.1" customHeight="1" x14ac:dyDescent="0.2">
      <c r="A76" s="240"/>
      <c r="B76" s="240"/>
      <c r="C76" s="240"/>
      <c r="D76" s="241"/>
      <c r="E76" s="241"/>
      <c r="F76" s="241"/>
      <c r="G76" s="246"/>
      <c r="H76" s="246"/>
      <c r="I76" s="246"/>
      <c r="J76" s="246"/>
      <c r="K76" s="246"/>
      <c r="L76" s="246"/>
      <c r="M76" s="246"/>
    </row>
    <row r="77" spans="1:13" ht="35.1" customHeight="1" x14ac:dyDescent="0.2">
      <c r="A77" s="240" t="s">
        <v>367</v>
      </c>
      <c r="B77" s="240" t="s">
        <v>311</v>
      </c>
      <c r="C77" s="240" t="s">
        <v>313</v>
      </c>
      <c r="D77" s="241"/>
      <c r="E77" s="241"/>
      <c r="F77" s="241"/>
      <c r="G77" s="246"/>
      <c r="H77" s="246"/>
      <c r="I77" s="246"/>
      <c r="J77" s="246"/>
      <c r="K77" s="246"/>
      <c r="L77" s="246"/>
      <c r="M77" s="246"/>
    </row>
    <row r="78" spans="1:13" ht="35.1" customHeight="1" x14ac:dyDescent="0.2">
      <c r="A78" s="240" t="s">
        <v>367</v>
      </c>
      <c r="B78" s="240" t="s">
        <v>311</v>
      </c>
      <c r="C78" s="240" t="s">
        <v>314</v>
      </c>
      <c r="D78" s="241"/>
      <c r="E78" s="241"/>
      <c r="F78" s="241"/>
      <c r="G78" s="246"/>
      <c r="H78" s="246"/>
      <c r="I78" s="246"/>
      <c r="J78" s="246"/>
      <c r="K78" s="246"/>
      <c r="L78" s="246"/>
      <c r="M78" s="246"/>
    </row>
    <row r="79" spans="1:13" ht="35.1" customHeight="1" x14ac:dyDescent="0.2">
      <c r="A79" s="240"/>
      <c r="B79" s="240"/>
      <c r="C79" s="240"/>
      <c r="D79" s="241"/>
      <c r="E79" s="241"/>
      <c r="F79" s="241"/>
      <c r="G79" s="246"/>
      <c r="H79" s="246"/>
      <c r="I79" s="246"/>
      <c r="J79" s="246"/>
      <c r="K79" s="246"/>
      <c r="L79" s="246"/>
      <c r="M79" s="246"/>
    </row>
    <row r="80" spans="1:13" ht="35.1" customHeight="1" x14ac:dyDescent="0.2">
      <c r="A80" s="240"/>
      <c r="B80" s="240"/>
      <c r="C80" s="240"/>
      <c r="D80" s="241"/>
      <c r="E80" s="241"/>
      <c r="F80" s="241"/>
      <c r="G80" s="246"/>
      <c r="H80" s="246"/>
      <c r="I80" s="246"/>
      <c r="J80" s="246"/>
      <c r="K80" s="246"/>
      <c r="L80" s="246"/>
      <c r="M80" s="246"/>
    </row>
    <row r="81" spans="1:13" ht="35.1" customHeight="1" x14ac:dyDescent="0.2">
      <c r="A81" s="240"/>
      <c r="B81" s="240"/>
      <c r="C81" s="240"/>
      <c r="D81" s="241"/>
      <c r="E81" s="241"/>
      <c r="F81" s="241"/>
      <c r="G81" s="246"/>
      <c r="H81" s="246"/>
      <c r="I81" s="246"/>
      <c r="J81" s="246"/>
      <c r="K81" s="246"/>
      <c r="L81" s="246"/>
      <c r="M81" s="246"/>
    </row>
    <row r="82" spans="1:13" ht="35.1" customHeight="1" x14ac:dyDescent="0.2">
      <c r="A82" s="240" t="s">
        <v>367</v>
      </c>
      <c r="B82" s="240" t="s">
        <v>309</v>
      </c>
      <c r="C82" s="240" t="s">
        <v>319</v>
      </c>
      <c r="D82" s="241"/>
      <c r="E82" s="241"/>
      <c r="F82" s="241"/>
      <c r="G82" s="246"/>
      <c r="H82" s="246"/>
      <c r="I82" s="246"/>
      <c r="J82" s="246"/>
      <c r="K82" s="246"/>
      <c r="L82" s="246"/>
      <c r="M82" s="246"/>
    </row>
    <row r="83" spans="1:13" ht="35.1" customHeight="1" x14ac:dyDescent="0.2">
      <c r="A83" s="240"/>
      <c r="B83" s="240"/>
      <c r="C83" s="240"/>
      <c r="D83" s="241" t="s">
        <v>367</v>
      </c>
      <c r="E83" s="241" t="s">
        <v>309</v>
      </c>
      <c r="F83" s="241" t="s">
        <v>321</v>
      </c>
      <c r="G83" s="246"/>
      <c r="H83" s="246"/>
      <c r="I83" s="246"/>
      <c r="J83" s="246"/>
      <c r="K83" s="246"/>
      <c r="L83" s="246"/>
      <c r="M83" s="246"/>
    </row>
    <row r="84" spans="1:13" ht="35.1" customHeight="1" x14ac:dyDescent="0.2">
      <c r="A84" s="240"/>
      <c r="B84" s="240"/>
      <c r="C84" s="240"/>
      <c r="D84" s="241" t="s">
        <v>367</v>
      </c>
      <c r="E84" s="241" t="s">
        <v>309</v>
      </c>
      <c r="F84" s="241" t="s">
        <v>323</v>
      </c>
      <c r="G84" s="246"/>
      <c r="H84" s="246"/>
      <c r="I84" s="246"/>
      <c r="J84" s="246"/>
      <c r="K84" s="246"/>
      <c r="L84" s="246"/>
      <c r="M84" s="246"/>
    </row>
    <row r="85" spans="1:13" ht="35.1" customHeight="1" x14ac:dyDescent="0.2">
      <c r="A85" s="240"/>
      <c r="B85" s="240"/>
      <c r="C85" s="240"/>
      <c r="D85" s="241"/>
      <c r="E85" s="241"/>
      <c r="F85" s="241"/>
      <c r="G85" s="246"/>
      <c r="H85" s="246"/>
      <c r="I85" s="246"/>
      <c r="J85" s="246"/>
      <c r="K85" s="246"/>
      <c r="L85" s="246"/>
      <c r="M85" s="246"/>
    </row>
    <row r="86" spans="1:13" ht="35.1" customHeight="1" x14ac:dyDescent="0.2">
      <c r="A86" s="240"/>
      <c r="B86" s="240"/>
      <c r="C86" s="240"/>
      <c r="D86" s="241"/>
      <c r="E86" s="241"/>
      <c r="F86" s="241"/>
      <c r="G86" s="246"/>
      <c r="H86" s="246"/>
      <c r="I86" s="246"/>
      <c r="J86" s="246"/>
      <c r="K86" s="246"/>
      <c r="L86" s="246"/>
      <c r="M86" s="246"/>
    </row>
    <row r="87" spans="1:13" ht="35.1" customHeight="1" x14ac:dyDescent="0.2">
      <c r="A87" s="240"/>
      <c r="B87" s="240"/>
      <c r="C87" s="240"/>
      <c r="D87" s="241" t="s">
        <v>367</v>
      </c>
      <c r="E87" s="241" t="s">
        <v>310</v>
      </c>
      <c r="F87" s="241" t="s">
        <v>325</v>
      </c>
      <c r="G87" s="246"/>
      <c r="H87" s="246"/>
      <c r="I87" s="246"/>
      <c r="J87" s="246"/>
      <c r="K87" s="246"/>
      <c r="L87" s="246"/>
      <c r="M87" s="246"/>
    </row>
    <row r="88" spans="1:13" ht="35.1" customHeight="1" x14ac:dyDescent="0.2">
      <c r="A88" s="240"/>
      <c r="B88" s="240"/>
      <c r="C88" s="240"/>
      <c r="D88" s="241"/>
      <c r="E88" s="241"/>
      <c r="F88" s="241"/>
      <c r="G88" s="246"/>
      <c r="H88" s="246"/>
      <c r="I88" s="246"/>
      <c r="J88" s="246"/>
      <c r="K88" s="246"/>
      <c r="L88" s="246"/>
      <c r="M88" s="246"/>
    </row>
    <row r="89" spans="1:13" ht="35.1" customHeight="1" x14ac:dyDescent="0.2">
      <c r="A89" s="240"/>
      <c r="B89" s="240"/>
      <c r="C89" s="240"/>
      <c r="D89" s="241"/>
      <c r="E89" s="241"/>
      <c r="F89" s="241"/>
      <c r="G89" s="246"/>
      <c r="H89" s="246"/>
      <c r="I89" s="246"/>
      <c r="J89" s="246"/>
      <c r="K89" s="246"/>
      <c r="L89" s="246"/>
      <c r="M89" s="246"/>
    </row>
    <row r="90" spans="1:13" ht="35.1" customHeight="1" x14ac:dyDescent="0.2">
      <c r="A90" s="240"/>
      <c r="B90" s="240"/>
      <c r="C90" s="240"/>
      <c r="D90" s="241"/>
      <c r="E90" s="241"/>
      <c r="F90" s="241"/>
      <c r="G90" s="246"/>
      <c r="H90" s="246"/>
      <c r="I90" s="246"/>
      <c r="J90" s="246"/>
      <c r="K90" s="246"/>
      <c r="L90" s="246"/>
      <c r="M90" s="246"/>
    </row>
    <row r="91" spans="1:13" ht="35.1" customHeight="1" x14ac:dyDescent="0.2">
      <c r="A91" s="240"/>
      <c r="B91" s="240"/>
      <c r="C91" s="240"/>
      <c r="D91" s="241"/>
      <c r="E91" s="241"/>
      <c r="F91" s="241"/>
      <c r="G91" s="246"/>
      <c r="H91" s="246"/>
      <c r="I91" s="246"/>
      <c r="J91" s="246"/>
      <c r="K91" s="246"/>
      <c r="L91" s="246"/>
      <c r="M91" s="246"/>
    </row>
    <row r="92" spans="1:13" ht="35.1" customHeight="1" x14ac:dyDescent="0.2">
      <c r="A92" s="240"/>
      <c r="B92" s="240"/>
      <c r="C92" s="240"/>
      <c r="D92" s="241"/>
      <c r="E92" s="241"/>
      <c r="F92" s="241"/>
      <c r="G92" s="246"/>
      <c r="H92" s="246"/>
      <c r="I92" s="246"/>
      <c r="J92" s="246"/>
      <c r="K92" s="246"/>
      <c r="L92" s="246"/>
      <c r="M92" s="246"/>
    </row>
    <row r="93" spans="1:13" ht="35.1" customHeight="1" x14ac:dyDescent="0.2">
      <c r="A93" s="240"/>
      <c r="B93" s="240"/>
      <c r="C93" s="240"/>
      <c r="D93" s="241" t="s">
        <v>367</v>
      </c>
      <c r="E93" s="241" t="s">
        <v>100</v>
      </c>
      <c r="F93" s="241" t="s">
        <v>328</v>
      </c>
      <c r="G93" s="246"/>
      <c r="H93" s="246"/>
      <c r="I93" s="246"/>
      <c r="J93" s="246"/>
      <c r="K93" s="246"/>
      <c r="L93" s="246"/>
      <c r="M93" s="246"/>
    </row>
    <row r="94" spans="1:13" ht="35.1" customHeight="1" x14ac:dyDescent="0.2">
      <c r="A94" s="240" t="s">
        <v>367</v>
      </c>
      <c r="B94" s="240" t="s">
        <v>100</v>
      </c>
      <c r="C94" s="240" t="s">
        <v>330</v>
      </c>
      <c r="D94" s="241"/>
      <c r="E94" s="241"/>
      <c r="F94" s="241"/>
      <c r="G94" s="246"/>
      <c r="H94" s="246"/>
      <c r="I94" s="246"/>
      <c r="J94" s="246"/>
      <c r="K94" s="246"/>
      <c r="L94" s="246"/>
      <c r="M94" s="246"/>
    </row>
    <row r="95" spans="1:13" ht="35.1" customHeight="1" x14ac:dyDescent="0.2">
      <c r="A95" s="240" t="s">
        <v>367</v>
      </c>
      <c r="B95" s="240" t="s">
        <v>100</v>
      </c>
      <c r="C95" s="240" t="s">
        <v>339</v>
      </c>
      <c r="D95" s="241"/>
      <c r="E95" s="241"/>
      <c r="F95" s="241"/>
      <c r="G95" s="246"/>
      <c r="H95" s="246"/>
      <c r="I95" s="246"/>
      <c r="J95" s="246"/>
      <c r="K95" s="246"/>
      <c r="L95" s="246"/>
      <c r="M95" s="246"/>
    </row>
    <row r="96" spans="1:13" ht="35.1" customHeight="1" x14ac:dyDescent="0.2">
      <c r="A96" s="240"/>
      <c r="B96" s="240"/>
      <c r="C96" s="240"/>
      <c r="D96" s="241" t="s">
        <v>367</v>
      </c>
      <c r="E96" s="241" t="s">
        <v>45</v>
      </c>
      <c r="F96" s="241" t="s">
        <v>333</v>
      </c>
      <c r="G96" s="246"/>
      <c r="H96" s="246"/>
      <c r="I96" s="246"/>
      <c r="J96" s="246"/>
      <c r="K96" s="246"/>
      <c r="L96" s="246"/>
      <c r="M96" s="246"/>
    </row>
    <row r="97" spans="1:13" ht="35.1" customHeight="1" x14ac:dyDescent="0.2">
      <c r="A97" s="240"/>
      <c r="B97" s="240"/>
      <c r="C97" s="240"/>
      <c r="D97" s="241"/>
      <c r="E97" s="241"/>
      <c r="F97" s="241"/>
      <c r="G97" s="246"/>
      <c r="H97" s="246"/>
      <c r="I97" s="246"/>
      <c r="J97" s="246"/>
      <c r="K97" s="246"/>
      <c r="L97" s="246"/>
      <c r="M97" s="246"/>
    </row>
    <row r="98" spans="1:13" ht="35.1" customHeight="1" x14ac:dyDescent="0.2">
      <c r="A98" s="240"/>
      <c r="B98" s="240"/>
      <c r="C98" s="240"/>
      <c r="D98" s="241" t="s">
        <v>367</v>
      </c>
      <c r="E98" s="241" t="s">
        <v>45</v>
      </c>
      <c r="F98" s="241" t="s">
        <v>356</v>
      </c>
      <c r="G98" s="246"/>
      <c r="H98" s="246"/>
      <c r="I98" s="246"/>
      <c r="J98" s="246"/>
      <c r="K98" s="246"/>
      <c r="L98" s="246"/>
      <c r="M98" s="246"/>
    </row>
    <row r="99" spans="1:13" ht="35.1" customHeight="1" x14ac:dyDescent="0.2">
      <c r="A99" s="240"/>
      <c r="B99" s="240"/>
      <c r="C99" s="240"/>
      <c r="D99" s="241" t="s">
        <v>367</v>
      </c>
      <c r="E99" s="241" t="s">
        <v>45</v>
      </c>
      <c r="F99" s="241" t="s">
        <v>335</v>
      </c>
      <c r="G99" s="246"/>
      <c r="H99" s="246"/>
      <c r="I99" s="246"/>
      <c r="J99" s="246"/>
      <c r="K99" s="246"/>
      <c r="L99" s="246"/>
      <c r="M99" s="246"/>
    </row>
    <row r="100" spans="1:13" ht="35.1" customHeight="1" x14ac:dyDescent="0.2">
      <c r="A100" s="240"/>
      <c r="B100" s="240"/>
      <c r="C100" s="240"/>
      <c r="D100" s="241" t="s">
        <v>367</v>
      </c>
      <c r="E100" s="241" t="s">
        <v>45</v>
      </c>
      <c r="F100" s="241" t="s">
        <v>336</v>
      </c>
      <c r="G100" s="246"/>
      <c r="H100" s="246"/>
      <c r="I100" s="246"/>
      <c r="J100" s="246"/>
      <c r="K100" s="246"/>
      <c r="L100" s="246"/>
      <c r="M100" s="246"/>
    </row>
    <row r="101" spans="1:13" ht="35.1" customHeight="1" x14ac:dyDescent="0.2">
      <c r="A101" s="240"/>
      <c r="B101" s="240"/>
      <c r="C101" s="240"/>
      <c r="D101" s="241"/>
      <c r="E101" s="241"/>
      <c r="F101" s="241"/>
      <c r="G101" s="246"/>
      <c r="H101" s="246"/>
      <c r="I101" s="246"/>
      <c r="J101" s="246"/>
      <c r="K101" s="246"/>
      <c r="L101" s="246"/>
      <c r="M101" s="246"/>
    </row>
    <row r="102" spans="1:13" ht="35.1" customHeight="1" x14ac:dyDescent="0.2">
      <c r="A102" s="240"/>
      <c r="B102" s="240"/>
      <c r="C102" s="240"/>
      <c r="D102" s="241"/>
      <c r="E102" s="241"/>
      <c r="F102" s="241"/>
      <c r="G102" s="246"/>
      <c r="H102" s="246"/>
      <c r="I102" s="246"/>
      <c r="J102" s="246"/>
      <c r="K102" s="246"/>
      <c r="L102" s="246"/>
      <c r="M102" s="246"/>
    </row>
    <row r="103" spans="1:13" ht="35.1" customHeight="1" x14ac:dyDescent="0.2">
      <c r="A103" s="240"/>
      <c r="B103" s="240"/>
      <c r="C103" s="240"/>
      <c r="D103" s="241"/>
      <c r="E103" s="241"/>
      <c r="F103" s="241"/>
      <c r="G103" s="246"/>
      <c r="H103" s="246"/>
      <c r="I103" s="246"/>
      <c r="J103" s="246"/>
      <c r="K103" s="246"/>
      <c r="L103" s="246"/>
      <c r="M103" s="246"/>
    </row>
    <row r="104" spans="1:13" ht="35.1" customHeight="1" x14ac:dyDescent="0.2">
      <c r="A104" s="240"/>
      <c r="B104" s="240"/>
      <c r="C104" s="240"/>
      <c r="D104" s="241"/>
      <c r="E104" s="241"/>
      <c r="F104" s="241"/>
      <c r="G104" s="246"/>
      <c r="H104" s="246"/>
      <c r="I104" s="246"/>
      <c r="J104" s="246"/>
      <c r="K104" s="246"/>
      <c r="L104" s="246"/>
      <c r="M104" s="246"/>
    </row>
    <row r="105" spans="1:13" ht="35.1" customHeight="1" x14ac:dyDescent="0.2">
      <c r="A105" s="240"/>
      <c r="B105" s="240"/>
      <c r="C105" s="240"/>
      <c r="D105" s="241"/>
      <c r="E105" s="241"/>
      <c r="F105" s="241"/>
      <c r="G105" s="246"/>
      <c r="H105" s="246"/>
      <c r="I105" s="246"/>
      <c r="J105" s="246"/>
      <c r="K105" s="246"/>
      <c r="L105" s="246"/>
      <c r="M105" s="246"/>
    </row>
    <row r="106" spans="1:13" ht="35.1" customHeight="1" x14ac:dyDescent="0.2">
      <c r="A106" s="240"/>
      <c r="B106" s="240"/>
      <c r="C106" s="240"/>
      <c r="D106" s="241"/>
      <c r="E106" s="241"/>
      <c r="F106" s="241"/>
      <c r="G106" s="246"/>
      <c r="H106" s="246"/>
      <c r="I106" s="246"/>
      <c r="J106" s="246"/>
      <c r="K106" s="246"/>
      <c r="L106" s="246"/>
      <c r="M106" s="246"/>
    </row>
    <row r="107" spans="1:13" ht="35.1" customHeight="1" x14ac:dyDescent="0.2">
      <c r="A107" s="240"/>
      <c r="B107" s="240"/>
      <c r="C107" s="240"/>
      <c r="D107" s="241"/>
      <c r="E107" s="241"/>
      <c r="F107" s="241"/>
      <c r="G107" s="246"/>
      <c r="H107" s="246"/>
      <c r="I107" s="246"/>
      <c r="J107" s="246"/>
      <c r="K107" s="246"/>
      <c r="L107" s="246"/>
      <c r="M107" s="246"/>
    </row>
    <row r="108" spans="1:13" ht="35.1" customHeight="1" x14ac:dyDescent="0.2">
      <c r="A108" s="240"/>
      <c r="B108" s="240"/>
      <c r="C108" s="240"/>
      <c r="D108" s="241"/>
      <c r="E108" s="241"/>
      <c r="F108" s="241"/>
      <c r="G108" s="246"/>
      <c r="H108" s="246"/>
      <c r="I108" s="246"/>
      <c r="J108" s="246"/>
      <c r="K108" s="246"/>
      <c r="L108" s="246"/>
      <c r="M108" s="246"/>
    </row>
    <row r="109" spans="1:13" ht="35.1" customHeight="1" x14ac:dyDescent="0.2">
      <c r="A109" s="240"/>
      <c r="B109" s="240"/>
      <c r="C109" s="240"/>
      <c r="D109" s="241"/>
      <c r="E109" s="241"/>
      <c r="F109" s="241"/>
      <c r="G109" s="246"/>
      <c r="H109" s="246"/>
      <c r="I109" s="246"/>
      <c r="J109" s="246"/>
      <c r="K109" s="246"/>
      <c r="L109" s="246"/>
      <c r="M109" s="246"/>
    </row>
    <row r="110" spans="1:13" ht="35.1" customHeight="1" x14ac:dyDescent="0.2">
      <c r="A110" s="240"/>
      <c r="B110" s="240"/>
      <c r="C110" s="240"/>
      <c r="D110" s="241"/>
      <c r="E110" s="241"/>
      <c r="F110" s="241"/>
      <c r="G110" s="246"/>
      <c r="H110" s="246"/>
      <c r="I110" s="246"/>
      <c r="J110" s="246"/>
      <c r="K110" s="246"/>
      <c r="L110" s="246"/>
      <c r="M110" s="246"/>
    </row>
    <row r="111" spans="1:13" ht="35.1" customHeight="1" x14ac:dyDescent="0.2">
      <c r="A111" s="240"/>
      <c r="B111" s="240"/>
      <c r="C111" s="240"/>
      <c r="D111" s="241"/>
      <c r="E111" s="241"/>
      <c r="F111" s="241"/>
      <c r="G111" s="246"/>
      <c r="H111" s="246"/>
      <c r="I111" s="246"/>
      <c r="J111" s="246"/>
      <c r="K111" s="246"/>
      <c r="L111" s="246"/>
      <c r="M111" s="246"/>
    </row>
    <row r="112" spans="1:13" ht="35.1" customHeight="1" x14ac:dyDescent="0.2">
      <c r="A112" s="240"/>
      <c r="B112" s="240"/>
      <c r="C112" s="240"/>
      <c r="D112" s="241"/>
      <c r="E112" s="241"/>
      <c r="F112" s="241"/>
      <c r="G112" s="246"/>
      <c r="H112" s="246"/>
      <c r="I112" s="246"/>
      <c r="J112" s="246"/>
      <c r="K112" s="246"/>
      <c r="L112" s="246"/>
      <c r="M112" s="246"/>
    </row>
    <row r="113" spans="1:13" ht="35.1" customHeight="1" x14ac:dyDescent="0.2">
      <c r="A113" s="240"/>
      <c r="B113" s="240"/>
      <c r="C113" s="240"/>
      <c r="D113" s="241"/>
      <c r="E113" s="241"/>
      <c r="F113" s="241"/>
      <c r="G113" s="246"/>
      <c r="H113" s="246"/>
      <c r="I113" s="246"/>
      <c r="J113" s="246"/>
      <c r="K113" s="246"/>
      <c r="L113" s="246"/>
      <c r="M113" s="246"/>
    </row>
    <row r="114" spans="1:13" ht="35.1" customHeight="1" x14ac:dyDescent="0.2">
      <c r="A114" s="240"/>
      <c r="B114" s="240"/>
      <c r="C114" s="240"/>
      <c r="D114" s="241"/>
      <c r="E114" s="241"/>
      <c r="F114" s="241"/>
      <c r="G114" s="246"/>
      <c r="H114" s="246"/>
      <c r="I114" s="246"/>
      <c r="J114" s="246"/>
      <c r="K114" s="246"/>
      <c r="L114" s="246"/>
      <c r="M114" s="246"/>
    </row>
    <row r="115" spans="1:13" ht="35.1" customHeight="1" x14ac:dyDescent="0.2">
      <c r="A115" s="240"/>
      <c r="B115" s="240"/>
      <c r="C115" s="240"/>
      <c r="D115" s="241"/>
      <c r="E115" s="241"/>
      <c r="F115" s="241"/>
      <c r="G115" s="246"/>
      <c r="H115" s="246"/>
      <c r="I115" s="246"/>
      <c r="J115" s="246"/>
      <c r="K115" s="246"/>
      <c r="L115" s="246"/>
      <c r="M115" s="246"/>
    </row>
    <row r="116" spans="1:13" ht="35.1" customHeight="1" x14ac:dyDescent="0.2">
      <c r="A116" s="240"/>
      <c r="B116" s="240"/>
      <c r="C116" s="240"/>
      <c r="D116" s="241"/>
      <c r="E116" s="241"/>
      <c r="F116" s="241"/>
      <c r="G116" s="246"/>
      <c r="H116" s="246"/>
      <c r="I116" s="246"/>
      <c r="J116" s="246"/>
      <c r="K116" s="246"/>
      <c r="L116" s="246"/>
      <c r="M116" s="246"/>
    </row>
    <row r="117" spans="1:13" ht="35.1" customHeight="1" x14ac:dyDescent="0.2">
      <c r="A117" s="240"/>
      <c r="B117" s="240"/>
      <c r="C117" s="240"/>
      <c r="D117" s="241"/>
      <c r="E117" s="241"/>
      <c r="F117" s="241"/>
      <c r="G117" s="246"/>
      <c r="H117" s="246"/>
      <c r="I117" s="246"/>
      <c r="J117" s="246"/>
      <c r="K117" s="246"/>
      <c r="L117" s="246"/>
      <c r="M117" s="246"/>
    </row>
    <row r="118" spans="1:13" ht="35.1" customHeight="1" x14ac:dyDescent="0.2">
      <c r="A118" s="240"/>
      <c r="B118" s="240"/>
      <c r="C118" s="240"/>
      <c r="D118" s="241"/>
      <c r="E118" s="241"/>
      <c r="F118" s="241"/>
      <c r="G118" s="246"/>
      <c r="H118" s="246"/>
      <c r="I118" s="246"/>
      <c r="J118" s="246"/>
      <c r="K118" s="246"/>
      <c r="L118" s="246"/>
      <c r="M118" s="246"/>
    </row>
    <row r="119" spans="1:13" ht="35.1" customHeight="1" x14ac:dyDescent="0.2">
      <c r="A119" s="240"/>
      <c r="B119" s="240"/>
      <c r="C119" s="240"/>
      <c r="D119" s="241"/>
      <c r="E119" s="241"/>
      <c r="F119" s="241"/>
      <c r="G119" s="246"/>
      <c r="H119" s="246"/>
      <c r="I119" s="246"/>
      <c r="J119" s="246"/>
      <c r="K119" s="246"/>
      <c r="L119" s="246"/>
      <c r="M119" s="246"/>
    </row>
    <row r="120" spans="1:13" ht="35.1" customHeight="1" x14ac:dyDescent="0.2">
      <c r="A120" s="240"/>
      <c r="B120" s="240"/>
      <c r="C120" s="240"/>
      <c r="D120" s="241"/>
      <c r="E120" s="241"/>
      <c r="F120" s="241"/>
      <c r="G120" s="246"/>
      <c r="H120" s="246"/>
      <c r="I120" s="246"/>
      <c r="J120" s="246"/>
      <c r="K120" s="246"/>
      <c r="L120" s="246"/>
      <c r="M120" s="246"/>
    </row>
    <row r="121" spans="1:13" ht="35.1" customHeight="1" x14ac:dyDescent="0.2">
      <c r="A121" s="240"/>
      <c r="B121" s="240"/>
      <c r="C121" s="240"/>
      <c r="D121" s="241"/>
      <c r="E121" s="241"/>
      <c r="F121" s="241"/>
      <c r="G121" s="246"/>
      <c r="H121" s="246"/>
      <c r="I121" s="246"/>
      <c r="J121" s="246"/>
      <c r="K121" s="246"/>
      <c r="L121" s="246"/>
      <c r="M121" s="246"/>
    </row>
    <row r="122" spans="1:13" ht="35.1" customHeight="1" x14ac:dyDescent="0.2">
      <c r="A122" s="240"/>
      <c r="B122" s="240"/>
      <c r="C122" s="240"/>
      <c r="D122" s="241"/>
      <c r="E122" s="241"/>
      <c r="F122" s="241"/>
      <c r="G122" s="246"/>
      <c r="H122" s="246"/>
      <c r="I122" s="246"/>
      <c r="J122" s="246"/>
      <c r="K122" s="246"/>
      <c r="L122" s="246"/>
      <c r="M122" s="246"/>
    </row>
    <row r="123" spans="1:13" ht="35.1" customHeight="1" x14ac:dyDescent="0.2">
      <c r="A123" s="240"/>
      <c r="B123" s="240"/>
      <c r="C123" s="240"/>
      <c r="D123" s="241"/>
      <c r="E123" s="241"/>
      <c r="F123" s="241"/>
      <c r="G123" s="246"/>
      <c r="H123" s="246"/>
      <c r="I123" s="246"/>
      <c r="J123" s="246"/>
      <c r="K123" s="246"/>
      <c r="L123" s="246"/>
      <c r="M123" s="246"/>
    </row>
    <row r="124" spans="1:13" ht="35.1" customHeight="1" x14ac:dyDescent="0.2">
      <c r="A124" s="240"/>
      <c r="B124" s="240"/>
      <c r="C124" s="240"/>
      <c r="D124" s="241"/>
      <c r="E124" s="241"/>
      <c r="F124" s="241"/>
      <c r="G124" s="246"/>
      <c r="H124" s="246"/>
      <c r="I124" s="246"/>
      <c r="J124" s="246"/>
      <c r="K124" s="246"/>
      <c r="L124" s="246"/>
      <c r="M124" s="246"/>
    </row>
    <row r="125" spans="1:13" ht="35.1" customHeight="1" x14ac:dyDescent="0.2">
      <c r="A125" s="240"/>
      <c r="B125" s="240"/>
      <c r="C125" s="240"/>
      <c r="D125" s="241"/>
      <c r="E125" s="241"/>
      <c r="F125" s="241"/>
      <c r="G125" s="246"/>
      <c r="H125" s="246"/>
      <c r="I125" s="246"/>
      <c r="J125" s="246"/>
      <c r="K125" s="246"/>
      <c r="L125" s="246"/>
      <c r="M125" s="246"/>
    </row>
    <row r="126" spans="1:13" ht="35.1" customHeight="1" x14ac:dyDescent="0.2">
      <c r="A126" s="240"/>
      <c r="B126" s="240"/>
      <c r="C126" s="240"/>
      <c r="D126" s="241"/>
      <c r="E126" s="241"/>
      <c r="F126" s="241"/>
      <c r="G126" s="246"/>
      <c r="H126" s="246"/>
      <c r="I126" s="246"/>
      <c r="J126" s="246"/>
      <c r="K126" s="246"/>
      <c r="L126" s="246"/>
      <c r="M126" s="246"/>
    </row>
    <row r="127" spans="1:13" ht="35.1" customHeight="1" x14ac:dyDescent="0.2">
      <c r="A127" s="240"/>
      <c r="B127" s="240"/>
      <c r="C127" s="240"/>
      <c r="D127" s="241"/>
      <c r="E127" s="241"/>
      <c r="F127" s="241"/>
      <c r="G127" s="246"/>
      <c r="H127" s="246"/>
      <c r="I127" s="246"/>
      <c r="J127" s="246"/>
      <c r="K127" s="246"/>
      <c r="L127" s="246"/>
      <c r="M127" s="246"/>
    </row>
    <row r="128" spans="1:13" ht="35.1" customHeight="1" x14ac:dyDescent="0.2">
      <c r="A128" s="240"/>
      <c r="B128" s="240"/>
      <c r="C128" s="240"/>
      <c r="D128" s="241"/>
      <c r="E128" s="241"/>
      <c r="F128" s="241"/>
      <c r="G128" s="246"/>
      <c r="H128" s="246"/>
      <c r="I128" s="246"/>
      <c r="J128" s="246"/>
      <c r="K128" s="246"/>
      <c r="L128" s="246"/>
      <c r="M128" s="246"/>
    </row>
    <row r="129" spans="1:13" ht="35.1" customHeight="1" x14ac:dyDescent="0.2">
      <c r="A129" s="240"/>
      <c r="B129" s="240"/>
      <c r="C129" s="240"/>
      <c r="D129" s="241"/>
      <c r="E129" s="241"/>
      <c r="F129" s="241"/>
      <c r="G129" s="246"/>
      <c r="H129" s="246"/>
      <c r="I129" s="246"/>
      <c r="J129" s="246"/>
      <c r="K129" s="246"/>
      <c r="L129" s="246"/>
      <c r="M129" s="246"/>
    </row>
    <row r="130" spans="1:13" ht="35.1" customHeight="1" x14ac:dyDescent="0.2">
      <c r="A130" s="240"/>
      <c r="B130" s="240"/>
      <c r="C130" s="240"/>
      <c r="D130" s="241"/>
      <c r="E130" s="241"/>
      <c r="F130" s="241"/>
      <c r="G130" s="246"/>
      <c r="H130" s="246"/>
      <c r="I130" s="246"/>
      <c r="J130" s="246"/>
      <c r="K130" s="246"/>
      <c r="L130" s="246"/>
      <c r="M130" s="246"/>
    </row>
    <row r="131" spans="1:13" ht="35.1" customHeight="1" x14ac:dyDescent="0.2">
      <c r="A131" s="240"/>
      <c r="B131" s="240"/>
      <c r="C131" s="240"/>
      <c r="D131" s="241"/>
      <c r="E131" s="241"/>
      <c r="F131" s="241"/>
      <c r="G131" s="246"/>
      <c r="H131" s="246"/>
      <c r="I131" s="246"/>
      <c r="J131" s="246"/>
      <c r="K131" s="246"/>
      <c r="L131" s="246"/>
      <c r="M131" s="246"/>
    </row>
    <row r="132" spans="1:13" ht="35.1" customHeight="1" x14ac:dyDescent="0.2">
      <c r="A132" s="240"/>
      <c r="B132" s="240"/>
      <c r="C132" s="240"/>
      <c r="D132" s="241"/>
      <c r="E132" s="241"/>
      <c r="F132" s="241"/>
      <c r="G132" s="246"/>
      <c r="H132" s="246"/>
      <c r="I132" s="246"/>
      <c r="J132" s="246"/>
      <c r="K132" s="246"/>
      <c r="L132" s="246"/>
      <c r="M132" s="246"/>
    </row>
    <row r="133" spans="1:13" ht="35.1" customHeight="1" x14ac:dyDescent="0.2">
      <c r="A133" s="240"/>
      <c r="B133" s="240"/>
      <c r="C133" s="240"/>
      <c r="D133" s="241"/>
      <c r="E133" s="241"/>
      <c r="F133" s="241"/>
      <c r="G133" s="246"/>
      <c r="H133" s="246"/>
      <c r="I133" s="246"/>
      <c r="J133" s="246"/>
      <c r="K133" s="246"/>
      <c r="L133" s="246"/>
      <c r="M133" s="246"/>
    </row>
    <row r="134" spans="1:13" ht="35.1" customHeight="1" x14ac:dyDescent="0.2">
      <c r="A134" s="240"/>
      <c r="B134" s="240"/>
      <c r="C134" s="240"/>
      <c r="D134" s="241"/>
      <c r="E134" s="241"/>
      <c r="F134" s="241"/>
      <c r="G134" s="246"/>
      <c r="H134" s="246"/>
      <c r="I134" s="246"/>
      <c r="J134" s="246"/>
      <c r="K134" s="246"/>
      <c r="L134" s="246"/>
      <c r="M134" s="246"/>
    </row>
    <row r="135" spans="1:13" ht="35.1" customHeight="1" x14ac:dyDescent="0.2">
      <c r="A135" s="240"/>
      <c r="B135" s="240"/>
      <c r="C135" s="240"/>
      <c r="D135" s="241"/>
      <c r="E135" s="241"/>
      <c r="F135" s="241"/>
      <c r="G135" s="246"/>
      <c r="H135" s="246"/>
      <c r="I135" s="246"/>
      <c r="J135" s="246"/>
      <c r="K135" s="246"/>
      <c r="L135" s="246"/>
      <c r="M135" s="246"/>
    </row>
    <row r="136" spans="1:13" ht="35.1" customHeight="1" x14ac:dyDescent="0.2">
      <c r="A136" s="240"/>
      <c r="B136" s="240"/>
      <c r="C136" s="240"/>
      <c r="D136" s="241"/>
      <c r="E136" s="241"/>
      <c r="F136" s="241"/>
      <c r="G136" s="246"/>
      <c r="H136" s="246"/>
      <c r="I136" s="246"/>
      <c r="J136" s="246"/>
      <c r="K136" s="246"/>
      <c r="L136" s="246"/>
      <c r="M136" s="246"/>
    </row>
    <row r="137" spans="1:13" ht="35.1" customHeight="1" x14ac:dyDescent="0.2">
      <c r="A137" s="240"/>
      <c r="B137" s="240"/>
      <c r="C137" s="240"/>
      <c r="D137" s="241"/>
      <c r="E137" s="241"/>
      <c r="F137" s="241"/>
      <c r="G137" s="246"/>
      <c r="H137" s="246"/>
      <c r="I137" s="246"/>
      <c r="J137" s="246"/>
      <c r="K137" s="246"/>
      <c r="L137" s="246"/>
      <c r="M137" s="246"/>
    </row>
    <row r="138" spans="1:13" ht="35.1" customHeight="1" x14ac:dyDescent="0.2">
      <c r="A138" s="240"/>
      <c r="B138" s="240"/>
      <c r="C138" s="240"/>
      <c r="D138" s="241"/>
      <c r="E138" s="241"/>
      <c r="F138" s="241"/>
      <c r="G138" s="246"/>
      <c r="H138" s="246"/>
      <c r="I138" s="246"/>
      <c r="J138" s="246"/>
      <c r="K138" s="246"/>
      <c r="L138" s="246"/>
      <c r="M138" s="246"/>
    </row>
    <row r="139" spans="1:13" ht="35.1" customHeight="1" x14ac:dyDescent="0.2">
      <c r="A139" s="240"/>
      <c r="B139" s="240"/>
      <c r="C139" s="240"/>
      <c r="D139" s="241"/>
      <c r="E139" s="241"/>
      <c r="F139" s="241"/>
      <c r="G139" s="246"/>
      <c r="H139" s="246"/>
      <c r="I139" s="246"/>
      <c r="J139" s="246"/>
      <c r="K139" s="246"/>
      <c r="L139" s="246"/>
      <c r="M139" s="246"/>
    </row>
    <row r="140" spans="1:13" ht="35.1" customHeight="1" x14ac:dyDescent="0.2">
      <c r="A140" s="240"/>
      <c r="B140" s="240"/>
      <c r="C140" s="240"/>
      <c r="D140" s="241"/>
      <c r="E140" s="241"/>
      <c r="F140" s="241"/>
      <c r="G140" s="246"/>
      <c r="H140" s="246"/>
      <c r="I140" s="246"/>
      <c r="J140" s="246"/>
      <c r="K140" s="246"/>
      <c r="L140" s="246"/>
      <c r="M140" s="246"/>
    </row>
    <row r="141" spans="1:13" ht="35.1" customHeight="1" x14ac:dyDescent="0.2">
      <c r="A141" s="240"/>
      <c r="B141" s="240"/>
      <c r="C141" s="240"/>
      <c r="D141" s="241"/>
      <c r="E141" s="241"/>
      <c r="F141" s="241"/>
      <c r="G141" s="246"/>
      <c r="H141" s="246"/>
      <c r="I141" s="246"/>
      <c r="J141" s="246"/>
      <c r="K141" s="246"/>
      <c r="L141" s="246"/>
      <c r="M141" s="246"/>
    </row>
    <row r="142" spans="1:13" ht="35.1" customHeight="1" x14ac:dyDescent="0.2">
      <c r="A142" s="240"/>
      <c r="B142" s="240"/>
      <c r="C142" s="240"/>
      <c r="D142" s="241"/>
      <c r="E142" s="241"/>
      <c r="F142" s="241"/>
      <c r="G142" s="246"/>
      <c r="H142" s="246"/>
      <c r="I142" s="246"/>
      <c r="J142" s="246"/>
      <c r="K142" s="246"/>
      <c r="L142" s="246"/>
      <c r="M142" s="246"/>
    </row>
    <row r="143" spans="1:13" ht="35.1" customHeight="1" x14ac:dyDescent="0.2">
      <c r="A143" s="240"/>
      <c r="B143" s="240"/>
      <c r="C143" s="240"/>
      <c r="D143" s="241"/>
      <c r="E143" s="241"/>
      <c r="F143" s="241"/>
      <c r="G143" s="246"/>
      <c r="H143" s="246"/>
      <c r="I143" s="246"/>
      <c r="J143" s="246"/>
      <c r="K143" s="246"/>
      <c r="L143" s="246"/>
      <c r="M143" s="246"/>
    </row>
    <row r="144" spans="1:13" ht="35.1" customHeight="1" x14ac:dyDescent="0.2">
      <c r="A144" s="240"/>
      <c r="B144" s="240"/>
      <c r="C144" s="240"/>
      <c r="D144" s="241"/>
      <c r="E144" s="241"/>
      <c r="F144" s="241"/>
      <c r="G144" s="246"/>
      <c r="H144" s="246"/>
      <c r="I144" s="246"/>
      <c r="J144" s="246"/>
      <c r="K144" s="246"/>
      <c r="L144" s="246"/>
      <c r="M144" s="246"/>
    </row>
    <row r="145" spans="1:13" ht="35.1" customHeight="1" x14ac:dyDescent="0.2">
      <c r="A145" s="240"/>
      <c r="B145" s="240"/>
      <c r="C145" s="240"/>
      <c r="D145" s="241"/>
      <c r="E145" s="241"/>
      <c r="F145" s="241"/>
      <c r="G145" s="246"/>
      <c r="H145" s="246"/>
      <c r="I145" s="246"/>
      <c r="J145" s="246"/>
      <c r="K145" s="246"/>
      <c r="L145" s="246"/>
      <c r="M145" s="246"/>
    </row>
    <row r="146" spans="1:13" ht="35.1" customHeight="1" x14ac:dyDescent="0.2">
      <c r="A146" s="240"/>
      <c r="B146" s="240"/>
      <c r="C146" s="240"/>
      <c r="D146" s="241"/>
      <c r="E146" s="241"/>
      <c r="F146" s="241"/>
      <c r="G146" s="246"/>
      <c r="H146" s="246"/>
      <c r="I146" s="246"/>
      <c r="J146" s="246"/>
      <c r="K146" s="246"/>
      <c r="L146" s="246"/>
      <c r="M146" s="246"/>
    </row>
    <row r="147" spans="1:13" ht="35.1" customHeight="1" x14ac:dyDescent="0.2">
      <c r="A147" s="240"/>
      <c r="B147" s="240"/>
      <c r="C147" s="240"/>
      <c r="D147" s="241"/>
      <c r="E147" s="241"/>
      <c r="F147" s="241"/>
      <c r="G147" s="246"/>
      <c r="H147" s="246"/>
      <c r="I147" s="246"/>
      <c r="J147" s="246"/>
      <c r="K147" s="246"/>
      <c r="L147" s="246"/>
      <c r="M147" s="246"/>
    </row>
    <row r="148" spans="1:13" ht="35.1" customHeight="1" x14ac:dyDescent="0.2">
      <c r="A148" s="240"/>
      <c r="B148" s="240"/>
      <c r="C148" s="240"/>
      <c r="D148" s="241"/>
      <c r="E148" s="241"/>
      <c r="F148" s="241"/>
      <c r="G148" s="246"/>
      <c r="H148" s="246"/>
      <c r="I148" s="246"/>
      <c r="J148" s="246"/>
      <c r="K148" s="246"/>
      <c r="L148" s="246"/>
      <c r="M148" s="246"/>
    </row>
    <row r="149" spans="1:13" ht="35.1" customHeight="1" x14ac:dyDescent="0.2">
      <c r="A149" s="240"/>
      <c r="B149" s="240"/>
      <c r="C149" s="240"/>
      <c r="D149" s="241"/>
      <c r="E149" s="241"/>
      <c r="F149" s="241"/>
      <c r="G149" s="246"/>
      <c r="H149" s="246"/>
      <c r="I149" s="246"/>
      <c r="J149" s="246"/>
      <c r="K149" s="246"/>
      <c r="L149" s="246"/>
      <c r="M149" s="246"/>
    </row>
    <row r="150" spans="1:13" ht="35.1" customHeight="1" x14ac:dyDescent="0.2">
      <c r="A150" s="240"/>
      <c r="B150" s="240"/>
      <c r="C150" s="240"/>
      <c r="D150" s="241"/>
      <c r="E150" s="241"/>
      <c r="F150" s="241"/>
      <c r="G150" s="246"/>
      <c r="H150" s="246"/>
      <c r="I150" s="246"/>
      <c r="J150" s="246"/>
      <c r="K150" s="246"/>
      <c r="L150" s="246"/>
      <c r="M150" s="246"/>
    </row>
    <row r="151" spans="1:13" ht="35.1" customHeight="1" x14ac:dyDescent="0.2">
      <c r="A151" s="240"/>
      <c r="B151" s="240"/>
      <c r="C151" s="240"/>
      <c r="D151" s="241"/>
      <c r="E151" s="241"/>
      <c r="F151" s="241"/>
      <c r="G151" s="246"/>
      <c r="H151" s="246"/>
      <c r="I151" s="246"/>
      <c r="J151" s="246"/>
      <c r="K151" s="246"/>
      <c r="L151" s="246"/>
      <c r="M151" s="246"/>
    </row>
    <row r="152" spans="1:13" ht="35.1" customHeight="1" x14ac:dyDescent="0.2">
      <c r="A152" s="240"/>
      <c r="B152" s="240"/>
      <c r="C152" s="240"/>
      <c r="D152" s="241"/>
      <c r="E152" s="241"/>
      <c r="F152" s="241"/>
      <c r="G152" s="246"/>
      <c r="H152" s="246"/>
      <c r="I152" s="246"/>
      <c r="J152" s="246"/>
      <c r="K152" s="246"/>
      <c r="L152" s="246"/>
      <c r="M152" s="246"/>
    </row>
    <row r="153" spans="1:13" ht="35.1" customHeight="1" x14ac:dyDescent="0.2">
      <c r="A153" s="240"/>
      <c r="B153" s="240"/>
      <c r="C153" s="240"/>
      <c r="D153" s="241"/>
      <c r="E153" s="241"/>
      <c r="F153" s="241"/>
      <c r="G153" s="246"/>
      <c r="H153" s="246"/>
      <c r="I153" s="246"/>
      <c r="J153" s="246"/>
      <c r="K153" s="246"/>
      <c r="L153" s="246"/>
      <c r="M153" s="246"/>
    </row>
    <row r="154" spans="1:13" ht="35.1" customHeight="1" x14ac:dyDescent="0.2">
      <c r="A154" s="240"/>
      <c r="B154" s="240"/>
      <c r="C154" s="240"/>
      <c r="D154" s="241"/>
      <c r="E154" s="241"/>
      <c r="F154" s="241"/>
      <c r="G154" s="246"/>
      <c r="H154" s="246"/>
      <c r="I154" s="246"/>
      <c r="J154" s="246"/>
      <c r="K154" s="246"/>
      <c r="L154" s="246"/>
      <c r="M154" s="246"/>
    </row>
    <row r="155" spans="1:13" ht="35.1" customHeight="1" x14ac:dyDescent="0.2">
      <c r="A155" s="240"/>
      <c r="B155" s="240"/>
      <c r="C155" s="240"/>
      <c r="D155" s="241"/>
      <c r="E155" s="241"/>
      <c r="F155" s="241"/>
      <c r="G155" s="246"/>
      <c r="H155" s="246"/>
      <c r="I155" s="246"/>
      <c r="J155" s="246"/>
      <c r="K155" s="246"/>
      <c r="L155" s="246"/>
      <c r="M155" s="246"/>
    </row>
    <row r="156" spans="1:13" ht="35.1" customHeight="1" x14ac:dyDescent="0.2">
      <c r="A156" s="240"/>
      <c r="B156" s="240"/>
      <c r="C156" s="240"/>
      <c r="D156" s="241"/>
      <c r="E156" s="241"/>
      <c r="F156" s="241"/>
      <c r="G156" s="246"/>
      <c r="H156" s="246"/>
      <c r="I156" s="246"/>
      <c r="J156" s="246"/>
      <c r="K156" s="246"/>
      <c r="L156" s="246"/>
      <c r="M156" s="246"/>
    </row>
    <row r="157" spans="1:13" ht="35.1" customHeight="1" x14ac:dyDescent="0.2">
      <c r="A157" s="240"/>
      <c r="B157" s="240"/>
      <c r="C157" s="240"/>
      <c r="D157" s="241"/>
      <c r="E157" s="241"/>
      <c r="F157" s="241"/>
      <c r="G157" s="246"/>
      <c r="H157" s="246"/>
      <c r="I157" s="246"/>
      <c r="J157" s="246"/>
      <c r="K157" s="246"/>
      <c r="L157" s="246"/>
      <c r="M157" s="246"/>
    </row>
    <row r="158" spans="1:13" ht="35.1" customHeight="1" x14ac:dyDescent="0.2">
      <c r="A158" s="240"/>
      <c r="B158" s="240"/>
      <c r="C158" s="240"/>
      <c r="D158" s="241"/>
      <c r="E158" s="241"/>
      <c r="F158" s="241"/>
      <c r="G158" s="246"/>
      <c r="H158" s="246"/>
      <c r="I158" s="246"/>
      <c r="J158" s="246"/>
      <c r="K158" s="246"/>
      <c r="L158" s="246"/>
      <c r="M158" s="246"/>
    </row>
    <row r="159" spans="1:13" ht="35.1" customHeight="1" x14ac:dyDescent="0.2">
      <c r="A159" s="240"/>
      <c r="B159" s="240"/>
      <c r="C159" s="240"/>
      <c r="D159" s="241"/>
      <c r="E159" s="241"/>
      <c r="F159" s="241"/>
      <c r="G159" s="246"/>
      <c r="H159" s="246"/>
      <c r="I159" s="246"/>
      <c r="J159" s="246"/>
      <c r="K159" s="246"/>
      <c r="L159" s="246"/>
      <c r="M159" s="246"/>
    </row>
    <row r="160" spans="1:13" ht="35.1" customHeight="1" x14ac:dyDescent="0.2">
      <c r="A160" s="240"/>
      <c r="B160" s="240"/>
      <c r="C160" s="240"/>
      <c r="D160" s="241"/>
      <c r="E160" s="241"/>
      <c r="F160" s="241"/>
      <c r="G160" s="246"/>
      <c r="H160" s="246"/>
      <c r="I160" s="246"/>
      <c r="J160" s="246"/>
      <c r="K160" s="246"/>
      <c r="L160" s="246"/>
      <c r="M160" s="246"/>
    </row>
    <row r="161" spans="1:13" ht="35.1" customHeight="1" x14ac:dyDescent="0.2">
      <c r="A161" s="240"/>
      <c r="B161" s="240"/>
      <c r="C161" s="240"/>
      <c r="D161" s="241"/>
      <c r="E161" s="241"/>
      <c r="F161" s="241"/>
      <c r="G161" s="246"/>
      <c r="H161" s="246"/>
      <c r="I161" s="246"/>
      <c r="J161" s="246"/>
      <c r="K161" s="246"/>
      <c r="L161" s="246"/>
      <c r="M161" s="246"/>
    </row>
    <row r="162" spans="1:13" ht="35.1" customHeight="1" x14ac:dyDescent="0.2">
      <c r="A162" s="240"/>
      <c r="B162" s="240"/>
      <c r="C162" s="240"/>
      <c r="D162" s="241"/>
      <c r="E162" s="241"/>
      <c r="F162" s="241"/>
      <c r="G162" s="246"/>
      <c r="H162" s="246"/>
      <c r="I162" s="246"/>
      <c r="J162" s="246"/>
      <c r="K162" s="246"/>
      <c r="L162" s="246"/>
      <c r="M162" s="246"/>
    </row>
    <row r="163" spans="1:13" ht="35.1" customHeight="1" x14ac:dyDescent="0.2">
      <c r="A163" s="240"/>
      <c r="B163" s="240"/>
      <c r="C163" s="240"/>
      <c r="D163" s="241"/>
      <c r="E163" s="241"/>
      <c r="F163" s="241"/>
      <c r="G163" s="246"/>
      <c r="H163" s="246"/>
      <c r="I163" s="246"/>
      <c r="J163" s="246"/>
      <c r="K163" s="246"/>
      <c r="L163" s="246"/>
      <c r="M163" s="246"/>
    </row>
    <row r="164" spans="1:13" ht="35.1" customHeight="1" x14ac:dyDescent="0.2">
      <c r="A164" s="240"/>
      <c r="B164" s="240"/>
      <c r="C164" s="240"/>
      <c r="D164" s="241"/>
      <c r="E164" s="241"/>
      <c r="F164" s="241"/>
      <c r="G164" s="246"/>
      <c r="H164" s="246"/>
      <c r="I164" s="246"/>
      <c r="J164" s="246"/>
      <c r="K164" s="246"/>
      <c r="L164" s="246"/>
      <c r="M164" s="246"/>
    </row>
    <row r="165" spans="1:13" ht="35.1" customHeight="1" x14ac:dyDescent="0.2">
      <c r="A165" s="240"/>
      <c r="B165" s="240"/>
      <c r="C165" s="240"/>
      <c r="D165" s="241"/>
      <c r="E165" s="241"/>
      <c r="F165" s="241"/>
      <c r="G165" s="246"/>
      <c r="H165" s="246"/>
      <c r="I165" s="246"/>
      <c r="J165" s="246"/>
      <c r="K165" s="246"/>
      <c r="L165" s="246"/>
      <c r="M165" s="246"/>
    </row>
    <row r="166" spans="1:13" ht="35.1" customHeight="1" x14ac:dyDescent="0.2">
      <c r="A166" s="240"/>
      <c r="B166" s="240"/>
      <c r="C166" s="240"/>
      <c r="D166" s="241"/>
      <c r="E166" s="241"/>
      <c r="F166" s="241"/>
      <c r="G166" s="246"/>
      <c r="H166" s="246"/>
      <c r="I166" s="246"/>
      <c r="J166" s="246"/>
      <c r="K166" s="246"/>
      <c r="L166" s="246"/>
      <c r="M166" s="246"/>
    </row>
    <row r="167" spans="1:13" ht="35.1" customHeight="1" x14ac:dyDescent="0.2">
      <c r="A167" s="240"/>
      <c r="B167" s="240"/>
      <c r="C167" s="240"/>
      <c r="D167" s="241"/>
      <c r="E167" s="241"/>
      <c r="F167" s="241"/>
      <c r="G167" s="246"/>
      <c r="H167" s="246"/>
      <c r="I167" s="246"/>
      <c r="J167" s="246"/>
      <c r="K167" s="246"/>
      <c r="L167" s="246"/>
      <c r="M167" s="246"/>
    </row>
    <row r="168" spans="1:13" ht="35.1" customHeight="1" x14ac:dyDescent="0.2">
      <c r="A168" s="240"/>
      <c r="B168" s="240"/>
      <c r="C168" s="240"/>
      <c r="D168" s="241"/>
      <c r="E168" s="241"/>
      <c r="F168" s="241"/>
      <c r="G168" s="246"/>
      <c r="H168" s="246"/>
      <c r="I168" s="246"/>
      <c r="J168" s="246"/>
      <c r="K168" s="246"/>
      <c r="L168" s="246"/>
      <c r="M168" s="246"/>
    </row>
    <row r="169" spans="1:13" ht="35.1" customHeight="1" x14ac:dyDescent="0.2">
      <c r="A169" s="240"/>
      <c r="B169" s="240"/>
      <c r="C169" s="240"/>
      <c r="D169" s="241"/>
      <c r="E169" s="241"/>
      <c r="F169" s="241"/>
      <c r="G169" s="246"/>
      <c r="H169" s="246"/>
      <c r="I169" s="246"/>
      <c r="J169" s="246"/>
      <c r="K169" s="246"/>
      <c r="L169" s="246"/>
      <c r="M169" s="246"/>
    </row>
    <row r="170" spans="1:13" ht="35.1" customHeight="1" x14ac:dyDescent="0.2">
      <c r="A170" s="240"/>
      <c r="B170" s="240"/>
      <c r="C170" s="240"/>
      <c r="D170" s="241"/>
      <c r="E170" s="241"/>
      <c r="F170" s="241"/>
      <c r="G170" s="246"/>
      <c r="H170" s="246"/>
      <c r="I170" s="246"/>
      <c r="J170" s="246"/>
      <c r="K170" s="246"/>
      <c r="L170" s="246"/>
      <c r="M170" s="246"/>
    </row>
    <row r="171" spans="1:13" ht="35.1" customHeight="1" x14ac:dyDescent="0.2">
      <c r="A171" s="240"/>
      <c r="B171" s="240"/>
      <c r="C171" s="240"/>
      <c r="D171" s="241"/>
      <c r="E171" s="241"/>
      <c r="F171" s="241"/>
      <c r="G171" s="246"/>
      <c r="H171" s="246"/>
      <c r="I171" s="246"/>
      <c r="J171" s="246"/>
      <c r="K171" s="246"/>
      <c r="L171" s="246"/>
      <c r="M171" s="246"/>
    </row>
    <row r="172" spans="1:13" ht="35.1" customHeight="1" x14ac:dyDescent="0.2">
      <c r="A172" s="240"/>
      <c r="B172" s="240"/>
      <c r="C172" s="240"/>
      <c r="D172" s="241"/>
      <c r="E172" s="241"/>
      <c r="F172" s="241"/>
      <c r="G172" s="246"/>
      <c r="H172" s="246"/>
      <c r="I172" s="246"/>
      <c r="J172" s="246"/>
      <c r="K172" s="246"/>
      <c r="L172" s="246"/>
      <c r="M172" s="246"/>
    </row>
    <row r="173" spans="1:13" ht="35.1" customHeight="1" x14ac:dyDescent="0.2">
      <c r="A173" s="240"/>
      <c r="B173" s="240"/>
      <c r="C173" s="240"/>
      <c r="D173" s="241"/>
      <c r="E173" s="241"/>
      <c r="F173" s="241"/>
      <c r="G173" s="246"/>
      <c r="H173" s="246"/>
      <c r="I173" s="246"/>
      <c r="J173" s="246"/>
      <c r="K173" s="246"/>
      <c r="L173" s="246"/>
      <c r="M173" s="246"/>
    </row>
    <row r="174" spans="1:13" ht="35.1" customHeight="1" x14ac:dyDescent="0.2">
      <c r="A174" s="240"/>
      <c r="B174" s="240"/>
      <c r="C174" s="240"/>
      <c r="D174" s="241"/>
      <c r="E174" s="241"/>
      <c r="F174" s="241"/>
      <c r="G174" s="246"/>
      <c r="H174" s="246"/>
      <c r="I174" s="246"/>
      <c r="J174" s="246"/>
      <c r="K174" s="246"/>
      <c r="L174" s="246"/>
      <c r="M174" s="246"/>
    </row>
    <row r="175" spans="1:13" ht="35.1" customHeight="1" x14ac:dyDescent="0.2">
      <c r="A175" s="240"/>
      <c r="B175" s="240"/>
      <c r="C175" s="240"/>
      <c r="D175" s="241"/>
      <c r="E175" s="241"/>
      <c r="F175" s="241"/>
      <c r="G175" s="246"/>
      <c r="H175" s="246"/>
      <c r="I175" s="246"/>
      <c r="J175" s="246"/>
      <c r="K175" s="246"/>
      <c r="L175" s="246"/>
      <c r="M175" s="246"/>
    </row>
    <row r="176" spans="1:13" ht="35.1" customHeight="1" x14ac:dyDescent="0.2">
      <c r="A176" s="240"/>
      <c r="B176" s="240"/>
      <c r="C176" s="240"/>
      <c r="D176" s="241"/>
      <c r="E176" s="241"/>
      <c r="F176" s="241"/>
      <c r="G176" s="246"/>
      <c r="H176" s="246"/>
      <c r="I176" s="246"/>
      <c r="J176" s="246"/>
      <c r="K176" s="246"/>
      <c r="L176" s="246"/>
      <c r="M176" s="246"/>
    </row>
    <row r="177" spans="1:13" ht="35.1" customHeight="1" x14ac:dyDescent="0.2">
      <c r="A177" s="240"/>
      <c r="B177" s="240"/>
      <c r="C177" s="240"/>
      <c r="D177" s="241"/>
      <c r="E177" s="241"/>
      <c r="F177" s="241"/>
      <c r="G177" s="246"/>
      <c r="H177" s="246"/>
      <c r="I177" s="246"/>
      <c r="J177" s="246"/>
      <c r="K177" s="246"/>
      <c r="L177" s="246"/>
      <c r="M177" s="246"/>
    </row>
    <row r="178" spans="1:13" ht="35.1" customHeight="1" x14ac:dyDescent="0.2">
      <c r="A178" s="240"/>
      <c r="B178" s="240"/>
      <c r="C178" s="240"/>
      <c r="D178" s="241"/>
      <c r="E178" s="241"/>
      <c r="F178" s="241"/>
      <c r="G178" s="246"/>
      <c r="H178" s="246"/>
      <c r="I178" s="246"/>
      <c r="J178" s="246"/>
      <c r="K178" s="246"/>
      <c r="L178" s="246"/>
      <c r="M178" s="246"/>
    </row>
    <row r="179" spans="1:13" ht="35.1" customHeight="1" x14ac:dyDescent="0.2">
      <c r="A179" s="240"/>
      <c r="B179" s="240"/>
      <c r="C179" s="240"/>
      <c r="D179" s="241"/>
      <c r="E179" s="241"/>
      <c r="F179" s="241"/>
      <c r="G179" s="246"/>
      <c r="H179" s="246"/>
      <c r="I179" s="246"/>
      <c r="J179" s="246"/>
      <c r="K179" s="246"/>
      <c r="L179" s="246"/>
      <c r="M179" s="246"/>
    </row>
    <row r="180" spans="1:13" ht="35.1" customHeight="1" x14ac:dyDescent="0.2">
      <c r="A180" s="240"/>
      <c r="B180" s="240"/>
      <c r="C180" s="240"/>
      <c r="D180" s="241"/>
      <c r="E180" s="241"/>
      <c r="F180" s="241"/>
      <c r="G180" s="246"/>
      <c r="H180" s="246"/>
      <c r="I180" s="246"/>
      <c r="J180" s="246"/>
      <c r="K180" s="246"/>
      <c r="L180" s="246"/>
      <c r="M180" s="246"/>
    </row>
    <row r="181" spans="1:13" ht="35.1" customHeight="1" x14ac:dyDescent="0.2">
      <c r="A181" s="240"/>
      <c r="B181" s="240"/>
      <c r="C181" s="240"/>
      <c r="D181" s="241"/>
      <c r="E181" s="241"/>
      <c r="F181" s="241"/>
      <c r="G181" s="246"/>
      <c r="H181" s="246"/>
      <c r="I181" s="246"/>
      <c r="J181" s="246"/>
      <c r="K181" s="246"/>
      <c r="L181" s="246"/>
      <c r="M181" s="246"/>
    </row>
    <row r="182" spans="1:13" ht="35.1" customHeight="1" x14ac:dyDescent="0.2">
      <c r="A182" s="240"/>
      <c r="B182" s="240"/>
      <c r="C182" s="240"/>
      <c r="D182" s="241"/>
      <c r="E182" s="241"/>
      <c r="F182" s="241"/>
      <c r="G182" s="246"/>
      <c r="H182" s="246"/>
      <c r="I182" s="246"/>
      <c r="J182" s="246"/>
      <c r="K182" s="246"/>
      <c r="L182" s="246"/>
      <c r="M182" s="246"/>
    </row>
    <row r="183" spans="1:13" ht="35.1" customHeight="1" x14ac:dyDescent="0.2">
      <c r="A183" s="240"/>
      <c r="B183" s="240"/>
      <c r="C183" s="240"/>
      <c r="D183" s="241"/>
      <c r="E183" s="241"/>
      <c r="F183" s="241"/>
      <c r="G183" s="246"/>
      <c r="H183" s="246"/>
      <c r="I183" s="246"/>
      <c r="J183" s="246"/>
      <c r="K183" s="246"/>
      <c r="L183" s="246"/>
      <c r="M183" s="246"/>
    </row>
    <row r="184" spans="1:13" ht="35.1" customHeight="1" x14ac:dyDescent="0.2">
      <c r="A184" s="240"/>
      <c r="B184" s="240"/>
      <c r="C184" s="240"/>
      <c r="D184" s="241"/>
      <c r="E184" s="241"/>
      <c r="F184" s="241"/>
      <c r="G184" s="246"/>
      <c r="H184" s="246"/>
      <c r="I184" s="246"/>
      <c r="J184" s="246"/>
      <c r="K184" s="246"/>
      <c r="L184" s="246"/>
      <c r="M184" s="246"/>
    </row>
    <row r="185" spans="1:13" ht="35.1" customHeight="1" x14ac:dyDescent="0.2">
      <c r="A185" s="240"/>
      <c r="B185" s="240"/>
      <c r="C185" s="240"/>
      <c r="D185" s="241"/>
      <c r="E185" s="241"/>
      <c r="F185" s="241"/>
      <c r="G185" s="246"/>
      <c r="H185" s="246"/>
      <c r="I185" s="246"/>
      <c r="J185" s="246"/>
      <c r="K185" s="246"/>
      <c r="L185" s="246"/>
      <c r="M185" s="246"/>
    </row>
    <row r="186" spans="1:13" ht="35.1" customHeight="1" x14ac:dyDescent="0.2">
      <c r="A186" s="240"/>
      <c r="B186" s="240"/>
      <c r="C186" s="240"/>
      <c r="D186" s="241"/>
      <c r="E186" s="241"/>
      <c r="F186" s="241"/>
      <c r="G186" s="246"/>
      <c r="H186" s="246"/>
      <c r="I186" s="246"/>
      <c r="J186" s="246"/>
      <c r="K186" s="246"/>
      <c r="L186" s="246"/>
      <c r="M186" s="246"/>
    </row>
    <row r="187" spans="1:13" ht="35.1" customHeight="1" x14ac:dyDescent="0.2">
      <c r="A187" s="240"/>
      <c r="B187" s="240"/>
      <c r="C187" s="240"/>
      <c r="D187" s="241"/>
      <c r="E187" s="241"/>
      <c r="F187" s="241"/>
      <c r="G187" s="246"/>
      <c r="H187" s="246"/>
      <c r="I187" s="246"/>
      <c r="J187" s="246"/>
      <c r="K187" s="246"/>
      <c r="L187" s="246"/>
      <c r="M187" s="246"/>
    </row>
    <row r="188" spans="1:13" ht="35.1" customHeight="1" x14ac:dyDescent="0.2">
      <c r="A188" s="240"/>
      <c r="B188" s="240"/>
      <c r="C188" s="240"/>
      <c r="D188" s="241"/>
      <c r="E188" s="241"/>
      <c r="F188" s="241"/>
      <c r="G188" s="246"/>
      <c r="H188" s="246"/>
      <c r="I188" s="246"/>
      <c r="J188" s="246"/>
      <c r="K188" s="246"/>
      <c r="L188" s="246"/>
      <c r="M188" s="246"/>
    </row>
    <row r="189" spans="1:13" ht="35.1" customHeight="1" x14ac:dyDescent="0.2">
      <c r="A189" s="240"/>
      <c r="B189" s="240"/>
      <c r="C189" s="240"/>
      <c r="D189" s="241"/>
      <c r="E189" s="241"/>
      <c r="F189" s="241"/>
      <c r="G189" s="246"/>
      <c r="H189" s="246"/>
      <c r="I189" s="246"/>
      <c r="J189" s="246"/>
      <c r="K189" s="246"/>
      <c r="L189" s="246"/>
      <c r="M189" s="246"/>
    </row>
    <row r="190" spans="1:13" ht="35.1" customHeight="1" x14ac:dyDescent="0.2">
      <c r="A190" s="240"/>
      <c r="B190" s="240"/>
      <c r="C190" s="240"/>
      <c r="D190" s="241"/>
      <c r="E190" s="241"/>
      <c r="F190" s="241"/>
      <c r="G190" s="246"/>
      <c r="H190" s="246"/>
      <c r="I190" s="246"/>
      <c r="J190" s="246"/>
      <c r="K190" s="246"/>
      <c r="L190" s="246"/>
      <c r="M190" s="246"/>
    </row>
    <row r="191" spans="1:13" ht="35.1" customHeight="1" x14ac:dyDescent="0.2">
      <c r="A191" s="240"/>
      <c r="B191" s="240"/>
      <c r="C191" s="240"/>
      <c r="D191" s="241"/>
      <c r="E191" s="241"/>
      <c r="F191" s="241"/>
      <c r="G191" s="246"/>
      <c r="H191" s="246"/>
      <c r="I191" s="246"/>
      <c r="J191" s="246"/>
      <c r="K191" s="246"/>
      <c r="L191" s="246"/>
      <c r="M191" s="246"/>
    </row>
    <row r="192" spans="1:13" ht="35.1" customHeight="1" x14ac:dyDescent="0.2">
      <c r="A192" s="240"/>
      <c r="B192" s="240"/>
      <c r="C192" s="240"/>
      <c r="D192" s="241"/>
      <c r="E192" s="241"/>
      <c r="F192" s="241"/>
      <c r="G192" s="246"/>
      <c r="H192" s="246"/>
      <c r="I192" s="246"/>
      <c r="J192" s="246"/>
      <c r="K192" s="246"/>
      <c r="L192" s="246"/>
      <c r="M192" s="246"/>
    </row>
    <row r="193" spans="1:13" ht="35.1" customHeight="1" x14ac:dyDescent="0.2">
      <c r="A193" s="240"/>
      <c r="B193" s="240"/>
      <c r="C193" s="240"/>
      <c r="D193" s="241"/>
      <c r="E193" s="241"/>
      <c r="F193" s="241"/>
      <c r="G193" s="246"/>
      <c r="H193" s="246"/>
      <c r="I193" s="246"/>
      <c r="J193" s="246"/>
      <c r="K193" s="246"/>
      <c r="L193" s="246"/>
      <c r="M193" s="246"/>
    </row>
    <row r="194" spans="1:13" ht="35.1" customHeight="1" x14ac:dyDescent="0.2">
      <c r="A194" s="240"/>
      <c r="B194" s="240"/>
      <c r="C194" s="240"/>
      <c r="D194" s="241"/>
      <c r="E194" s="241"/>
      <c r="F194" s="241"/>
      <c r="G194" s="246"/>
      <c r="H194" s="246"/>
      <c r="I194" s="246"/>
      <c r="J194" s="246"/>
      <c r="K194" s="246"/>
      <c r="L194" s="246"/>
      <c r="M194" s="246"/>
    </row>
    <row r="195" spans="1:13" ht="35.1" customHeight="1" x14ac:dyDescent="0.2">
      <c r="A195" s="240"/>
      <c r="B195" s="240"/>
      <c r="C195" s="240"/>
      <c r="D195" s="241"/>
      <c r="E195" s="241"/>
      <c r="F195" s="241"/>
      <c r="G195" s="246"/>
      <c r="H195" s="246"/>
      <c r="I195" s="246"/>
      <c r="J195" s="246"/>
      <c r="K195" s="246"/>
      <c r="L195" s="246"/>
      <c r="M195" s="246"/>
    </row>
    <row r="196" spans="1:13" ht="35.1" customHeight="1" x14ac:dyDescent="0.2">
      <c r="A196" s="240"/>
      <c r="B196" s="240"/>
      <c r="C196" s="240"/>
      <c r="D196" s="241"/>
      <c r="E196" s="241"/>
      <c r="F196" s="241"/>
      <c r="G196" s="246"/>
      <c r="H196" s="246"/>
      <c r="I196" s="246"/>
      <c r="J196" s="246"/>
      <c r="K196" s="246"/>
      <c r="L196" s="246"/>
      <c r="M196" s="246"/>
    </row>
    <row r="197" spans="1:13" ht="35.1" customHeight="1" x14ac:dyDescent="0.2">
      <c r="A197" s="240"/>
      <c r="B197" s="240"/>
      <c r="C197" s="240"/>
      <c r="D197" s="241"/>
      <c r="E197" s="241"/>
      <c r="F197" s="241"/>
      <c r="G197" s="246"/>
      <c r="H197" s="246"/>
      <c r="I197" s="246"/>
      <c r="J197" s="246"/>
      <c r="K197" s="246"/>
      <c r="L197" s="246"/>
      <c r="M197" s="246"/>
    </row>
    <row r="198" spans="1:13" ht="35.1" customHeight="1" x14ac:dyDescent="0.2">
      <c r="A198" s="240"/>
      <c r="B198" s="240"/>
      <c r="C198" s="240"/>
      <c r="D198" s="241"/>
      <c r="E198" s="241"/>
      <c r="F198" s="241"/>
      <c r="G198" s="246"/>
      <c r="H198" s="246"/>
      <c r="I198" s="246"/>
      <c r="J198" s="246"/>
      <c r="K198" s="246"/>
      <c r="L198" s="246"/>
      <c r="M198" s="246"/>
    </row>
    <row r="199" spans="1:13" ht="35.1" customHeight="1" x14ac:dyDescent="0.2">
      <c r="A199" s="240"/>
      <c r="B199" s="240"/>
      <c r="C199" s="240"/>
      <c r="D199" s="241"/>
      <c r="E199" s="241"/>
      <c r="F199" s="241"/>
      <c r="G199" s="246"/>
      <c r="H199" s="246"/>
      <c r="I199" s="246"/>
      <c r="J199" s="246"/>
      <c r="K199" s="246"/>
      <c r="L199" s="246"/>
      <c r="M199" s="246"/>
    </row>
    <row r="200" spans="1:13" ht="35.1" customHeight="1" x14ac:dyDescent="0.2">
      <c r="A200" s="240"/>
      <c r="B200" s="240"/>
      <c r="C200" s="240"/>
      <c r="D200" s="241"/>
      <c r="E200" s="241"/>
      <c r="F200" s="241"/>
      <c r="G200" s="246"/>
      <c r="H200" s="246"/>
      <c r="I200" s="246"/>
      <c r="J200" s="246"/>
      <c r="K200" s="246"/>
      <c r="L200" s="246"/>
      <c r="M200" s="246"/>
    </row>
    <row r="201" spans="1:13" ht="35.1" customHeight="1" x14ac:dyDescent="0.2">
      <c r="A201" s="240"/>
      <c r="B201" s="240"/>
      <c r="C201" s="240"/>
      <c r="D201" s="241"/>
      <c r="E201" s="241"/>
      <c r="F201" s="241"/>
      <c r="G201" s="246"/>
      <c r="H201" s="246"/>
      <c r="I201" s="246"/>
      <c r="J201" s="246"/>
      <c r="K201" s="246"/>
      <c r="L201" s="246"/>
      <c r="M201" s="246"/>
    </row>
    <row r="202" spans="1:13" ht="35.1" customHeight="1" x14ac:dyDescent="0.2">
      <c r="A202" s="240"/>
      <c r="B202" s="240"/>
      <c r="C202" s="240"/>
      <c r="D202" s="241"/>
      <c r="E202" s="241"/>
      <c r="F202" s="241"/>
      <c r="G202" s="246"/>
      <c r="H202" s="246"/>
      <c r="I202" s="246"/>
      <c r="J202" s="246"/>
      <c r="K202" s="246"/>
      <c r="L202" s="246"/>
      <c r="M202" s="246"/>
    </row>
    <row r="203" spans="1:13" ht="35.1" customHeight="1" x14ac:dyDescent="0.2">
      <c r="A203" s="240"/>
      <c r="B203" s="240"/>
      <c r="C203" s="240"/>
      <c r="D203" s="241"/>
      <c r="E203" s="241"/>
      <c r="F203" s="241"/>
      <c r="G203" s="246"/>
      <c r="H203" s="246"/>
      <c r="I203" s="246"/>
      <c r="J203" s="246"/>
      <c r="K203" s="246"/>
      <c r="L203" s="246"/>
      <c r="M203" s="246"/>
    </row>
    <row r="204" spans="1:13" ht="35.1" customHeight="1" x14ac:dyDescent="0.2">
      <c r="A204" s="240"/>
      <c r="B204" s="240"/>
      <c r="C204" s="240"/>
      <c r="D204" s="241"/>
      <c r="E204" s="241"/>
      <c r="F204" s="241"/>
      <c r="G204" s="246"/>
      <c r="H204" s="246"/>
      <c r="I204" s="246"/>
      <c r="J204" s="246"/>
      <c r="K204" s="246"/>
      <c r="L204" s="246"/>
      <c r="M204" s="246"/>
    </row>
    <row r="205" spans="1:13" ht="35.1" customHeight="1" x14ac:dyDescent="0.2">
      <c r="A205" s="240"/>
      <c r="B205" s="240"/>
      <c r="C205" s="240"/>
      <c r="D205" s="241"/>
      <c r="E205" s="241"/>
      <c r="F205" s="241"/>
      <c r="G205" s="246"/>
      <c r="H205" s="246"/>
      <c r="I205" s="246"/>
      <c r="J205" s="246"/>
      <c r="K205" s="246"/>
      <c r="L205" s="246"/>
      <c r="M205" s="246"/>
    </row>
    <row r="206" spans="1:13" ht="35.1" customHeight="1" x14ac:dyDescent="0.2">
      <c r="A206" s="240"/>
      <c r="B206" s="240"/>
      <c r="C206" s="240"/>
      <c r="D206" s="241"/>
      <c r="E206" s="241"/>
      <c r="F206" s="241"/>
      <c r="G206" s="246"/>
      <c r="H206" s="246"/>
      <c r="I206" s="246"/>
      <c r="J206" s="246"/>
      <c r="K206" s="246"/>
      <c r="L206" s="246"/>
      <c r="M206" s="246"/>
    </row>
    <row r="207" spans="1:13" ht="35.1" customHeight="1" x14ac:dyDescent="0.2">
      <c r="A207" s="240"/>
      <c r="B207" s="240"/>
      <c r="C207" s="240"/>
      <c r="D207" s="241"/>
      <c r="E207" s="241"/>
      <c r="F207" s="241"/>
      <c r="G207" s="246"/>
      <c r="H207" s="246"/>
      <c r="I207" s="246"/>
      <c r="J207" s="246"/>
      <c r="K207" s="246"/>
      <c r="L207" s="246"/>
      <c r="M207" s="246"/>
    </row>
    <row r="208" spans="1:13" ht="35.1" customHeight="1" x14ac:dyDescent="0.2">
      <c r="A208" s="240"/>
      <c r="B208" s="240"/>
      <c r="C208" s="240"/>
      <c r="D208" s="241"/>
      <c r="E208" s="241"/>
      <c r="F208" s="241"/>
      <c r="G208" s="246"/>
      <c r="H208" s="246"/>
      <c r="I208" s="246"/>
      <c r="J208" s="246"/>
      <c r="K208" s="246"/>
      <c r="L208" s="246"/>
      <c r="M208" s="246"/>
    </row>
    <row r="209" spans="1:13" ht="35.1" customHeight="1" x14ac:dyDescent="0.2">
      <c r="A209" s="240"/>
      <c r="B209" s="240"/>
      <c r="C209" s="240"/>
      <c r="D209" s="241"/>
      <c r="E209" s="241"/>
      <c r="F209" s="241"/>
      <c r="G209" s="246"/>
      <c r="H209" s="246"/>
      <c r="I209" s="246"/>
      <c r="J209" s="246"/>
      <c r="K209" s="246"/>
      <c r="L209" s="246"/>
      <c r="M209" s="246"/>
    </row>
    <row r="210" spans="1:13" ht="35.1" customHeight="1" x14ac:dyDescent="0.2">
      <c r="A210" s="240"/>
      <c r="B210" s="240"/>
      <c r="C210" s="240"/>
      <c r="D210" s="241"/>
      <c r="E210" s="241"/>
      <c r="F210" s="241"/>
      <c r="G210" s="246"/>
      <c r="H210" s="246"/>
      <c r="I210" s="246"/>
      <c r="J210" s="246"/>
      <c r="K210" s="246"/>
      <c r="L210" s="246"/>
      <c r="M210" s="246"/>
    </row>
    <row r="211" spans="1:13" ht="35.1" customHeight="1" x14ac:dyDescent="0.2">
      <c r="A211" s="240"/>
      <c r="B211" s="240"/>
      <c r="C211" s="240"/>
      <c r="D211" s="241"/>
      <c r="E211" s="241"/>
      <c r="F211" s="241"/>
      <c r="G211" s="246"/>
      <c r="H211" s="246"/>
      <c r="I211" s="246"/>
      <c r="J211" s="246"/>
      <c r="K211" s="246"/>
      <c r="L211" s="246"/>
      <c r="M211" s="246"/>
    </row>
    <row r="212" spans="1:13" ht="35.1" customHeight="1" x14ac:dyDescent="0.2">
      <c r="A212" s="240"/>
      <c r="B212" s="240"/>
      <c r="C212" s="240"/>
      <c r="D212" s="241"/>
      <c r="E212" s="241"/>
      <c r="F212" s="241"/>
      <c r="G212" s="246"/>
      <c r="H212" s="246"/>
      <c r="I212" s="246"/>
      <c r="J212" s="246"/>
      <c r="K212" s="246"/>
      <c r="L212" s="246"/>
      <c r="M212" s="246"/>
    </row>
    <row r="213" spans="1:13" ht="35.1" customHeight="1" x14ac:dyDescent="0.2">
      <c r="A213" s="240"/>
      <c r="B213" s="240"/>
      <c r="C213" s="240"/>
      <c r="D213" s="241"/>
      <c r="E213" s="241"/>
      <c r="F213" s="241"/>
      <c r="G213" s="246"/>
      <c r="H213" s="246"/>
      <c r="I213" s="246"/>
      <c r="J213" s="246"/>
      <c r="K213" s="246"/>
      <c r="L213" s="246"/>
      <c r="M213" s="246"/>
    </row>
    <row r="214" spans="1:13" ht="35.1" customHeight="1" x14ac:dyDescent="0.2">
      <c r="A214" s="240"/>
      <c r="B214" s="240"/>
      <c r="C214" s="240"/>
      <c r="D214" s="241"/>
      <c r="E214" s="241"/>
      <c r="F214" s="241"/>
      <c r="G214" s="246"/>
      <c r="H214" s="246"/>
      <c r="I214" s="246"/>
      <c r="J214" s="246"/>
      <c r="K214" s="246"/>
      <c r="L214" s="246"/>
      <c r="M214" s="246"/>
    </row>
    <row r="215" spans="1:13" ht="35.1" customHeight="1" x14ac:dyDescent="0.2">
      <c r="A215" s="240"/>
      <c r="B215" s="240"/>
      <c r="C215" s="240"/>
      <c r="D215" s="241"/>
      <c r="E215" s="241"/>
      <c r="F215" s="241"/>
      <c r="G215" s="246"/>
      <c r="H215" s="246"/>
      <c r="I215" s="246"/>
      <c r="J215" s="246"/>
      <c r="K215" s="246"/>
      <c r="L215" s="246"/>
      <c r="M215" s="246"/>
    </row>
    <row r="216" spans="1:13" ht="35.1" customHeight="1" x14ac:dyDescent="0.2">
      <c r="A216" s="240"/>
      <c r="B216" s="240"/>
      <c r="C216" s="240"/>
      <c r="D216" s="241"/>
      <c r="E216" s="241"/>
      <c r="F216" s="241"/>
      <c r="G216" s="246"/>
      <c r="H216" s="246"/>
      <c r="I216" s="246"/>
      <c r="J216" s="246"/>
      <c r="K216" s="246"/>
      <c r="L216" s="246"/>
      <c r="M216" s="246"/>
    </row>
    <row r="217" spans="1:13" ht="35.1" customHeight="1" x14ac:dyDescent="0.2">
      <c r="A217" s="240"/>
      <c r="B217" s="240"/>
      <c r="C217" s="240"/>
      <c r="D217" s="241"/>
      <c r="E217" s="241"/>
      <c r="F217" s="241"/>
      <c r="G217" s="246"/>
      <c r="H217" s="246"/>
      <c r="I217" s="246"/>
      <c r="J217" s="246"/>
      <c r="K217" s="246"/>
      <c r="L217" s="246"/>
      <c r="M217" s="246"/>
    </row>
    <row r="218" spans="1:13" ht="35.1" customHeight="1" x14ac:dyDescent="0.2">
      <c r="A218" s="240"/>
      <c r="B218" s="240"/>
      <c r="C218" s="240"/>
      <c r="D218" s="241"/>
      <c r="E218" s="241"/>
      <c r="F218" s="241"/>
      <c r="G218" s="246"/>
      <c r="H218" s="246"/>
      <c r="I218" s="246"/>
      <c r="J218" s="246"/>
      <c r="K218" s="246"/>
      <c r="L218" s="246"/>
      <c r="M218" s="246"/>
    </row>
    <row r="219" spans="1:13" ht="35.1" customHeight="1" x14ac:dyDescent="0.2">
      <c r="A219" s="240"/>
      <c r="B219" s="240"/>
      <c r="C219" s="240"/>
      <c r="D219" s="241"/>
      <c r="E219" s="241"/>
      <c r="F219" s="241"/>
      <c r="G219" s="246"/>
      <c r="H219" s="246"/>
      <c r="I219" s="246"/>
      <c r="J219" s="246"/>
      <c r="K219" s="246"/>
      <c r="L219" s="246"/>
      <c r="M219" s="246"/>
    </row>
    <row r="220" spans="1:13" ht="35.1" customHeight="1" x14ac:dyDescent="0.2">
      <c r="A220" s="240"/>
      <c r="B220" s="240"/>
      <c r="C220" s="240"/>
      <c r="D220" s="241"/>
      <c r="E220" s="241"/>
      <c r="F220" s="241"/>
      <c r="G220" s="246"/>
      <c r="H220" s="246"/>
      <c r="I220" s="246"/>
      <c r="J220" s="246"/>
      <c r="K220" s="246"/>
      <c r="L220" s="246"/>
      <c r="M220" s="246"/>
    </row>
    <row r="221" spans="1:13" ht="35.1" customHeight="1" x14ac:dyDescent="0.2">
      <c r="A221" s="240"/>
      <c r="B221" s="240"/>
      <c r="C221" s="240"/>
      <c r="D221" s="241"/>
      <c r="E221" s="241"/>
      <c r="F221" s="241"/>
      <c r="G221" s="246"/>
      <c r="H221" s="246"/>
      <c r="I221" s="246"/>
      <c r="J221" s="246"/>
      <c r="K221" s="246"/>
      <c r="L221" s="246"/>
      <c r="M221" s="246"/>
    </row>
    <row r="222" spans="1:13" ht="35.1" customHeight="1" x14ac:dyDescent="0.2">
      <c r="A222" s="240"/>
      <c r="B222" s="240"/>
      <c r="C222" s="240"/>
      <c r="D222" s="241"/>
      <c r="E222" s="241"/>
      <c r="F222" s="241"/>
      <c r="G222" s="246"/>
      <c r="H222" s="246"/>
      <c r="I222" s="246"/>
      <c r="J222" s="246"/>
      <c r="K222" s="246"/>
      <c r="L222" s="246"/>
      <c r="M222" s="246"/>
    </row>
    <row r="223" spans="1:13" ht="35.1" customHeight="1" x14ac:dyDescent="0.2">
      <c r="A223" s="240"/>
      <c r="B223" s="240"/>
      <c r="C223" s="240"/>
      <c r="D223" s="241"/>
      <c r="E223" s="241"/>
      <c r="F223" s="241"/>
      <c r="G223" s="246"/>
      <c r="H223" s="246"/>
      <c r="I223" s="246"/>
      <c r="J223" s="246"/>
      <c r="K223" s="246"/>
      <c r="L223" s="246"/>
      <c r="M223" s="246"/>
    </row>
    <row r="224" spans="1:13" ht="35.1" customHeight="1" x14ac:dyDescent="0.2">
      <c r="A224" s="240"/>
      <c r="B224" s="240"/>
      <c r="C224" s="240"/>
      <c r="D224" s="241"/>
      <c r="E224" s="241"/>
      <c r="F224" s="241"/>
      <c r="G224" s="246"/>
      <c r="H224" s="246"/>
      <c r="I224" s="246"/>
      <c r="J224" s="246"/>
      <c r="K224" s="246"/>
      <c r="L224" s="246"/>
      <c r="M224" s="246"/>
    </row>
    <row r="225" spans="1:13" ht="35.1" customHeight="1" x14ac:dyDescent="0.2">
      <c r="A225" s="240"/>
      <c r="B225" s="240"/>
      <c r="C225" s="240"/>
      <c r="D225" s="241"/>
      <c r="E225" s="241"/>
      <c r="F225" s="241"/>
      <c r="G225" s="246"/>
      <c r="H225" s="246"/>
      <c r="I225" s="246"/>
      <c r="J225" s="246"/>
      <c r="K225" s="246"/>
      <c r="L225" s="246"/>
      <c r="M225" s="246"/>
    </row>
    <row r="226" spans="1:13" ht="35.1" customHeight="1" x14ac:dyDescent="0.2">
      <c r="A226" s="240"/>
      <c r="B226" s="240"/>
      <c r="C226" s="240"/>
      <c r="D226" s="241"/>
      <c r="E226" s="241"/>
      <c r="F226" s="241"/>
      <c r="G226" s="246"/>
      <c r="H226" s="246"/>
      <c r="I226" s="246"/>
      <c r="J226" s="246"/>
      <c r="K226" s="246"/>
      <c r="L226" s="246"/>
      <c r="M226" s="246"/>
    </row>
    <row r="227" spans="1:13" ht="35.1" customHeight="1" x14ac:dyDescent="0.2">
      <c r="A227" s="240"/>
      <c r="B227" s="240"/>
      <c r="C227" s="240"/>
      <c r="D227" s="241"/>
      <c r="E227" s="241"/>
      <c r="F227" s="241"/>
      <c r="G227" s="246"/>
      <c r="H227" s="246"/>
      <c r="I227" s="246"/>
      <c r="J227" s="246"/>
      <c r="K227" s="246"/>
      <c r="L227" s="246"/>
      <c r="M227" s="246"/>
    </row>
    <row r="228" spans="1:13" ht="35.1" customHeight="1" x14ac:dyDescent="0.2">
      <c r="A228" s="240"/>
      <c r="B228" s="240"/>
      <c r="C228" s="240"/>
      <c r="D228" s="241"/>
      <c r="E228" s="241"/>
      <c r="F228" s="241"/>
      <c r="G228" s="246"/>
      <c r="H228" s="246"/>
      <c r="I228" s="246"/>
      <c r="J228" s="246"/>
      <c r="K228" s="246"/>
      <c r="L228" s="246"/>
      <c r="M228" s="246"/>
    </row>
    <row r="229" spans="1:13" ht="35.1" customHeight="1" x14ac:dyDescent="0.2">
      <c r="A229" s="240"/>
      <c r="B229" s="240"/>
      <c r="C229" s="240"/>
      <c r="D229" s="241"/>
      <c r="E229" s="241"/>
      <c r="F229" s="241"/>
      <c r="G229" s="246"/>
      <c r="H229" s="246"/>
      <c r="I229" s="246"/>
      <c r="J229" s="246"/>
      <c r="K229" s="246"/>
      <c r="L229" s="246"/>
      <c r="M229" s="246"/>
    </row>
    <row r="230" spans="1:13" ht="35.1" customHeight="1" x14ac:dyDescent="0.2">
      <c r="A230" s="240"/>
      <c r="B230" s="240"/>
      <c r="C230" s="240"/>
      <c r="D230" s="241"/>
      <c r="E230" s="241"/>
      <c r="F230" s="241"/>
      <c r="G230" s="246"/>
      <c r="H230" s="246"/>
      <c r="I230" s="246"/>
      <c r="J230" s="246"/>
      <c r="K230" s="246"/>
      <c r="L230" s="246"/>
      <c r="M230" s="246"/>
    </row>
    <row r="231" spans="1:13" ht="35.1" customHeight="1" x14ac:dyDescent="0.2">
      <c r="A231" s="240"/>
      <c r="B231" s="240"/>
      <c r="C231" s="240"/>
      <c r="D231" s="241"/>
      <c r="E231" s="241"/>
      <c r="F231" s="241"/>
      <c r="G231" s="246"/>
      <c r="H231" s="246"/>
      <c r="I231" s="246"/>
      <c r="J231" s="246"/>
      <c r="K231" s="246"/>
      <c r="L231" s="246"/>
      <c r="M231" s="246"/>
    </row>
    <row r="232" spans="1:13" ht="35.1" customHeight="1" x14ac:dyDescent="0.2">
      <c r="A232" s="240"/>
      <c r="B232" s="240"/>
      <c r="C232" s="240"/>
      <c r="D232" s="241"/>
      <c r="E232" s="241"/>
      <c r="F232" s="241"/>
      <c r="G232" s="246"/>
      <c r="H232" s="246"/>
      <c r="I232" s="246"/>
      <c r="J232" s="246"/>
      <c r="K232" s="246"/>
      <c r="L232" s="246"/>
      <c r="M232" s="246"/>
    </row>
    <row r="233" spans="1:13" ht="35.1" customHeight="1" x14ac:dyDescent="0.2">
      <c r="A233" s="240"/>
      <c r="B233" s="240"/>
      <c r="C233" s="240"/>
      <c r="D233" s="241"/>
      <c r="E233" s="241"/>
      <c r="F233" s="241"/>
      <c r="G233" s="246"/>
      <c r="H233" s="246"/>
      <c r="I233" s="246"/>
      <c r="J233" s="246"/>
      <c r="K233" s="246"/>
      <c r="L233" s="246"/>
      <c r="M233" s="246"/>
    </row>
    <row r="234" spans="1:13" ht="35.1" customHeight="1" x14ac:dyDescent="0.2">
      <c r="A234" s="240"/>
      <c r="B234" s="240"/>
      <c r="C234" s="240"/>
      <c r="D234" s="241"/>
      <c r="E234" s="241"/>
      <c r="F234" s="241"/>
      <c r="G234" s="246"/>
      <c r="H234" s="246"/>
      <c r="I234" s="246"/>
      <c r="J234" s="246"/>
      <c r="K234" s="246"/>
      <c r="L234" s="246"/>
      <c r="M234" s="246"/>
    </row>
    <row r="235" spans="1:13" ht="35.1" customHeight="1" x14ac:dyDescent="0.2">
      <c r="A235" s="240"/>
      <c r="B235" s="240"/>
      <c r="C235" s="240"/>
      <c r="D235" s="241"/>
      <c r="E235" s="241"/>
      <c r="F235" s="241"/>
      <c r="G235" s="246"/>
      <c r="H235" s="246"/>
      <c r="I235" s="246"/>
      <c r="J235" s="246"/>
      <c r="K235" s="246"/>
      <c r="L235" s="246"/>
      <c r="M235" s="246"/>
    </row>
    <row r="236" spans="1:13" ht="35.1" customHeight="1" x14ac:dyDescent="0.2">
      <c r="A236" s="240"/>
      <c r="B236" s="240"/>
      <c r="C236" s="240"/>
      <c r="D236" s="241"/>
      <c r="E236" s="241"/>
      <c r="F236" s="241"/>
      <c r="G236" s="246"/>
      <c r="H236" s="246"/>
      <c r="I236" s="246"/>
      <c r="J236" s="246"/>
      <c r="K236" s="246"/>
      <c r="L236" s="246"/>
      <c r="M236" s="246"/>
    </row>
    <row r="237" spans="1:13" ht="35.1" customHeight="1" x14ac:dyDescent="0.2">
      <c r="A237" s="240"/>
      <c r="B237" s="240"/>
      <c r="C237" s="240"/>
      <c r="D237" s="241"/>
      <c r="E237" s="241"/>
      <c r="F237" s="241"/>
      <c r="G237" s="246"/>
      <c r="H237" s="246"/>
      <c r="I237" s="246"/>
      <c r="J237" s="246"/>
      <c r="K237" s="246"/>
      <c r="L237" s="246"/>
      <c r="M237" s="246"/>
    </row>
    <row r="238" spans="1:13" ht="35.1" customHeight="1" x14ac:dyDescent="0.2">
      <c r="A238" s="240"/>
      <c r="B238" s="240"/>
      <c r="C238" s="240"/>
      <c r="D238" s="241"/>
      <c r="E238" s="241"/>
      <c r="F238" s="241"/>
      <c r="G238" s="246"/>
      <c r="H238" s="246"/>
      <c r="I238" s="246"/>
      <c r="J238" s="246"/>
      <c r="K238" s="246"/>
      <c r="L238" s="246"/>
      <c r="M238" s="246"/>
    </row>
    <row r="239" spans="1:13" ht="35.1" customHeight="1" x14ac:dyDescent="0.2">
      <c r="A239" s="240"/>
      <c r="B239" s="240"/>
      <c r="C239" s="240"/>
      <c r="D239" s="241"/>
      <c r="E239" s="241"/>
      <c r="F239" s="241"/>
      <c r="G239" s="246"/>
      <c r="H239" s="246"/>
      <c r="I239" s="246"/>
      <c r="J239" s="246"/>
      <c r="K239" s="246"/>
      <c r="L239" s="246"/>
      <c r="M239" s="246"/>
    </row>
    <row r="240" spans="1:13" ht="35.1" customHeight="1" x14ac:dyDescent="0.2">
      <c r="A240" s="240"/>
      <c r="B240" s="240"/>
      <c r="C240" s="240"/>
      <c r="D240" s="241"/>
      <c r="E240" s="241"/>
      <c r="F240" s="241"/>
      <c r="G240" s="246"/>
      <c r="H240" s="246"/>
      <c r="I240" s="246"/>
      <c r="J240" s="246"/>
      <c r="K240" s="246"/>
      <c r="L240" s="246"/>
      <c r="M240" s="246"/>
    </row>
    <row r="241" spans="1:13" ht="35.1" customHeight="1" x14ac:dyDescent="0.2">
      <c r="A241" s="240"/>
      <c r="B241" s="240"/>
      <c r="C241" s="240"/>
      <c r="D241" s="241"/>
      <c r="E241" s="241"/>
      <c r="F241" s="241"/>
      <c r="G241" s="246"/>
      <c r="H241" s="246"/>
      <c r="I241" s="246"/>
      <c r="J241" s="246"/>
      <c r="K241" s="246"/>
      <c r="L241" s="246"/>
      <c r="M241" s="246"/>
    </row>
    <row r="242" spans="1:13" ht="35.1" customHeight="1" x14ac:dyDescent="0.2">
      <c r="A242" s="240"/>
      <c r="B242" s="240"/>
      <c r="C242" s="240"/>
      <c r="D242" s="241"/>
      <c r="E242" s="241"/>
      <c r="F242" s="241"/>
      <c r="G242" s="246"/>
      <c r="H242" s="246"/>
      <c r="I242" s="246"/>
      <c r="J242" s="246"/>
      <c r="K242" s="246"/>
      <c r="L242" s="246"/>
      <c r="M242" s="246"/>
    </row>
    <row r="243" spans="1:13" ht="35.1" customHeight="1" x14ac:dyDescent="0.2">
      <c r="A243" s="240"/>
      <c r="B243" s="240"/>
      <c r="C243" s="240"/>
      <c r="D243" s="241"/>
      <c r="E243" s="241"/>
      <c r="F243" s="241"/>
      <c r="G243" s="246"/>
      <c r="H243" s="246"/>
      <c r="I243" s="246"/>
      <c r="J243" s="246"/>
      <c r="K243" s="246"/>
      <c r="L243" s="246"/>
      <c r="M243" s="246"/>
    </row>
    <row r="244" spans="1:13" ht="35.1" customHeight="1" x14ac:dyDescent="0.2">
      <c r="A244" s="240"/>
      <c r="B244" s="240"/>
      <c r="C244" s="240"/>
      <c r="D244" s="241"/>
      <c r="E244" s="241"/>
      <c r="F244" s="241"/>
      <c r="G244" s="246"/>
      <c r="H244" s="246"/>
      <c r="I244" s="246"/>
      <c r="J244" s="246"/>
      <c r="K244" s="246"/>
      <c r="L244" s="246"/>
      <c r="M244" s="246"/>
    </row>
    <row r="245" spans="1:13" ht="35.1" customHeight="1" x14ac:dyDescent="0.2">
      <c r="A245" s="240"/>
      <c r="B245" s="240"/>
      <c r="C245" s="240"/>
      <c r="D245" s="241"/>
      <c r="E245" s="241"/>
      <c r="F245" s="241"/>
      <c r="G245" s="246"/>
      <c r="H245" s="246"/>
      <c r="I245" s="246"/>
      <c r="J245" s="246"/>
      <c r="K245" s="246"/>
      <c r="L245" s="246"/>
      <c r="M245" s="246"/>
    </row>
    <row r="246" spans="1:13" ht="35.1" customHeight="1" x14ac:dyDescent="0.2">
      <c r="A246" s="240"/>
      <c r="B246" s="240"/>
      <c r="C246" s="240"/>
      <c r="D246" s="241"/>
      <c r="E246" s="241"/>
      <c r="F246" s="241"/>
      <c r="G246" s="246"/>
      <c r="H246" s="246"/>
      <c r="I246" s="246"/>
      <c r="J246" s="246"/>
      <c r="K246" s="246"/>
      <c r="L246" s="246"/>
      <c r="M246" s="246"/>
    </row>
    <row r="247" spans="1:13" ht="35.1" customHeight="1" x14ac:dyDescent="0.2">
      <c r="A247" s="240"/>
      <c r="B247" s="240"/>
      <c r="C247" s="240"/>
      <c r="D247" s="241"/>
      <c r="E247" s="241"/>
      <c r="F247" s="241"/>
      <c r="G247" s="246"/>
      <c r="H247" s="246"/>
      <c r="I247" s="246"/>
      <c r="J247" s="246"/>
      <c r="K247" s="246"/>
      <c r="L247" s="246"/>
      <c r="M247" s="246"/>
    </row>
    <row r="248" spans="1:13" ht="35.1" customHeight="1" x14ac:dyDescent="0.2">
      <c r="A248" s="240"/>
      <c r="B248" s="240"/>
      <c r="C248" s="240"/>
      <c r="D248" s="241"/>
      <c r="E248" s="241"/>
      <c r="F248" s="241"/>
      <c r="G248" s="246"/>
      <c r="H248" s="246"/>
      <c r="I248" s="246"/>
      <c r="J248" s="246"/>
      <c r="K248" s="246"/>
      <c r="L248" s="246"/>
      <c r="M248" s="246"/>
    </row>
    <row r="249" spans="1:13" ht="35.1" customHeight="1" x14ac:dyDescent="0.2">
      <c r="A249" s="240"/>
      <c r="B249" s="240"/>
      <c r="C249" s="240"/>
      <c r="D249" s="241"/>
      <c r="E249" s="241"/>
      <c r="F249" s="241"/>
      <c r="G249" s="246"/>
      <c r="H249" s="246"/>
      <c r="I249" s="246"/>
      <c r="J249" s="246"/>
      <c r="K249" s="246"/>
      <c r="L249" s="246"/>
      <c r="M249" s="246"/>
    </row>
    <row r="250" spans="1:13" ht="35.1" customHeight="1" x14ac:dyDescent="0.2">
      <c r="A250" s="240"/>
      <c r="B250" s="240"/>
      <c r="C250" s="240"/>
      <c r="D250" s="241"/>
      <c r="E250" s="241"/>
      <c r="F250" s="241"/>
      <c r="G250" s="246"/>
      <c r="H250" s="246"/>
      <c r="I250" s="246"/>
      <c r="J250" s="246"/>
      <c r="K250" s="246"/>
      <c r="L250" s="246"/>
      <c r="M250" s="246"/>
    </row>
    <row r="251" spans="1:13" ht="35.1" customHeight="1" x14ac:dyDescent="0.2">
      <c r="A251" s="240"/>
      <c r="B251" s="240"/>
      <c r="C251" s="240"/>
      <c r="D251" s="241"/>
      <c r="E251" s="241"/>
      <c r="F251" s="241"/>
      <c r="G251" s="246"/>
      <c r="H251" s="246"/>
      <c r="I251" s="246"/>
      <c r="J251" s="246"/>
      <c r="K251" s="246"/>
      <c r="L251" s="246"/>
      <c r="M251" s="246"/>
    </row>
    <row r="252" spans="1:13" ht="35.1" customHeight="1" x14ac:dyDescent="0.2">
      <c r="A252" s="240"/>
      <c r="B252" s="240"/>
      <c r="C252" s="240"/>
      <c r="D252" s="241"/>
      <c r="E252" s="241"/>
      <c r="F252" s="241"/>
      <c r="G252" s="246"/>
      <c r="H252" s="246"/>
      <c r="I252" s="246"/>
      <c r="J252" s="246"/>
      <c r="K252" s="246"/>
      <c r="L252" s="246"/>
      <c r="M252" s="246"/>
    </row>
    <row r="253" spans="1:13" ht="35.1" customHeight="1" x14ac:dyDescent="0.2">
      <c r="A253" s="240"/>
      <c r="B253" s="240"/>
      <c r="C253" s="240"/>
      <c r="D253" s="241"/>
      <c r="E253" s="241"/>
      <c r="F253" s="241"/>
      <c r="G253" s="246"/>
      <c r="H253" s="246"/>
      <c r="I253" s="246"/>
      <c r="J253" s="246"/>
      <c r="K253" s="246"/>
      <c r="L253" s="246"/>
      <c r="M253" s="246"/>
    </row>
    <row r="254" spans="1:13" ht="35.1" customHeight="1" x14ac:dyDescent="0.2">
      <c r="A254" s="240"/>
      <c r="B254" s="240"/>
      <c r="C254" s="240"/>
      <c r="D254" s="241"/>
      <c r="E254" s="241"/>
      <c r="F254" s="241"/>
      <c r="G254" s="246"/>
      <c r="H254" s="246"/>
      <c r="I254" s="246"/>
      <c r="J254" s="246"/>
      <c r="K254" s="246"/>
      <c r="L254" s="246"/>
      <c r="M254" s="246"/>
    </row>
    <row r="255" spans="1:13" ht="35.1" customHeight="1" x14ac:dyDescent="0.2">
      <c r="A255" s="240"/>
      <c r="B255" s="240"/>
      <c r="C255" s="240"/>
      <c r="D255" s="241"/>
      <c r="E255" s="241"/>
      <c r="F255" s="241"/>
      <c r="G255" s="246"/>
      <c r="H255" s="246"/>
      <c r="I255" s="246"/>
      <c r="J255" s="246"/>
      <c r="K255" s="246"/>
      <c r="L255" s="246"/>
      <c r="M255" s="246"/>
    </row>
    <row r="256" spans="1:13" ht="35.1" customHeight="1" x14ac:dyDescent="0.2">
      <c r="A256" s="240"/>
      <c r="B256" s="240"/>
      <c r="C256" s="240"/>
      <c r="D256" s="241"/>
      <c r="E256" s="241"/>
      <c r="F256" s="241"/>
      <c r="G256" s="246"/>
      <c r="H256" s="246"/>
      <c r="I256" s="246"/>
      <c r="J256" s="246"/>
      <c r="K256" s="246"/>
      <c r="L256" s="246"/>
      <c r="M256" s="246"/>
    </row>
    <row r="257" spans="1:13" ht="35.1" customHeight="1" x14ac:dyDescent="0.2">
      <c r="A257" s="240"/>
      <c r="B257" s="240"/>
      <c r="C257" s="240"/>
      <c r="D257" s="241"/>
      <c r="E257" s="241"/>
      <c r="F257" s="241"/>
      <c r="G257" s="246"/>
      <c r="H257" s="246"/>
      <c r="I257" s="246"/>
      <c r="J257" s="246"/>
      <c r="K257" s="246"/>
      <c r="L257" s="246"/>
      <c r="M257" s="246"/>
    </row>
    <row r="258" spans="1:13" ht="35.1" customHeight="1" x14ac:dyDescent="0.2">
      <c r="A258" s="240"/>
      <c r="B258" s="240"/>
      <c r="C258" s="240"/>
      <c r="D258" s="241"/>
      <c r="E258" s="241"/>
      <c r="F258" s="241"/>
      <c r="G258" s="246"/>
      <c r="H258" s="246"/>
      <c r="I258" s="246"/>
      <c r="J258" s="246"/>
      <c r="K258" s="246"/>
      <c r="L258" s="246"/>
      <c r="M258" s="246"/>
    </row>
    <row r="259" spans="1:13" ht="35.1" customHeight="1" x14ac:dyDescent="0.2">
      <c r="A259" s="240"/>
      <c r="B259" s="240"/>
      <c r="C259" s="240"/>
      <c r="D259" s="241"/>
      <c r="E259" s="241"/>
      <c r="F259" s="241"/>
      <c r="G259" s="246"/>
      <c r="H259" s="246"/>
      <c r="I259" s="246"/>
      <c r="J259" s="246"/>
      <c r="K259" s="246"/>
      <c r="L259" s="246"/>
      <c r="M259" s="246"/>
    </row>
    <row r="260" spans="1:13" ht="35.1" customHeight="1" x14ac:dyDescent="0.2">
      <c r="A260" s="240"/>
      <c r="B260" s="240"/>
      <c r="C260" s="240"/>
      <c r="D260" s="241"/>
      <c r="E260" s="241"/>
      <c r="F260" s="241"/>
      <c r="G260" s="246"/>
      <c r="H260" s="246"/>
      <c r="I260" s="246"/>
      <c r="J260" s="246"/>
      <c r="K260" s="246"/>
      <c r="L260" s="246"/>
      <c r="M260" s="246"/>
    </row>
    <row r="261" spans="1:13" ht="35.1" customHeight="1" x14ac:dyDescent="0.2">
      <c r="A261" s="240"/>
      <c r="B261" s="240"/>
      <c r="C261" s="240"/>
      <c r="D261" s="241"/>
      <c r="E261" s="241"/>
      <c r="F261" s="241"/>
      <c r="G261" s="246"/>
      <c r="H261" s="246"/>
      <c r="I261" s="246"/>
      <c r="J261" s="246"/>
      <c r="K261" s="246"/>
      <c r="L261" s="246"/>
      <c r="M261" s="246"/>
    </row>
    <row r="262" spans="1:13" ht="35.1" customHeight="1" x14ac:dyDescent="0.2">
      <c r="A262" s="240"/>
      <c r="B262" s="240"/>
      <c r="C262" s="240"/>
      <c r="D262" s="241"/>
      <c r="E262" s="241"/>
      <c r="F262" s="241"/>
      <c r="G262" s="246"/>
      <c r="H262" s="246"/>
      <c r="I262" s="246"/>
      <c r="J262" s="246"/>
      <c r="K262" s="246"/>
      <c r="L262" s="246"/>
      <c r="M262" s="246"/>
    </row>
    <row r="263" spans="1:13" ht="35.1" customHeight="1" x14ac:dyDescent="0.2">
      <c r="A263" s="240"/>
      <c r="B263" s="240"/>
      <c r="C263" s="240"/>
      <c r="D263" s="241"/>
      <c r="E263" s="241"/>
      <c r="F263" s="241"/>
      <c r="G263" s="246"/>
      <c r="H263" s="246"/>
      <c r="I263" s="246"/>
      <c r="J263" s="246"/>
      <c r="K263" s="246"/>
      <c r="L263" s="246"/>
      <c r="M263" s="246"/>
    </row>
    <row r="264" spans="1:13" ht="35.1" customHeight="1" x14ac:dyDescent="0.2">
      <c r="A264" s="240"/>
      <c r="B264" s="240"/>
      <c r="C264" s="240"/>
      <c r="D264" s="241"/>
      <c r="E264" s="241"/>
      <c r="F264" s="241"/>
      <c r="G264" s="246"/>
      <c r="H264" s="246"/>
      <c r="I264" s="246"/>
      <c r="J264" s="246"/>
      <c r="K264" s="246"/>
      <c r="L264" s="246"/>
      <c r="M264" s="246"/>
    </row>
    <row r="265" spans="1:13" ht="35.1" customHeight="1" x14ac:dyDescent="0.2">
      <c r="A265" s="240"/>
      <c r="B265" s="240"/>
      <c r="C265" s="240"/>
      <c r="D265" s="241"/>
      <c r="E265" s="241"/>
      <c r="F265" s="241"/>
      <c r="G265" s="246"/>
      <c r="H265" s="246"/>
      <c r="I265" s="246"/>
      <c r="J265" s="246"/>
      <c r="K265" s="246"/>
      <c r="L265" s="246"/>
      <c r="M265" s="246"/>
    </row>
    <row r="266" spans="1:13" ht="35.1" customHeight="1" x14ac:dyDescent="0.2">
      <c r="A266" s="240"/>
      <c r="B266" s="240"/>
      <c r="C266" s="240"/>
      <c r="D266" s="241"/>
      <c r="E266" s="241"/>
      <c r="F266" s="241"/>
      <c r="G266" s="246"/>
      <c r="H266" s="246"/>
      <c r="I266" s="246"/>
      <c r="J266" s="246"/>
      <c r="K266" s="246"/>
      <c r="L266" s="246"/>
      <c r="M266" s="246"/>
    </row>
    <row r="267" spans="1:13" ht="35.1" customHeight="1" x14ac:dyDescent="0.2">
      <c r="A267" s="240"/>
      <c r="B267" s="240"/>
      <c r="C267" s="240"/>
      <c r="D267" s="241"/>
      <c r="E267" s="241"/>
      <c r="F267" s="241"/>
      <c r="G267" s="246"/>
      <c r="H267" s="246"/>
      <c r="I267" s="246"/>
      <c r="J267" s="246"/>
      <c r="K267" s="246"/>
      <c r="L267" s="246"/>
      <c r="M267" s="246"/>
    </row>
    <row r="268" spans="1:13" ht="35.1" customHeight="1" x14ac:dyDescent="0.2">
      <c r="A268" s="240"/>
      <c r="B268" s="240"/>
      <c r="C268" s="240"/>
      <c r="D268" s="241"/>
      <c r="E268" s="241"/>
      <c r="F268" s="241"/>
      <c r="G268" s="246"/>
      <c r="H268" s="246"/>
      <c r="I268" s="246"/>
      <c r="J268" s="246"/>
      <c r="K268" s="246"/>
      <c r="L268" s="246"/>
      <c r="M268" s="246"/>
    </row>
    <row r="269" spans="1:13" ht="35.1" customHeight="1" x14ac:dyDescent="0.2">
      <c r="A269" s="240"/>
      <c r="B269" s="240"/>
      <c r="C269" s="240"/>
      <c r="D269" s="241"/>
      <c r="E269" s="241"/>
      <c r="F269" s="241"/>
      <c r="G269" s="246"/>
      <c r="H269" s="246"/>
      <c r="I269" s="246"/>
      <c r="J269" s="246"/>
      <c r="K269" s="246"/>
      <c r="L269" s="246"/>
      <c r="M269" s="246"/>
    </row>
    <row r="270" spans="1:13" ht="35.1" customHeight="1" x14ac:dyDescent="0.2">
      <c r="A270" s="240"/>
      <c r="B270" s="240"/>
      <c r="C270" s="240"/>
      <c r="D270" s="241"/>
      <c r="E270" s="241"/>
      <c r="F270" s="241"/>
      <c r="G270" s="246"/>
      <c r="H270" s="246"/>
      <c r="I270" s="246"/>
      <c r="J270" s="246"/>
      <c r="K270" s="246"/>
      <c r="L270" s="246"/>
      <c r="M270" s="246"/>
    </row>
    <row r="271" spans="1:13" ht="35.1" customHeight="1" x14ac:dyDescent="0.2">
      <c r="A271" s="240"/>
      <c r="B271" s="240"/>
      <c r="C271" s="240"/>
      <c r="D271" s="241"/>
      <c r="E271" s="241"/>
      <c r="F271" s="241"/>
      <c r="G271" s="246"/>
      <c r="H271" s="246"/>
      <c r="I271" s="246"/>
      <c r="J271" s="246"/>
      <c r="K271" s="246"/>
      <c r="L271" s="246"/>
      <c r="M271" s="246"/>
    </row>
    <row r="272" spans="1:13" ht="35.1" customHeight="1" x14ac:dyDescent="0.2">
      <c r="A272" s="240"/>
      <c r="B272" s="240"/>
      <c r="C272" s="240"/>
      <c r="D272" s="241"/>
      <c r="E272" s="241"/>
      <c r="F272" s="241"/>
      <c r="G272" s="246"/>
      <c r="H272" s="246"/>
      <c r="I272" s="246"/>
      <c r="J272" s="246"/>
      <c r="K272" s="246"/>
      <c r="L272" s="246"/>
      <c r="M272" s="246"/>
    </row>
    <row r="273" spans="1:13" ht="35.1" customHeight="1" x14ac:dyDescent="0.2">
      <c r="A273" s="240"/>
      <c r="B273" s="240"/>
      <c r="C273" s="240"/>
      <c r="D273" s="241"/>
      <c r="E273" s="241"/>
      <c r="F273" s="241"/>
      <c r="G273" s="246"/>
      <c r="H273" s="246"/>
      <c r="I273" s="246"/>
      <c r="J273" s="246"/>
      <c r="K273" s="246"/>
      <c r="L273" s="246"/>
      <c r="M273" s="246"/>
    </row>
    <row r="274" spans="1:13" ht="35.1" customHeight="1" x14ac:dyDescent="0.2">
      <c r="A274" s="240"/>
      <c r="B274" s="240"/>
      <c r="C274" s="240"/>
      <c r="D274" s="241"/>
      <c r="E274" s="241"/>
      <c r="F274" s="241"/>
      <c r="G274" s="246"/>
      <c r="H274" s="246"/>
      <c r="I274" s="246"/>
      <c r="J274" s="246"/>
      <c r="K274" s="246"/>
      <c r="L274" s="246"/>
      <c r="M274" s="246"/>
    </row>
    <row r="275" spans="1:13" ht="35.1" customHeight="1" x14ac:dyDescent="0.2">
      <c r="A275" s="240"/>
      <c r="B275" s="240"/>
      <c r="C275" s="240"/>
      <c r="D275" s="241"/>
      <c r="E275" s="241"/>
      <c r="F275" s="241"/>
      <c r="G275" s="246"/>
      <c r="H275" s="246"/>
      <c r="I275" s="246"/>
      <c r="J275" s="246"/>
      <c r="K275" s="246"/>
      <c r="L275" s="246"/>
      <c r="M275" s="246"/>
    </row>
    <row r="276" spans="1:13" ht="35.1" customHeight="1" x14ac:dyDescent="0.2">
      <c r="A276" s="240"/>
      <c r="B276" s="240"/>
      <c r="C276" s="240"/>
      <c r="D276" s="241"/>
      <c r="E276" s="241"/>
      <c r="F276" s="241"/>
      <c r="G276" s="246"/>
      <c r="H276" s="246"/>
      <c r="I276" s="246"/>
      <c r="J276" s="246"/>
      <c r="K276" s="246"/>
      <c r="L276" s="246"/>
      <c r="M276" s="246"/>
    </row>
    <row r="277" spans="1:13" ht="35.1" customHeight="1" x14ac:dyDescent="0.2">
      <c r="A277" s="240"/>
      <c r="B277" s="240"/>
      <c r="C277" s="240"/>
      <c r="D277" s="241"/>
      <c r="E277" s="241"/>
      <c r="F277" s="241"/>
      <c r="G277" s="246"/>
      <c r="H277" s="246"/>
      <c r="I277" s="246"/>
      <c r="J277" s="246"/>
      <c r="K277" s="246"/>
      <c r="L277" s="246"/>
      <c r="M277" s="246"/>
    </row>
    <row r="278" spans="1:13" ht="35.1" customHeight="1" x14ac:dyDescent="0.2">
      <c r="A278" s="240"/>
      <c r="B278" s="240"/>
      <c r="C278" s="240"/>
      <c r="D278" s="241"/>
      <c r="E278" s="241"/>
      <c r="F278" s="241"/>
      <c r="G278" s="246"/>
      <c r="H278" s="246"/>
      <c r="I278" s="246"/>
      <c r="J278" s="246"/>
      <c r="K278" s="246"/>
      <c r="L278" s="246"/>
      <c r="M278" s="246"/>
    </row>
    <row r="279" spans="1:13" ht="35.1" customHeight="1" x14ac:dyDescent="0.2">
      <c r="A279" s="240"/>
      <c r="B279" s="240"/>
      <c r="C279" s="240"/>
      <c r="D279" s="241"/>
      <c r="E279" s="241"/>
      <c r="F279" s="241"/>
      <c r="G279" s="246"/>
      <c r="H279" s="246"/>
      <c r="I279" s="246"/>
      <c r="J279" s="246"/>
      <c r="K279" s="246"/>
      <c r="L279" s="246"/>
      <c r="M279" s="246"/>
    </row>
    <row r="280" spans="1:13" ht="35.1" customHeight="1" x14ac:dyDescent="0.2">
      <c r="A280" s="240"/>
      <c r="B280" s="240"/>
      <c r="C280" s="240"/>
      <c r="D280" s="241"/>
      <c r="E280" s="241"/>
      <c r="F280" s="241"/>
      <c r="G280" s="246"/>
      <c r="H280" s="246"/>
      <c r="I280" s="246"/>
      <c r="J280" s="246"/>
      <c r="K280" s="246"/>
      <c r="L280" s="246"/>
      <c r="M280" s="246"/>
    </row>
    <row r="281" spans="1:13" ht="35.1" customHeight="1" x14ac:dyDescent="0.2">
      <c r="A281" s="240"/>
      <c r="B281" s="240"/>
      <c r="C281" s="240"/>
      <c r="D281" s="241"/>
      <c r="E281" s="241"/>
      <c r="F281" s="241"/>
      <c r="G281" s="246"/>
      <c r="H281" s="246"/>
      <c r="I281" s="246"/>
      <c r="J281" s="246"/>
      <c r="K281" s="246"/>
      <c r="L281" s="246"/>
      <c r="M281" s="246"/>
    </row>
    <row r="282" spans="1:13" ht="35.1" customHeight="1" x14ac:dyDescent="0.2">
      <c r="A282" s="240"/>
      <c r="B282" s="240"/>
      <c r="C282" s="240"/>
      <c r="D282" s="241"/>
      <c r="E282" s="241"/>
      <c r="F282" s="241"/>
      <c r="G282" s="246"/>
      <c r="H282" s="246"/>
      <c r="I282" s="246"/>
      <c r="J282" s="246"/>
      <c r="K282" s="246"/>
      <c r="L282" s="246"/>
      <c r="M282" s="246"/>
    </row>
    <row r="283" spans="1:13" ht="35.1" customHeight="1" x14ac:dyDescent="0.2">
      <c r="A283" s="240"/>
      <c r="B283" s="240"/>
      <c r="C283" s="240"/>
      <c r="D283" s="241"/>
      <c r="E283" s="241"/>
      <c r="F283" s="241"/>
      <c r="G283" s="246"/>
      <c r="H283" s="246"/>
      <c r="I283" s="246"/>
      <c r="J283" s="246"/>
      <c r="K283" s="246"/>
      <c r="L283" s="246"/>
      <c r="M283" s="246"/>
    </row>
    <row r="284" spans="1:13" ht="35.1" customHeight="1" x14ac:dyDescent="0.2">
      <c r="A284" s="240"/>
      <c r="B284" s="240"/>
      <c r="C284" s="240"/>
      <c r="D284" s="241"/>
      <c r="E284" s="241"/>
      <c r="F284" s="241"/>
      <c r="G284" s="246"/>
      <c r="H284" s="246"/>
      <c r="I284" s="246"/>
      <c r="J284" s="246"/>
      <c r="K284" s="246"/>
      <c r="L284" s="246"/>
      <c r="M284" s="246"/>
    </row>
    <row r="285" spans="1:13" ht="35.1" customHeight="1" x14ac:dyDescent="0.2">
      <c r="A285" s="240"/>
      <c r="B285" s="240"/>
      <c r="C285" s="240"/>
      <c r="D285" s="241"/>
      <c r="E285" s="241"/>
      <c r="F285" s="241"/>
      <c r="G285" s="246"/>
      <c r="H285" s="246"/>
      <c r="I285" s="246"/>
      <c r="J285" s="246"/>
      <c r="K285" s="246"/>
      <c r="L285" s="246"/>
      <c r="M285" s="246"/>
    </row>
    <row r="286" spans="1:13" ht="35.1" customHeight="1" x14ac:dyDescent="0.2">
      <c r="A286" s="240"/>
      <c r="B286" s="240"/>
      <c r="C286" s="240"/>
      <c r="D286" s="241"/>
      <c r="E286" s="241"/>
      <c r="F286" s="241"/>
      <c r="G286" s="246"/>
      <c r="H286" s="246"/>
      <c r="I286" s="246"/>
      <c r="J286" s="246"/>
      <c r="K286" s="246"/>
      <c r="L286" s="246"/>
      <c r="M286" s="246"/>
    </row>
    <row r="287" spans="1:13" ht="35.1" customHeight="1" x14ac:dyDescent="0.2">
      <c r="A287" s="240"/>
      <c r="B287" s="240"/>
      <c r="C287" s="240"/>
      <c r="D287" s="241"/>
      <c r="E287" s="241"/>
      <c r="F287" s="241"/>
      <c r="G287" s="246"/>
      <c r="H287" s="246"/>
      <c r="I287" s="246"/>
      <c r="J287" s="246"/>
      <c r="K287" s="246"/>
      <c r="L287" s="246"/>
      <c r="M287" s="246"/>
    </row>
    <row r="288" spans="1:13" ht="35.1" customHeight="1" x14ac:dyDescent="0.2">
      <c r="A288" s="240"/>
      <c r="B288" s="240"/>
      <c r="C288" s="240"/>
      <c r="D288" s="241"/>
      <c r="E288" s="241"/>
      <c r="F288" s="241"/>
      <c r="G288" s="246"/>
      <c r="H288" s="246"/>
      <c r="I288" s="246"/>
      <c r="J288" s="246"/>
      <c r="K288" s="246"/>
      <c r="L288" s="246"/>
      <c r="M288" s="246"/>
    </row>
    <row r="289" spans="1:13" ht="35.1" customHeight="1" x14ac:dyDescent="0.2">
      <c r="A289" s="240"/>
      <c r="B289" s="240"/>
      <c r="C289" s="240"/>
      <c r="D289" s="241"/>
      <c r="E289" s="241"/>
      <c r="F289" s="241"/>
      <c r="G289" s="246"/>
      <c r="H289" s="246"/>
      <c r="I289" s="246"/>
      <c r="J289" s="246"/>
      <c r="K289" s="246"/>
      <c r="L289" s="246"/>
      <c r="M289" s="246"/>
    </row>
    <row r="290" spans="1:13" ht="35.1" customHeight="1" x14ac:dyDescent="0.2">
      <c r="A290" s="240"/>
      <c r="B290" s="240"/>
      <c r="C290" s="240"/>
      <c r="D290" s="241"/>
      <c r="E290" s="241"/>
      <c r="F290" s="241"/>
      <c r="G290" s="246"/>
      <c r="H290" s="246"/>
      <c r="I290" s="246"/>
      <c r="J290" s="246"/>
      <c r="K290" s="246"/>
      <c r="L290" s="246"/>
      <c r="M290" s="246"/>
    </row>
    <row r="291" spans="1:13" ht="35.1" customHeight="1" x14ac:dyDescent="0.2">
      <c r="A291" s="240"/>
      <c r="B291" s="240"/>
      <c r="C291" s="240"/>
      <c r="D291" s="241"/>
      <c r="E291" s="241"/>
      <c r="F291" s="241"/>
      <c r="G291" s="246"/>
      <c r="H291" s="246"/>
      <c r="I291" s="246"/>
      <c r="J291" s="246"/>
      <c r="K291" s="246"/>
      <c r="L291" s="246"/>
      <c r="M291" s="246"/>
    </row>
    <row r="292" spans="1:13" ht="35.1" customHeight="1" x14ac:dyDescent="0.2">
      <c r="A292" s="240"/>
      <c r="B292" s="240"/>
      <c r="C292" s="240"/>
      <c r="D292" s="241"/>
      <c r="E292" s="241"/>
      <c r="F292" s="241"/>
      <c r="G292" s="246"/>
      <c r="H292" s="246"/>
      <c r="I292" s="246"/>
      <c r="J292" s="246"/>
      <c r="K292" s="246"/>
      <c r="L292" s="246"/>
      <c r="M292" s="246"/>
    </row>
    <row r="293" spans="1:13" ht="35.1" customHeight="1" x14ac:dyDescent="0.2">
      <c r="A293" s="240"/>
      <c r="B293" s="240"/>
      <c r="C293" s="240"/>
      <c r="D293" s="241"/>
      <c r="E293" s="241"/>
      <c r="F293" s="241"/>
      <c r="G293" s="246"/>
      <c r="H293" s="246"/>
      <c r="I293" s="246"/>
      <c r="J293" s="246"/>
      <c r="K293" s="246"/>
      <c r="L293" s="246"/>
      <c r="M293" s="246"/>
    </row>
    <row r="294" spans="1:13" ht="35.1" customHeight="1" x14ac:dyDescent="0.2">
      <c r="A294" s="240"/>
      <c r="B294" s="240"/>
      <c r="C294" s="240"/>
      <c r="D294" s="241"/>
      <c r="E294" s="241"/>
      <c r="F294" s="241"/>
      <c r="G294" s="246"/>
      <c r="H294" s="246"/>
      <c r="I294" s="246"/>
      <c r="J294" s="246"/>
      <c r="K294" s="246"/>
      <c r="L294" s="246"/>
      <c r="M294" s="246"/>
    </row>
    <row r="295" spans="1:13" ht="35.1" customHeight="1" x14ac:dyDescent="0.2">
      <c r="A295" s="240"/>
      <c r="B295" s="240"/>
      <c r="C295" s="240"/>
      <c r="D295" s="241"/>
      <c r="E295" s="241"/>
      <c r="F295" s="241"/>
      <c r="G295" s="246"/>
      <c r="H295" s="246"/>
      <c r="I295" s="246"/>
      <c r="J295" s="246"/>
      <c r="K295" s="246"/>
      <c r="L295" s="246"/>
      <c r="M295" s="246"/>
    </row>
    <row r="296" spans="1:13" ht="35.1" customHeight="1" x14ac:dyDescent="0.2">
      <c r="A296" s="240"/>
      <c r="B296" s="240"/>
      <c r="C296" s="240"/>
      <c r="D296" s="241"/>
      <c r="E296" s="241"/>
      <c r="F296" s="241"/>
      <c r="G296" s="246"/>
      <c r="H296" s="246"/>
      <c r="I296" s="246"/>
      <c r="J296" s="246"/>
      <c r="K296" s="246"/>
      <c r="L296" s="246"/>
      <c r="M296" s="246"/>
    </row>
    <row r="297" spans="1:13" ht="35.1" customHeight="1" x14ac:dyDescent="0.2">
      <c r="A297" s="240"/>
      <c r="B297" s="240"/>
      <c r="C297" s="240"/>
      <c r="D297" s="241" t="s">
        <v>374</v>
      </c>
      <c r="E297" s="241" t="s">
        <v>26</v>
      </c>
      <c r="F297" s="241"/>
      <c r="G297" s="246"/>
      <c r="H297" s="246"/>
      <c r="I297" s="246"/>
      <c r="J297" s="246"/>
      <c r="K297" s="246"/>
      <c r="L297" s="246"/>
      <c r="M297" s="246"/>
    </row>
    <row r="298" spans="1:13" ht="35.1" customHeight="1" x14ac:dyDescent="0.2">
      <c r="A298" s="240"/>
      <c r="B298" s="240"/>
      <c r="C298" s="240"/>
      <c r="D298" s="241"/>
      <c r="E298" s="241"/>
      <c r="F298" s="241"/>
      <c r="G298" s="246"/>
      <c r="H298" s="246"/>
      <c r="I298" s="246"/>
      <c r="J298" s="246"/>
      <c r="K298" s="246"/>
      <c r="L298" s="246"/>
      <c r="M298" s="246"/>
    </row>
    <row r="299" spans="1:13" ht="35.1" customHeight="1" x14ac:dyDescent="0.2">
      <c r="A299" s="240"/>
      <c r="B299" s="240"/>
      <c r="C299" s="240"/>
      <c r="D299" s="241"/>
      <c r="E299" s="241"/>
      <c r="F299" s="241"/>
      <c r="G299" s="246"/>
      <c r="H299" s="246"/>
      <c r="I299" s="246"/>
      <c r="J299" s="246"/>
      <c r="K299" s="246"/>
      <c r="L299" s="246"/>
      <c r="M299" s="246"/>
    </row>
    <row r="300" spans="1:13" ht="35.1" customHeight="1" x14ac:dyDescent="0.2">
      <c r="A300" s="240"/>
      <c r="B300" s="240"/>
      <c r="C300" s="240"/>
      <c r="D300" s="241"/>
      <c r="E300" s="241"/>
      <c r="F300" s="241"/>
      <c r="G300" s="246"/>
      <c r="H300" s="246"/>
      <c r="I300" s="246"/>
      <c r="J300" s="246"/>
      <c r="K300" s="246"/>
      <c r="L300" s="246"/>
      <c r="M300" s="246"/>
    </row>
    <row r="301" spans="1:13" ht="35.1" customHeight="1" x14ac:dyDescent="0.2">
      <c r="A301" s="240"/>
      <c r="B301" s="240"/>
      <c r="C301" s="240"/>
      <c r="D301" s="241"/>
      <c r="E301" s="241"/>
      <c r="F301" s="241"/>
      <c r="G301" s="246"/>
      <c r="H301" s="246"/>
      <c r="I301" s="246"/>
      <c r="J301" s="246"/>
      <c r="K301" s="246"/>
      <c r="L301" s="246"/>
      <c r="M301" s="246"/>
    </row>
    <row r="302" spans="1:13" ht="35.1" customHeight="1" x14ac:dyDescent="0.2">
      <c r="A302" s="240"/>
      <c r="B302" s="240"/>
      <c r="C302" s="240"/>
      <c r="D302" s="241"/>
      <c r="E302" s="241"/>
      <c r="F302" s="241"/>
      <c r="G302" s="246"/>
      <c r="H302" s="246"/>
      <c r="I302" s="246"/>
      <c r="J302" s="246"/>
      <c r="K302" s="246"/>
      <c r="L302" s="246"/>
      <c r="M302" s="246"/>
    </row>
    <row r="303" spans="1:13" ht="35.1" customHeight="1" x14ac:dyDescent="0.2">
      <c r="A303" s="240"/>
      <c r="B303" s="240"/>
      <c r="C303" s="240"/>
      <c r="D303" s="241"/>
      <c r="E303" s="241"/>
      <c r="F303" s="241"/>
      <c r="G303" s="246"/>
      <c r="H303" s="246"/>
      <c r="I303" s="246"/>
      <c r="J303" s="246"/>
      <c r="K303" s="246"/>
      <c r="L303" s="246"/>
      <c r="M303" s="246"/>
    </row>
    <row r="304" spans="1:13" ht="35.1" customHeight="1" x14ac:dyDescent="0.2">
      <c r="A304" s="240"/>
      <c r="B304" s="240"/>
      <c r="C304" s="240"/>
      <c r="D304" s="241"/>
      <c r="E304" s="241"/>
      <c r="F304" s="241"/>
      <c r="G304" s="246"/>
      <c r="H304" s="246"/>
      <c r="I304" s="246"/>
      <c r="J304" s="246"/>
      <c r="K304" s="246"/>
      <c r="L304" s="246"/>
      <c r="M304" s="246"/>
    </row>
    <row r="305" spans="1:13" ht="35.1" customHeight="1" x14ac:dyDescent="0.2">
      <c r="A305" s="240"/>
      <c r="B305" s="240"/>
      <c r="C305" s="240"/>
      <c r="D305" s="241"/>
      <c r="E305" s="241"/>
      <c r="F305" s="241"/>
      <c r="G305" s="246"/>
      <c r="H305" s="246"/>
      <c r="I305" s="246"/>
      <c r="J305" s="246"/>
      <c r="K305" s="246"/>
      <c r="L305" s="246"/>
      <c r="M305" s="246"/>
    </row>
    <row r="306" spans="1:13" ht="35.1" customHeight="1" x14ac:dyDescent="0.2">
      <c r="A306" s="240"/>
      <c r="B306" s="240"/>
      <c r="C306" s="240"/>
      <c r="D306" s="241" t="s">
        <v>374</v>
      </c>
      <c r="E306" s="241" t="s">
        <v>28</v>
      </c>
      <c r="F306" s="241"/>
      <c r="G306" s="246"/>
      <c r="H306" s="246"/>
      <c r="I306" s="246"/>
      <c r="J306" s="246"/>
      <c r="K306" s="246"/>
      <c r="L306" s="246"/>
      <c r="M306" s="246"/>
    </row>
    <row r="307" spans="1:13" ht="35.1" customHeight="1" x14ac:dyDescent="0.2">
      <c r="A307" s="240"/>
      <c r="B307" s="240"/>
      <c r="C307" s="240"/>
      <c r="D307" s="241"/>
      <c r="E307" s="241"/>
      <c r="F307" s="241"/>
      <c r="G307" s="246"/>
      <c r="H307" s="246"/>
      <c r="I307" s="246"/>
      <c r="J307" s="246"/>
      <c r="K307" s="246"/>
      <c r="L307" s="246"/>
      <c r="M307" s="246"/>
    </row>
    <row r="308" spans="1:13" ht="35.1" customHeight="1" x14ac:dyDescent="0.2">
      <c r="A308" s="240"/>
      <c r="B308" s="240"/>
      <c r="C308" s="240"/>
      <c r="D308" s="241"/>
      <c r="E308" s="241"/>
      <c r="F308" s="241"/>
      <c r="G308" s="246"/>
      <c r="H308" s="246"/>
      <c r="I308" s="246"/>
      <c r="J308" s="246"/>
      <c r="K308" s="246"/>
      <c r="L308" s="246"/>
      <c r="M308" s="246"/>
    </row>
    <row r="309" spans="1:13" ht="35.1" customHeight="1" x14ac:dyDescent="0.2">
      <c r="A309" s="240"/>
      <c r="B309" s="240"/>
      <c r="C309" s="240"/>
      <c r="D309" s="241"/>
      <c r="E309" s="241"/>
      <c r="F309" s="241"/>
      <c r="G309" s="246"/>
      <c r="H309" s="246"/>
      <c r="I309" s="246"/>
      <c r="J309" s="246"/>
      <c r="K309" s="246"/>
      <c r="L309" s="246"/>
      <c r="M309" s="246"/>
    </row>
    <row r="310" spans="1:13" ht="35.1" customHeight="1" x14ac:dyDescent="0.2">
      <c r="A310" s="240"/>
      <c r="B310" s="240"/>
      <c r="C310" s="240"/>
      <c r="D310" s="241"/>
      <c r="E310" s="241"/>
      <c r="F310" s="241"/>
      <c r="G310" s="246"/>
      <c r="H310" s="246"/>
      <c r="I310" s="246"/>
      <c r="J310" s="246"/>
      <c r="K310" s="246"/>
      <c r="L310" s="246"/>
      <c r="M310" s="246"/>
    </row>
    <row r="311" spans="1:13" ht="35.1" customHeight="1" x14ac:dyDescent="0.2">
      <c r="A311" s="240"/>
      <c r="B311" s="240"/>
      <c r="C311" s="240"/>
      <c r="D311" s="241"/>
      <c r="E311" s="241"/>
      <c r="F311" s="241"/>
      <c r="G311" s="246"/>
      <c r="H311" s="246"/>
      <c r="I311" s="246"/>
      <c r="J311" s="246"/>
      <c r="K311" s="246"/>
      <c r="L311" s="246"/>
      <c r="M311" s="246"/>
    </row>
    <row r="312" spans="1:13" ht="35.1" customHeight="1" x14ac:dyDescent="0.2">
      <c r="A312" s="240"/>
      <c r="B312" s="240"/>
      <c r="C312" s="240"/>
      <c r="D312" s="241"/>
      <c r="E312" s="241"/>
      <c r="F312" s="241"/>
      <c r="G312" s="246"/>
      <c r="H312" s="246"/>
      <c r="I312" s="246"/>
      <c r="J312" s="246"/>
      <c r="K312" s="246"/>
      <c r="L312" s="246"/>
      <c r="M312" s="246"/>
    </row>
    <row r="313" spans="1:13" ht="35.1" customHeight="1" x14ac:dyDescent="0.2">
      <c r="A313" s="240"/>
      <c r="B313" s="240"/>
      <c r="C313" s="240"/>
      <c r="D313" s="241"/>
      <c r="E313" s="241"/>
      <c r="F313" s="241"/>
      <c r="G313" s="246"/>
      <c r="H313" s="246"/>
      <c r="I313" s="246"/>
      <c r="J313" s="246"/>
      <c r="K313" s="246"/>
      <c r="L313" s="246"/>
      <c r="M313" s="246"/>
    </row>
    <row r="314" spans="1:13" ht="35.1" customHeight="1" x14ac:dyDescent="0.2">
      <c r="A314" s="240"/>
      <c r="B314" s="240"/>
      <c r="C314" s="240"/>
      <c r="D314" s="241"/>
      <c r="E314" s="241"/>
      <c r="F314" s="241"/>
      <c r="G314" s="246"/>
      <c r="H314" s="246"/>
      <c r="I314" s="246"/>
      <c r="J314" s="246"/>
      <c r="K314" s="246"/>
      <c r="L314" s="246"/>
      <c r="M314" s="246"/>
    </row>
    <row r="315" spans="1:13" ht="35.1" customHeight="1" x14ac:dyDescent="0.2">
      <c r="A315" s="240"/>
      <c r="B315" s="240"/>
      <c r="C315" s="240"/>
      <c r="D315" s="241"/>
      <c r="E315" s="241"/>
      <c r="F315" s="241"/>
      <c r="G315" s="246"/>
      <c r="H315" s="246"/>
      <c r="I315" s="246"/>
      <c r="J315" s="246"/>
      <c r="K315" s="246"/>
      <c r="L315" s="246"/>
      <c r="M315" s="246"/>
    </row>
    <row r="316" spans="1:13" ht="35.1" customHeight="1" x14ac:dyDescent="0.2">
      <c r="A316" s="240"/>
      <c r="B316" s="240"/>
      <c r="C316" s="240"/>
      <c r="D316" s="241"/>
      <c r="E316" s="241"/>
      <c r="F316" s="241"/>
      <c r="G316" s="246"/>
      <c r="H316" s="246"/>
      <c r="I316" s="246"/>
      <c r="J316" s="246"/>
      <c r="K316" s="246"/>
      <c r="L316" s="246"/>
      <c r="M316" s="246"/>
    </row>
    <row r="317" spans="1:13" ht="35.1" customHeight="1" x14ac:dyDescent="0.2">
      <c r="A317" s="240"/>
      <c r="B317" s="240"/>
      <c r="C317" s="240"/>
      <c r="D317" s="241"/>
      <c r="E317" s="241"/>
      <c r="F317" s="241"/>
      <c r="G317" s="246"/>
      <c r="H317" s="246"/>
      <c r="I317" s="246"/>
      <c r="J317" s="246"/>
      <c r="K317" s="246"/>
      <c r="L317" s="246"/>
      <c r="M317" s="246"/>
    </row>
    <row r="318" spans="1:13" ht="35.1" customHeight="1" x14ac:dyDescent="0.2">
      <c r="A318" s="240"/>
      <c r="B318" s="240"/>
      <c r="C318" s="240"/>
      <c r="D318" s="241"/>
      <c r="E318" s="241"/>
      <c r="F318" s="241"/>
      <c r="G318" s="246"/>
      <c r="H318" s="246"/>
      <c r="I318" s="246"/>
      <c r="J318" s="246"/>
      <c r="K318" s="246"/>
      <c r="L318" s="246"/>
      <c r="M318" s="246"/>
    </row>
    <row r="319" spans="1:13" ht="35.1" customHeight="1" x14ac:dyDescent="0.2">
      <c r="A319" s="240"/>
      <c r="B319" s="240"/>
      <c r="C319" s="240"/>
      <c r="D319" s="241"/>
      <c r="E319" s="241"/>
      <c r="F319" s="241"/>
      <c r="G319" s="246"/>
      <c r="H319" s="246"/>
      <c r="I319" s="246"/>
      <c r="J319" s="246"/>
      <c r="K319" s="246"/>
      <c r="L319" s="246"/>
      <c r="M319" s="246"/>
    </row>
    <row r="320" spans="1:13" ht="35.1" customHeight="1" x14ac:dyDescent="0.2">
      <c r="A320" s="240"/>
      <c r="B320" s="240"/>
      <c r="C320" s="240"/>
      <c r="D320" s="241"/>
      <c r="E320" s="241"/>
      <c r="F320" s="241"/>
      <c r="G320" s="246"/>
      <c r="H320" s="246"/>
      <c r="I320" s="246"/>
      <c r="J320" s="246"/>
      <c r="K320" s="246"/>
      <c r="L320" s="246"/>
      <c r="M320" s="246"/>
    </row>
    <row r="321" spans="1:13" ht="35.1" customHeight="1" x14ac:dyDescent="0.2">
      <c r="A321" s="240"/>
      <c r="B321" s="240"/>
      <c r="C321" s="240"/>
      <c r="D321" s="241"/>
      <c r="E321" s="241"/>
      <c r="F321" s="241"/>
      <c r="G321" s="246"/>
      <c r="H321" s="246"/>
      <c r="I321" s="246"/>
      <c r="J321" s="246"/>
      <c r="K321" s="246"/>
      <c r="L321" s="246"/>
      <c r="M321" s="246"/>
    </row>
    <row r="322" spans="1:13" ht="35.1" customHeight="1" x14ac:dyDescent="0.2">
      <c r="A322" s="240"/>
      <c r="B322" s="240"/>
      <c r="C322" s="240"/>
      <c r="D322" s="241"/>
      <c r="E322" s="241"/>
      <c r="F322" s="241"/>
      <c r="G322" s="246"/>
      <c r="H322" s="246"/>
      <c r="I322" s="246"/>
      <c r="J322" s="246"/>
      <c r="K322" s="246"/>
      <c r="L322" s="246"/>
      <c r="M322" s="246"/>
    </row>
    <row r="323" spans="1:13" ht="35.1" customHeight="1" x14ac:dyDescent="0.2">
      <c r="A323" s="240"/>
      <c r="B323" s="240"/>
      <c r="C323" s="240"/>
      <c r="D323" s="241"/>
      <c r="E323" s="241"/>
      <c r="F323" s="241"/>
      <c r="G323" s="246"/>
      <c r="H323" s="246"/>
      <c r="I323" s="246"/>
      <c r="J323" s="246"/>
      <c r="K323" s="246"/>
      <c r="L323" s="246"/>
      <c r="M323" s="246"/>
    </row>
    <row r="324" spans="1:13" ht="35.1" customHeight="1" x14ac:dyDescent="0.2">
      <c r="A324" s="240"/>
      <c r="B324" s="240"/>
      <c r="C324" s="240"/>
      <c r="D324" s="241"/>
      <c r="E324" s="241"/>
      <c r="F324" s="241"/>
      <c r="G324" s="246"/>
      <c r="H324" s="246"/>
      <c r="I324" s="246"/>
      <c r="J324" s="246"/>
      <c r="K324" s="246"/>
      <c r="L324" s="246"/>
      <c r="M324" s="246"/>
    </row>
    <row r="325" spans="1:13" ht="35.1" customHeight="1" x14ac:dyDescent="0.2">
      <c r="A325" s="240"/>
      <c r="B325" s="240"/>
      <c r="C325" s="240"/>
      <c r="D325" s="241"/>
      <c r="E325" s="241"/>
      <c r="F325" s="241"/>
      <c r="G325" s="246"/>
      <c r="H325" s="246"/>
      <c r="I325" s="246"/>
      <c r="J325" s="246"/>
      <c r="K325" s="246"/>
      <c r="L325" s="246"/>
      <c r="M325" s="246"/>
    </row>
    <row r="326" spans="1:13" ht="35.1" customHeight="1" x14ac:dyDescent="0.2">
      <c r="A326" s="240"/>
      <c r="B326" s="240"/>
      <c r="C326" s="240"/>
      <c r="D326" s="241"/>
      <c r="E326" s="241"/>
      <c r="F326" s="241"/>
      <c r="G326" s="246"/>
      <c r="H326" s="246"/>
      <c r="I326" s="246"/>
      <c r="J326" s="246"/>
      <c r="K326" s="246"/>
      <c r="L326" s="246"/>
      <c r="M326" s="246"/>
    </row>
    <row r="327" spans="1:13" ht="35.1" customHeight="1" x14ac:dyDescent="0.2">
      <c r="A327" s="240"/>
      <c r="B327" s="240"/>
      <c r="C327" s="240"/>
      <c r="D327" s="241"/>
      <c r="E327" s="241"/>
      <c r="F327" s="241"/>
      <c r="G327" s="246"/>
      <c r="H327" s="246"/>
      <c r="I327" s="246"/>
      <c r="J327" s="246"/>
      <c r="K327" s="246"/>
      <c r="L327" s="246"/>
      <c r="M327" s="246"/>
    </row>
    <row r="328" spans="1:13" ht="35.1" customHeight="1" x14ac:dyDescent="0.2">
      <c r="A328" s="240"/>
      <c r="B328" s="240"/>
      <c r="C328" s="240"/>
      <c r="D328" s="241"/>
      <c r="E328" s="241"/>
      <c r="F328" s="241"/>
      <c r="G328" s="246"/>
      <c r="H328" s="246"/>
      <c r="I328" s="246"/>
      <c r="J328" s="246"/>
      <c r="K328" s="246"/>
      <c r="L328" s="246"/>
      <c r="M328" s="246"/>
    </row>
    <row r="329" spans="1:13" ht="35.1" customHeight="1" x14ac:dyDescent="0.2">
      <c r="A329" s="240"/>
      <c r="B329" s="240"/>
      <c r="C329" s="240"/>
      <c r="D329" s="241"/>
      <c r="E329" s="241"/>
      <c r="F329" s="241"/>
      <c r="G329" s="246"/>
      <c r="H329" s="246"/>
      <c r="I329" s="246"/>
      <c r="J329" s="246"/>
      <c r="K329" s="246"/>
      <c r="L329" s="246"/>
      <c r="M329" s="246"/>
    </row>
    <row r="330" spans="1:13" ht="35.1" customHeight="1" x14ac:dyDescent="0.2">
      <c r="A330" s="240"/>
      <c r="B330" s="240"/>
      <c r="C330" s="240"/>
      <c r="D330" s="241"/>
      <c r="E330" s="241"/>
      <c r="F330" s="241"/>
      <c r="G330" s="246"/>
      <c r="H330" s="246"/>
      <c r="I330" s="246"/>
      <c r="J330" s="246"/>
      <c r="K330" s="246"/>
      <c r="L330" s="246"/>
      <c r="M330" s="246"/>
    </row>
    <row r="331" spans="1:13" ht="35.1" customHeight="1" x14ac:dyDescent="0.2">
      <c r="A331" s="240"/>
      <c r="B331" s="240"/>
      <c r="C331" s="240"/>
      <c r="D331" s="241"/>
      <c r="E331" s="241"/>
      <c r="F331" s="241"/>
      <c r="G331" s="246"/>
      <c r="H331" s="246"/>
      <c r="I331" s="246"/>
      <c r="J331" s="246"/>
      <c r="K331" s="246"/>
      <c r="L331" s="246"/>
      <c r="M331" s="246"/>
    </row>
    <row r="332" spans="1:13" ht="35.1" customHeight="1" x14ac:dyDescent="0.2">
      <c r="A332" s="240"/>
      <c r="B332" s="240"/>
      <c r="C332" s="240"/>
      <c r="D332" s="241"/>
      <c r="E332" s="241"/>
      <c r="F332" s="241"/>
      <c r="G332" s="246"/>
      <c r="H332" s="246"/>
      <c r="I332" s="246"/>
      <c r="J332" s="246"/>
      <c r="K332" s="246"/>
      <c r="L332" s="246"/>
      <c r="M332" s="246"/>
    </row>
    <row r="333" spans="1:13" ht="35.1" customHeight="1" x14ac:dyDescent="0.2">
      <c r="A333" s="240"/>
      <c r="B333" s="240"/>
      <c r="C333" s="240"/>
      <c r="D333" s="241"/>
      <c r="E333" s="241"/>
      <c r="F333" s="241"/>
      <c r="G333" s="246"/>
      <c r="H333" s="246"/>
      <c r="I333" s="246"/>
      <c r="J333" s="246"/>
      <c r="K333" s="246"/>
      <c r="L333" s="246"/>
      <c r="M333" s="246"/>
    </row>
    <row r="334" spans="1:13" ht="35.1" customHeight="1" x14ac:dyDescent="0.2">
      <c r="A334" s="240"/>
      <c r="B334" s="240"/>
      <c r="C334" s="240"/>
      <c r="D334" s="241"/>
      <c r="E334" s="241"/>
      <c r="F334" s="241"/>
      <c r="G334" s="246"/>
      <c r="H334" s="246"/>
      <c r="I334" s="246"/>
      <c r="J334" s="246"/>
      <c r="K334" s="246"/>
      <c r="L334" s="246"/>
      <c r="M334" s="246"/>
    </row>
    <row r="335" spans="1:13" ht="35.1" customHeight="1" x14ac:dyDescent="0.2">
      <c r="A335" s="240"/>
      <c r="B335" s="240"/>
      <c r="C335" s="240"/>
      <c r="D335" s="241"/>
      <c r="E335" s="241"/>
      <c r="F335" s="241"/>
      <c r="G335" s="246"/>
      <c r="H335" s="246"/>
      <c r="I335" s="246"/>
      <c r="J335" s="246"/>
      <c r="K335" s="246"/>
      <c r="L335" s="246"/>
      <c r="M335" s="246"/>
    </row>
    <row r="336" spans="1:13" ht="35.1" customHeight="1" x14ac:dyDescent="0.2">
      <c r="A336" s="240"/>
      <c r="B336" s="240"/>
      <c r="C336" s="240"/>
      <c r="D336" s="241"/>
      <c r="E336" s="241"/>
      <c r="F336" s="241"/>
      <c r="G336" s="246"/>
      <c r="H336" s="246"/>
      <c r="I336" s="246"/>
      <c r="J336" s="246"/>
      <c r="K336" s="246"/>
      <c r="L336" s="246"/>
      <c r="M336" s="246"/>
    </row>
    <row r="337" spans="1:13" ht="35.1" customHeight="1" x14ac:dyDescent="0.2">
      <c r="A337" s="240"/>
      <c r="B337" s="240"/>
      <c r="C337" s="240"/>
      <c r="D337" s="241"/>
      <c r="E337" s="241"/>
      <c r="F337" s="241"/>
      <c r="G337" s="246"/>
      <c r="H337" s="246"/>
      <c r="I337" s="246"/>
      <c r="J337" s="246"/>
      <c r="K337" s="246"/>
      <c r="L337" s="246"/>
      <c r="M337" s="246"/>
    </row>
    <row r="338" spans="1:13" ht="35.1" customHeight="1" x14ac:dyDescent="0.2">
      <c r="A338" s="240"/>
      <c r="B338" s="240"/>
      <c r="C338" s="240"/>
      <c r="D338" s="241"/>
      <c r="E338" s="241"/>
      <c r="F338" s="241"/>
      <c r="G338" s="246"/>
      <c r="H338" s="246"/>
      <c r="I338" s="246"/>
      <c r="J338" s="246"/>
      <c r="K338" s="246"/>
      <c r="L338" s="246"/>
      <c r="M338" s="246"/>
    </row>
    <row r="339" spans="1:13" ht="35.1" customHeight="1" x14ac:dyDescent="0.2">
      <c r="A339" s="240"/>
      <c r="B339" s="240"/>
      <c r="C339" s="240"/>
      <c r="D339" s="241"/>
      <c r="E339" s="241"/>
      <c r="F339" s="241"/>
      <c r="G339" s="246"/>
      <c r="H339" s="246"/>
      <c r="I339" s="246"/>
      <c r="J339" s="246"/>
      <c r="K339" s="246"/>
      <c r="L339" s="246"/>
      <c r="M339" s="246"/>
    </row>
    <row r="340" spans="1:13" ht="35.1" customHeight="1" x14ac:dyDescent="0.2">
      <c r="A340" s="240"/>
      <c r="B340" s="240"/>
      <c r="C340" s="240"/>
      <c r="D340" s="241"/>
      <c r="E340" s="241"/>
      <c r="F340" s="241"/>
      <c r="G340" s="246"/>
      <c r="H340" s="246"/>
      <c r="I340" s="246"/>
      <c r="J340" s="246"/>
      <c r="K340" s="246"/>
      <c r="L340" s="246"/>
      <c r="M340" s="246"/>
    </row>
    <row r="341" spans="1:13" ht="35.1" customHeight="1" x14ac:dyDescent="0.2">
      <c r="A341" s="240"/>
      <c r="B341" s="240"/>
      <c r="C341" s="240"/>
      <c r="D341" s="241"/>
      <c r="E341" s="241"/>
      <c r="F341" s="241"/>
      <c r="G341" s="246"/>
      <c r="H341" s="246"/>
      <c r="I341" s="246"/>
      <c r="J341" s="246"/>
      <c r="K341" s="246"/>
      <c r="L341" s="246"/>
      <c r="M341" s="246"/>
    </row>
    <row r="342" spans="1:13" ht="35.1" customHeight="1" x14ac:dyDescent="0.2">
      <c r="A342" s="240"/>
      <c r="B342" s="240"/>
      <c r="C342" s="240"/>
      <c r="D342" s="241"/>
      <c r="E342" s="241"/>
      <c r="F342" s="241"/>
      <c r="G342" s="246"/>
      <c r="H342" s="246"/>
      <c r="I342" s="246"/>
      <c r="J342" s="246"/>
      <c r="K342" s="246"/>
      <c r="L342" s="246"/>
      <c r="M342" s="246"/>
    </row>
    <row r="343" spans="1:13" ht="35.1" customHeight="1" x14ac:dyDescent="0.2">
      <c r="A343" s="240"/>
      <c r="B343" s="240"/>
      <c r="C343" s="240"/>
      <c r="D343" s="241"/>
      <c r="E343" s="241"/>
      <c r="F343" s="241"/>
      <c r="G343" s="246"/>
      <c r="H343" s="246"/>
      <c r="I343" s="246"/>
      <c r="J343" s="246"/>
      <c r="K343" s="246"/>
      <c r="L343" s="246"/>
      <c r="M343" s="246"/>
    </row>
    <row r="344" spans="1:13" ht="35.1" customHeight="1" x14ac:dyDescent="0.2">
      <c r="A344" s="240"/>
      <c r="B344" s="240"/>
      <c r="C344" s="240"/>
      <c r="D344" s="241"/>
      <c r="E344" s="241"/>
      <c r="F344" s="241"/>
      <c r="G344" s="246"/>
      <c r="H344" s="246"/>
      <c r="I344" s="246"/>
      <c r="J344" s="246"/>
      <c r="K344" s="246"/>
      <c r="L344" s="246"/>
      <c r="M344" s="246"/>
    </row>
    <row r="345" spans="1:13" ht="35.1" customHeight="1" x14ac:dyDescent="0.2">
      <c r="A345" s="240"/>
      <c r="B345" s="240"/>
      <c r="C345" s="240"/>
      <c r="D345" s="241"/>
      <c r="E345" s="241"/>
      <c r="F345" s="241"/>
      <c r="G345" s="246"/>
      <c r="H345" s="246"/>
      <c r="I345" s="246"/>
      <c r="J345" s="246"/>
      <c r="K345" s="246"/>
      <c r="L345" s="246"/>
      <c r="M345" s="246"/>
    </row>
    <row r="346" spans="1:13" ht="35.1" customHeight="1" x14ac:dyDescent="0.2">
      <c r="A346" s="240"/>
      <c r="B346" s="240"/>
      <c r="C346" s="240"/>
      <c r="D346" s="241"/>
      <c r="E346" s="241"/>
      <c r="F346" s="241"/>
      <c r="G346" s="246"/>
      <c r="H346" s="246"/>
      <c r="I346" s="246"/>
      <c r="J346" s="246"/>
      <c r="K346" s="246"/>
      <c r="L346" s="246"/>
      <c r="M346" s="246"/>
    </row>
    <row r="347" spans="1:13" ht="35.1" customHeight="1" x14ac:dyDescent="0.2">
      <c r="A347" s="240"/>
      <c r="B347" s="240"/>
      <c r="C347" s="240"/>
      <c r="D347" s="241"/>
      <c r="E347" s="241"/>
      <c r="F347" s="241"/>
      <c r="G347" s="246"/>
      <c r="H347" s="246"/>
      <c r="I347" s="246"/>
      <c r="J347" s="246"/>
      <c r="K347" s="246"/>
      <c r="L347" s="246"/>
      <c r="M347" s="246"/>
    </row>
    <row r="348" spans="1:13" ht="35.1" customHeight="1" x14ac:dyDescent="0.2">
      <c r="A348" s="240"/>
      <c r="B348" s="240"/>
      <c r="C348" s="240"/>
      <c r="D348" s="241"/>
      <c r="E348" s="241"/>
      <c r="F348" s="241"/>
      <c r="G348" s="246"/>
      <c r="H348" s="246"/>
      <c r="I348" s="246"/>
      <c r="J348" s="246"/>
      <c r="K348" s="246"/>
      <c r="L348" s="246"/>
      <c r="M348" s="246"/>
    </row>
    <row r="349" spans="1:13" ht="35.1" customHeight="1" x14ac:dyDescent="0.2">
      <c r="A349" s="240"/>
      <c r="B349" s="240"/>
      <c r="C349" s="240"/>
      <c r="D349" s="241"/>
      <c r="E349" s="241"/>
      <c r="F349" s="241"/>
      <c r="G349" s="246"/>
      <c r="H349" s="246"/>
      <c r="I349" s="246"/>
      <c r="J349" s="246"/>
      <c r="K349" s="246"/>
      <c r="L349" s="246"/>
      <c r="M349" s="246"/>
    </row>
    <row r="350" spans="1:13" ht="35.1" customHeight="1" x14ac:dyDescent="0.2">
      <c r="A350" s="240"/>
      <c r="B350" s="240"/>
      <c r="C350" s="240"/>
      <c r="D350" s="241"/>
      <c r="E350" s="241"/>
      <c r="F350" s="241"/>
      <c r="G350" s="246"/>
      <c r="H350" s="246"/>
      <c r="I350" s="246"/>
      <c r="J350" s="246"/>
      <c r="K350" s="246"/>
      <c r="L350" s="246"/>
      <c r="M350" s="246"/>
    </row>
    <row r="351" spans="1:13" ht="35.1" customHeight="1" x14ac:dyDescent="0.2">
      <c r="A351" s="240"/>
      <c r="B351" s="240"/>
      <c r="C351" s="240"/>
      <c r="D351" s="241"/>
      <c r="E351" s="241"/>
      <c r="F351" s="241"/>
      <c r="G351" s="246"/>
      <c r="H351" s="246"/>
      <c r="I351" s="246"/>
      <c r="J351" s="246"/>
      <c r="K351" s="246"/>
      <c r="L351" s="246"/>
      <c r="M351" s="246"/>
    </row>
    <row r="352" spans="1:13" ht="35.1" customHeight="1" x14ac:dyDescent="0.2">
      <c r="A352" s="240"/>
      <c r="B352" s="240"/>
      <c r="C352" s="240"/>
      <c r="D352" s="241"/>
      <c r="E352" s="241"/>
      <c r="F352" s="241"/>
      <c r="G352" s="246"/>
      <c r="H352" s="246"/>
      <c r="I352" s="246"/>
      <c r="J352" s="246"/>
      <c r="K352" s="246"/>
      <c r="L352" s="246"/>
      <c r="M352" s="246"/>
    </row>
    <row r="353" spans="1:13" ht="35.1" customHeight="1" x14ac:dyDescent="0.2">
      <c r="A353" s="240"/>
      <c r="B353" s="240"/>
      <c r="C353" s="240"/>
      <c r="D353" s="241"/>
      <c r="E353" s="241"/>
      <c r="F353" s="241"/>
      <c r="G353" s="246"/>
      <c r="H353" s="246"/>
      <c r="I353" s="246"/>
      <c r="J353" s="246"/>
      <c r="K353" s="246"/>
      <c r="L353" s="246"/>
      <c r="M353" s="246"/>
    </row>
    <row r="354" spans="1:13" ht="35.1" customHeight="1" x14ac:dyDescent="0.2">
      <c r="A354" s="240"/>
      <c r="B354" s="240"/>
      <c r="C354" s="240"/>
      <c r="D354" s="241"/>
      <c r="E354" s="241"/>
      <c r="F354" s="241"/>
      <c r="G354" s="246"/>
      <c r="H354" s="246"/>
      <c r="I354" s="246"/>
      <c r="J354" s="246"/>
      <c r="K354" s="246"/>
      <c r="L354" s="246"/>
      <c r="M354" s="246"/>
    </row>
    <row r="355" spans="1:13" ht="35.1" customHeight="1" x14ac:dyDescent="0.2">
      <c r="A355" s="240"/>
      <c r="B355" s="240"/>
      <c r="C355" s="240"/>
      <c r="D355" s="241"/>
      <c r="E355" s="241"/>
      <c r="F355" s="241"/>
      <c r="G355" s="246"/>
      <c r="H355" s="246"/>
      <c r="I355" s="246"/>
      <c r="J355" s="246"/>
      <c r="K355" s="246"/>
      <c r="L355" s="246"/>
      <c r="M355" s="246"/>
    </row>
    <row r="356" spans="1:13" ht="35.1" customHeight="1" x14ac:dyDescent="0.2">
      <c r="A356" s="240"/>
      <c r="B356" s="240"/>
      <c r="C356" s="240"/>
      <c r="D356" s="241"/>
      <c r="E356" s="241"/>
      <c r="F356" s="241"/>
      <c r="G356" s="246"/>
      <c r="H356" s="246"/>
      <c r="I356" s="246"/>
      <c r="J356" s="246"/>
      <c r="K356" s="246"/>
      <c r="L356" s="246"/>
      <c r="M356" s="246"/>
    </row>
    <row r="357" spans="1:13" ht="35.1" customHeight="1" x14ac:dyDescent="0.2">
      <c r="A357" s="240"/>
      <c r="B357" s="240"/>
      <c r="C357" s="240"/>
      <c r="D357" s="241"/>
      <c r="E357" s="241"/>
      <c r="F357" s="241"/>
      <c r="G357" s="246"/>
      <c r="H357" s="246"/>
      <c r="I357" s="246"/>
      <c r="J357" s="246"/>
      <c r="K357" s="246"/>
      <c r="L357" s="246"/>
      <c r="M357" s="246"/>
    </row>
    <row r="358" spans="1:13" ht="35.1" customHeight="1" x14ac:dyDescent="0.2">
      <c r="A358" s="240"/>
      <c r="B358" s="240"/>
      <c r="C358" s="240"/>
      <c r="D358" s="241"/>
      <c r="E358" s="241"/>
      <c r="F358" s="241"/>
      <c r="G358" s="246"/>
      <c r="H358" s="246"/>
      <c r="I358" s="246"/>
      <c r="J358" s="246"/>
      <c r="K358" s="246"/>
      <c r="L358" s="246"/>
      <c r="M358" s="246"/>
    </row>
    <row r="359" spans="1:13" ht="35.1" customHeight="1" x14ac:dyDescent="0.2">
      <c r="A359" s="240"/>
      <c r="B359" s="240"/>
      <c r="C359" s="240"/>
      <c r="D359" s="241"/>
      <c r="E359" s="241"/>
      <c r="F359" s="241"/>
      <c r="G359" s="246"/>
      <c r="H359" s="246"/>
      <c r="I359" s="246"/>
      <c r="J359" s="246"/>
      <c r="K359" s="246"/>
      <c r="L359" s="246"/>
      <c r="M359" s="246"/>
    </row>
    <row r="360" spans="1:13" ht="35.1" customHeight="1" x14ac:dyDescent="0.2">
      <c r="A360" s="240"/>
      <c r="B360" s="240"/>
      <c r="C360" s="240"/>
      <c r="D360" s="241"/>
      <c r="E360" s="241"/>
      <c r="F360" s="241"/>
      <c r="G360" s="246"/>
      <c r="H360" s="246"/>
      <c r="I360" s="246"/>
      <c r="J360" s="246"/>
      <c r="K360" s="246"/>
      <c r="L360" s="246"/>
      <c r="M360" s="246"/>
    </row>
    <row r="361" spans="1:13" ht="35.1" customHeight="1" x14ac:dyDescent="0.2">
      <c r="A361" s="240"/>
      <c r="B361" s="240"/>
      <c r="C361" s="240"/>
      <c r="D361" s="241"/>
      <c r="E361" s="241"/>
      <c r="F361" s="241"/>
      <c r="G361" s="246"/>
      <c r="H361" s="246"/>
      <c r="I361" s="246"/>
      <c r="J361" s="246"/>
      <c r="K361" s="246"/>
      <c r="L361" s="246"/>
      <c r="M361" s="246"/>
    </row>
    <row r="362" spans="1:13" ht="35.1" customHeight="1" x14ac:dyDescent="0.2">
      <c r="A362" s="240"/>
      <c r="B362" s="240"/>
      <c r="C362" s="240"/>
      <c r="D362" s="241"/>
      <c r="E362" s="241"/>
      <c r="F362" s="241"/>
      <c r="G362" s="246"/>
      <c r="H362" s="246"/>
      <c r="I362" s="246"/>
      <c r="J362" s="246"/>
      <c r="K362" s="246"/>
      <c r="L362" s="246"/>
      <c r="M362" s="246"/>
    </row>
    <row r="363" spans="1:13" ht="35.1" customHeight="1" x14ac:dyDescent="0.2">
      <c r="A363" s="240"/>
      <c r="B363" s="240"/>
      <c r="C363" s="240"/>
      <c r="D363" s="241"/>
      <c r="E363" s="241"/>
      <c r="F363" s="241"/>
      <c r="G363" s="246"/>
      <c r="H363" s="246"/>
      <c r="I363" s="246"/>
      <c r="J363" s="246"/>
      <c r="K363" s="246"/>
      <c r="L363" s="246"/>
      <c r="M363" s="246"/>
    </row>
    <row r="364" spans="1:13" ht="35.1" customHeight="1" x14ac:dyDescent="0.2">
      <c r="A364" s="240"/>
      <c r="B364" s="240"/>
      <c r="C364" s="240"/>
      <c r="D364" s="241"/>
      <c r="E364" s="241"/>
      <c r="F364" s="241"/>
      <c r="G364" s="246"/>
      <c r="H364" s="246"/>
      <c r="I364" s="246"/>
      <c r="J364" s="246"/>
      <c r="K364" s="246"/>
      <c r="L364" s="246"/>
      <c r="M364" s="246"/>
    </row>
    <row r="365" spans="1:13" ht="35.1" customHeight="1" x14ac:dyDescent="0.2">
      <c r="A365" s="240"/>
      <c r="B365" s="240"/>
      <c r="C365" s="240"/>
      <c r="D365" s="241"/>
      <c r="E365" s="241"/>
      <c r="F365" s="241"/>
      <c r="G365" s="246"/>
      <c r="H365" s="246"/>
      <c r="I365" s="246"/>
      <c r="J365" s="246"/>
      <c r="K365" s="246"/>
      <c r="L365" s="246"/>
      <c r="M365" s="246"/>
    </row>
    <row r="366" spans="1:13" ht="35.1" customHeight="1" x14ac:dyDescent="0.2">
      <c r="A366" s="240"/>
      <c r="B366" s="240"/>
      <c r="C366" s="240"/>
      <c r="D366" s="241"/>
      <c r="E366" s="241"/>
      <c r="F366" s="241"/>
      <c r="G366" s="246"/>
      <c r="H366" s="246"/>
      <c r="I366" s="246"/>
      <c r="J366" s="246"/>
      <c r="K366" s="246"/>
      <c r="L366" s="246"/>
      <c r="M366" s="246"/>
    </row>
    <row r="367" spans="1:13" ht="35.1" customHeight="1" x14ac:dyDescent="0.2">
      <c r="A367" s="240"/>
      <c r="B367" s="240"/>
      <c r="C367" s="240"/>
      <c r="D367" s="241"/>
      <c r="E367" s="241"/>
      <c r="F367" s="241"/>
      <c r="G367" s="246"/>
      <c r="H367" s="246"/>
      <c r="I367" s="246"/>
      <c r="J367" s="246"/>
      <c r="K367" s="246"/>
      <c r="L367" s="246"/>
      <c r="M367" s="246"/>
    </row>
    <row r="368" spans="1:13" ht="35.1" customHeight="1" x14ac:dyDescent="0.2">
      <c r="A368" s="240"/>
      <c r="B368" s="240"/>
      <c r="C368" s="240"/>
      <c r="D368" s="241"/>
      <c r="E368" s="241"/>
      <c r="F368" s="241"/>
      <c r="G368" s="246"/>
      <c r="H368" s="246"/>
      <c r="I368" s="246"/>
      <c r="J368" s="246"/>
      <c r="K368" s="246"/>
      <c r="L368" s="246"/>
      <c r="M368" s="246"/>
    </row>
    <row r="369" spans="1:13" ht="35.1" customHeight="1" x14ac:dyDescent="0.2">
      <c r="A369" s="240"/>
      <c r="B369" s="240"/>
      <c r="C369" s="240"/>
      <c r="D369" s="241"/>
      <c r="E369" s="241"/>
      <c r="F369" s="241"/>
      <c r="G369" s="246"/>
      <c r="H369" s="246"/>
      <c r="I369" s="246"/>
      <c r="J369" s="246"/>
      <c r="K369" s="246"/>
      <c r="L369" s="246"/>
      <c r="M369" s="246"/>
    </row>
    <row r="370" spans="1:13" ht="35.1" customHeight="1" x14ac:dyDescent="0.2">
      <c r="A370" s="240"/>
      <c r="B370" s="240"/>
      <c r="C370" s="240"/>
      <c r="D370" s="241"/>
      <c r="E370" s="241"/>
      <c r="F370" s="241"/>
      <c r="G370" s="246"/>
      <c r="H370" s="246"/>
      <c r="I370" s="246"/>
      <c r="J370" s="246"/>
      <c r="K370" s="246"/>
      <c r="L370" s="246"/>
      <c r="M370" s="246"/>
    </row>
    <row r="371" spans="1:13" ht="35.1" customHeight="1" x14ac:dyDescent="0.2">
      <c r="A371" s="240"/>
      <c r="B371" s="240"/>
      <c r="C371" s="240"/>
      <c r="D371" s="241"/>
      <c r="E371" s="241"/>
      <c r="F371" s="241"/>
      <c r="G371" s="246"/>
      <c r="H371" s="246"/>
      <c r="I371" s="246"/>
      <c r="J371" s="246"/>
      <c r="K371" s="246"/>
      <c r="L371" s="246"/>
      <c r="M371" s="246"/>
    </row>
    <row r="372" spans="1:13" ht="35.1" customHeight="1" x14ac:dyDescent="0.2">
      <c r="A372" s="240"/>
      <c r="B372" s="240"/>
      <c r="C372" s="240"/>
      <c r="D372" s="241"/>
      <c r="E372" s="241"/>
      <c r="F372" s="241"/>
      <c r="G372" s="246"/>
      <c r="H372" s="246"/>
      <c r="I372" s="246"/>
      <c r="J372" s="246"/>
      <c r="K372" s="246"/>
      <c r="L372" s="246"/>
      <c r="M372" s="246"/>
    </row>
    <row r="373" spans="1:13" ht="35.1" customHeight="1" x14ac:dyDescent="0.2">
      <c r="A373" s="240"/>
      <c r="B373" s="240"/>
      <c r="C373" s="240"/>
      <c r="D373" s="241"/>
      <c r="E373" s="241"/>
      <c r="F373" s="241"/>
      <c r="G373" s="246"/>
      <c r="H373" s="246"/>
      <c r="I373" s="246"/>
      <c r="J373" s="246"/>
      <c r="K373" s="246"/>
      <c r="L373" s="246"/>
      <c r="M373" s="246"/>
    </row>
    <row r="374" spans="1:13" ht="35.1" customHeight="1" x14ac:dyDescent="0.2">
      <c r="A374" s="240"/>
      <c r="B374" s="240"/>
      <c r="C374" s="240"/>
      <c r="D374" s="241"/>
      <c r="E374" s="241"/>
      <c r="F374" s="241"/>
      <c r="G374" s="246"/>
      <c r="H374" s="246"/>
      <c r="I374" s="246"/>
      <c r="J374" s="246"/>
      <c r="K374" s="246"/>
      <c r="L374" s="246"/>
      <c r="M374" s="246"/>
    </row>
    <row r="375" spans="1:13" ht="35.1" customHeight="1" x14ac:dyDescent="0.2">
      <c r="A375" s="240"/>
      <c r="B375" s="240"/>
      <c r="C375" s="240"/>
      <c r="D375" s="241"/>
      <c r="E375" s="241"/>
      <c r="F375" s="241"/>
      <c r="G375" s="246"/>
      <c r="H375" s="246"/>
      <c r="I375" s="246"/>
      <c r="J375" s="246"/>
      <c r="K375" s="246"/>
      <c r="L375" s="246"/>
      <c r="M375" s="246"/>
    </row>
    <row r="376" spans="1:13" ht="35.1" customHeight="1" x14ac:dyDescent="0.2">
      <c r="A376" s="240"/>
      <c r="B376" s="240"/>
      <c r="C376" s="240"/>
      <c r="D376" s="241"/>
      <c r="E376" s="241"/>
      <c r="F376" s="241"/>
      <c r="G376" s="246"/>
      <c r="H376" s="246"/>
      <c r="I376" s="246"/>
      <c r="J376" s="246"/>
      <c r="K376" s="246"/>
      <c r="L376" s="246"/>
      <c r="M376" s="246"/>
    </row>
    <row r="377" spans="1:13" ht="35.1" customHeight="1" x14ac:dyDescent="0.2">
      <c r="A377" s="240"/>
      <c r="B377" s="240"/>
      <c r="C377" s="240"/>
      <c r="D377" s="241"/>
      <c r="E377" s="241"/>
      <c r="F377" s="241"/>
      <c r="G377" s="246"/>
      <c r="H377" s="246"/>
      <c r="I377" s="246"/>
      <c r="J377" s="246"/>
      <c r="K377" s="246"/>
      <c r="L377" s="246"/>
      <c r="M377" s="246"/>
    </row>
    <row r="378" spans="1:13" ht="35.1" customHeight="1" x14ac:dyDescent="0.2">
      <c r="A378" s="240"/>
      <c r="B378" s="240"/>
      <c r="C378" s="240"/>
      <c r="D378" s="241"/>
      <c r="E378" s="241"/>
      <c r="F378" s="241"/>
      <c r="G378" s="246"/>
      <c r="H378" s="246"/>
      <c r="I378" s="246"/>
      <c r="J378" s="246"/>
      <c r="K378" s="246"/>
      <c r="L378" s="246"/>
      <c r="M378" s="246"/>
    </row>
    <row r="379" spans="1:13" ht="35.1" customHeight="1" x14ac:dyDescent="0.2">
      <c r="A379" s="240"/>
      <c r="B379" s="240"/>
      <c r="C379" s="240"/>
      <c r="D379" s="241"/>
      <c r="E379" s="241"/>
      <c r="F379" s="241"/>
      <c r="G379" s="246"/>
      <c r="H379" s="246"/>
      <c r="I379" s="246"/>
      <c r="J379" s="246"/>
      <c r="K379" s="246"/>
      <c r="L379" s="246"/>
      <c r="M379" s="246"/>
    </row>
    <row r="380" spans="1:13" ht="35.1" customHeight="1" x14ac:dyDescent="0.2">
      <c r="A380" s="240"/>
      <c r="B380" s="240"/>
      <c r="C380" s="240"/>
      <c r="D380" s="241"/>
      <c r="E380" s="241"/>
      <c r="F380" s="241"/>
      <c r="G380" s="246"/>
      <c r="H380" s="246"/>
      <c r="I380" s="246"/>
      <c r="J380" s="246"/>
      <c r="K380" s="246"/>
      <c r="L380" s="246"/>
      <c r="M380" s="246"/>
    </row>
    <row r="381" spans="1:13" ht="35.1" customHeight="1" x14ac:dyDescent="0.2">
      <c r="A381" s="240"/>
      <c r="B381" s="240"/>
      <c r="C381" s="240"/>
      <c r="D381" s="241"/>
      <c r="E381" s="241"/>
      <c r="F381" s="241"/>
      <c r="G381" s="246"/>
      <c r="H381" s="246"/>
      <c r="I381" s="246"/>
      <c r="J381" s="246"/>
      <c r="K381" s="246"/>
      <c r="L381" s="246"/>
      <c r="M381" s="246"/>
    </row>
    <row r="382" spans="1:13" ht="35.1" customHeight="1" x14ac:dyDescent="0.2">
      <c r="A382" s="240"/>
      <c r="B382" s="240"/>
      <c r="C382" s="240"/>
      <c r="D382" s="241"/>
      <c r="E382" s="241"/>
      <c r="F382" s="241"/>
      <c r="G382" s="246"/>
      <c r="H382" s="246"/>
      <c r="I382" s="246"/>
      <c r="J382" s="246"/>
      <c r="K382" s="246"/>
      <c r="L382" s="246"/>
      <c r="M382" s="246"/>
    </row>
    <row r="383" spans="1:13" ht="35.1" customHeight="1" x14ac:dyDescent="0.2">
      <c r="A383" s="240"/>
      <c r="B383" s="240"/>
      <c r="C383" s="240"/>
      <c r="D383" s="241"/>
      <c r="E383" s="241"/>
      <c r="F383" s="241"/>
      <c r="G383" s="246"/>
      <c r="H383" s="246"/>
      <c r="I383" s="246"/>
      <c r="J383" s="246"/>
      <c r="K383" s="246"/>
      <c r="L383" s="246"/>
      <c r="M383" s="246"/>
    </row>
    <row r="384" spans="1:13" ht="35.1" customHeight="1" x14ac:dyDescent="0.2">
      <c r="A384" s="240"/>
      <c r="B384" s="240"/>
      <c r="C384" s="240"/>
      <c r="D384" s="241"/>
      <c r="E384" s="241"/>
      <c r="F384" s="241"/>
      <c r="G384" s="246"/>
      <c r="H384" s="246"/>
      <c r="I384" s="246"/>
      <c r="J384" s="246"/>
      <c r="K384" s="246"/>
      <c r="L384" s="246"/>
      <c r="M384" s="246"/>
    </row>
    <row r="385" spans="1:13" ht="35.1" customHeight="1" x14ac:dyDescent="0.2">
      <c r="A385" s="240"/>
      <c r="B385" s="240"/>
      <c r="C385" s="240"/>
      <c r="D385" s="241"/>
      <c r="E385" s="241"/>
      <c r="F385" s="241"/>
      <c r="G385" s="246"/>
      <c r="H385" s="246"/>
      <c r="I385" s="246"/>
      <c r="J385" s="246"/>
      <c r="K385" s="246"/>
      <c r="L385" s="246"/>
      <c r="M385" s="246"/>
    </row>
    <row r="386" spans="1:13" ht="35.1" customHeight="1" x14ac:dyDescent="0.2">
      <c r="A386" s="240"/>
      <c r="B386" s="240"/>
      <c r="C386" s="240"/>
      <c r="D386" s="241"/>
      <c r="E386" s="241"/>
      <c r="F386" s="241"/>
      <c r="G386" s="246"/>
      <c r="H386" s="246"/>
      <c r="I386" s="246"/>
      <c r="J386" s="246"/>
      <c r="K386" s="246"/>
      <c r="L386" s="246"/>
      <c r="M386" s="246"/>
    </row>
    <row r="387" spans="1:13" ht="35.1" customHeight="1" x14ac:dyDescent="0.2">
      <c r="A387" s="240"/>
      <c r="B387" s="240"/>
      <c r="C387" s="240"/>
      <c r="D387" s="241"/>
      <c r="E387" s="241"/>
      <c r="F387" s="241"/>
      <c r="G387" s="246"/>
      <c r="H387" s="246"/>
      <c r="I387" s="246"/>
      <c r="J387" s="246"/>
      <c r="K387" s="246"/>
      <c r="L387" s="246"/>
      <c r="M387" s="246"/>
    </row>
    <row r="388" spans="1:13" ht="35.1" customHeight="1" x14ac:dyDescent="0.2">
      <c r="A388" s="240"/>
      <c r="B388" s="240"/>
      <c r="C388" s="240"/>
      <c r="D388" s="241"/>
      <c r="E388" s="241"/>
      <c r="F388" s="241"/>
      <c r="G388" s="246"/>
      <c r="H388" s="246"/>
      <c r="I388" s="246"/>
      <c r="J388" s="246"/>
      <c r="K388" s="246"/>
      <c r="L388" s="246"/>
      <c r="M388" s="246"/>
    </row>
    <row r="389" spans="1:13" ht="35.1" customHeight="1" x14ac:dyDescent="0.2">
      <c r="A389" s="240"/>
      <c r="B389" s="240"/>
      <c r="C389" s="240"/>
      <c r="D389" s="241"/>
      <c r="E389" s="241"/>
      <c r="F389" s="241"/>
      <c r="G389" s="246"/>
      <c r="H389" s="246"/>
      <c r="I389" s="246"/>
      <c r="J389" s="246"/>
      <c r="K389" s="246"/>
      <c r="L389" s="246"/>
      <c r="M389" s="246"/>
    </row>
    <row r="390" spans="1:13" ht="35.1" customHeight="1" x14ac:dyDescent="0.2">
      <c r="A390" s="240"/>
      <c r="B390" s="240"/>
      <c r="C390" s="240"/>
      <c r="D390" s="241"/>
      <c r="E390" s="241"/>
      <c r="F390" s="241"/>
      <c r="G390" s="246"/>
      <c r="H390" s="246"/>
      <c r="I390" s="246"/>
      <c r="J390" s="246"/>
      <c r="K390" s="246"/>
      <c r="L390" s="246"/>
      <c r="M390" s="246"/>
    </row>
    <row r="391" spans="1:13" ht="35.1" customHeight="1" x14ac:dyDescent="0.2">
      <c r="A391" s="240"/>
      <c r="B391" s="240"/>
      <c r="C391" s="240"/>
      <c r="D391" s="241"/>
      <c r="E391" s="241"/>
      <c r="F391" s="241"/>
      <c r="G391" s="246"/>
      <c r="H391" s="246"/>
      <c r="I391" s="246"/>
      <c r="J391" s="246"/>
      <c r="K391" s="246"/>
      <c r="L391" s="246"/>
      <c r="M391" s="246"/>
    </row>
    <row r="392" spans="1:13" ht="35.1" customHeight="1" x14ac:dyDescent="0.2">
      <c r="A392" s="240"/>
      <c r="B392" s="240"/>
      <c r="C392" s="240"/>
      <c r="D392" s="241"/>
      <c r="E392" s="241"/>
      <c r="F392" s="241"/>
      <c r="G392" s="246"/>
      <c r="H392" s="246"/>
      <c r="I392" s="246"/>
      <c r="J392" s="246"/>
      <c r="K392" s="246"/>
      <c r="L392" s="246"/>
      <c r="M392" s="246"/>
    </row>
    <row r="393" spans="1:13" ht="35.1" customHeight="1" x14ac:dyDescent="0.2">
      <c r="A393" s="240"/>
      <c r="B393" s="240"/>
      <c r="C393" s="240"/>
      <c r="D393" s="241"/>
      <c r="E393" s="241"/>
      <c r="F393" s="241"/>
      <c r="G393" s="246"/>
      <c r="H393" s="246"/>
      <c r="I393" s="246"/>
      <c r="J393" s="246"/>
      <c r="K393" s="246"/>
      <c r="L393" s="246"/>
      <c r="M393" s="246"/>
    </row>
    <row r="394" spans="1:13" ht="35.1" customHeight="1" x14ac:dyDescent="0.2">
      <c r="A394" s="240"/>
      <c r="B394" s="240"/>
      <c r="C394" s="240"/>
      <c r="D394" s="241"/>
      <c r="E394" s="241"/>
      <c r="F394" s="241"/>
      <c r="G394" s="246"/>
      <c r="H394" s="246"/>
      <c r="I394" s="246"/>
      <c r="J394" s="246"/>
      <c r="K394" s="246"/>
      <c r="L394" s="246"/>
      <c r="M394" s="246"/>
    </row>
    <row r="395" spans="1:13" ht="35.1" customHeight="1" x14ac:dyDescent="0.2">
      <c r="A395" s="240"/>
      <c r="B395" s="240"/>
      <c r="C395" s="240"/>
      <c r="D395" s="241"/>
      <c r="E395" s="241"/>
      <c r="F395" s="241"/>
      <c r="G395" s="246"/>
      <c r="H395" s="246"/>
      <c r="I395" s="246"/>
      <c r="J395" s="246"/>
      <c r="K395" s="246"/>
      <c r="L395" s="246"/>
      <c r="M395" s="246"/>
    </row>
    <row r="396" spans="1:13" ht="35.1" customHeight="1" x14ac:dyDescent="0.2">
      <c r="A396" s="240"/>
      <c r="B396" s="240"/>
      <c r="C396" s="240"/>
      <c r="D396" s="241"/>
      <c r="E396" s="241"/>
      <c r="F396" s="241"/>
      <c r="G396" s="246"/>
      <c r="H396" s="246"/>
      <c r="I396" s="246"/>
      <c r="J396" s="246"/>
      <c r="K396" s="246"/>
      <c r="L396" s="246"/>
      <c r="M396" s="246"/>
    </row>
    <row r="397" spans="1:13" ht="35.1" customHeight="1" x14ac:dyDescent="0.2">
      <c r="A397" s="240"/>
      <c r="B397" s="240"/>
      <c r="C397" s="240"/>
      <c r="D397" s="241"/>
      <c r="E397" s="241"/>
      <c r="F397" s="241"/>
      <c r="G397" s="246"/>
      <c r="H397" s="246"/>
      <c r="I397" s="246"/>
      <c r="J397" s="246"/>
      <c r="K397" s="246"/>
      <c r="L397" s="246"/>
      <c r="M397" s="246"/>
    </row>
    <row r="398" spans="1:13" ht="35.1" customHeight="1" x14ac:dyDescent="0.2">
      <c r="A398" s="240"/>
      <c r="B398" s="240"/>
      <c r="C398" s="240"/>
      <c r="D398" s="241"/>
      <c r="E398" s="241"/>
      <c r="F398" s="241"/>
      <c r="G398" s="246"/>
      <c r="H398" s="246"/>
      <c r="I398" s="246"/>
      <c r="J398" s="246"/>
      <c r="K398" s="246"/>
      <c r="L398" s="246"/>
      <c r="M398" s="246"/>
    </row>
    <row r="399" spans="1:13" ht="35.1" customHeight="1" x14ac:dyDescent="0.2">
      <c r="A399" s="240"/>
      <c r="B399" s="240"/>
      <c r="C399" s="240"/>
      <c r="D399" s="241"/>
      <c r="E399" s="241"/>
      <c r="F399" s="241"/>
      <c r="G399" s="246"/>
      <c r="H399" s="246"/>
      <c r="I399" s="246"/>
      <c r="J399" s="246"/>
      <c r="K399" s="246"/>
      <c r="L399" s="246"/>
      <c r="M399" s="246"/>
    </row>
    <row r="400" spans="1:13" ht="35.1" customHeight="1" x14ac:dyDescent="0.2">
      <c r="A400" s="240"/>
      <c r="B400" s="240"/>
      <c r="C400" s="240"/>
      <c r="D400" s="241"/>
      <c r="E400" s="241"/>
      <c r="F400" s="241"/>
      <c r="G400" s="246"/>
      <c r="H400" s="246"/>
      <c r="I400" s="246"/>
      <c r="J400" s="246"/>
      <c r="K400" s="246"/>
      <c r="L400" s="246"/>
      <c r="M400" s="246"/>
    </row>
    <row r="401" spans="1:13" ht="35.1" customHeight="1" x14ac:dyDescent="0.2">
      <c r="A401" s="240"/>
      <c r="B401" s="240"/>
      <c r="C401" s="240"/>
      <c r="D401" s="241"/>
      <c r="E401" s="241"/>
      <c r="F401" s="241"/>
      <c r="G401" s="246"/>
      <c r="H401" s="246"/>
      <c r="I401" s="246"/>
      <c r="J401" s="246"/>
      <c r="K401" s="246"/>
      <c r="L401" s="246"/>
      <c r="M401" s="246"/>
    </row>
    <row r="402" spans="1:13" ht="35.1" customHeight="1" x14ac:dyDescent="0.2">
      <c r="A402" s="240"/>
      <c r="B402" s="240"/>
      <c r="C402" s="240"/>
      <c r="D402" s="241"/>
      <c r="E402" s="241"/>
      <c r="F402" s="241"/>
      <c r="G402" s="246"/>
      <c r="H402" s="246"/>
      <c r="I402" s="246"/>
      <c r="J402" s="246"/>
      <c r="K402" s="246"/>
      <c r="L402" s="246"/>
      <c r="M402" s="246"/>
    </row>
    <row r="403" spans="1:13" ht="35.1" customHeight="1" x14ac:dyDescent="0.2">
      <c r="A403" s="240"/>
      <c r="B403" s="240"/>
      <c r="C403" s="240"/>
      <c r="D403" s="241"/>
      <c r="E403" s="241"/>
      <c r="F403" s="241"/>
      <c r="G403" s="246"/>
      <c r="H403" s="246"/>
      <c r="I403" s="246"/>
      <c r="J403" s="246"/>
      <c r="K403" s="246"/>
      <c r="L403" s="246"/>
      <c r="M403" s="246"/>
    </row>
    <row r="404" spans="1:13" ht="35.1" customHeight="1" x14ac:dyDescent="0.2">
      <c r="A404" s="240"/>
      <c r="B404" s="240"/>
      <c r="C404" s="240"/>
      <c r="D404" s="241"/>
      <c r="E404" s="241"/>
      <c r="F404" s="241"/>
      <c r="G404" s="246"/>
      <c r="H404" s="246"/>
      <c r="I404" s="246"/>
      <c r="J404" s="246"/>
      <c r="K404" s="246"/>
      <c r="L404" s="246"/>
      <c r="M404" s="246"/>
    </row>
    <row r="405" spans="1:13" ht="35.1" customHeight="1" x14ac:dyDescent="0.2">
      <c r="A405" s="240"/>
      <c r="B405" s="240"/>
      <c r="C405" s="240"/>
      <c r="D405" s="241"/>
      <c r="E405" s="241"/>
      <c r="F405" s="241"/>
      <c r="G405" s="246"/>
      <c r="H405" s="246"/>
      <c r="I405" s="246"/>
      <c r="J405" s="246"/>
      <c r="K405" s="246"/>
      <c r="L405" s="246"/>
      <c r="M405" s="246"/>
    </row>
    <row r="406" spans="1:13" ht="35.1" customHeight="1" x14ac:dyDescent="0.2">
      <c r="A406" s="240"/>
      <c r="B406" s="240"/>
      <c r="C406" s="240"/>
      <c r="D406" s="241"/>
      <c r="E406" s="241"/>
      <c r="F406" s="241"/>
      <c r="G406" s="246"/>
      <c r="H406" s="246"/>
      <c r="I406" s="246"/>
      <c r="J406" s="246"/>
      <c r="K406" s="246"/>
      <c r="L406" s="246"/>
      <c r="M406" s="246"/>
    </row>
    <row r="407" spans="1:13" ht="35.1" customHeight="1" x14ac:dyDescent="0.2">
      <c r="A407" s="240"/>
      <c r="B407" s="240"/>
      <c r="C407" s="240"/>
      <c r="D407" s="241"/>
      <c r="E407" s="241"/>
      <c r="F407" s="241"/>
      <c r="G407" s="246"/>
      <c r="H407" s="246"/>
      <c r="I407" s="246"/>
      <c r="J407" s="246"/>
      <c r="K407" s="246"/>
      <c r="L407" s="246"/>
      <c r="M407" s="246"/>
    </row>
    <row r="408" spans="1:13" ht="35.1" customHeight="1" x14ac:dyDescent="0.2">
      <c r="A408" s="240"/>
      <c r="B408" s="240"/>
      <c r="C408" s="240"/>
      <c r="D408" s="241"/>
      <c r="E408" s="241"/>
      <c r="F408" s="241"/>
      <c r="G408" s="246"/>
      <c r="H408" s="246"/>
      <c r="I408" s="246"/>
      <c r="J408" s="246"/>
      <c r="K408" s="246"/>
      <c r="L408" s="246"/>
      <c r="M408" s="246"/>
    </row>
    <row r="409" spans="1:13" ht="35.1" customHeight="1" x14ac:dyDescent="0.2">
      <c r="A409" s="240"/>
      <c r="B409" s="240"/>
      <c r="C409" s="240"/>
      <c r="D409" s="241"/>
      <c r="E409" s="241"/>
      <c r="F409" s="241"/>
      <c r="G409" s="246"/>
      <c r="H409" s="246"/>
      <c r="I409" s="246"/>
      <c r="J409" s="246"/>
      <c r="K409" s="246"/>
      <c r="L409" s="246"/>
      <c r="M409" s="246"/>
    </row>
    <row r="410" spans="1:13" ht="35.1" customHeight="1" x14ac:dyDescent="0.2">
      <c r="A410" s="240"/>
      <c r="B410" s="240"/>
      <c r="C410" s="240"/>
      <c r="D410" s="241"/>
      <c r="E410" s="241"/>
      <c r="F410" s="241"/>
      <c r="G410" s="246"/>
      <c r="H410" s="246"/>
      <c r="I410" s="246"/>
      <c r="J410" s="246"/>
      <c r="K410" s="246"/>
      <c r="L410" s="246"/>
      <c r="M410" s="246"/>
    </row>
    <row r="411" spans="1:13" ht="35.1" customHeight="1" x14ac:dyDescent="0.2">
      <c r="A411" s="240"/>
      <c r="B411" s="240"/>
      <c r="C411" s="240"/>
      <c r="D411" s="241"/>
      <c r="E411" s="241"/>
      <c r="F411" s="241"/>
      <c r="G411" s="246"/>
      <c r="H411" s="246"/>
      <c r="I411" s="246"/>
      <c r="J411" s="246"/>
      <c r="K411" s="246"/>
      <c r="L411" s="246"/>
      <c r="M411" s="246"/>
    </row>
    <row r="412" spans="1:13" ht="35.1" customHeight="1" x14ac:dyDescent="0.2">
      <c r="A412" s="240"/>
      <c r="B412" s="240"/>
      <c r="C412" s="240"/>
      <c r="D412" s="241"/>
      <c r="E412" s="241"/>
      <c r="F412" s="241"/>
      <c r="G412" s="246"/>
      <c r="H412" s="246"/>
      <c r="I412" s="246"/>
      <c r="J412" s="246"/>
      <c r="K412" s="246"/>
      <c r="L412" s="246"/>
      <c r="M412" s="246"/>
    </row>
    <row r="413" spans="1:13" ht="35.1" customHeight="1" x14ac:dyDescent="0.2">
      <c r="A413" s="240"/>
      <c r="B413" s="240"/>
      <c r="C413" s="240"/>
      <c r="D413" s="241"/>
      <c r="E413" s="241"/>
      <c r="F413" s="241"/>
      <c r="G413" s="246"/>
      <c r="H413" s="246"/>
      <c r="I413" s="246"/>
      <c r="J413" s="246"/>
      <c r="K413" s="246"/>
      <c r="L413" s="246"/>
      <c r="M413" s="246"/>
    </row>
    <row r="414" spans="1:13" ht="35.1" customHeight="1" x14ac:dyDescent="0.2">
      <c r="A414" s="240"/>
      <c r="B414" s="240"/>
      <c r="C414" s="240"/>
      <c r="D414" s="241"/>
      <c r="E414" s="241"/>
      <c r="F414" s="241"/>
      <c r="G414" s="246"/>
      <c r="H414" s="246"/>
      <c r="I414" s="246"/>
      <c r="J414" s="246"/>
      <c r="K414" s="246"/>
      <c r="L414" s="246"/>
      <c r="M414" s="246"/>
    </row>
    <row r="415" spans="1:13" ht="35.1" customHeight="1" x14ac:dyDescent="0.2">
      <c r="A415" s="240"/>
      <c r="B415" s="240"/>
      <c r="C415" s="240"/>
      <c r="D415" s="241"/>
      <c r="E415" s="241"/>
      <c r="F415" s="241"/>
      <c r="G415" s="246"/>
      <c r="H415" s="246"/>
      <c r="I415" s="246"/>
      <c r="J415" s="246"/>
      <c r="K415" s="246"/>
      <c r="L415" s="246"/>
      <c r="M415" s="246"/>
    </row>
    <row r="416" spans="1:13" ht="35.1" customHeight="1" x14ac:dyDescent="0.2">
      <c r="A416" s="240"/>
      <c r="B416" s="240"/>
      <c r="C416" s="240"/>
      <c r="D416" s="241"/>
      <c r="E416" s="241"/>
      <c r="F416" s="241"/>
      <c r="G416" s="246"/>
      <c r="H416" s="246"/>
      <c r="I416" s="246"/>
      <c r="J416" s="246"/>
      <c r="K416" s="246"/>
      <c r="L416" s="246"/>
      <c r="M416" s="246"/>
    </row>
    <row r="417" spans="1:13" ht="35.1" customHeight="1" x14ac:dyDescent="0.2">
      <c r="A417" s="240"/>
      <c r="B417" s="240"/>
      <c r="C417" s="240"/>
      <c r="D417" s="241"/>
      <c r="E417" s="241"/>
      <c r="F417" s="241"/>
      <c r="G417" s="246"/>
      <c r="H417" s="246"/>
      <c r="I417" s="246"/>
      <c r="J417" s="246"/>
      <c r="K417" s="246"/>
      <c r="L417" s="246"/>
      <c r="M417" s="246"/>
    </row>
    <row r="418" spans="1:13" ht="35.1" customHeight="1" x14ac:dyDescent="0.2">
      <c r="A418" s="240"/>
      <c r="B418" s="240"/>
      <c r="C418" s="240"/>
      <c r="D418" s="241"/>
      <c r="E418" s="241"/>
      <c r="F418" s="241"/>
      <c r="G418" s="246"/>
      <c r="H418" s="246"/>
      <c r="I418" s="246"/>
      <c r="J418" s="246"/>
      <c r="K418" s="246"/>
      <c r="L418" s="246"/>
      <c r="M418" s="246"/>
    </row>
    <row r="419" spans="1:13" ht="35.1" customHeight="1" x14ac:dyDescent="0.2">
      <c r="A419" s="240"/>
      <c r="B419" s="240"/>
      <c r="C419" s="240"/>
      <c r="D419" s="241"/>
      <c r="E419" s="241"/>
      <c r="F419" s="241"/>
      <c r="G419" s="246"/>
      <c r="H419" s="246"/>
      <c r="I419" s="246"/>
      <c r="J419" s="246"/>
      <c r="K419" s="246"/>
      <c r="L419" s="246"/>
      <c r="M419" s="246"/>
    </row>
    <row r="420" spans="1:13" ht="35.1" customHeight="1" x14ac:dyDescent="0.2">
      <c r="A420" s="240"/>
      <c r="B420" s="240"/>
      <c r="C420" s="240"/>
      <c r="D420" s="241"/>
      <c r="E420" s="241"/>
      <c r="F420" s="241"/>
      <c r="G420" s="246"/>
      <c r="H420" s="246"/>
      <c r="I420" s="246"/>
      <c r="J420" s="246"/>
      <c r="K420" s="246"/>
      <c r="L420" s="246"/>
      <c r="M420" s="246"/>
    </row>
    <row r="421" spans="1:13" ht="35.1" customHeight="1" x14ac:dyDescent="0.2">
      <c r="A421" s="240"/>
      <c r="B421" s="240"/>
      <c r="C421" s="240"/>
      <c r="D421" s="241"/>
      <c r="E421" s="241"/>
      <c r="F421" s="241"/>
      <c r="G421" s="246"/>
      <c r="H421" s="246"/>
      <c r="I421" s="246"/>
      <c r="J421" s="246"/>
      <c r="K421" s="246"/>
      <c r="L421" s="246"/>
      <c r="M421" s="246"/>
    </row>
    <row r="422" spans="1:13" ht="35.1" customHeight="1" x14ac:dyDescent="0.2">
      <c r="A422" s="240"/>
      <c r="B422" s="240"/>
      <c r="C422" s="240"/>
      <c r="D422" s="241"/>
      <c r="E422" s="241"/>
      <c r="F422" s="241"/>
      <c r="G422" s="246"/>
      <c r="H422" s="246"/>
      <c r="I422" s="246"/>
      <c r="J422" s="246"/>
      <c r="K422" s="246"/>
      <c r="L422" s="246"/>
      <c r="M422" s="246"/>
    </row>
    <row r="423" spans="1:13" ht="35.1" customHeight="1" x14ac:dyDescent="0.2">
      <c r="A423" s="240"/>
      <c r="B423" s="240"/>
      <c r="C423" s="240"/>
      <c r="D423" s="241"/>
      <c r="E423" s="241"/>
      <c r="F423" s="241"/>
      <c r="G423" s="246"/>
      <c r="H423" s="246"/>
      <c r="I423" s="246"/>
      <c r="J423" s="246"/>
      <c r="K423" s="246"/>
      <c r="L423" s="246"/>
      <c r="M423" s="246"/>
    </row>
    <row r="424" spans="1:13" ht="35.1" customHeight="1" x14ac:dyDescent="0.2">
      <c r="A424" s="240"/>
      <c r="B424" s="240"/>
      <c r="C424" s="240"/>
      <c r="D424" s="241"/>
      <c r="E424" s="241"/>
      <c r="F424" s="241"/>
      <c r="G424" s="246"/>
      <c r="H424" s="246"/>
      <c r="I424" s="246"/>
      <c r="J424" s="246"/>
      <c r="K424" s="246"/>
      <c r="L424" s="246"/>
      <c r="M424" s="246"/>
    </row>
    <row r="425" spans="1:13" ht="35.1" customHeight="1" x14ac:dyDescent="0.2">
      <c r="A425" s="240"/>
      <c r="B425" s="240"/>
      <c r="C425" s="240"/>
      <c r="D425" s="241"/>
      <c r="E425" s="241"/>
      <c r="F425" s="241"/>
      <c r="G425" s="246"/>
      <c r="H425" s="246"/>
      <c r="I425" s="246"/>
      <c r="J425" s="246"/>
      <c r="K425" s="246"/>
      <c r="L425" s="246"/>
      <c r="M425" s="246"/>
    </row>
    <row r="426" spans="1:13" ht="35.1" customHeight="1" x14ac:dyDescent="0.2">
      <c r="A426" s="240"/>
      <c r="B426" s="240"/>
      <c r="C426" s="240"/>
      <c r="D426" s="241"/>
      <c r="E426" s="241"/>
      <c r="F426" s="241"/>
      <c r="G426" s="246"/>
      <c r="H426" s="246"/>
      <c r="I426" s="246"/>
      <c r="J426" s="246"/>
      <c r="K426" s="246"/>
      <c r="L426" s="246"/>
      <c r="M426" s="246"/>
    </row>
    <row r="427" spans="1:13" ht="35.1" customHeight="1" x14ac:dyDescent="0.2">
      <c r="A427" s="240"/>
      <c r="B427" s="240"/>
      <c r="C427" s="240"/>
      <c r="D427" s="241"/>
      <c r="E427" s="241"/>
      <c r="F427" s="241"/>
      <c r="G427" s="246"/>
      <c r="H427" s="246"/>
      <c r="I427" s="246"/>
      <c r="J427" s="246"/>
      <c r="K427" s="246"/>
      <c r="L427" s="246"/>
      <c r="M427" s="246"/>
    </row>
    <row r="428" spans="1:13" ht="35.1" customHeight="1" x14ac:dyDescent="0.2">
      <c r="A428" s="240"/>
      <c r="B428" s="240"/>
      <c r="C428" s="240"/>
      <c r="D428" s="241"/>
      <c r="E428" s="241"/>
      <c r="F428" s="241"/>
      <c r="G428" s="246"/>
      <c r="H428" s="246"/>
      <c r="I428" s="246"/>
      <c r="J428" s="246"/>
      <c r="K428" s="246"/>
      <c r="L428" s="246"/>
      <c r="M428" s="246"/>
    </row>
    <row r="429" spans="1:13" ht="35.1" customHeight="1" x14ac:dyDescent="0.2">
      <c r="A429" s="240"/>
      <c r="B429" s="240"/>
      <c r="C429" s="240"/>
      <c r="D429" s="241"/>
      <c r="E429" s="241"/>
      <c r="F429" s="241"/>
      <c r="G429" s="246"/>
      <c r="H429" s="246"/>
      <c r="I429" s="246"/>
      <c r="J429" s="246"/>
      <c r="K429" s="246"/>
      <c r="L429" s="246"/>
      <c r="M429" s="246"/>
    </row>
    <row r="430" spans="1:13" ht="35.1" customHeight="1" x14ac:dyDescent="0.2">
      <c r="A430" s="240"/>
      <c r="B430" s="240"/>
      <c r="C430" s="240"/>
      <c r="D430" s="241"/>
      <c r="E430" s="241"/>
      <c r="F430" s="241"/>
      <c r="G430" s="246"/>
      <c r="H430" s="246"/>
      <c r="I430" s="246"/>
      <c r="J430" s="246"/>
      <c r="K430" s="246"/>
      <c r="L430" s="246"/>
      <c r="M430" s="246"/>
    </row>
    <row r="431" spans="1:13" ht="35.1" customHeight="1" x14ac:dyDescent="0.2">
      <c r="A431" s="240"/>
      <c r="B431" s="240"/>
      <c r="C431" s="240"/>
      <c r="D431" s="241"/>
      <c r="E431" s="241"/>
      <c r="F431" s="241"/>
      <c r="G431" s="246"/>
      <c r="H431" s="246"/>
      <c r="I431" s="246"/>
      <c r="J431" s="246"/>
      <c r="K431" s="246"/>
      <c r="L431" s="246"/>
      <c r="M431" s="246"/>
    </row>
    <row r="432" spans="1:13" ht="35.1" customHeight="1" x14ac:dyDescent="0.2">
      <c r="A432" s="240"/>
      <c r="B432" s="240"/>
      <c r="C432" s="240"/>
      <c r="D432" s="241"/>
      <c r="E432" s="241"/>
      <c r="F432" s="241"/>
      <c r="G432" s="246"/>
      <c r="H432" s="246"/>
      <c r="I432" s="246"/>
      <c r="J432" s="246"/>
      <c r="K432" s="246"/>
      <c r="L432" s="246"/>
      <c r="M432" s="246"/>
    </row>
    <row r="433" spans="1:13" ht="35.1" customHeight="1" x14ac:dyDescent="0.2">
      <c r="A433" s="240"/>
      <c r="B433" s="240"/>
      <c r="C433" s="240"/>
      <c r="D433" s="241"/>
      <c r="E433" s="241"/>
      <c r="F433" s="241"/>
      <c r="G433" s="246"/>
      <c r="H433" s="246"/>
      <c r="I433" s="246"/>
      <c r="J433" s="246"/>
      <c r="K433" s="246"/>
      <c r="L433" s="246"/>
      <c r="M433" s="246"/>
    </row>
    <row r="434" spans="1:13" ht="35.1" customHeight="1" x14ac:dyDescent="0.2">
      <c r="A434" s="240"/>
      <c r="B434" s="240"/>
      <c r="C434" s="240"/>
      <c r="D434" s="241"/>
      <c r="E434" s="241"/>
      <c r="F434" s="241"/>
      <c r="G434" s="246"/>
      <c r="H434" s="246"/>
      <c r="I434" s="246"/>
      <c r="J434" s="246"/>
      <c r="K434" s="246"/>
      <c r="L434" s="246"/>
      <c r="M434" s="246"/>
    </row>
    <row r="435" spans="1:13" ht="35.1" customHeight="1" x14ac:dyDescent="0.2">
      <c r="A435" s="240"/>
      <c r="B435" s="240"/>
      <c r="C435" s="240"/>
      <c r="D435" s="241"/>
      <c r="E435" s="241"/>
      <c r="F435" s="241"/>
      <c r="G435" s="246"/>
      <c r="H435" s="246"/>
      <c r="I435" s="246"/>
      <c r="J435" s="246"/>
      <c r="K435" s="246"/>
      <c r="L435" s="246"/>
      <c r="M435" s="246"/>
    </row>
    <row r="436" spans="1:13" ht="35.1" customHeight="1" x14ac:dyDescent="0.2">
      <c r="A436" s="240"/>
      <c r="B436" s="240"/>
      <c r="C436" s="240"/>
      <c r="D436" s="241"/>
      <c r="E436" s="241"/>
      <c r="F436" s="241"/>
      <c r="G436" s="246"/>
      <c r="H436" s="246"/>
      <c r="I436" s="246"/>
      <c r="J436" s="246"/>
      <c r="K436" s="246"/>
      <c r="L436" s="246"/>
      <c r="M436" s="246"/>
    </row>
    <row r="437" spans="1:13" ht="35.1" customHeight="1" x14ac:dyDescent="0.2">
      <c r="A437" s="240"/>
      <c r="B437" s="240"/>
      <c r="C437" s="240"/>
      <c r="D437" s="241"/>
      <c r="E437" s="241"/>
      <c r="F437" s="241"/>
      <c r="G437" s="246"/>
      <c r="H437" s="246"/>
      <c r="I437" s="246"/>
      <c r="J437" s="246"/>
      <c r="K437" s="246"/>
      <c r="L437" s="246"/>
      <c r="M437" s="246"/>
    </row>
    <row r="438" spans="1:13" ht="35.1" customHeight="1" x14ac:dyDescent="0.2">
      <c r="A438" s="240"/>
      <c r="B438" s="240"/>
      <c r="C438" s="240"/>
      <c r="D438" s="241"/>
      <c r="E438" s="241"/>
      <c r="F438" s="241"/>
      <c r="G438" s="246"/>
      <c r="H438" s="246"/>
      <c r="I438" s="246"/>
      <c r="J438" s="246"/>
      <c r="K438" s="246"/>
      <c r="L438" s="246"/>
      <c r="M438" s="246"/>
    </row>
    <row r="439" spans="1:13" ht="35.1" customHeight="1" x14ac:dyDescent="0.2">
      <c r="A439" s="240"/>
      <c r="B439" s="240"/>
      <c r="C439" s="240"/>
      <c r="D439" s="241"/>
      <c r="E439" s="241"/>
      <c r="F439" s="241"/>
      <c r="G439" s="246"/>
      <c r="H439" s="246"/>
      <c r="I439" s="246"/>
      <c r="J439" s="246"/>
      <c r="K439" s="246"/>
      <c r="L439" s="246"/>
      <c r="M439" s="246"/>
    </row>
    <row r="440" spans="1:13" ht="35.1" customHeight="1" x14ac:dyDescent="0.2">
      <c r="A440" s="240"/>
      <c r="B440" s="240"/>
      <c r="C440" s="240"/>
      <c r="D440" s="241"/>
      <c r="E440" s="241"/>
      <c r="F440" s="241"/>
      <c r="G440" s="246"/>
      <c r="H440" s="246"/>
      <c r="I440" s="246"/>
      <c r="J440" s="246"/>
      <c r="K440" s="246"/>
      <c r="L440" s="246"/>
      <c r="M440" s="246"/>
    </row>
    <row r="441" spans="1:13" ht="35.1" customHeight="1" x14ac:dyDescent="0.2">
      <c r="A441" s="240"/>
      <c r="B441" s="240"/>
      <c r="C441" s="240"/>
      <c r="D441" s="241"/>
      <c r="E441" s="241"/>
      <c r="F441" s="241"/>
      <c r="G441" s="246"/>
      <c r="H441" s="246"/>
      <c r="I441" s="246"/>
      <c r="J441" s="246"/>
      <c r="K441" s="246"/>
      <c r="L441" s="246"/>
      <c r="M441" s="246"/>
    </row>
    <row r="442" spans="1:13" ht="35.1" customHeight="1" x14ac:dyDescent="0.2">
      <c r="A442" s="240"/>
      <c r="B442" s="240"/>
      <c r="C442" s="240"/>
      <c r="D442" s="241"/>
      <c r="E442" s="241"/>
      <c r="F442" s="241"/>
      <c r="G442" s="246"/>
      <c r="H442" s="246"/>
      <c r="I442" s="246"/>
      <c r="J442" s="246"/>
      <c r="K442" s="246"/>
      <c r="L442" s="246"/>
      <c r="M442" s="246"/>
    </row>
    <row r="443" spans="1:13" ht="35.1" customHeight="1" x14ac:dyDescent="0.2">
      <c r="A443" s="240"/>
      <c r="B443" s="240"/>
      <c r="C443" s="240"/>
      <c r="D443" s="241"/>
      <c r="E443" s="241"/>
      <c r="F443" s="241"/>
      <c r="G443" s="246"/>
      <c r="H443" s="246"/>
      <c r="I443" s="246"/>
      <c r="J443" s="246"/>
      <c r="K443" s="246"/>
      <c r="L443" s="246"/>
      <c r="M443" s="246"/>
    </row>
    <row r="444" spans="1:13" ht="35.1" customHeight="1" x14ac:dyDescent="0.2">
      <c r="A444" s="240"/>
      <c r="B444" s="240"/>
      <c r="C444" s="240"/>
      <c r="D444" s="241"/>
      <c r="E444" s="241"/>
      <c r="F444" s="241"/>
      <c r="G444" s="246"/>
      <c r="H444" s="246"/>
      <c r="I444" s="246"/>
      <c r="J444" s="246"/>
      <c r="K444" s="246"/>
      <c r="L444" s="246"/>
      <c r="M444" s="246"/>
    </row>
    <row r="445" spans="1:13" ht="35.1" customHeight="1" x14ac:dyDescent="0.2">
      <c r="A445" s="240"/>
      <c r="B445" s="240"/>
      <c r="C445" s="240"/>
      <c r="D445" s="241"/>
      <c r="E445" s="241"/>
      <c r="F445" s="241"/>
      <c r="G445" s="246"/>
      <c r="H445" s="246"/>
      <c r="I445" s="246"/>
      <c r="J445" s="246"/>
      <c r="K445" s="246"/>
      <c r="L445" s="246"/>
      <c r="M445" s="246"/>
    </row>
    <row r="446" spans="1:13" ht="35.1" customHeight="1" x14ac:dyDescent="0.2">
      <c r="A446" s="240"/>
      <c r="B446" s="240"/>
      <c r="C446" s="240"/>
      <c r="D446" s="241"/>
      <c r="E446" s="241"/>
      <c r="F446" s="241"/>
      <c r="G446" s="246"/>
      <c r="H446" s="246"/>
      <c r="I446" s="246"/>
      <c r="J446" s="246"/>
      <c r="K446" s="246"/>
      <c r="L446" s="246"/>
      <c r="M446" s="246"/>
    </row>
    <row r="447" spans="1:13" ht="35.1" customHeight="1" x14ac:dyDescent="0.2">
      <c r="A447" s="240"/>
      <c r="B447" s="240"/>
      <c r="C447" s="240"/>
      <c r="D447" s="241"/>
      <c r="E447" s="241"/>
      <c r="F447" s="241"/>
      <c r="G447" s="246"/>
      <c r="H447" s="246"/>
      <c r="I447" s="246"/>
      <c r="J447" s="246"/>
      <c r="K447" s="246"/>
      <c r="L447" s="246"/>
      <c r="M447" s="246"/>
    </row>
    <row r="448" spans="1:13" ht="35.1" customHeight="1" x14ac:dyDescent="0.2">
      <c r="A448" s="240"/>
      <c r="B448" s="240"/>
      <c r="C448" s="240"/>
      <c r="D448" s="241"/>
      <c r="E448" s="241"/>
      <c r="F448" s="241"/>
      <c r="G448" s="246"/>
      <c r="H448" s="246"/>
      <c r="I448" s="246"/>
      <c r="J448" s="246"/>
      <c r="K448" s="246"/>
      <c r="L448" s="246"/>
      <c r="M448" s="246"/>
    </row>
    <row r="449" spans="1:13" ht="35.1" customHeight="1" x14ac:dyDescent="0.2">
      <c r="A449" s="240"/>
      <c r="B449" s="240"/>
      <c r="C449" s="240"/>
      <c r="D449" s="241"/>
      <c r="E449" s="241"/>
      <c r="F449" s="241"/>
      <c r="G449" s="246"/>
      <c r="H449" s="246"/>
      <c r="I449" s="246"/>
      <c r="J449" s="246"/>
      <c r="K449" s="246"/>
      <c r="L449" s="246"/>
      <c r="M449" s="246"/>
    </row>
    <row r="450" spans="1:13" ht="35.1" customHeight="1" x14ac:dyDescent="0.2">
      <c r="A450" s="240"/>
      <c r="B450" s="240"/>
      <c r="C450" s="240"/>
      <c r="D450" s="241"/>
      <c r="E450" s="241"/>
      <c r="F450" s="241"/>
      <c r="G450" s="246"/>
      <c r="H450" s="246"/>
      <c r="I450" s="246"/>
      <c r="J450" s="246"/>
      <c r="K450" s="246"/>
      <c r="L450" s="246"/>
      <c r="M450" s="246"/>
    </row>
    <row r="451" spans="1:13" ht="35.1" customHeight="1" x14ac:dyDescent="0.2">
      <c r="A451" s="240"/>
      <c r="B451" s="240"/>
      <c r="C451" s="240"/>
      <c r="D451" s="241"/>
      <c r="E451" s="241"/>
      <c r="F451" s="241"/>
      <c r="G451" s="246"/>
      <c r="H451" s="246"/>
      <c r="I451" s="246"/>
      <c r="J451" s="246"/>
      <c r="K451" s="246"/>
      <c r="L451" s="246"/>
      <c r="M451" s="246"/>
    </row>
    <row r="452" spans="1:13" ht="35.1" customHeight="1" x14ac:dyDescent="0.2">
      <c r="A452" s="240"/>
      <c r="B452" s="240"/>
      <c r="C452" s="240"/>
      <c r="D452" s="241"/>
      <c r="E452" s="241"/>
      <c r="F452" s="241"/>
      <c r="G452" s="246"/>
      <c r="H452" s="246"/>
      <c r="I452" s="246"/>
      <c r="J452" s="246"/>
      <c r="K452" s="246"/>
      <c r="L452" s="246"/>
      <c r="M452" s="246"/>
    </row>
    <row r="453" spans="1:13" ht="35.1" customHeight="1" x14ac:dyDescent="0.2">
      <c r="A453" s="240"/>
      <c r="B453" s="240"/>
      <c r="C453" s="240"/>
      <c r="D453" s="241"/>
      <c r="E453" s="241"/>
      <c r="F453" s="241"/>
      <c r="G453" s="246"/>
      <c r="H453" s="246"/>
      <c r="I453" s="246"/>
      <c r="J453" s="246"/>
      <c r="K453" s="246"/>
      <c r="L453" s="246"/>
      <c r="M453" s="246"/>
    </row>
    <row r="454" spans="1:13" ht="35.1" customHeight="1" x14ac:dyDescent="0.2">
      <c r="A454" s="240"/>
      <c r="B454" s="240"/>
      <c r="C454" s="240"/>
      <c r="D454" s="241"/>
      <c r="E454" s="241"/>
      <c r="F454" s="241"/>
      <c r="G454" s="246"/>
      <c r="H454" s="246"/>
      <c r="I454" s="246"/>
      <c r="J454" s="246"/>
      <c r="K454" s="246"/>
      <c r="L454" s="246"/>
      <c r="M454" s="246"/>
    </row>
    <row r="455" spans="1:13" ht="35.1" customHeight="1" x14ac:dyDescent="0.2">
      <c r="A455" s="240"/>
      <c r="B455" s="240"/>
      <c r="C455" s="240"/>
      <c r="D455" s="241"/>
      <c r="E455" s="241"/>
      <c r="F455" s="241"/>
      <c r="G455" s="246"/>
      <c r="H455" s="246"/>
      <c r="I455" s="246"/>
      <c r="J455" s="246"/>
      <c r="K455" s="246"/>
      <c r="L455" s="246"/>
      <c r="M455" s="246"/>
    </row>
    <row r="456" spans="1:13" ht="35.1" customHeight="1" x14ac:dyDescent="0.2">
      <c r="A456" s="240"/>
      <c r="B456" s="240"/>
      <c r="C456" s="240"/>
      <c r="D456" s="241"/>
      <c r="E456" s="241"/>
      <c r="F456" s="241"/>
      <c r="G456" s="246"/>
      <c r="H456" s="246"/>
      <c r="I456" s="246"/>
      <c r="J456" s="246"/>
      <c r="K456" s="246"/>
      <c r="L456" s="246"/>
      <c r="M456" s="246"/>
    </row>
    <row r="457" spans="1:13" ht="35.1" customHeight="1" x14ac:dyDescent="0.2">
      <c r="A457" s="240"/>
      <c r="B457" s="240"/>
      <c r="C457" s="240"/>
      <c r="D457" s="241"/>
      <c r="E457" s="241"/>
      <c r="F457" s="241"/>
      <c r="G457" s="246"/>
      <c r="H457" s="246"/>
      <c r="I457" s="246"/>
      <c r="J457" s="246"/>
      <c r="K457" s="246"/>
      <c r="L457" s="246"/>
      <c r="M457" s="246"/>
    </row>
    <row r="458" spans="1:13" ht="35.1" customHeight="1" x14ac:dyDescent="0.2">
      <c r="A458" s="240"/>
      <c r="B458" s="240"/>
      <c r="C458" s="240"/>
      <c r="D458" s="241"/>
      <c r="E458" s="241"/>
      <c r="F458" s="241"/>
      <c r="G458" s="246"/>
      <c r="H458" s="246"/>
      <c r="I458" s="246"/>
      <c r="J458" s="246"/>
      <c r="K458" s="246"/>
      <c r="L458" s="246"/>
      <c r="M458" s="246"/>
    </row>
    <row r="459" spans="1:13" ht="35.1" customHeight="1" x14ac:dyDescent="0.2">
      <c r="A459" s="240"/>
      <c r="B459" s="240"/>
      <c r="C459" s="240"/>
      <c r="D459" s="241"/>
      <c r="E459" s="241"/>
      <c r="F459" s="241"/>
      <c r="G459" s="246"/>
      <c r="H459" s="246"/>
      <c r="I459" s="246"/>
      <c r="J459" s="246"/>
      <c r="K459" s="246"/>
      <c r="L459" s="246"/>
      <c r="M459" s="246"/>
    </row>
    <row r="460" spans="1:13" ht="35.1" customHeight="1" x14ac:dyDescent="0.2">
      <c r="A460" s="240"/>
      <c r="B460" s="240"/>
      <c r="C460" s="240"/>
      <c r="D460" s="241"/>
      <c r="E460" s="241"/>
      <c r="F460" s="241"/>
      <c r="G460" s="246"/>
      <c r="H460" s="246"/>
      <c r="I460" s="246"/>
      <c r="J460" s="246"/>
      <c r="K460" s="246"/>
      <c r="L460" s="246"/>
      <c r="M460" s="246"/>
    </row>
    <row r="461" spans="1:13" ht="35.1" customHeight="1" x14ac:dyDescent="0.2">
      <c r="A461" s="240"/>
      <c r="B461" s="240"/>
      <c r="C461" s="240"/>
      <c r="D461" s="241"/>
      <c r="E461" s="241"/>
      <c r="F461" s="241"/>
      <c r="G461" s="246"/>
      <c r="H461" s="246"/>
      <c r="I461" s="246"/>
      <c r="J461" s="246"/>
      <c r="K461" s="246"/>
      <c r="L461" s="246"/>
      <c r="M461" s="246"/>
    </row>
    <row r="462" spans="1:13" ht="35.1" customHeight="1" x14ac:dyDescent="0.2">
      <c r="A462" s="240"/>
      <c r="B462" s="240"/>
      <c r="C462" s="240"/>
      <c r="D462" s="241"/>
      <c r="E462" s="241"/>
      <c r="F462" s="241"/>
      <c r="G462" s="246"/>
      <c r="H462" s="246"/>
      <c r="I462" s="246"/>
      <c r="J462" s="246"/>
      <c r="K462" s="246"/>
      <c r="L462" s="246"/>
      <c r="M462" s="246"/>
    </row>
    <row r="463" spans="1:13" ht="35.1" customHeight="1" x14ac:dyDescent="0.2">
      <c r="A463" s="240"/>
      <c r="B463" s="240"/>
      <c r="C463" s="240"/>
      <c r="D463" s="241"/>
      <c r="E463" s="241"/>
      <c r="F463" s="241"/>
      <c r="G463" s="246"/>
      <c r="H463" s="246"/>
      <c r="I463" s="246"/>
      <c r="J463" s="246"/>
      <c r="K463" s="246"/>
      <c r="L463" s="246"/>
      <c r="M463" s="246"/>
    </row>
    <row r="464" spans="1:13" ht="35.1" customHeight="1" x14ac:dyDescent="0.2">
      <c r="A464" s="240"/>
      <c r="B464" s="240"/>
      <c r="C464" s="240"/>
      <c r="D464" s="241"/>
      <c r="E464" s="241"/>
      <c r="F464" s="241"/>
      <c r="G464" s="246"/>
      <c r="H464" s="246"/>
      <c r="I464" s="246"/>
      <c r="J464" s="246"/>
      <c r="K464" s="246"/>
      <c r="L464" s="246"/>
      <c r="M464" s="246"/>
    </row>
    <row r="465" spans="1:13" ht="35.1" customHeight="1" x14ac:dyDescent="0.2">
      <c r="A465" s="240"/>
      <c r="B465" s="240"/>
      <c r="C465" s="240"/>
      <c r="D465" s="241"/>
      <c r="E465" s="241"/>
      <c r="F465" s="241"/>
      <c r="G465" s="246"/>
      <c r="H465" s="246"/>
      <c r="I465" s="246"/>
      <c r="J465" s="246"/>
      <c r="K465" s="246"/>
      <c r="L465" s="246"/>
      <c r="M465" s="246"/>
    </row>
    <row r="466" spans="1:13" ht="35.1" customHeight="1" x14ac:dyDescent="0.2">
      <c r="A466" s="240"/>
      <c r="B466" s="240"/>
      <c r="C466" s="240"/>
      <c r="D466" s="241"/>
      <c r="E466" s="241"/>
      <c r="F466" s="241"/>
      <c r="G466" s="246"/>
      <c r="H466" s="246"/>
      <c r="I466" s="246"/>
      <c r="J466" s="246"/>
      <c r="K466" s="246"/>
      <c r="L466" s="246"/>
      <c r="M466" s="246"/>
    </row>
    <row r="467" spans="1:13" ht="35.1" customHeight="1" x14ac:dyDescent="0.2">
      <c r="A467" s="240"/>
      <c r="B467" s="240"/>
      <c r="C467" s="240"/>
      <c r="D467" s="241"/>
      <c r="E467" s="241"/>
      <c r="F467" s="241"/>
      <c r="G467" s="246"/>
      <c r="H467" s="246"/>
      <c r="I467" s="246"/>
      <c r="J467" s="246"/>
      <c r="K467" s="246"/>
      <c r="L467" s="246"/>
      <c r="M467" s="246"/>
    </row>
    <row r="468" spans="1:13" ht="35.1" customHeight="1" x14ac:dyDescent="0.2">
      <c r="A468" s="240"/>
      <c r="B468" s="240"/>
      <c r="C468" s="240"/>
      <c r="D468" s="241"/>
      <c r="E468" s="241"/>
      <c r="F468" s="241"/>
      <c r="G468" s="246"/>
      <c r="H468" s="246"/>
      <c r="I468" s="246"/>
      <c r="J468" s="246"/>
      <c r="K468" s="246"/>
      <c r="L468" s="246"/>
      <c r="M468" s="246"/>
    </row>
    <row r="469" spans="1:13" ht="35.1" customHeight="1" x14ac:dyDescent="0.2">
      <c r="A469" s="240"/>
      <c r="B469" s="240"/>
      <c r="C469" s="240"/>
      <c r="D469" s="241"/>
      <c r="E469" s="241"/>
      <c r="F469" s="241"/>
      <c r="G469" s="246"/>
      <c r="H469" s="246"/>
      <c r="I469" s="246"/>
      <c r="J469" s="246"/>
      <c r="K469" s="246"/>
      <c r="L469" s="246"/>
      <c r="M469" s="246"/>
    </row>
    <row r="470" spans="1:13" ht="35.1" customHeight="1" x14ac:dyDescent="0.2">
      <c r="A470" s="240"/>
      <c r="B470" s="240"/>
      <c r="C470" s="240"/>
      <c r="D470" s="241"/>
      <c r="E470" s="241"/>
      <c r="F470" s="241"/>
      <c r="G470" s="246"/>
      <c r="H470" s="246"/>
      <c r="I470" s="246"/>
      <c r="J470" s="246"/>
      <c r="K470" s="246"/>
      <c r="L470" s="246"/>
      <c r="M470" s="246"/>
    </row>
    <row r="471" spans="1:13" ht="35.1" customHeight="1" x14ac:dyDescent="0.2">
      <c r="A471" s="240"/>
      <c r="B471" s="240"/>
      <c r="C471" s="240"/>
      <c r="D471" s="241"/>
      <c r="E471" s="241"/>
      <c r="F471" s="241"/>
      <c r="G471" s="246"/>
      <c r="H471" s="246"/>
      <c r="I471" s="246"/>
      <c r="J471" s="246"/>
      <c r="K471" s="246"/>
      <c r="L471" s="246"/>
      <c r="M471" s="246"/>
    </row>
    <row r="472" spans="1:13" ht="35.1" customHeight="1" x14ac:dyDescent="0.2">
      <c r="A472" s="240"/>
      <c r="B472" s="240"/>
      <c r="C472" s="240"/>
      <c r="D472" s="241"/>
      <c r="E472" s="241"/>
      <c r="F472" s="241"/>
      <c r="G472" s="246"/>
      <c r="H472" s="246"/>
      <c r="I472" s="246"/>
      <c r="J472" s="246"/>
      <c r="K472" s="246"/>
      <c r="L472" s="246"/>
      <c r="M472" s="246"/>
    </row>
    <row r="473" spans="1:13" ht="35.1" customHeight="1" x14ac:dyDescent="0.2">
      <c r="A473" s="240"/>
      <c r="B473" s="240"/>
      <c r="C473" s="240"/>
      <c r="D473" s="241"/>
      <c r="E473" s="241"/>
      <c r="F473" s="241"/>
      <c r="G473" s="246"/>
      <c r="H473" s="246"/>
      <c r="I473" s="246"/>
      <c r="J473" s="246"/>
      <c r="K473" s="246"/>
      <c r="L473" s="246"/>
      <c r="M473" s="246"/>
    </row>
    <row r="474" spans="1:13" ht="35.1" customHeight="1" x14ac:dyDescent="0.2">
      <c r="A474" s="240"/>
      <c r="B474" s="240"/>
      <c r="C474" s="240"/>
      <c r="D474" s="241"/>
      <c r="E474" s="241"/>
      <c r="F474" s="241"/>
      <c r="G474" s="246"/>
      <c r="H474" s="246"/>
      <c r="I474" s="246"/>
      <c r="J474" s="246"/>
      <c r="K474" s="246"/>
      <c r="L474" s="246"/>
      <c r="M474" s="246"/>
    </row>
    <row r="475" spans="1:13" ht="35.1" customHeight="1" x14ac:dyDescent="0.2">
      <c r="A475" s="240"/>
      <c r="B475" s="240"/>
      <c r="C475" s="240"/>
      <c r="D475" s="241"/>
      <c r="E475" s="241"/>
      <c r="F475" s="241"/>
      <c r="G475" s="246"/>
      <c r="H475" s="246"/>
      <c r="I475" s="246"/>
      <c r="J475" s="246"/>
      <c r="K475" s="246"/>
      <c r="L475" s="246"/>
      <c r="M475" s="246"/>
    </row>
    <row r="476" spans="1:13" ht="35.1" customHeight="1" x14ac:dyDescent="0.2">
      <c r="A476" s="240"/>
      <c r="B476" s="240"/>
      <c r="C476" s="240"/>
      <c r="D476" s="241"/>
      <c r="E476" s="241"/>
      <c r="F476" s="241"/>
      <c r="G476" s="246"/>
      <c r="H476" s="246"/>
      <c r="I476" s="246"/>
      <c r="J476" s="246"/>
      <c r="K476" s="246"/>
      <c r="L476" s="246"/>
      <c r="M476" s="246"/>
    </row>
    <row r="477" spans="1:13" ht="35.1" customHeight="1" x14ac:dyDescent="0.2">
      <c r="A477" s="240"/>
      <c r="B477" s="240"/>
      <c r="C477" s="240"/>
      <c r="D477" s="241"/>
      <c r="E477" s="241"/>
      <c r="F477" s="241"/>
      <c r="G477" s="246"/>
      <c r="H477" s="246"/>
      <c r="I477" s="246"/>
      <c r="J477" s="246"/>
      <c r="K477" s="246"/>
      <c r="L477" s="246"/>
      <c r="M477" s="246"/>
    </row>
    <row r="478" spans="1:13" ht="35.1" customHeight="1" x14ac:dyDescent="0.2">
      <c r="A478" s="240"/>
      <c r="B478" s="240"/>
      <c r="C478" s="240"/>
      <c r="D478" s="241"/>
      <c r="E478" s="241"/>
      <c r="F478" s="241"/>
      <c r="G478" s="246"/>
      <c r="H478" s="246"/>
      <c r="I478" s="246"/>
      <c r="J478" s="246"/>
      <c r="K478" s="246"/>
      <c r="L478" s="246"/>
      <c r="M478" s="246"/>
    </row>
    <row r="479" spans="1:13" ht="35.1" customHeight="1" x14ac:dyDescent="0.2">
      <c r="A479" s="240"/>
      <c r="B479" s="240"/>
      <c r="C479" s="240"/>
      <c r="D479" s="241"/>
      <c r="E479" s="241"/>
      <c r="F479" s="241"/>
      <c r="G479" s="246"/>
      <c r="H479" s="246"/>
      <c r="I479" s="246"/>
      <c r="J479" s="246"/>
      <c r="K479" s="246"/>
      <c r="L479" s="246"/>
      <c r="M479" s="246"/>
    </row>
    <row r="480" spans="1:13" ht="35.1" customHeight="1" x14ac:dyDescent="0.2">
      <c r="A480" s="240"/>
      <c r="B480" s="240"/>
      <c r="C480" s="240"/>
      <c r="D480" s="241"/>
      <c r="E480" s="241"/>
      <c r="F480" s="241"/>
      <c r="G480" s="246"/>
      <c r="H480" s="246"/>
      <c r="I480" s="246"/>
      <c r="J480" s="246"/>
      <c r="K480" s="246"/>
      <c r="L480" s="246"/>
      <c r="M480" s="246"/>
    </row>
    <row r="481" spans="1:13" ht="35.1" customHeight="1" x14ac:dyDescent="0.2">
      <c r="A481" s="240"/>
      <c r="B481" s="240"/>
      <c r="C481" s="240"/>
      <c r="D481" s="241"/>
      <c r="E481" s="241"/>
      <c r="F481" s="241"/>
      <c r="G481" s="246"/>
      <c r="H481" s="246"/>
      <c r="I481" s="246"/>
      <c r="J481" s="246"/>
      <c r="K481" s="246"/>
      <c r="L481" s="246"/>
      <c r="M481" s="246"/>
    </row>
    <row r="482" spans="1:13" ht="35.1" customHeight="1" x14ac:dyDescent="0.2">
      <c r="A482" s="240"/>
      <c r="B482" s="240"/>
      <c r="C482" s="240"/>
      <c r="D482" s="241"/>
      <c r="E482" s="241"/>
      <c r="F482" s="241"/>
      <c r="G482" s="246"/>
      <c r="H482" s="246"/>
      <c r="I482" s="246"/>
      <c r="J482" s="246"/>
      <c r="K482" s="246"/>
      <c r="L482" s="246"/>
      <c r="M482" s="246"/>
    </row>
    <row r="483" spans="1:13" ht="35.1" customHeight="1" x14ac:dyDescent="0.2">
      <c r="A483" s="240"/>
      <c r="B483" s="240"/>
      <c r="C483" s="240"/>
      <c r="D483" s="241"/>
      <c r="E483" s="241"/>
      <c r="F483" s="241"/>
      <c r="G483" s="246"/>
      <c r="H483" s="246"/>
      <c r="I483" s="246"/>
      <c r="J483" s="246"/>
      <c r="K483" s="246"/>
      <c r="L483" s="246"/>
      <c r="M483" s="246"/>
    </row>
    <row r="484" spans="1:13" ht="35.1" customHeight="1" x14ac:dyDescent="0.2">
      <c r="A484" s="240"/>
      <c r="B484" s="240"/>
      <c r="C484" s="240"/>
      <c r="D484" s="241"/>
      <c r="E484" s="241"/>
      <c r="F484" s="241"/>
      <c r="G484" s="246"/>
      <c r="H484" s="246"/>
      <c r="I484" s="246"/>
      <c r="J484" s="246"/>
      <c r="K484" s="246"/>
      <c r="L484" s="246"/>
      <c r="M484" s="246"/>
    </row>
    <row r="485" spans="1:13" ht="35.1" customHeight="1" x14ac:dyDescent="0.2">
      <c r="A485" s="240"/>
      <c r="B485" s="240"/>
      <c r="C485" s="240"/>
      <c r="D485" s="241"/>
      <c r="E485" s="241"/>
      <c r="F485" s="241"/>
      <c r="G485" s="246"/>
      <c r="H485" s="246"/>
      <c r="I485" s="246"/>
      <c r="J485" s="246"/>
      <c r="K485" s="246"/>
      <c r="L485" s="246"/>
      <c r="M485" s="246"/>
    </row>
    <row r="486" spans="1:13" ht="35.1" customHeight="1" x14ac:dyDescent="0.2">
      <c r="A486" s="240"/>
      <c r="B486" s="240"/>
      <c r="C486" s="240"/>
      <c r="D486" s="241"/>
      <c r="E486" s="241"/>
      <c r="F486" s="241"/>
      <c r="G486" s="246"/>
      <c r="H486" s="246"/>
      <c r="I486" s="246"/>
      <c r="J486" s="246"/>
      <c r="K486" s="246"/>
      <c r="L486" s="246"/>
      <c r="M486" s="246"/>
    </row>
    <row r="487" spans="1:13" ht="35.1" customHeight="1" x14ac:dyDescent="0.2">
      <c r="A487" s="240"/>
      <c r="B487" s="240"/>
      <c r="C487" s="240"/>
      <c r="D487" s="241"/>
      <c r="E487" s="241"/>
      <c r="F487" s="241"/>
      <c r="G487" s="246"/>
      <c r="H487" s="246"/>
      <c r="I487" s="246"/>
      <c r="J487" s="246"/>
      <c r="K487" s="246"/>
      <c r="L487" s="246"/>
      <c r="M487" s="246"/>
    </row>
    <row r="488" spans="1:13" ht="35.1" customHeight="1" x14ac:dyDescent="0.2">
      <c r="A488" s="240"/>
      <c r="B488" s="240"/>
      <c r="C488" s="240"/>
      <c r="D488" s="241"/>
      <c r="E488" s="241"/>
      <c r="F488" s="241"/>
      <c r="G488" s="246"/>
      <c r="H488" s="246"/>
      <c r="I488" s="246"/>
      <c r="J488" s="246"/>
      <c r="K488" s="246"/>
      <c r="L488" s="246"/>
      <c r="M488" s="246"/>
    </row>
    <row r="489" spans="1:13" ht="35.1" customHeight="1" x14ac:dyDescent="0.2">
      <c r="A489" s="240"/>
      <c r="B489" s="240"/>
      <c r="C489" s="240"/>
      <c r="D489" s="241"/>
      <c r="E489" s="241"/>
      <c r="F489" s="241"/>
      <c r="G489" s="246"/>
      <c r="H489" s="246"/>
      <c r="I489" s="246"/>
      <c r="J489" s="246"/>
      <c r="K489" s="246"/>
      <c r="L489" s="246"/>
      <c r="M489" s="246"/>
    </row>
    <row r="490" spans="1:13" ht="35.1" customHeight="1" x14ac:dyDescent="0.2">
      <c r="A490" s="240"/>
      <c r="B490" s="240"/>
      <c r="C490" s="240"/>
      <c r="D490" s="241"/>
      <c r="E490" s="241"/>
      <c r="F490" s="241"/>
      <c r="G490" s="246"/>
      <c r="H490" s="246"/>
      <c r="I490" s="246"/>
      <c r="J490" s="246"/>
      <c r="K490" s="246"/>
      <c r="L490" s="246"/>
      <c r="M490" s="246"/>
    </row>
    <row r="491" spans="1:13" ht="35.1" customHeight="1" x14ac:dyDescent="0.2">
      <c r="A491" s="240"/>
      <c r="B491" s="240"/>
      <c r="C491" s="240"/>
      <c r="D491" s="241"/>
      <c r="E491" s="241"/>
      <c r="F491" s="241"/>
      <c r="G491" s="246"/>
      <c r="H491" s="246"/>
      <c r="I491" s="246"/>
      <c r="J491" s="246"/>
      <c r="K491" s="246"/>
      <c r="L491" s="246"/>
      <c r="M491" s="246"/>
    </row>
    <row r="492" spans="1:13" ht="35.1" customHeight="1" x14ac:dyDescent="0.2">
      <c r="A492" s="240"/>
      <c r="B492" s="240"/>
      <c r="C492" s="240"/>
      <c r="D492" s="241"/>
      <c r="E492" s="241"/>
      <c r="F492" s="241"/>
      <c r="G492" s="246"/>
      <c r="H492" s="246"/>
      <c r="I492" s="246"/>
      <c r="J492" s="246"/>
      <c r="K492" s="246"/>
      <c r="L492" s="246"/>
      <c r="M492" s="246"/>
    </row>
    <row r="493" spans="1:13" ht="35.1" customHeight="1" x14ac:dyDescent="0.2">
      <c r="A493" s="240"/>
      <c r="B493" s="240"/>
      <c r="C493" s="240"/>
      <c r="D493" s="241"/>
      <c r="E493" s="241"/>
      <c r="F493" s="241"/>
      <c r="G493" s="246"/>
      <c r="H493" s="246"/>
      <c r="I493" s="246"/>
      <c r="J493" s="246"/>
      <c r="K493" s="246"/>
      <c r="L493" s="246"/>
      <c r="M493" s="246"/>
    </row>
    <row r="494" spans="1:13" ht="35.1" customHeight="1" x14ac:dyDescent="0.2">
      <c r="A494" s="240"/>
      <c r="B494" s="240"/>
      <c r="C494" s="240"/>
      <c r="D494" s="241"/>
      <c r="E494" s="241"/>
      <c r="F494" s="241"/>
      <c r="G494" s="246"/>
      <c r="H494" s="246"/>
      <c r="I494" s="246"/>
      <c r="J494" s="246"/>
      <c r="K494" s="246"/>
      <c r="L494" s="246"/>
      <c r="M494" s="246"/>
    </row>
    <row r="495" spans="1:13" ht="35.1" customHeight="1" x14ac:dyDescent="0.2">
      <c r="A495" s="240"/>
      <c r="B495" s="240"/>
      <c r="C495" s="240"/>
      <c r="D495" s="241"/>
      <c r="E495" s="241"/>
      <c r="F495" s="241"/>
      <c r="G495" s="246"/>
      <c r="H495" s="246"/>
      <c r="I495" s="246"/>
      <c r="J495" s="246"/>
      <c r="K495" s="246"/>
      <c r="L495" s="246"/>
      <c r="M495" s="246"/>
    </row>
    <row r="496" spans="1:13" ht="35.1" customHeight="1" x14ac:dyDescent="0.2">
      <c r="A496" s="240"/>
      <c r="B496" s="240"/>
      <c r="C496" s="240"/>
      <c r="D496" s="241"/>
      <c r="E496" s="241"/>
      <c r="F496" s="241"/>
      <c r="G496" s="246"/>
      <c r="H496" s="246"/>
      <c r="I496" s="246"/>
      <c r="J496" s="246"/>
      <c r="K496" s="246"/>
      <c r="L496" s="246"/>
      <c r="M496" s="246"/>
    </row>
    <row r="497" spans="1:13" ht="35.1" customHeight="1" x14ac:dyDescent="0.2">
      <c r="A497" s="240"/>
      <c r="B497" s="240"/>
      <c r="C497" s="240"/>
      <c r="D497" s="241"/>
      <c r="E497" s="241"/>
      <c r="F497" s="241"/>
      <c r="G497" s="246"/>
      <c r="H497" s="246"/>
      <c r="I497" s="246"/>
      <c r="J497" s="246"/>
      <c r="K497" s="246"/>
      <c r="L497" s="246"/>
      <c r="M497" s="246"/>
    </row>
    <row r="498" spans="1:13" ht="35.1" customHeight="1" x14ac:dyDescent="0.2">
      <c r="A498" s="240"/>
      <c r="B498" s="240"/>
      <c r="C498" s="240"/>
      <c r="D498" s="241"/>
      <c r="E498" s="241"/>
      <c r="F498" s="241"/>
      <c r="G498" s="246"/>
      <c r="H498" s="246"/>
      <c r="I498" s="246"/>
      <c r="J498" s="246"/>
      <c r="K498" s="246"/>
      <c r="L498" s="246"/>
      <c r="M498" s="246"/>
    </row>
    <row r="499" spans="1:13" ht="35.1" customHeight="1" x14ac:dyDescent="0.2">
      <c r="A499" s="240"/>
      <c r="B499" s="240"/>
      <c r="C499" s="240"/>
      <c r="D499" s="241"/>
      <c r="E499" s="241"/>
      <c r="F499" s="241"/>
      <c r="G499" s="246"/>
      <c r="H499" s="246"/>
      <c r="I499" s="246"/>
      <c r="J499" s="246"/>
      <c r="K499" s="246"/>
      <c r="L499" s="246"/>
      <c r="M499" s="246"/>
    </row>
    <row r="500" spans="1:13" ht="35.1" customHeight="1" x14ac:dyDescent="0.2">
      <c r="A500" s="240"/>
      <c r="B500" s="240"/>
      <c r="C500" s="240"/>
      <c r="D500" s="241"/>
      <c r="E500" s="241"/>
      <c r="F500" s="241"/>
      <c r="G500" s="246"/>
      <c r="H500" s="246"/>
      <c r="I500" s="246"/>
      <c r="J500" s="246"/>
      <c r="K500" s="246"/>
      <c r="L500" s="246"/>
      <c r="M500" s="246"/>
    </row>
    <row r="501" spans="1:13" ht="35.1" customHeight="1" x14ac:dyDescent="0.2">
      <c r="A501" s="240"/>
      <c r="B501" s="240"/>
      <c r="C501" s="240"/>
      <c r="D501" s="241"/>
      <c r="E501" s="241"/>
      <c r="F501" s="241"/>
      <c r="G501" s="246"/>
      <c r="H501" s="246"/>
      <c r="I501" s="246"/>
      <c r="J501" s="246"/>
      <c r="K501" s="246"/>
      <c r="L501" s="246"/>
      <c r="M501" s="246"/>
    </row>
    <row r="502" spans="1:13" ht="35.1" customHeight="1" x14ac:dyDescent="0.2">
      <c r="A502" s="240"/>
      <c r="B502" s="240"/>
      <c r="C502" s="240"/>
      <c r="D502" s="241"/>
      <c r="E502" s="241"/>
      <c r="F502" s="241"/>
      <c r="G502" s="246"/>
      <c r="H502" s="246"/>
      <c r="I502" s="246"/>
      <c r="J502" s="246"/>
      <c r="K502" s="246"/>
      <c r="L502" s="246"/>
      <c r="M502" s="246"/>
    </row>
    <row r="503" spans="1:13" ht="35.1" customHeight="1" x14ac:dyDescent="0.2">
      <c r="A503" s="240"/>
      <c r="B503" s="240"/>
      <c r="C503" s="240"/>
      <c r="D503" s="241"/>
      <c r="E503" s="241"/>
      <c r="F503" s="241"/>
      <c r="G503" s="246"/>
      <c r="H503" s="246"/>
      <c r="I503" s="246"/>
      <c r="J503" s="246"/>
      <c r="K503" s="246"/>
      <c r="L503" s="246"/>
      <c r="M503" s="246"/>
    </row>
    <row r="504" spans="1:13" ht="35.1" customHeight="1" x14ac:dyDescent="0.2">
      <c r="A504" s="240"/>
      <c r="B504" s="240"/>
      <c r="C504" s="240"/>
      <c r="D504" s="241"/>
      <c r="E504" s="241"/>
      <c r="F504" s="241"/>
      <c r="G504" s="246"/>
      <c r="H504" s="246"/>
      <c r="I504" s="246"/>
      <c r="J504" s="246"/>
      <c r="K504" s="246"/>
      <c r="L504" s="246"/>
      <c r="M504" s="246"/>
    </row>
    <row r="505" spans="1:13" ht="35.1" customHeight="1" x14ac:dyDescent="0.2">
      <c r="A505" s="240"/>
      <c r="B505" s="240"/>
      <c r="C505" s="240"/>
      <c r="D505" s="241"/>
      <c r="E505" s="241"/>
      <c r="F505" s="241"/>
      <c r="G505" s="246"/>
      <c r="H505" s="246"/>
      <c r="I505" s="246"/>
      <c r="J505" s="246"/>
      <c r="K505" s="246"/>
      <c r="L505" s="246"/>
      <c r="M505" s="246"/>
    </row>
    <row r="506" spans="1:13" ht="35.1" customHeight="1" x14ac:dyDescent="0.2">
      <c r="A506" s="240"/>
      <c r="B506" s="240"/>
      <c r="C506" s="240"/>
      <c r="D506" s="241"/>
      <c r="E506" s="241"/>
      <c r="F506" s="241"/>
      <c r="G506" s="246"/>
      <c r="H506" s="246"/>
      <c r="I506" s="246"/>
      <c r="J506" s="246"/>
      <c r="K506" s="246"/>
      <c r="L506" s="246"/>
      <c r="M506" s="246"/>
    </row>
    <row r="507" spans="1:13" ht="35.1" customHeight="1" x14ac:dyDescent="0.2">
      <c r="A507" s="240"/>
      <c r="B507" s="240"/>
      <c r="C507" s="240"/>
      <c r="D507" s="241"/>
      <c r="E507" s="241"/>
      <c r="F507" s="241"/>
      <c r="G507" s="246"/>
      <c r="H507" s="246"/>
      <c r="I507" s="246"/>
      <c r="J507" s="246"/>
      <c r="K507" s="246"/>
      <c r="L507" s="246"/>
      <c r="M507" s="246"/>
    </row>
    <row r="508" spans="1:13" ht="35.1" customHeight="1" x14ac:dyDescent="0.2">
      <c r="A508" s="240"/>
      <c r="B508" s="240"/>
      <c r="C508" s="240"/>
      <c r="D508" s="241"/>
      <c r="E508" s="241"/>
      <c r="F508" s="241"/>
      <c r="G508" s="246"/>
      <c r="H508" s="246"/>
      <c r="I508" s="246"/>
      <c r="J508" s="246"/>
      <c r="K508" s="246"/>
      <c r="L508" s="246"/>
      <c r="M508" s="246"/>
    </row>
    <row r="509" spans="1:13" ht="35.1" customHeight="1" x14ac:dyDescent="0.2">
      <c r="A509" s="240"/>
      <c r="B509" s="240"/>
      <c r="C509" s="240"/>
      <c r="D509" s="241"/>
      <c r="E509" s="241"/>
      <c r="F509" s="241"/>
      <c r="G509" s="246"/>
      <c r="H509" s="246"/>
      <c r="I509" s="246"/>
      <c r="J509" s="246"/>
      <c r="K509" s="246"/>
      <c r="L509" s="246"/>
      <c r="M509" s="246"/>
    </row>
    <row r="510" spans="1:13" ht="35.1" customHeight="1" x14ac:dyDescent="0.2">
      <c r="A510" s="240"/>
      <c r="B510" s="240"/>
      <c r="C510" s="240"/>
      <c r="D510" s="241"/>
      <c r="E510" s="241"/>
      <c r="F510" s="241"/>
      <c r="G510" s="246"/>
      <c r="H510" s="246"/>
      <c r="I510" s="246"/>
      <c r="J510" s="246"/>
      <c r="K510" s="246"/>
      <c r="L510" s="246"/>
      <c r="M510" s="246"/>
    </row>
    <row r="511" spans="1:13" ht="35.1" customHeight="1" x14ac:dyDescent="0.2">
      <c r="A511" s="240"/>
      <c r="B511" s="240"/>
      <c r="C511" s="240"/>
      <c r="D511" s="241"/>
      <c r="E511" s="241"/>
      <c r="F511" s="241"/>
      <c r="G511" s="246"/>
      <c r="H511" s="246"/>
      <c r="I511" s="246"/>
      <c r="J511" s="246"/>
      <c r="K511" s="246"/>
      <c r="L511" s="246"/>
      <c r="M511" s="246"/>
    </row>
    <row r="512" spans="1:13" ht="35.1" customHeight="1" x14ac:dyDescent="0.2">
      <c r="A512" s="240"/>
      <c r="B512" s="240"/>
      <c r="C512" s="240"/>
      <c r="D512" s="241"/>
      <c r="E512" s="241"/>
      <c r="F512" s="241"/>
      <c r="G512" s="246"/>
      <c r="H512" s="246"/>
      <c r="I512" s="246"/>
      <c r="J512" s="246"/>
      <c r="K512" s="246"/>
      <c r="L512" s="246"/>
      <c r="M512" s="246"/>
    </row>
    <row r="513" spans="1:19" ht="35.1" customHeight="1" x14ac:dyDescent="0.2">
      <c r="A513" s="240"/>
      <c r="B513" s="240"/>
      <c r="C513" s="240"/>
      <c r="D513" s="241"/>
      <c r="E513" s="241"/>
      <c r="F513" s="241"/>
      <c r="G513" s="246"/>
      <c r="H513" s="246"/>
      <c r="I513" s="246"/>
      <c r="J513" s="246"/>
      <c r="K513" s="246"/>
      <c r="L513" s="246"/>
      <c r="M513" s="246"/>
    </row>
    <row r="514" spans="1:19" ht="35.1" customHeight="1" x14ac:dyDescent="0.2">
      <c r="A514" s="240"/>
      <c r="B514" s="240"/>
      <c r="C514" s="240"/>
      <c r="D514" s="241"/>
      <c r="E514" s="241"/>
      <c r="F514" s="241"/>
      <c r="G514" s="246"/>
      <c r="H514" s="246"/>
      <c r="I514" s="246"/>
      <c r="J514" s="246"/>
      <c r="K514" s="246"/>
      <c r="L514" s="246"/>
      <c r="M514" s="246"/>
    </row>
    <row r="515" spans="1:19" ht="35.1" customHeight="1" x14ac:dyDescent="0.2">
      <c r="A515" s="240"/>
      <c r="B515" s="240"/>
      <c r="C515" s="240"/>
      <c r="D515" s="241"/>
      <c r="E515" s="241"/>
      <c r="F515" s="241"/>
      <c r="G515" s="246"/>
      <c r="H515" s="246"/>
      <c r="I515" s="246"/>
      <c r="J515" s="246"/>
      <c r="K515" s="246"/>
      <c r="L515" s="246"/>
      <c r="M515" s="246"/>
    </row>
    <row r="516" spans="1:19" ht="35.1" customHeight="1" x14ac:dyDescent="0.2">
      <c r="A516" s="240"/>
      <c r="B516" s="240"/>
      <c r="C516" s="240"/>
      <c r="D516" s="241"/>
      <c r="E516" s="241"/>
      <c r="F516" s="241"/>
      <c r="G516" s="246"/>
      <c r="H516" s="246"/>
      <c r="I516" s="246"/>
      <c r="J516" s="246"/>
      <c r="K516" s="246"/>
      <c r="L516" s="246"/>
      <c r="M516" s="246"/>
    </row>
    <row r="517" spans="1:19" ht="35.1" customHeight="1" x14ac:dyDescent="0.2">
      <c r="A517" s="240"/>
      <c r="B517" s="240"/>
      <c r="C517" s="240"/>
      <c r="D517" s="241"/>
      <c r="E517" s="241"/>
      <c r="F517" s="241"/>
      <c r="G517" s="246"/>
      <c r="H517" s="246"/>
      <c r="I517" s="246"/>
      <c r="J517" s="246"/>
      <c r="K517" s="246"/>
      <c r="L517" s="246"/>
      <c r="M517" s="246"/>
    </row>
    <row r="518" spans="1:19" ht="35.1" customHeight="1" x14ac:dyDescent="0.2">
      <c r="A518" s="240"/>
      <c r="B518" s="240"/>
      <c r="C518" s="240"/>
      <c r="D518" s="241"/>
      <c r="E518" s="241"/>
      <c r="F518" s="241"/>
      <c r="G518" s="246"/>
      <c r="H518" s="246"/>
      <c r="I518" s="246"/>
      <c r="J518" s="246"/>
      <c r="K518" s="246"/>
      <c r="L518" s="246"/>
      <c r="M518" s="246"/>
    </row>
    <row r="519" spans="1:19" ht="35.1" customHeight="1" x14ac:dyDescent="0.2">
      <c r="A519" s="240"/>
      <c r="B519" s="240"/>
      <c r="C519" s="240"/>
      <c r="D519" s="241"/>
      <c r="E519" s="241"/>
      <c r="F519" s="241"/>
      <c r="G519" s="246"/>
      <c r="H519" s="246"/>
      <c r="I519" s="246"/>
      <c r="J519" s="246"/>
      <c r="K519" s="246"/>
      <c r="L519" s="246"/>
      <c r="M519" s="246"/>
    </row>
    <row r="520" spans="1:19" ht="35.1" customHeight="1" x14ac:dyDescent="0.2">
      <c r="A520" s="240"/>
      <c r="B520" s="240"/>
      <c r="C520" s="240"/>
      <c r="D520" s="241"/>
      <c r="E520" s="241"/>
      <c r="F520" s="241"/>
      <c r="G520" s="246"/>
      <c r="H520" s="246"/>
      <c r="I520" s="246"/>
      <c r="J520" s="246"/>
      <c r="K520" s="246"/>
      <c r="L520" s="246"/>
      <c r="M520" s="246"/>
    </row>
    <row r="521" spans="1:19" ht="35.1" customHeight="1" x14ac:dyDescent="0.2">
      <c r="A521" s="240"/>
      <c r="B521" s="240"/>
      <c r="C521" s="240"/>
      <c r="D521" s="241"/>
      <c r="E521" s="241"/>
      <c r="F521" s="241"/>
      <c r="G521" s="246"/>
      <c r="H521" s="246"/>
      <c r="I521" s="246"/>
      <c r="J521" s="246"/>
      <c r="K521" s="246"/>
      <c r="L521" s="246"/>
      <c r="M521" s="246"/>
    </row>
    <row r="522" spans="1:19" ht="35.1" customHeight="1" x14ac:dyDescent="0.2">
      <c r="A522" s="240"/>
      <c r="B522" s="240"/>
      <c r="C522" s="240"/>
      <c r="D522" s="241"/>
      <c r="E522" s="241"/>
      <c r="F522" s="241"/>
      <c r="G522" s="246"/>
      <c r="H522" s="246"/>
      <c r="I522" s="246"/>
      <c r="J522" s="246"/>
      <c r="K522" s="246"/>
      <c r="L522" s="246"/>
      <c r="M522" s="246"/>
    </row>
    <row r="523" spans="1:19" ht="35.1" customHeight="1" x14ac:dyDescent="0.2">
      <c r="A523" s="240"/>
      <c r="B523" s="240"/>
      <c r="C523" s="240"/>
      <c r="D523" s="241"/>
      <c r="E523" s="241"/>
      <c r="F523" s="241"/>
      <c r="G523" s="246"/>
      <c r="H523" s="246"/>
      <c r="I523" s="246"/>
      <c r="J523" s="246"/>
      <c r="K523" s="246"/>
      <c r="L523" s="246"/>
      <c r="M523" s="246"/>
    </row>
    <row r="524" spans="1:19" ht="35.1" customHeight="1" x14ac:dyDescent="0.2">
      <c r="A524" s="240"/>
      <c r="B524" s="240"/>
      <c r="C524" s="240"/>
      <c r="D524" s="241"/>
      <c r="E524" s="241"/>
      <c r="F524" s="241"/>
      <c r="G524" s="246"/>
      <c r="H524" s="246"/>
      <c r="I524" s="246"/>
      <c r="J524" s="246"/>
      <c r="K524" s="246"/>
      <c r="L524" s="246"/>
      <c r="M524" s="246"/>
    </row>
    <row r="525" spans="1:19" ht="35.1" customHeight="1" x14ac:dyDescent="0.2">
      <c r="A525" s="240"/>
      <c r="B525" s="240"/>
      <c r="C525" s="240"/>
      <c r="D525" s="241"/>
      <c r="E525" s="241"/>
      <c r="F525" s="241"/>
      <c r="G525" s="246"/>
      <c r="H525" s="246"/>
      <c r="I525" s="246"/>
      <c r="J525" s="246"/>
      <c r="K525" s="246"/>
      <c r="L525" s="246"/>
      <c r="M525" s="246"/>
    </row>
    <row r="526" spans="1:19" ht="35.1" customHeight="1" x14ac:dyDescent="0.2">
      <c r="A526" s="240"/>
      <c r="B526" s="240"/>
      <c r="C526" s="240"/>
      <c r="D526" s="241"/>
      <c r="E526" s="241"/>
      <c r="F526" s="241"/>
      <c r="G526" s="246"/>
      <c r="H526" s="246"/>
      <c r="I526" s="246"/>
      <c r="J526" s="246"/>
      <c r="K526" s="246"/>
      <c r="L526" s="246"/>
      <c r="M526" s="246"/>
    </row>
    <row r="527" spans="1:19" ht="35.1" customHeight="1" x14ac:dyDescent="0.2">
      <c r="A527" s="240"/>
      <c r="B527" s="240"/>
      <c r="C527" s="240"/>
      <c r="D527" s="241"/>
      <c r="E527" s="241"/>
      <c r="F527" s="241"/>
      <c r="G527" s="246"/>
      <c r="H527" s="246"/>
      <c r="I527" s="246"/>
      <c r="J527" s="246"/>
      <c r="K527" s="246"/>
      <c r="L527" s="246"/>
      <c r="M527" s="246"/>
    </row>
    <row r="528" spans="1:19" ht="35.1" customHeight="1" x14ac:dyDescent="0.2">
      <c r="A528" s="262"/>
      <c r="B528" s="262"/>
      <c r="C528" s="242"/>
      <c r="D528" s="263"/>
      <c r="E528" s="263"/>
      <c r="F528" s="243"/>
      <c r="G528" s="246"/>
      <c r="H528" s="246"/>
      <c r="I528" s="246"/>
      <c r="J528" s="246"/>
      <c r="K528" s="246"/>
      <c r="L528" s="246"/>
      <c r="M528" s="246"/>
      <c r="N528" s="246"/>
      <c r="O528" s="246"/>
      <c r="P528" s="246"/>
      <c r="Q528" s="246"/>
      <c r="R528" s="246"/>
      <c r="S528" s="246"/>
    </row>
    <row r="529" spans="1:19" ht="35.1" customHeight="1" x14ac:dyDescent="0.2">
      <c r="A529" s="244" t="s">
        <v>368</v>
      </c>
      <c r="B529" s="244" t="s">
        <v>100</v>
      </c>
      <c r="C529" s="244" t="s">
        <v>357</v>
      </c>
      <c r="D529" s="245" t="s">
        <v>368</v>
      </c>
      <c r="E529" s="245" t="s">
        <v>100</v>
      </c>
      <c r="F529" s="245" t="s">
        <v>358</v>
      </c>
      <c r="G529" s="246"/>
      <c r="H529" s="246"/>
      <c r="I529" s="246"/>
      <c r="J529" s="246"/>
      <c r="K529" s="246"/>
      <c r="L529" s="246"/>
      <c r="M529" s="246"/>
      <c r="N529" s="246"/>
      <c r="O529" s="246"/>
      <c r="P529" s="246"/>
      <c r="Q529" s="246"/>
      <c r="R529" s="246"/>
      <c r="S529" s="246"/>
    </row>
    <row r="530" spans="1:19" ht="35.1" customHeight="1" x14ac:dyDescent="0.2">
      <c r="A530" s="244"/>
      <c r="B530" s="244"/>
      <c r="C530" s="244"/>
      <c r="D530" s="245"/>
      <c r="E530" s="245"/>
      <c r="F530" s="245"/>
      <c r="G530" s="246"/>
      <c r="H530" s="246"/>
      <c r="I530" s="246"/>
      <c r="J530" s="246"/>
      <c r="K530" s="246"/>
      <c r="L530" s="246"/>
      <c r="M530" s="246"/>
      <c r="N530" s="246"/>
      <c r="O530" s="246"/>
      <c r="P530" s="246"/>
      <c r="Q530" s="246"/>
      <c r="R530" s="246"/>
      <c r="S530" s="246"/>
    </row>
    <row r="531" spans="1:19" ht="35.1" customHeight="1" x14ac:dyDescent="0.2">
      <c r="A531" s="244"/>
      <c r="B531" s="244"/>
      <c r="C531" s="244"/>
      <c r="D531" s="245"/>
      <c r="E531" s="245"/>
      <c r="F531" s="245"/>
      <c r="G531" s="246"/>
      <c r="H531" s="246"/>
      <c r="I531" s="246"/>
      <c r="J531" s="246"/>
      <c r="K531" s="246"/>
      <c r="L531" s="246"/>
      <c r="M531" s="246"/>
      <c r="N531" s="246"/>
      <c r="O531" s="246"/>
      <c r="P531" s="246"/>
      <c r="Q531" s="246"/>
      <c r="R531" s="246"/>
      <c r="S531" s="246"/>
    </row>
    <row r="532" spans="1:19" ht="35.1" customHeight="1" x14ac:dyDescent="0.2">
      <c r="A532" s="244"/>
      <c r="B532" s="244"/>
      <c r="C532" s="244"/>
      <c r="D532" s="245"/>
      <c r="E532" s="245"/>
      <c r="F532" s="245"/>
      <c r="G532" s="246"/>
      <c r="H532" s="246"/>
      <c r="I532" s="246"/>
      <c r="J532" s="246"/>
      <c r="K532" s="246"/>
      <c r="L532" s="246"/>
      <c r="M532" s="246"/>
      <c r="N532" s="246"/>
      <c r="O532" s="246"/>
      <c r="P532" s="246"/>
      <c r="Q532" s="246"/>
      <c r="R532" s="246"/>
      <c r="S532" s="246"/>
    </row>
    <row r="533" spans="1:19" ht="35.1" customHeight="1" x14ac:dyDescent="0.2">
      <c r="A533" s="244"/>
      <c r="B533" s="244"/>
      <c r="C533" s="244"/>
      <c r="D533" s="245"/>
      <c r="E533" s="245"/>
      <c r="F533" s="245"/>
      <c r="G533" s="246"/>
      <c r="H533" s="246"/>
      <c r="I533" s="246"/>
      <c r="J533" s="246"/>
      <c r="K533" s="246"/>
      <c r="L533" s="246"/>
      <c r="M533" s="246"/>
      <c r="N533" s="246"/>
      <c r="O533" s="246"/>
      <c r="P533" s="246"/>
      <c r="Q533" s="246"/>
      <c r="R533" s="246"/>
      <c r="S533" s="246"/>
    </row>
    <row r="534" spans="1:19" ht="35.1" customHeight="1" x14ac:dyDescent="0.2">
      <c r="A534" s="244"/>
      <c r="B534" s="244"/>
      <c r="C534" s="244"/>
      <c r="D534" s="245"/>
      <c r="E534" s="245"/>
      <c r="F534" s="245"/>
      <c r="G534" s="246"/>
      <c r="H534" s="246"/>
      <c r="I534" s="246"/>
      <c r="J534" s="246"/>
      <c r="K534" s="246"/>
      <c r="L534" s="246"/>
      <c r="M534" s="246"/>
      <c r="N534" s="246"/>
      <c r="O534" s="246"/>
      <c r="P534" s="246"/>
      <c r="Q534" s="246"/>
      <c r="R534" s="246"/>
      <c r="S534" s="246"/>
    </row>
    <row r="535" spans="1:19" ht="35.1" customHeight="1" x14ac:dyDescent="0.2">
      <c r="A535" s="244"/>
      <c r="B535" s="244"/>
      <c r="C535" s="244"/>
      <c r="D535" s="245"/>
      <c r="E535" s="245"/>
      <c r="F535" s="245"/>
      <c r="G535" s="246"/>
      <c r="H535" s="246"/>
      <c r="I535" s="246"/>
      <c r="J535" s="246"/>
      <c r="K535" s="246"/>
      <c r="L535" s="246"/>
      <c r="M535" s="246"/>
      <c r="N535" s="246"/>
      <c r="O535" s="246"/>
      <c r="P535" s="246"/>
      <c r="Q535" s="246"/>
      <c r="R535" s="246"/>
      <c r="S535" s="246"/>
    </row>
    <row r="536" spans="1:19" ht="35.1" customHeight="1" x14ac:dyDescent="0.2">
      <c r="A536" s="244"/>
      <c r="B536" s="244"/>
      <c r="C536" s="244"/>
      <c r="D536" s="245"/>
      <c r="E536" s="245"/>
      <c r="F536" s="245"/>
      <c r="G536" s="246"/>
      <c r="H536" s="246"/>
      <c r="I536" s="246"/>
      <c r="J536" s="246"/>
      <c r="K536" s="246"/>
      <c r="L536" s="246"/>
      <c r="M536" s="246"/>
      <c r="N536" s="246"/>
      <c r="O536" s="246"/>
      <c r="P536" s="246"/>
      <c r="Q536" s="246"/>
      <c r="R536" s="246"/>
      <c r="S536" s="246"/>
    </row>
    <row r="537" spans="1:19" ht="35.1" customHeight="1" x14ac:dyDescent="0.2">
      <c r="A537" s="244"/>
      <c r="B537" s="244"/>
      <c r="C537" s="244"/>
      <c r="D537" s="245"/>
      <c r="E537" s="245"/>
      <c r="F537" s="245"/>
      <c r="G537" s="246"/>
      <c r="H537" s="246"/>
      <c r="I537" s="246"/>
      <c r="J537" s="246"/>
      <c r="K537" s="246"/>
      <c r="L537" s="246"/>
      <c r="M537" s="246"/>
      <c r="N537" s="246"/>
      <c r="O537" s="246"/>
      <c r="P537" s="246"/>
      <c r="Q537" s="246"/>
      <c r="R537" s="246"/>
      <c r="S537" s="246"/>
    </row>
    <row r="538" spans="1:19" ht="35.1" customHeight="1" x14ac:dyDescent="0.2">
      <c r="A538" s="244"/>
      <c r="B538" s="244"/>
      <c r="C538" s="244"/>
      <c r="D538" s="245"/>
      <c r="E538" s="245"/>
      <c r="F538" s="245"/>
      <c r="G538" s="246"/>
      <c r="H538" s="246"/>
      <c r="I538" s="246"/>
      <c r="J538" s="246"/>
      <c r="K538" s="246"/>
      <c r="L538" s="246"/>
      <c r="M538" s="246"/>
      <c r="N538" s="246"/>
      <c r="O538" s="246"/>
      <c r="P538" s="246"/>
      <c r="Q538" s="246"/>
      <c r="R538" s="246"/>
      <c r="S538" s="246"/>
    </row>
    <row r="539" spans="1:19" ht="35.1" customHeight="1" x14ac:dyDescent="0.2">
      <c r="A539" s="244"/>
      <c r="B539" s="244"/>
      <c r="C539" s="244"/>
      <c r="D539" s="245"/>
      <c r="E539" s="245"/>
      <c r="F539" s="245"/>
      <c r="G539" s="246"/>
      <c r="H539" s="246"/>
      <c r="I539" s="246"/>
      <c r="J539" s="246"/>
      <c r="K539" s="246"/>
      <c r="L539" s="246"/>
      <c r="M539" s="246"/>
      <c r="N539" s="246"/>
      <c r="O539" s="246"/>
      <c r="P539" s="246"/>
      <c r="Q539" s="246"/>
      <c r="R539" s="246"/>
      <c r="S539" s="246"/>
    </row>
    <row r="540" spans="1:19" ht="35.1" customHeight="1" x14ac:dyDescent="0.2">
      <c r="A540" s="244"/>
      <c r="B540" s="244"/>
      <c r="C540" s="244"/>
      <c r="D540" s="245"/>
      <c r="E540" s="245"/>
      <c r="F540" s="245"/>
      <c r="G540" s="246"/>
      <c r="H540" s="246"/>
      <c r="I540" s="246"/>
      <c r="J540" s="246"/>
      <c r="K540" s="246"/>
      <c r="L540" s="246"/>
      <c r="M540" s="246"/>
      <c r="N540" s="246"/>
      <c r="O540" s="246"/>
      <c r="P540" s="246"/>
      <c r="Q540" s="246"/>
      <c r="R540" s="246"/>
      <c r="S540" s="246"/>
    </row>
    <row r="541" spans="1:19" ht="35.1" customHeight="1" x14ac:dyDescent="0.2">
      <c r="A541" s="244"/>
      <c r="B541" s="244"/>
      <c r="C541" s="244"/>
      <c r="D541" s="245"/>
      <c r="E541" s="245"/>
      <c r="F541" s="245"/>
      <c r="G541" s="246"/>
      <c r="H541" s="246"/>
      <c r="I541" s="246"/>
      <c r="J541" s="246"/>
      <c r="K541" s="246"/>
      <c r="L541" s="246"/>
      <c r="M541" s="246"/>
      <c r="N541" s="246"/>
      <c r="O541" s="246"/>
      <c r="P541" s="246"/>
      <c r="Q541" s="246"/>
      <c r="R541" s="246"/>
      <c r="S541" s="246"/>
    </row>
    <row r="542" spans="1:19" ht="35.1" customHeight="1" x14ac:dyDescent="0.2">
      <c r="A542" s="244"/>
      <c r="B542" s="244"/>
      <c r="C542" s="244"/>
      <c r="D542" s="245"/>
      <c r="E542" s="245"/>
      <c r="F542" s="245"/>
      <c r="G542" s="246"/>
      <c r="H542" s="246"/>
      <c r="I542" s="246"/>
      <c r="J542" s="246"/>
      <c r="K542" s="246"/>
      <c r="L542" s="246"/>
      <c r="M542" s="246"/>
      <c r="N542" s="246"/>
      <c r="O542" s="246"/>
      <c r="P542" s="246"/>
      <c r="Q542" s="246"/>
      <c r="R542" s="246"/>
      <c r="S542" s="246"/>
    </row>
    <row r="543" spans="1:19" ht="35.1" customHeight="1" x14ac:dyDescent="0.2">
      <c r="A543" s="244"/>
      <c r="B543" s="244"/>
      <c r="C543" s="244"/>
      <c r="D543" s="245"/>
      <c r="E543" s="245"/>
      <c r="F543" s="245"/>
      <c r="G543" s="246"/>
      <c r="H543" s="246"/>
      <c r="I543" s="246"/>
      <c r="J543" s="246"/>
      <c r="K543" s="246"/>
      <c r="L543" s="246"/>
      <c r="M543" s="246"/>
      <c r="N543" s="246"/>
      <c r="O543" s="246"/>
      <c r="P543" s="246"/>
      <c r="Q543" s="246"/>
      <c r="R543" s="246"/>
      <c r="S543" s="246"/>
    </row>
    <row r="544" spans="1:19" ht="35.1" customHeight="1" x14ac:dyDescent="0.2">
      <c r="A544" s="244"/>
      <c r="B544" s="244"/>
      <c r="C544" s="244"/>
      <c r="D544" s="245"/>
      <c r="E544" s="245"/>
      <c r="F544" s="245"/>
      <c r="G544" s="246"/>
      <c r="H544" s="246"/>
      <c r="I544" s="246"/>
      <c r="J544" s="246"/>
      <c r="K544" s="246"/>
      <c r="L544" s="246"/>
      <c r="M544" s="246"/>
      <c r="N544" s="246"/>
      <c r="O544" s="246"/>
      <c r="P544" s="246"/>
      <c r="Q544" s="246"/>
      <c r="R544" s="246"/>
      <c r="S544" s="246"/>
    </row>
    <row r="545" spans="1:19" ht="35.1" customHeight="1" x14ac:dyDescent="0.2">
      <c r="A545" s="244"/>
      <c r="B545" s="244"/>
      <c r="C545" s="244"/>
      <c r="D545" s="245"/>
      <c r="E545" s="245"/>
      <c r="F545" s="245"/>
      <c r="G545" s="246"/>
      <c r="H545" s="246"/>
      <c r="I545" s="246"/>
      <c r="J545" s="246"/>
      <c r="K545" s="246"/>
      <c r="L545" s="246"/>
      <c r="M545" s="246"/>
      <c r="N545" s="246"/>
      <c r="O545" s="246"/>
      <c r="P545" s="246"/>
      <c r="Q545" s="246"/>
      <c r="R545" s="246"/>
      <c r="S545" s="246"/>
    </row>
    <row r="546" spans="1:19" ht="35.1" customHeight="1" x14ac:dyDescent="0.2">
      <c r="A546" s="244"/>
      <c r="B546" s="244"/>
      <c r="C546" s="244"/>
      <c r="D546" s="245"/>
      <c r="E546" s="245"/>
      <c r="F546" s="245"/>
      <c r="G546" s="246"/>
      <c r="H546" s="246"/>
      <c r="I546" s="246"/>
      <c r="J546" s="246"/>
      <c r="K546" s="246"/>
      <c r="L546" s="246"/>
      <c r="M546" s="246"/>
      <c r="N546" s="246"/>
      <c r="O546" s="246"/>
      <c r="P546" s="246"/>
      <c r="Q546" s="246"/>
      <c r="R546" s="246"/>
      <c r="S546" s="246"/>
    </row>
    <row r="547" spans="1:19" ht="35.1" customHeight="1" x14ac:dyDescent="0.2">
      <c r="A547" s="244"/>
      <c r="B547" s="244"/>
      <c r="C547" s="244"/>
      <c r="D547" s="245"/>
      <c r="E547" s="245"/>
      <c r="F547" s="245"/>
      <c r="G547" s="246"/>
      <c r="H547" s="246"/>
      <c r="I547" s="246"/>
      <c r="J547" s="246"/>
      <c r="K547" s="246"/>
      <c r="L547" s="246"/>
      <c r="M547" s="246"/>
      <c r="N547" s="246"/>
      <c r="O547" s="246"/>
      <c r="P547" s="246"/>
      <c r="Q547" s="246"/>
      <c r="R547" s="246"/>
      <c r="S547" s="246"/>
    </row>
    <row r="548" spans="1:19" ht="35.1" customHeight="1" x14ac:dyDescent="0.2">
      <c r="A548" s="244"/>
      <c r="B548" s="244"/>
      <c r="C548" s="244"/>
      <c r="D548" s="245"/>
      <c r="E548" s="245"/>
      <c r="F548" s="245"/>
      <c r="G548" s="246"/>
      <c r="H548" s="246"/>
      <c r="I548" s="246"/>
      <c r="J548" s="246"/>
      <c r="K548" s="246"/>
      <c r="L548" s="246"/>
      <c r="M548" s="246"/>
      <c r="N548" s="246"/>
      <c r="O548" s="246"/>
      <c r="P548" s="246"/>
      <c r="Q548" s="246"/>
      <c r="R548" s="246"/>
      <c r="S548" s="246"/>
    </row>
    <row r="549" spans="1:19" ht="35.1" customHeight="1" x14ac:dyDescent="0.2">
      <c r="A549" s="244"/>
      <c r="B549" s="244"/>
      <c r="C549" s="244"/>
      <c r="D549" s="245"/>
      <c r="E549" s="245"/>
      <c r="F549" s="245"/>
      <c r="G549" s="246"/>
      <c r="H549" s="246"/>
      <c r="I549" s="246"/>
      <c r="J549" s="246"/>
      <c r="K549" s="246"/>
      <c r="L549" s="246"/>
      <c r="M549" s="246"/>
      <c r="N549" s="246"/>
      <c r="O549" s="246"/>
      <c r="P549" s="246"/>
      <c r="Q549" s="246"/>
      <c r="R549" s="246"/>
      <c r="S549" s="246"/>
    </row>
    <row r="550" spans="1:19" ht="35.1" customHeight="1" x14ac:dyDescent="0.2">
      <c r="A550" s="244"/>
      <c r="B550" s="244"/>
      <c r="C550" s="244"/>
      <c r="D550" s="245"/>
      <c r="E550" s="245"/>
      <c r="F550" s="245"/>
      <c r="G550" s="246"/>
      <c r="H550" s="246"/>
      <c r="I550" s="246"/>
      <c r="J550" s="246"/>
      <c r="K550" s="246"/>
      <c r="L550" s="246"/>
      <c r="M550" s="246"/>
      <c r="N550" s="246"/>
      <c r="O550" s="246"/>
      <c r="P550" s="246"/>
      <c r="Q550" s="246"/>
      <c r="R550" s="246"/>
      <c r="S550" s="246"/>
    </row>
    <row r="551" spans="1:19" ht="35.1" customHeight="1" x14ac:dyDescent="0.2">
      <c r="A551" s="244"/>
      <c r="B551" s="244"/>
      <c r="C551" s="244"/>
      <c r="D551" s="245"/>
      <c r="E551" s="245"/>
      <c r="F551" s="245"/>
      <c r="G551" s="246"/>
      <c r="H551" s="246"/>
      <c r="I551" s="246"/>
      <c r="J551" s="246"/>
      <c r="K551" s="246"/>
      <c r="L551" s="246"/>
      <c r="M551" s="246"/>
      <c r="N551" s="246"/>
      <c r="O551" s="246"/>
      <c r="P551" s="246"/>
      <c r="Q551" s="246"/>
      <c r="R551" s="246"/>
      <c r="S551" s="246"/>
    </row>
    <row r="552" spans="1:19" ht="35.1" customHeight="1" x14ac:dyDescent="0.2">
      <c r="A552" s="244"/>
      <c r="B552" s="244"/>
      <c r="C552" s="244"/>
      <c r="D552" s="245"/>
      <c r="E552" s="245"/>
      <c r="F552" s="245"/>
      <c r="G552" s="246"/>
      <c r="H552" s="246"/>
      <c r="I552" s="246"/>
      <c r="J552" s="246"/>
      <c r="K552" s="246"/>
      <c r="L552" s="246"/>
      <c r="M552" s="246"/>
      <c r="N552" s="246"/>
      <c r="O552" s="246"/>
      <c r="P552" s="246"/>
      <c r="Q552" s="246"/>
      <c r="R552" s="246"/>
      <c r="S552" s="246"/>
    </row>
    <row r="553" spans="1:19" ht="35.1" customHeight="1" x14ac:dyDescent="0.2">
      <c r="A553" s="244" t="s">
        <v>369</v>
      </c>
      <c r="B553" s="244" t="s">
        <v>359</v>
      </c>
      <c r="C553" s="244" t="s">
        <v>360</v>
      </c>
      <c r="D553" s="245" t="s">
        <v>369</v>
      </c>
      <c r="E553" s="245" t="s">
        <v>359</v>
      </c>
      <c r="F553" s="245" t="s">
        <v>361</v>
      </c>
      <c r="G553" s="246"/>
      <c r="H553" s="246"/>
      <c r="I553" s="246"/>
      <c r="J553" s="246"/>
      <c r="K553" s="246"/>
      <c r="L553" s="246"/>
      <c r="M553" s="246"/>
      <c r="N553" s="246"/>
      <c r="O553" s="246"/>
      <c r="P553" s="246"/>
      <c r="Q553" s="246"/>
      <c r="R553" s="246"/>
      <c r="S553" s="246"/>
    </row>
    <row r="554" spans="1:19" ht="35.1" customHeight="1" x14ac:dyDescent="0.2">
      <c r="A554" s="244"/>
      <c r="B554" s="244"/>
      <c r="C554" s="244"/>
      <c r="D554" s="245"/>
      <c r="E554" s="245"/>
      <c r="F554" s="245"/>
      <c r="G554" s="246"/>
      <c r="H554" s="246"/>
      <c r="I554" s="246"/>
      <c r="J554" s="246"/>
      <c r="K554" s="246"/>
      <c r="L554" s="246"/>
      <c r="M554" s="246"/>
      <c r="N554" s="246"/>
      <c r="O554" s="246"/>
      <c r="P554" s="246"/>
      <c r="Q554" s="246"/>
      <c r="R554" s="246"/>
      <c r="S554" s="246"/>
    </row>
    <row r="555" spans="1:19" ht="35.1" customHeight="1" x14ac:dyDescent="0.2">
      <c r="A555" s="244"/>
      <c r="B555" s="244"/>
      <c r="C555" s="244"/>
      <c r="D555" s="245"/>
      <c r="E555" s="245"/>
      <c r="F555" s="245"/>
      <c r="G555" s="246"/>
      <c r="H555" s="246"/>
      <c r="I555" s="246"/>
      <c r="J555" s="246"/>
      <c r="K555" s="246"/>
      <c r="L555" s="246"/>
      <c r="M555" s="246"/>
      <c r="N555" s="246"/>
      <c r="O555" s="246"/>
      <c r="P555" s="246"/>
      <c r="Q555" s="246"/>
      <c r="R555" s="246"/>
      <c r="S555" s="246"/>
    </row>
    <row r="556" spans="1:19" ht="35.1" customHeight="1" x14ac:dyDescent="0.2">
      <c r="A556" s="244"/>
      <c r="B556" s="244"/>
      <c r="C556" s="244"/>
      <c r="D556" s="245"/>
      <c r="E556" s="245"/>
      <c r="F556" s="245"/>
      <c r="G556" s="246"/>
      <c r="H556" s="246"/>
      <c r="I556" s="246"/>
      <c r="J556" s="246"/>
      <c r="K556" s="246"/>
      <c r="L556" s="246"/>
      <c r="M556" s="246"/>
      <c r="N556" s="246"/>
      <c r="O556" s="246"/>
      <c r="P556" s="246"/>
      <c r="Q556" s="246"/>
      <c r="R556" s="246"/>
      <c r="S556" s="246"/>
    </row>
    <row r="557" spans="1:19" ht="35.1" customHeight="1" x14ac:dyDescent="0.2">
      <c r="A557" s="244"/>
      <c r="B557" s="244"/>
      <c r="C557" s="244"/>
      <c r="D557" s="245"/>
      <c r="E557" s="245"/>
      <c r="F557" s="245"/>
      <c r="G557" s="246"/>
      <c r="H557" s="246"/>
      <c r="I557" s="246"/>
      <c r="J557" s="246"/>
      <c r="K557" s="246"/>
      <c r="L557" s="246"/>
      <c r="M557" s="246"/>
      <c r="N557" s="246"/>
      <c r="O557" s="246"/>
      <c r="P557" s="246"/>
      <c r="Q557" s="246"/>
      <c r="R557" s="246"/>
      <c r="S557" s="246"/>
    </row>
    <row r="558" spans="1:19" ht="35.1" customHeight="1" x14ac:dyDescent="0.2">
      <c r="A558" s="244"/>
      <c r="B558" s="244"/>
      <c r="C558" s="244"/>
      <c r="D558" s="245"/>
      <c r="E558" s="245"/>
      <c r="F558" s="245"/>
      <c r="G558" s="246"/>
      <c r="H558" s="246"/>
      <c r="I558" s="246"/>
      <c r="J558" s="246"/>
      <c r="K558" s="246"/>
      <c r="L558" s="246"/>
      <c r="M558" s="246"/>
      <c r="N558" s="246"/>
      <c r="O558" s="246"/>
      <c r="P558" s="246"/>
      <c r="Q558" s="246"/>
      <c r="R558" s="246"/>
      <c r="S558" s="246"/>
    </row>
    <row r="559" spans="1:19" ht="35.1" customHeight="1" x14ac:dyDescent="0.2">
      <c r="A559" s="244"/>
      <c r="B559" s="244"/>
      <c r="C559" s="244"/>
      <c r="D559" s="245"/>
      <c r="E559" s="245"/>
      <c r="F559" s="245"/>
      <c r="G559" s="246"/>
      <c r="H559" s="246"/>
      <c r="I559" s="246"/>
      <c r="J559" s="246"/>
      <c r="K559" s="246"/>
      <c r="L559" s="246"/>
      <c r="M559" s="246"/>
      <c r="N559" s="246"/>
      <c r="O559" s="246"/>
      <c r="P559" s="246"/>
      <c r="Q559" s="246"/>
      <c r="R559" s="246"/>
      <c r="S559" s="246"/>
    </row>
    <row r="560" spans="1:19" ht="35.1" customHeight="1" x14ac:dyDescent="0.2">
      <c r="A560" s="244"/>
      <c r="B560" s="244"/>
      <c r="C560" s="244"/>
      <c r="D560" s="245"/>
      <c r="E560" s="245"/>
      <c r="F560" s="245"/>
      <c r="G560" s="246"/>
      <c r="H560" s="246"/>
      <c r="I560" s="246"/>
      <c r="J560" s="246"/>
      <c r="K560" s="246"/>
      <c r="L560" s="246"/>
      <c r="M560" s="246"/>
      <c r="N560" s="246"/>
      <c r="O560" s="246"/>
      <c r="P560" s="246"/>
      <c r="Q560" s="246"/>
      <c r="R560" s="246"/>
      <c r="S560" s="246"/>
    </row>
    <row r="561" spans="1:19" ht="35.1" customHeight="1" x14ac:dyDescent="0.2">
      <c r="A561" s="244"/>
      <c r="B561" s="244"/>
      <c r="C561" s="244"/>
      <c r="D561" s="245"/>
      <c r="E561" s="245"/>
      <c r="F561" s="245"/>
      <c r="G561" s="246"/>
      <c r="H561" s="246"/>
      <c r="I561" s="246"/>
      <c r="J561" s="246"/>
      <c r="K561" s="246"/>
      <c r="L561" s="246"/>
      <c r="M561" s="246"/>
      <c r="N561" s="246"/>
      <c r="O561" s="246"/>
      <c r="P561" s="246"/>
      <c r="Q561" s="246"/>
      <c r="R561" s="246"/>
      <c r="S561" s="246"/>
    </row>
    <row r="562" spans="1:19" ht="35.1" customHeight="1" x14ac:dyDescent="0.2">
      <c r="A562" s="244"/>
      <c r="B562" s="244"/>
      <c r="C562" s="244"/>
      <c r="D562" s="245"/>
      <c r="E562" s="245"/>
      <c r="F562" s="245"/>
      <c r="G562" s="246"/>
      <c r="H562" s="246"/>
      <c r="I562" s="246"/>
      <c r="J562" s="246"/>
      <c r="K562" s="246"/>
      <c r="L562" s="246"/>
      <c r="M562" s="246"/>
      <c r="N562" s="246"/>
      <c r="O562" s="246"/>
      <c r="P562" s="246"/>
      <c r="Q562" s="246"/>
      <c r="R562" s="246"/>
      <c r="S562" s="246"/>
    </row>
    <row r="563" spans="1:19" ht="35.1" customHeight="1" x14ac:dyDescent="0.2">
      <c r="A563" s="244"/>
      <c r="B563" s="244"/>
      <c r="C563" s="244"/>
      <c r="D563" s="245"/>
      <c r="E563" s="245"/>
      <c r="F563" s="245"/>
      <c r="G563" s="246"/>
      <c r="H563" s="246"/>
      <c r="I563" s="246"/>
      <c r="J563" s="246"/>
      <c r="K563" s="246"/>
      <c r="L563" s="246"/>
      <c r="M563" s="246"/>
      <c r="N563" s="246"/>
      <c r="O563" s="246"/>
      <c r="P563" s="246"/>
      <c r="Q563" s="246"/>
      <c r="R563" s="246"/>
      <c r="S563" s="246"/>
    </row>
    <row r="564" spans="1:19" ht="35.1" customHeight="1" x14ac:dyDescent="0.2">
      <c r="A564" s="244"/>
      <c r="B564" s="244"/>
      <c r="C564" s="244"/>
      <c r="D564" s="245"/>
      <c r="E564" s="245"/>
      <c r="F564" s="245"/>
      <c r="G564" s="246"/>
      <c r="H564" s="246"/>
      <c r="I564" s="246"/>
      <c r="J564" s="246"/>
      <c r="K564" s="246"/>
      <c r="L564" s="246"/>
      <c r="M564" s="246"/>
      <c r="N564" s="246"/>
      <c r="O564" s="246"/>
      <c r="P564" s="246"/>
      <c r="Q564" s="246"/>
      <c r="R564" s="246"/>
      <c r="S564" s="246"/>
    </row>
    <row r="565" spans="1:19" ht="35.1" customHeight="1" x14ac:dyDescent="0.2">
      <c r="A565" s="244"/>
      <c r="B565" s="244"/>
      <c r="C565" s="244"/>
      <c r="D565" s="245"/>
      <c r="E565" s="245"/>
      <c r="F565" s="245"/>
      <c r="G565" s="246"/>
      <c r="H565" s="246"/>
      <c r="I565" s="246"/>
      <c r="J565" s="246"/>
      <c r="K565" s="246"/>
      <c r="L565" s="246"/>
      <c r="M565" s="246"/>
      <c r="N565" s="246"/>
      <c r="O565" s="246"/>
      <c r="P565" s="246"/>
      <c r="Q565" s="246"/>
      <c r="R565" s="246"/>
      <c r="S565" s="246"/>
    </row>
    <row r="566" spans="1:19" ht="35.1" customHeight="1" x14ac:dyDescent="0.2">
      <c r="A566" s="244"/>
      <c r="B566" s="244"/>
      <c r="C566" s="244"/>
      <c r="D566" s="245"/>
      <c r="E566" s="245"/>
      <c r="F566" s="245"/>
      <c r="G566" s="246"/>
      <c r="H566" s="246"/>
      <c r="I566" s="246"/>
      <c r="J566" s="246"/>
      <c r="K566" s="246"/>
      <c r="L566" s="246"/>
      <c r="M566" s="246"/>
      <c r="N566" s="246"/>
      <c r="O566" s="246"/>
      <c r="P566" s="246"/>
      <c r="Q566" s="246"/>
      <c r="R566" s="246"/>
      <c r="S566" s="246"/>
    </row>
    <row r="567" spans="1:19" ht="35.1" customHeight="1" x14ac:dyDescent="0.2">
      <c r="A567" s="244"/>
      <c r="B567" s="244"/>
      <c r="C567" s="244"/>
      <c r="D567" s="245"/>
      <c r="E567" s="245"/>
      <c r="F567" s="245"/>
      <c r="G567" s="246"/>
      <c r="H567" s="246"/>
      <c r="I567" s="246"/>
      <c r="J567" s="246"/>
      <c r="K567" s="246"/>
      <c r="L567" s="246"/>
      <c r="M567" s="246"/>
      <c r="N567" s="246"/>
      <c r="O567" s="246"/>
      <c r="P567" s="246"/>
      <c r="Q567" s="246"/>
      <c r="R567" s="246"/>
      <c r="S567" s="246"/>
    </row>
    <row r="568" spans="1:19" ht="35.1" customHeight="1" x14ac:dyDescent="0.2">
      <c r="A568" s="244"/>
      <c r="B568" s="244"/>
      <c r="C568" s="244"/>
      <c r="D568" s="245"/>
      <c r="E568" s="245"/>
      <c r="F568" s="245"/>
      <c r="G568" s="246"/>
      <c r="H568" s="246"/>
      <c r="I568" s="246"/>
      <c r="J568" s="246"/>
      <c r="K568" s="246"/>
      <c r="L568" s="246"/>
      <c r="M568" s="246"/>
      <c r="N568" s="246"/>
      <c r="O568" s="246"/>
      <c r="P568" s="246"/>
      <c r="Q568" s="246"/>
      <c r="R568" s="246"/>
      <c r="S568" s="246"/>
    </row>
    <row r="569" spans="1:19" ht="35.1" customHeight="1" x14ac:dyDescent="0.2">
      <c r="A569" s="244"/>
      <c r="B569" s="244"/>
      <c r="C569" s="244"/>
      <c r="D569" s="245"/>
      <c r="E569" s="245"/>
      <c r="F569" s="245"/>
      <c r="G569" s="246"/>
      <c r="H569" s="246"/>
      <c r="I569" s="246"/>
      <c r="J569" s="246"/>
      <c r="K569" s="246"/>
      <c r="L569" s="246"/>
      <c r="M569" s="246"/>
      <c r="N569" s="246"/>
      <c r="O569" s="246"/>
      <c r="P569" s="246"/>
      <c r="Q569" s="246"/>
      <c r="R569" s="246"/>
      <c r="S569" s="246"/>
    </row>
    <row r="570" spans="1:19" ht="35.1" customHeight="1" x14ac:dyDescent="0.2">
      <c r="A570" s="244"/>
      <c r="B570" s="244"/>
      <c r="C570" s="244"/>
      <c r="D570" s="245"/>
      <c r="E570" s="245"/>
      <c r="F570" s="245"/>
      <c r="G570" s="246"/>
      <c r="H570" s="246"/>
      <c r="I570" s="246"/>
      <c r="J570" s="246"/>
      <c r="K570" s="246"/>
      <c r="L570" s="246"/>
      <c r="M570" s="246"/>
      <c r="N570" s="246"/>
      <c r="O570" s="246"/>
      <c r="P570" s="246"/>
      <c r="Q570" s="246"/>
      <c r="R570" s="246"/>
      <c r="S570" s="246"/>
    </row>
    <row r="571" spans="1:19" ht="35.1" customHeight="1" x14ac:dyDescent="0.2">
      <c r="A571" s="244"/>
      <c r="B571" s="244"/>
      <c r="C571" s="244"/>
      <c r="D571" s="245"/>
      <c r="E571" s="245"/>
      <c r="F571" s="245"/>
      <c r="G571" s="246"/>
      <c r="H571" s="246"/>
      <c r="I571" s="246"/>
      <c r="J571" s="246"/>
      <c r="K571" s="246"/>
      <c r="L571" s="246"/>
      <c r="M571" s="246"/>
      <c r="N571" s="246"/>
      <c r="O571" s="246"/>
      <c r="P571" s="246"/>
      <c r="Q571" s="246"/>
      <c r="R571" s="246"/>
      <c r="S571" s="246"/>
    </row>
    <row r="572" spans="1:19" ht="35.1" customHeight="1" x14ac:dyDescent="0.2">
      <c r="A572" s="244"/>
      <c r="B572" s="244"/>
      <c r="C572" s="244"/>
      <c r="D572" s="245"/>
      <c r="E572" s="245"/>
      <c r="F572" s="245"/>
      <c r="G572" s="246"/>
      <c r="H572" s="246"/>
      <c r="I572" s="246"/>
      <c r="J572" s="246"/>
      <c r="K572" s="246"/>
      <c r="L572" s="246"/>
      <c r="M572" s="246"/>
      <c r="N572" s="246"/>
      <c r="O572" s="246"/>
      <c r="P572" s="246"/>
      <c r="Q572" s="246"/>
      <c r="R572" s="246"/>
      <c r="S572" s="246"/>
    </row>
    <row r="573" spans="1:19" ht="35.1" customHeight="1" x14ac:dyDescent="0.2">
      <c r="A573" s="244"/>
      <c r="B573" s="244"/>
      <c r="C573" s="244"/>
      <c r="D573" s="245"/>
      <c r="E573" s="245"/>
      <c r="F573" s="245"/>
      <c r="G573" s="246"/>
      <c r="H573" s="246"/>
      <c r="I573" s="246"/>
      <c r="J573" s="246"/>
      <c r="K573" s="246"/>
      <c r="L573" s="246"/>
      <c r="M573" s="246"/>
      <c r="N573" s="246"/>
      <c r="O573" s="246"/>
      <c r="P573" s="246"/>
      <c r="Q573" s="246"/>
      <c r="R573" s="246"/>
      <c r="S573" s="246"/>
    </row>
    <row r="574" spans="1:19" ht="35.1" customHeight="1" x14ac:dyDescent="0.2">
      <c r="A574" s="244"/>
      <c r="B574" s="244"/>
      <c r="C574" s="244"/>
      <c r="D574" s="245"/>
      <c r="E574" s="245"/>
      <c r="F574" s="245"/>
      <c r="G574" s="246"/>
      <c r="H574" s="246"/>
      <c r="I574" s="246"/>
      <c r="J574" s="246"/>
      <c r="K574" s="246"/>
      <c r="L574" s="246"/>
      <c r="M574" s="246"/>
      <c r="N574" s="246"/>
      <c r="O574" s="246"/>
      <c r="P574" s="246"/>
      <c r="Q574" s="246"/>
      <c r="R574" s="246"/>
      <c r="S574" s="246"/>
    </row>
    <row r="575" spans="1:19" ht="35.1" customHeight="1" x14ac:dyDescent="0.2">
      <c r="A575" s="244"/>
      <c r="B575" s="244"/>
      <c r="C575" s="244"/>
      <c r="D575" s="245"/>
      <c r="E575" s="245"/>
      <c r="F575" s="245"/>
      <c r="G575" s="246"/>
      <c r="H575" s="246"/>
      <c r="I575" s="246"/>
      <c r="J575" s="246"/>
      <c r="K575" s="246"/>
      <c r="L575" s="246"/>
      <c r="M575" s="246"/>
      <c r="N575" s="246"/>
      <c r="O575" s="246"/>
      <c r="P575" s="246"/>
      <c r="Q575" s="246"/>
      <c r="R575" s="246"/>
      <c r="S575" s="246"/>
    </row>
    <row r="576" spans="1:19" ht="35.1" customHeight="1" x14ac:dyDescent="0.2">
      <c r="A576" s="244"/>
      <c r="B576" s="244"/>
      <c r="C576" s="244"/>
      <c r="D576" s="245"/>
      <c r="E576" s="245"/>
      <c r="F576" s="245"/>
      <c r="G576" s="246"/>
      <c r="H576" s="246"/>
      <c r="I576" s="246"/>
      <c r="J576" s="246"/>
      <c r="K576" s="246"/>
      <c r="L576" s="246"/>
      <c r="M576" s="246"/>
      <c r="N576" s="246"/>
      <c r="O576" s="246"/>
      <c r="P576" s="246"/>
      <c r="Q576" s="246"/>
      <c r="R576" s="246"/>
      <c r="S576" s="246"/>
    </row>
    <row r="577" spans="1:19" ht="35.1" customHeight="1" x14ac:dyDescent="0.2">
      <c r="A577" s="244" t="s">
        <v>370</v>
      </c>
      <c r="B577" s="244" t="s">
        <v>362</v>
      </c>
      <c r="C577" s="244" t="s">
        <v>363</v>
      </c>
      <c r="D577" s="245" t="s">
        <v>370</v>
      </c>
      <c r="E577" s="245" t="s">
        <v>362</v>
      </c>
      <c r="F577" s="245" t="s">
        <v>364</v>
      </c>
      <c r="G577" s="246"/>
      <c r="H577" s="246"/>
      <c r="I577" s="246"/>
      <c r="J577" s="246"/>
      <c r="K577" s="246"/>
      <c r="L577" s="246"/>
      <c r="M577" s="246"/>
      <c r="N577" s="246"/>
      <c r="O577" s="246"/>
      <c r="P577" s="246"/>
      <c r="Q577" s="246"/>
      <c r="R577" s="246"/>
      <c r="S577" s="246"/>
    </row>
    <row r="578" spans="1:19" ht="35.1" customHeight="1" x14ac:dyDescent="0.2">
      <c r="A578" s="244"/>
      <c r="B578" s="244"/>
      <c r="C578" s="244"/>
      <c r="D578" s="245"/>
      <c r="E578" s="245"/>
      <c r="F578" s="245"/>
      <c r="G578" s="246"/>
      <c r="H578" s="246"/>
      <c r="I578" s="246"/>
      <c r="J578" s="246"/>
      <c r="K578" s="246"/>
      <c r="L578" s="246"/>
      <c r="M578" s="246"/>
      <c r="N578" s="246"/>
      <c r="O578" s="246"/>
      <c r="P578" s="246"/>
      <c r="Q578" s="246"/>
      <c r="R578" s="246"/>
      <c r="S578" s="246"/>
    </row>
    <row r="579" spans="1:19" ht="35.1" customHeight="1" x14ac:dyDescent="0.2">
      <c r="A579" s="244"/>
      <c r="B579" s="244"/>
      <c r="C579" s="244"/>
      <c r="D579" s="245"/>
      <c r="E579" s="245"/>
      <c r="F579" s="245"/>
      <c r="G579" s="246"/>
      <c r="H579" s="246"/>
      <c r="I579" s="246"/>
      <c r="J579" s="246"/>
      <c r="K579" s="246"/>
      <c r="L579" s="246"/>
      <c r="M579" s="246"/>
      <c r="N579" s="246"/>
      <c r="O579" s="246"/>
      <c r="P579" s="246"/>
      <c r="Q579" s="246"/>
      <c r="R579" s="246"/>
      <c r="S579" s="246"/>
    </row>
    <row r="580" spans="1:19" ht="35.1" customHeight="1" x14ac:dyDescent="0.2">
      <c r="A580" s="244"/>
      <c r="B580" s="244"/>
      <c r="C580" s="244"/>
      <c r="D580" s="245"/>
      <c r="E580" s="245"/>
      <c r="F580" s="245"/>
      <c r="G580" s="246"/>
      <c r="H580" s="246"/>
      <c r="I580" s="246"/>
      <c r="J580" s="246"/>
      <c r="K580" s="246"/>
      <c r="L580" s="246"/>
      <c r="M580" s="246"/>
      <c r="N580" s="246"/>
      <c r="O580" s="246"/>
      <c r="P580" s="246"/>
      <c r="Q580" s="246"/>
      <c r="R580" s="246"/>
      <c r="S580" s="246"/>
    </row>
    <row r="581" spans="1:19" ht="35.1" customHeight="1" x14ac:dyDescent="0.2">
      <c r="A581" s="244"/>
      <c r="B581" s="244"/>
      <c r="C581" s="244"/>
      <c r="D581" s="245"/>
      <c r="E581" s="245"/>
      <c r="F581" s="245"/>
      <c r="G581" s="246"/>
      <c r="H581" s="246"/>
      <c r="I581" s="246"/>
      <c r="J581" s="246"/>
      <c r="K581" s="246"/>
      <c r="L581" s="246"/>
      <c r="M581" s="246"/>
      <c r="N581" s="246"/>
      <c r="O581" s="246"/>
      <c r="P581" s="246"/>
      <c r="Q581" s="246"/>
      <c r="R581" s="246"/>
      <c r="S581" s="246"/>
    </row>
    <row r="582" spans="1:19" ht="35.1" customHeight="1" x14ac:dyDescent="0.2">
      <c r="A582" s="244"/>
      <c r="B582" s="244"/>
      <c r="C582" s="244"/>
      <c r="D582" s="245"/>
      <c r="E582" s="245"/>
      <c r="F582" s="245"/>
      <c r="G582" s="246"/>
      <c r="H582" s="246"/>
      <c r="I582" s="246"/>
      <c r="J582" s="246"/>
      <c r="K582" s="246"/>
      <c r="L582" s="246"/>
      <c r="M582" s="246"/>
      <c r="N582" s="246"/>
      <c r="O582" s="246"/>
      <c r="P582" s="246"/>
      <c r="Q582" s="246"/>
      <c r="R582" s="246"/>
      <c r="S582" s="246"/>
    </row>
    <row r="583" spans="1:19" ht="35.1" customHeight="1" x14ac:dyDescent="0.2">
      <c r="A583" s="244"/>
      <c r="B583" s="244"/>
      <c r="C583" s="244"/>
      <c r="D583" s="245"/>
      <c r="E583" s="245"/>
      <c r="F583" s="245"/>
      <c r="G583" s="246"/>
      <c r="H583" s="246"/>
      <c r="I583" s="246"/>
      <c r="J583" s="246"/>
      <c r="K583" s="246"/>
      <c r="L583" s="246"/>
      <c r="M583" s="246"/>
      <c r="N583" s="246"/>
      <c r="O583" s="246"/>
      <c r="P583" s="246"/>
      <c r="Q583" s="246"/>
      <c r="R583" s="246"/>
      <c r="S583" s="246"/>
    </row>
    <row r="584" spans="1:19" ht="35.1" customHeight="1" x14ac:dyDescent="0.2">
      <c r="A584" s="244"/>
      <c r="B584" s="244"/>
      <c r="C584" s="244"/>
      <c r="D584" s="245"/>
      <c r="E584" s="245"/>
      <c r="F584" s="245"/>
      <c r="G584" s="246"/>
      <c r="H584" s="246"/>
      <c r="I584" s="246"/>
      <c r="J584" s="246"/>
      <c r="K584" s="246"/>
      <c r="L584" s="246"/>
      <c r="M584" s="246"/>
      <c r="N584" s="246"/>
      <c r="O584" s="246"/>
      <c r="P584" s="246"/>
      <c r="Q584" s="246"/>
      <c r="R584" s="246"/>
      <c r="S584" s="246"/>
    </row>
    <row r="585" spans="1:19" ht="35.1" customHeight="1" x14ac:dyDescent="0.2">
      <c r="A585" s="244"/>
      <c r="B585" s="244"/>
      <c r="C585" s="244"/>
      <c r="D585" s="245"/>
      <c r="E585" s="245"/>
      <c r="F585" s="245"/>
      <c r="G585" s="246"/>
      <c r="H585" s="246"/>
      <c r="I585" s="246"/>
      <c r="J585" s="246"/>
      <c r="K585" s="246"/>
      <c r="L585" s="246"/>
      <c r="M585" s="246"/>
      <c r="N585" s="246"/>
      <c r="O585" s="246"/>
      <c r="P585" s="246"/>
      <c r="Q585" s="246"/>
      <c r="R585" s="246"/>
      <c r="S585" s="246"/>
    </row>
    <row r="586" spans="1:19" ht="35.1" customHeight="1" x14ac:dyDescent="0.2">
      <c r="A586" s="244"/>
      <c r="B586" s="244"/>
      <c r="C586" s="244"/>
      <c r="D586" s="245"/>
      <c r="E586" s="245"/>
      <c r="F586" s="245"/>
      <c r="G586" s="246"/>
      <c r="H586" s="246"/>
      <c r="I586" s="246"/>
      <c r="J586" s="246"/>
      <c r="K586" s="246"/>
      <c r="L586" s="246"/>
      <c r="M586" s="246"/>
      <c r="N586" s="246"/>
      <c r="O586" s="246"/>
      <c r="P586" s="246"/>
      <c r="Q586" s="246"/>
      <c r="R586" s="246"/>
      <c r="S586" s="246"/>
    </row>
    <row r="587" spans="1:19" ht="35.1" customHeight="1" x14ac:dyDescent="0.2">
      <c r="A587" s="244"/>
      <c r="B587" s="244"/>
      <c r="C587" s="244"/>
      <c r="D587" s="245"/>
      <c r="E587" s="245"/>
      <c r="F587" s="245"/>
      <c r="G587" s="246"/>
      <c r="H587" s="246"/>
      <c r="I587" s="246"/>
      <c r="J587" s="246"/>
      <c r="K587" s="246"/>
      <c r="L587" s="246"/>
      <c r="M587" s="246"/>
      <c r="N587" s="246"/>
      <c r="O587" s="246"/>
      <c r="P587" s="246"/>
      <c r="Q587" s="246"/>
      <c r="R587" s="246"/>
      <c r="S587" s="246"/>
    </row>
    <row r="588" spans="1:19" ht="35.1" customHeight="1" x14ac:dyDescent="0.2">
      <c r="A588" s="244"/>
      <c r="B588" s="244"/>
      <c r="C588" s="244"/>
      <c r="D588" s="245"/>
      <c r="E588" s="245"/>
      <c r="F588" s="245"/>
      <c r="G588" s="246"/>
      <c r="H588" s="246"/>
      <c r="I588" s="246"/>
      <c r="J588" s="246"/>
      <c r="K588" s="246"/>
      <c r="L588" s="246"/>
      <c r="M588" s="246"/>
      <c r="N588" s="246"/>
      <c r="O588" s="246"/>
      <c r="P588" s="246"/>
      <c r="Q588" s="246"/>
      <c r="R588" s="246"/>
      <c r="S588" s="246"/>
    </row>
    <row r="589" spans="1:19" ht="35.1" customHeight="1" x14ac:dyDescent="0.2">
      <c r="A589" s="244"/>
      <c r="B589" s="244"/>
      <c r="C589" s="244"/>
      <c r="D589" s="245"/>
      <c r="E589" s="245"/>
      <c r="F589" s="245"/>
      <c r="G589" s="246"/>
      <c r="H589" s="246"/>
      <c r="I589" s="246"/>
      <c r="J589" s="246"/>
      <c r="K589" s="246"/>
      <c r="L589" s="246"/>
      <c r="M589" s="246"/>
      <c r="N589" s="246"/>
      <c r="O589" s="246"/>
      <c r="P589" s="246"/>
      <c r="Q589" s="246"/>
      <c r="R589" s="246"/>
      <c r="S589" s="246"/>
    </row>
    <row r="590" spans="1:19" ht="35.1" customHeight="1" x14ac:dyDescent="0.2">
      <c r="A590" s="244"/>
      <c r="B590" s="244"/>
      <c r="C590" s="244"/>
      <c r="D590" s="245"/>
      <c r="E590" s="245"/>
      <c r="F590" s="245"/>
      <c r="G590" s="246"/>
      <c r="H590" s="246"/>
      <c r="I590" s="246"/>
      <c r="J590" s="246"/>
      <c r="K590" s="246"/>
      <c r="L590" s="246"/>
      <c r="M590" s="246"/>
      <c r="N590" s="246"/>
      <c r="O590" s="246"/>
      <c r="P590" s="246"/>
      <c r="Q590" s="246"/>
      <c r="R590" s="246"/>
      <c r="S590" s="246"/>
    </row>
    <row r="591" spans="1:19" ht="35.1" customHeight="1" x14ac:dyDescent="0.2">
      <c r="A591" s="244"/>
      <c r="B591" s="244"/>
      <c r="C591" s="244"/>
      <c r="D591" s="245"/>
      <c r="E591" s="245"/>
      <c r="F591" s="245"/>
      <c r="G591" s="246"/>
      <c r="H591" s="246"/>
      <c r="I591" s="246"/>
      <c r="J591" s="246"/>
      <c r="K591" s="246"/>
      <c r="L591" s="246"/>
      <c r="M591" s="246"/>
      <c r="N591" s="246"/>
      <c r="O591" s="246"/>
      <c r="P591" s="246"/>
      <c r="Q591" s="246"/>
      <c r="R591" s="246"/>
      <c r="S591" s="246"/>
    </row>
    <row r="592" spans="1:19" ht="35.1" customHeight="1" x14ac:dyDescent="0.2">
      <c r="A592" s="244"/>
      <c r="B592" s="244"/>
      <c r="C592" s="244"/>
      <c r="D592" s="245"/>
      <c r="E592" s="245"/>
      <c r="F592" s="245"/>
      <c r="G592" s="246"/>
      <c r="H592" s="246"/>
      <c r="I592" s="246"/>
      <c r="J592" s="246"/>
      <c r="K592" s="246"/>
      <c r="L592" s="246"/>
      <c r="M592" s="246"/>
      <c r="N592" s="246"/>
      <c r="O592" s="246"/>
      <c r="P592" s="246"/>
      <c r="Q592" s="246"/>
      <c r="R592" s="246"/>
      <c r="S592" s="246"/>
    </row>
    <row r="593" spans="1:19" ht="35.1" customHeight="1" x14ac:dyDescent="0.2">
      <c r="A593" s="244"/>
      <c r="B593" s="244"/>
      <c r="C593" s="244"/>
      <c r="D593" s="245"/>
      <c r="E593" s="245"/>
      <c r="F593" s="245"/>
      <c r="G593" s="246"/>
      <c r="H593" s="246"/>
      <c r="I593" s="246"/>
      <c r="J593" s="246"/>
      <c r="K593" s="246"/>
      <c r="L593" s="246"/>
      <c r="M593" s="246"/>
      <c r="N593" s="246"/>
      <c r="O593" s="246"/>
      <c r="P593" s="246"/>
      <c r="Q593" s="246"/>
      <c r="R593" s="246"/>
      <c r="S593" s="246"/>
    </row>
    <row r="594" spans="1:19" ht="35.1" customHeight="1" x14ac:dyDescent="0.2">
      <c r="A594" s="244"/>
      <c r="B594" s="244"/>
      <c r="C594" s="244"/>
      <c r="D594" s="245"/>
      <c r="E594" s="245"/>
      <c r="F594" s="245"/>
      <c r="G594" s="246"/>
      <c r="H594" s="246"/>
      <c r="I594" s="246"/>
      <c r="J594" s="246"/>
      <c r="K594" s="246"/>
      <c r="L594" s="246"/>
      <c r="M594" s="246"/>
      <c r="N594" s="246"/>
      <c r="O594" s="246"/>
      <c r="P594" s="246"/>
      <c r="Q594" s="246"/>
      <c r="R594" s="246"/>
      <c r="S594" s="246"/>
    </row>
    <row r="595" spans="1:19" ht="35.1" customHeight="1" x14ac:dyDescent="0.2">
      <c r="A595" s="244"/>
      <c r="B595" s="244"/>
      <c r="C595" s="244"/>
      <c r="D595" s="245"/>
      <c r="E595" s="245"/>
      <c r="F595" s="245"/>
      <c r="G595" s="246"/>
      <c r="H595" s="246"/>
      <c r="I595" s="246"/>
      <c r="J595" s="246"/>
      <c r="K595" s="246"/>
      <c r="L595" s="246"/>
      <c r="M595" s="246"/>
      <c r="N595" s="246"/>
      <c r="O595" s="246"/>
      <c r="P595" s="246"/>
      <c r="Q595" s="246"/>
      <c r="R595" s="246"/>
      <c r="S595" s="246"/>
    </row>
    <row r="596" spans="1:19" ht="35.1" customHeight="1" x14ac:dyDescent="0.2">
      <c r="A596" s="244"/>
      <c r="B596" s="244"/>
      <c r="C596" s="244"/>
      <c r="D596" s="245"/>
      <c r="E596" s="245"/>
      <c r="F596" s="245"/>
      <c r="G596" s="246"/>
      <c r="H596" s="246"/>
      <c r="I596" s="246"/>
      <c r="J596" s="246"/>
      <c r="K596" s="246"/>
      <c r="L596" s="246"/>
      <c r="M596" s="246"/>
      <c r="N596" s="246"/>
      <c r="O596" s="246"/>
      <c r="P596" s="246"/>
      <c r="Q596" s="246"/>
      <c r="R596" s="246"/>
      <c r="S596" s="246"/>
    </row>
    <row r="597" spans="1:19" ht="35.1" customHeight="1" x14ac:dyDescent="0.2">
      <c r="A597" s="244"/>
      <c r="B597" s="244"/>
      <c r="C597" s="244"/>
      <c r="D597" s="245"/>
      <c r="E597" s="245"/>
      <c r="F597" s="245"/>
      <c r="G597" s="246"/>
      <c r="H597" s="246"/>
      <c r="I597" s="246"/>
      <c r="J597" s="246"/>
      <c r="K597" s="246"/>
      <c r="L597" s="246"/>
      <c r="M597" s="246"/>
      <c r="N597" s="246"/>
      <c r="O597" s="246"/>
      <c r="P597" s="246"/>
      <c r="Q597" s="246"/>
      <c r="R597" s="246"/>
      <c r="S597" s="246"/>
    </row>
    <row r="598" spans="1:19" ht="35.1" customHeight="1" x14ac:dyDescent="0.2">
      <c r="A598" s="244"/>
      <c r="B598" s="244"/>
      <c r="C598" s="244"/>
      <c r="D598" s="245"/>
      <c r="E598" s="245"/>
      <c r="F598" s="245"/>
      <c r="G598" s="246"/>
      <c r="H598" s="246"/>
      <c r="I598" s="246"/>
      <c r="J598" s="246"/>
      <c r="K598" s="246"/>
      <c r="L598" s="246"/>
      <c r="M598" s="246"/>
      <c r="N598" s="246"/>
      <c r="O598" s="246"/>
      <c r="P598" s="246"/>
      <c r="Q598" s="246"/>
      <c r="R598" s="246"/>
      <c r="S598" s="246"/>
    </row>
    <row r="599" spans="1:19" ht="35.1" customHeight="1" x14ac:dyDescent="0.2">
      <c r="A599" s="244"/>
      <c r="B599" s="244"/>
      <c r="C599" s="244"/>
      <c r="D599" s="245"/>
      <c r="E599" s="245"/>
      <c r="F599" s="245"/>
      <c r="G599" s="246"/>
      <c r="H599" s="246"/>
      <c r="I599" s="246"/>
      <c r="J599" s="246"/>
      <c r="K599" s="246"/>
      <c r="L599" s="246"/>
      <c r="M599" s="246"/>
      <c r="N599" s="246"/>
      <c r="O599" s="246"/>
      <c r="P599" s="246"/>
      <c r="Q599" s="246"/>
      <c r="R599" s="246"/>
      <c r="S599" s="246"/>
    </row>
    <row r="600" spans="1:19" ht="35.1" customHeight="1" x14ac:dyDescent="0.2">
      <c r="A600" s="244"/>
      <c r="B600" s="244"/>
      <c r="C600" s="244"/>
      <c r="D600" s="245"/>
      <c r="E600" s="245"/>
      <c r="F600" s="245"/>
      <c r="G600" s="246"/>
      <c r="H600" s="246"/>
      <c r="I600" s="246"/>
      <c r="J600" s="246"/>
      <c r="K600" s="246"/>
      <c r="L600" s="246"/>
      <c r="M600" s="246"/>
      <c r="N600" s="246"/>
      <c r="O600" s="246"/>
      <c r="P600" s="246"/>
      <c r="Q600" s="246"/>
      <c r="R600" s="246"/>
      <c r="S600" s="246"/>
    </row>
    <row r="601" spans="1:19" ht="35.1" customHeight="1" x14ac:dyDescent="0.2">
      <c r="A601" s="244"/>
      <c r="B601" s="244"/>
      <c r="C601" s="244"/>
      <c r="D601" s="245"/>
      <c r="E601" s="245"/>
      <c r="F601" s="245"/>
      <c r="G601" s="246"/>
      <c r="H601" s="246"/>
      <c r="I601" s="246"/>
      <c r="J601" s="246"/>
      <c r="K601" s="246"/>
      <c r="L601" s="246"/>
      <c r="M601" s="246"/>
      <c r="N601" s="246"/>
      <c r="O601" s="246"/>
      <c r="P601" s="246"/>
      <c r="Q601" s="246"/>
      <c r="R601" s="246"/>
      <c r="S601" s="246"/>
    </row>
    <row r="602" spans="1:19" ht="35.1" customHeight="1" x14ac:dyDescent="0.2">
      <c r="A602" s="244"/>
      <c r="B602" s="244"/>
      <c r="C602" s="244"/>
      <c r="D602" s="245"/>
      <c r="E602" s="245"/>
      <c r="F602" s="245"/>
      <c r="G602" s="246"/>
      <c r="H602" s="246"/>
      <c r="I602" s="246"/>
      <c r="J602" s="246"/>
      <c r="K602" s="246"/>
      <c r="L602" s="246"/>
      <c r="M602" s="246"/>
      <c r="N602" s="246"/>
      <c r="O602" s="246"/>
      <c r="P602" s="246"/>
      <c r="Q602" s="246"/>
      <c r="R602" s="246"/>
      <c r="S602" s="246"/>
    </row>
    <row r="603" spans="1:19" ht="35.1" customHeight="1" x14ac:dyDescent="0.2">
      <c r="A603" s="244"/>
      <c r="B603" s="244"/>
      <c r="C603" s="244"/>
      <c r="D603" s="245"/>
      <c r="E603" s="245"/>
      <c r="F603" s="245"/>
      <c r="G603" s="246"/>
      <c r="H603" s="246"/>
      <c r="I603" s="246"/>
      <c r="J603" s="246"/>
      <c r="K603" s="246"/>
      <c r="L603" s="246"/>
      <c r="M603" s="246"/>
      <c r="N603" s="246"/>
      <c r="O603" s="246"/>
      <c r="P603" s="246"/>
      <c r="Q603" s="246"/>
      <c r="R603" s="246"/>
      <c r="S603" s="246"/>
    </row>
    <row r="604" spans="1:19" ht="35.1" customHeight="1" x14ac:dyDescent="0.2">
      <c r="A604" s="244"/>
      <c r="B604" s="244"/>
      <c r="C604" s="244"/>
      <c r="D604" s="245"/>
      <c r="E604" s="245"/>
      <c r="F604" s="245"/>
      <c r="G604" s="246"/>
      <c r="H604" s="246"/>
      <c r="I604" s="246"/>
      <c r="J604" s="246"/>
      <c r="K604" s="246"/>
      <c r="L604" s="246"/>
      <c r="M604" s="246"/>
      <c r="N604" s="246"/>
      <c r="O604" s="246"/>
      <c r="P604" s="246"/>
      <c r="Q604" s="246"/>
      <c r="R604" s="246"/>
      <c r="S604" s="246"/>
    </row>
    <row r="605" spans="1:19" ht="35.1" customHeight="1" x14ac:dyDescent="0.2">
      <c r="A605" s="244"/>
      <c r="B605" s="244"/>
      <c r="C605" s="244"/>
      <c r="D605" s="245"/>
      <c r="E605" s="245"/>
      <c r="F605" s="245"/>
      <c r="G605" s="246"/>
      <c r="H605" s="246"/>
      <c r="I605" s="246"/>
      <c r="J605" s="246"/>
      <c r="K605" s="246"/>
      <c r="L605" s="246"/>
      <c r="M605" s="246"/>
      <c r="N605" s="246"/>
      <c r="O605" s="246"/>
      <c r="P605" s="246"/>
      <c r="Q605" s="246"/>
      <c r="R605" s="246"/>
      <c r="S605" s="246"/>
    </row>
    <row r="606" spans="1:19" ht="35.1" customHeight="1" x14ac:dyDescent="0.2">
      <c r="A606" s="244"/>
      <c r="B606" s="244"/>
      <c r="C606" s="244"/>
      <c r="D606" s="245"/>
      <c r="E606" s="245"/>
      <c r="F606" s="245"/>
      <c r="G606" s="246"/>
      <c r="H606" s="246"/>
      <c r="I606" s="246"/>
      <c r="J606" s="246"/>
      <c r="K606" s="246"/>
      <c r="L606" s="246"/>
      <c r="M606" s="246"/>
      <c r="N606" s="246"/>
      <c r="O606" s="246"/>
      <c r="P606" s="246"/>
      <c r="Q606" s="246"/>
      <c r="R606" s="246"/>
      <c r="S606" s="246"/>
    </row>
    <row r="607" spans="1:19" ht="35.1" customHeight="1" x14ac:dyDescent="0.2">
      <c r="A607" s="244"/>
      <c r="B607" s="244"/>
      <c r="C607" s="244"/>
      <c r="D607" s="245"/>
      <c r="E607" s="245"/>
      <c r="F607" s="245"/>
      <c r="G607" s="246"/>
      <c r="H607" s="246"/>
      <c r="I607" s="246"/>
      <c r="J607" s="246"/>
      <c r="K607" s="246"/>
      <c r="L607" s="246"/>
      <c r="M607" s="246"/>
      <c r="N607" s="246"/>
      <c r="O607" s="246"/>
      <c r="P607" s="246"/>
      <c r="Q607" s="246"/>
      <c r="R607" s="246"/>
      <c r="S607" s="246"/>
    </row>
    <row r="608" spans="1:19" ht="35.1" customHeight="1" x14ac:dyDescent="0.2">
      <c r="A608" s="244"/>
      <c r="B608" s="244"/>
      <c r="C608" s="244"/>
      <c r="D608" s="245"/>
      <c r="E608" s="245"/>
      <c r="F608" s="245"/>
      <c r="G608" s="246"/>
      <c r="H608" s="246"/>
      <c r="I608" s="246"/>
      <c r="J608" s="246"/>
      <c r="K608" s="246"/>
      <c r="L608" s="246"/>
      <c r="M608" s="246"/>
      <c r="N608" s="246"/>
      <c r="O608" s="246"/>
      <c r="P608" s="246"/>
      <c r="Q608" s="246"/>
      <c r="R608" s="246"/>
      <c r="S608" s="246"/>
    </row>
    <row r="609" spans="1:19" ht="35.1" customHeight="1" x14ac:dyDescent="0.2">
      <c r="A609" s="244"/>
      <c r="B609" s="244"/>
      <c r="C609" s="244"/>
      <c r="D609" s="245"/>
      <c r="E609" s="245"/>
      <c r="F609" s="245"/>
      <c r="G609" s="246"/>
      <c r="H609" s="246"/>
      <c r="I609" s="246"/>
      <c r="J609" s="246"/>
      <c r="K609" s="246"/>
      <c r="L609" s="246"/>
      <c r="M609" s="246"/>
      <c r="N609" s="246"/>
      <c r="O609" s="246"/>
      <c r="P609" s="246"/>
      <c r="Q609" s="246"/>
      <c r="R609" s="246"/>
      <c r="S609" s="246"/>
    </row>
    <row r="610" spans="1:19" ht="35.1" customHeight="1" x14ac:dyDescent="0.2">
      <c r="A610" s="244"/>
      <c r="B610" s="244"/>
      <c r="C610" s="244"/>
      <c r="D610" s="245"/>
      <c r="E610" s="245"/>
      <c r="F610" s="245"/>
      <c r="G610" s="246"/>
      <c r="H610" s="246"/>
      <c r="I610" s="246"/>
      <c r="J610" s="246"/>
      <c r="K610" s="246"/>
      <c r="L610" s="246"/>
      <c r="M610" s="246"/>
      <c r="N610" s="246"/>
      <c r="O610" s="246"/>
      <c r="P610" s="246"/>
      <c r="Q610" s="246"/>
      <c r="R610" s="246"/>
      <c r="S610" s="246"/>
    </row>
    <row r="611" spans="1:19" ht="35.1" customHeight="1" x14ac:dyDescent="0.2">
      <c r="A611" s="244"/>
      <c r="B611" s="244"/>
      <c r="C611" s="244"/>
      <c r="D611" s="245"/>
      <c r="E611" s="245"/>
      <c r="F611" s="245"/>
      <c r="G611" s="246"/>
      <c r="H611" s="246"/>
      <c r="I611" s="246"/>
      <c r="J611" s="246"/>
      <c r="K611" s="246"/>
      <c r="L611" s="246"/>
      <c r="M611" s="246"/>
      <c r="N611" s="246"/>
      <c r="O611" s="246"/>
      <c r="P611" s="246"/>
      <c r="Q611" s="246"/>
      <c r="R611" s="246"/>
      <c r="S611" s="246"/>
    </row>
    <row r="612" spans="1:19" ht="35.1" customHeight="1" x14ac:dyDescent="0.2">
      <c r="A612" s="244"/>
      <c r="B612" s="244"/>
      <c r="C612" s="244"/>
      <c r="D612" s="245"/>
      <c r="E612" s="245"/>
      <c r="F612" s="245"/>
      <c r="G612" s="246"/>
      <c r="H612" s="246"/>
      <c r="I612" s="246"/>
      <c r="J612" s="246"/>
      <c r="K612" s="246"/>
      <c r="L612" s="246"/>
      <c r="M612" s="246"/>
      <c r="N612" s="246"/>
      <c r="O612" s="246"/>
      <c r="P612" s="246"/>
      <c r="Q612" s="246"/>
      <c r="R612" s="246"/>
      <c r="S612" s="246"/>
    </row>
    <row r="613" spans="1:19" ht="35.1" customHeight="1" x14ac:dyDescent="0.2">
      <c r="A613" s="244"/>
      <c r="B613" s="244"/>
      <c r="C613" s="244"/>
      <c r="D613" s="245"/>
      <c r="E613" s="245"/>
      <c r="F613" s="245"/>
      <c r="G613" s="246"/>
      <c r="H613" s="246"/>
      <c r="I613" s="246"/>
      <c r="J613" s="246"/>
      <c r="K613" s="246"/>
      <c r="L613" s="246"/>
      <c r="M613" s="246"/>
      <c r="N613" s="246"/>
      <c r="O613" s="246"/>
      <c r="P613" s="246"/>
      <c r="Q613" s="246"/>
      <c r="R613" s="246"/>
      <c r="S613" s="246"/>
    </row>
    <row r="614" spans="1:19" ht="35.1" customHeight="1" x14ac:dyDescent="0.2">
      <c r="A614" s="244"/>
      <c r="B614" s="244"/>
      <c r="C614" s="244"/>
      <c r="D614" s="245"/>
      <c r="E614" s="245"/>
      <c r="F614" s="245"/>
      <c r="G614" s="246"/>
      <c r="H614" s="246"/>
      <c r="I614" s="246"/>
      <c r="J614" s="246"/>
      <c r="K614" s="246"/>
      <c r="L614" s="246"/>
      <c r="M614" s="246"/>
      <c r="N614" s="246"/>
      <c r="O614" s="246"/>
      <c r="P614" s="246"/>
      <c r="Q614" s="246"/>
      <c r="R614" s="246"/>
      <c r="S614" s="246"/>
    </row>
    <row r="615" spans="1:19" ht="35.1" customHeight="1" x14ac:dyDescent="0.2">
      <c r="A615" s="244"/>
      <c r="B615" s="244"/>
      <c r="C615" s="244"/>
      <c r="D615" s="245"/>
      <c r="E615" s="245"/>
      <c r="F615" s="245"/>
      <c r="G615" s="246"/>
      <c r="H615" s="246"/>
      <c r="I615" s="246"/>
      <c r="J615" s="246"/>
      <c r="K615" s="246"/>
      <c r="L615" s="246"/>
      <c r="M615" s="246"/>
      <c r="N615" s="246"/>
      <c r="O615" s="246"/>
      <c r="P615" s="246"/>
      <c r="Q615" s="246"/>
      <c r="R615" s="246"/>
      <c r="S615" s="246"/>
    </row>
    <row r="616" spans="1:19" ht="35.1" customHeight="1" x14ac:dyDescent="0.2">
      <c r="A616" s="244"/>
      <c r="B616" s="244"/>
      <c r="C616" s="244"/>
      <c r="D616" s="245"/>
      <c r="E616" s="245"/>
      <c r="F616" s="245"/>
      <c r="G616" s="246"/>
      <c r="H616" s="246"/>
      <c r="I616" s="246"/>
      <c r="J616" s="246"/>
      <c r="K616" s="246"/>
      <c r="L616" s="246"/>
      <c r="M616" s="246"/>
      <c r="N616" s="246"/>
      <c r="O616" s="246"/>
      <c r="P616" s="246"/>
      <c r="Q616" s="246"/>
      <c r="R616" s="246"/>
      <c r="S616" s="246"/>
    </row>
    <row r="617" spans="1:19" ht="35.1" customHeight="1" x14ac:dyDescent="0.2">
      <c r="A617" s="244"/>
      <c r="B617" s="244"/>
      <c r="C617" s="244"/>
      <c r="D617" s="245"/>
      <c r="E617" s="245"/>
      <c r="F617" s="245"/>
      <c r="G617" s="246"/>
      <c r="H617" s="246"/>
      <c r="I617" s="246"/>
      <c r="J617" s="246"/>
      <c r="K617" s="246"/>
      <c r="L617" s="246"/>
      <c r="M617" s="246"/>
      <c r="N617" s="246"/>
      <c r="O617" s="246"/>
      <c r="P617" s="246"/>
      <c r="Q617" s="246"/>
      <c r="R617" s="246"/>
      <c r="S617" s="246"/>
    </row>
    <row r="618" spans="1:19" ht="35.1" customHeight="1" x14ac:dyDescent="0.2">
      <c r="A618" s="244"/>
      <c r="B618" s="244"/>
      <c r="C618" s="244"/>
      <c r="D618" s="245"/>
      <c r="E618" s="245"/>
      <c r="F618" s="245"/>
      <c r="G618" s="246"/>
      <c r="H618" s="246"/>
      <c r="I618" s="246"/>
      <c r="J618" s="246"/>
      <c r="K618" s="246"/>
      <c r="L618" s="246"/>
      <c r="M618" s="246"/>
      <c r="N618" s="246"/>
      <c r="O618" s="246"/>
      <c r="P618" s="246"/>
      <c r="Q618" s="246"/>
      <c r="R618" s="246"/>
      <c r="S618" s="246"/>
    </row>
    <row r="619" spans="1:19" ht="35.1" customHeight="1" x14ac:dyDescent="0.2">
      <c r="A619" s="244"/>
      <c r="B619" s="244"/>
      <c r="C619" s="244"/>
      <c r="D619" s="245"/>
      <c r="E619" s="245"/>
      <c r="F619" s="245"/>
      <c r="G619" s="246"/>
      <c r="H619" s="246"/>
      <c r="I619" s="246"/>
      <c r="J619" s="246"/>
      <c r="K619" s="246"/>
      <c r="L619" s="246"/>
      <c r="M619" s="246"/>
      <c r="N619" s="246"/>
      <c r="O619" s="246"/>
      <c r="P619" s="246"/>
      <c r="Q619" s="246"/>
      <c r="R619" s="246"/>
      <c r="S619" s="246"/>
    </row>
    <row r="620" spans="1:19" ht="35.1" customHeight="1" x14ac:dyDescent="0.2">
      <c r="A620" s="244"/>
      <c r="B620" s="244"/>
      <c r="C620" s="244"/>
      <c r="D620" s="245"/>
      <c r="E620" s="245"/>
      <c r="F620" s="245"/>
      <c r="G620" s="246"/>
      <c r="H620" s="246"/>
      <c r="I620" s="246"/>
      <c r="J620" s="246"/>
      <c r="K620" s="246"/>
      <c r="L620" s="246"/>
      <c r="M620" s="246"/>
      <c r="N620" s="246"/>
      <c r="O620" s="246"/>
      <c r="P620" s="246"/>
      <c r="Q620" s="246"/>
      <c r="R620" s="246"/>
      <c r="S620" s="246"/>
    </row>
    <row r="621" spans="1:19" ht="35.1" customHeight="1" x14ac:dyDescent="0.2">
      <c r="A621" s="244"/>
      <c r="B621" s="244"/>
      <c r="C621" s="244"/>
      <c r="D621" s="245"/>
      <c r="E621" s="245"/>
      <c r="F621" s="245"/>
      <c r="G621" s="246"/>
      <c r="H621" s="246"/>
      <c r="I621" s="246"/>
      <c r="J621" s="246"/>
      <c r="K621" s="246"/>
      <c r="L621" s="246"/>
      <c r="M621" s="246"/>
      <c r="N621" s="246"/>
      <c r="O621" s="246"/>
      <c r="P621" s="246"/>
      <c r="Q621" s="246"/>
      <c r="R621" s="246"/>
      <c r="S621" s="246"/>
    </row>
    <row r="622" spans="1:19" ht="35.1" customHeight="1" x14ac:dyDescent="0.2">
      <c r="A622" s="244"/>
      <c r="B622" s="244"/>
      <c r="C622" s="244"/>
      <c r="D622" s="245"/>
      <c r="E622" s="245"/>
      <c r="F622" s="245"/>
      <c r="G622" s="246"/>
      <c r="H622" s="246"/>
      <c r="I622" s="246"/>
      <c r="J622" s="246"/>
      <c r="K622" s="246"/>
      <c r="L622" s="246"/>
      <c r="M622" s="246"/>
      <c r="N622" s="246"/>
      <c r="O622" s="246"/>
      <c r="P622" s="246"/>
      <c r="Q622" s="246"/>
      <c r="R622" s="246"/>
      <c r="S622" s="246"/>
    </row>
    <row r="623" spans="1:19" ht="35.1" customHeight="1" x14ac:dyDescent="0.2">
      <c r="A623" s="244"/>
      <c r="B623" s="244"/>
      <c r="C623" s="244"/>
      <c r="D623" s="245"/>
      <c r="E623" s="245"/>
      <c r="F623" s="245"/>
      <c r="G623" s="246"/>
      <c r="H623" s="246"/>
      <c r="I623" s="246"/>
      <c r="J623" s="246"/>
      <c r="K623" s="246"/>
      <c r="L623" s="246"/>
      <c r="M623" s="246"/>
      <c r="N623" s="246"/>
      <c r="O623" s="246"/>
      <c r="P623" s="246"/>
      <c r="Q623" s="246"/>
      <c r="R623" s="246"/>
      <c r="S623" s="246"/>
    </row>
    <row r="624" spans="1:19" ht="35.1" customHeight="1" x14ac:dyDescent="0.2">
      <c r="A624" s="244"/>
      <c r="B624" s="244"/>
      <c r="C624" s="244"/>
      <c r="D624" s="245"/>
      <c r="E624" s="245"/>
      <c r="F624" s="245"/>
      <c r="G624" s="246"/>
      <c r="H624" s="246"/>
      <c r="I624" s="246"/>
      <c r="J624" s="246"/>
      <c r="K624" s="246"/>
      <c r="L624" s="246"/>
      <c r="M624" s="246"/>
      <c r="N624" s="246"/>
      <c r="O624" s="246"/>
      <c r="P624" s="246"/>
      <c r="Q624" s="246"/>
      <c r="R624" s="246"/>
      <c r="S624" s="246"/>
    </row>
    <row r="625" spans="1:19" ht="35.1" customHeight="1" x14ac:dyDescent="0.2">
      <c r="A625" s="244"/>
      <c r="B625" s="244"/>
      <c r="C625" s="244"/>
      <c r="D625" s="245"/>
      <c r="E625" s="245"/>
      <c r="F625" s="245"/>
      <c r="G625" s="246"/>
      <c r="H625" s="246"/>
      <c r="I625" s="246"/>
      <c r="J625" s="246"/>
      <c r="K625" s="246"/>
      <c r="L625" s="246"/>
      <c r="M625" s="246"/>
      <c r="N625" s="246"/>
      <c r="O625" s="246"/>
      <c r="P625" s="246"/>
      <c r="Q625" s="246"/>
      <c r="R625" s="246"/>
      <c r="S625" s="246"/>
    </row>
    <row r="626" spans="1:19" ht="35.1" customHeight="1" x14ac:dyDescent="0.2">
      <c r="A626" s="244"/>
      <c r="B626" s="244"/>
      <c r="C626" s="244"/>
      <c r="D626" s="245"/>
      <c r="E626" s="245"/>
      <c r="F626" s="245"/>
      <c r="G626" s="246"/>
      <c r="H626" s="246"/>
      <c r="I626" s="246"/>
      <c r="J626" s="246"/>
      <c r="K626" s="246"/>
      <c r="L626" s="246"/>
      <c r="M626" s="246"/>
      <c r="N626" s="246"/>
      <c r="O626" s="246"/>
      <c r="P626" s="246"/>
      <c r="Q626" s="246"/>
      <c r="R626" s="246"/>
      <c r="S626" s="246"/>
    </row>
    <row r="627" spans="1:19" ht="35.1" customHeight="1" x14ac:dyDescent="0.2">
      <c r="A627" s="244"/>
      <c r="B627" s="244"/>
      <c r="C627" s="244"/>
      <c r="D627" s="245"/>
      <c r="E627" s="245"/>
      <c r="F627" s="245"/>
      <c r="G627" s="246"/>
      <c r="H627" s="246"/>
      <c r="I627" s="246"/>
      <c r="J627" s="246"/>
      <c r="K627" s="246"/>
      <c r="L627" s="246"/>
      <c r="M627" s="246"/>
      <c r="N627" s="246"/>
      <c r="O627" s="246"/>
      <c r="P627" s="246"/>
      <c r="Q627" s="246"/>
      <c r="R627" s="246"/>
      <c r="S627" s="246"/>
    </row>
    <row r="628" spans="1:19" ht="35.1" customHeight="1" x14ac:dyDescent="0.2">
      <c r="A628" s="244"/>
      <c r="B628" s="244"/>
      <c r="C628" s="244"/>
      <c r="D628" s="245"/>
      <c r="E628" s="245"/>
      <c r="F628" s="245"/>
      <c r="G628" s="246"/>
      <c r="H628" s="246"/>
      <c r="I628" s="246"/>
      <c r="J628" s="246"/>
      <c r="K628" s="246"/>
      <c r="L628" s="246"/>
      <c r="M628" s="246"/>
      <c r="N628" s="246"/>
      <c r="O628" s="246"/>
      <c r="P628" s="246"/>
      <c r="Q628" s="246"/>
      <c r="R628" s="246"/>
      <c r="S628" s="246"/>
    </row>
    <row r="629" spans="1:19" ht="35.1" customHeight="1" x14ac:dyDescent="0.2">
      <c r="A629" s="244"/>
      <c r="B629" s="244"/>
      <c r="C629" s="244"/>
      <c r="D629" s="245"/>
      <c r="E629" s="245"/>
      <c r="F629" s="245"/>
      <c r="G629" s="246"/>
      <c r="H629" s="246"/>
      <c r="I629" s="246"/>
      <c r="J629" s="246"/>
      <c r="K629" s="246"/>
      <c r="L629" s="246"/>
      <c r="M629" s="246"/>
      <c r="N629" s="246"/>
      <c r="O629" s="246"/>
      <c r="P629" s="246"/>
      <c r="Q629" s="246"/>
      <c r="R629" s="246"/>
      <c r="S629" s="246"/>
    </row>
    <row r="630" spans="1:19" ht="35.1" customHeight="1" x14ac:dyDescent="0.2">
      <c r="A630" s="244"/>
      <c r="B630" s="244"/>
      <c r="C630" s="244"/>
      <c r="D630" s="245"/>
      <c r="E630" s="245"/>
      <c r="F630" s="245"/>
      <c r="G630" s="246"/>
      <c r="H630" s="246"/>
      <c r="I630" s="246"/>
      <c r="J630" s="246"/>
      <c r="K630" s="246"/>
      <c r="L630" s="246"/>
      <c r="M630" s="246"/>
      <c r="N630" s="246"/>
      <c r="O630" s="246"/>
      <c r="P630" s="246"/>
      <c r="Q630" s="246"/>
      <c r="R630" s="246"/>
      <c r="S630" s="246"/>
    </row>
    <row r="631" spans="1:19" ht="35.1" customHeight="1" x14ac:dyDescent="0.2">
      <c r="A631" s="244"/>
      <c r="B631" s="244"/>
      <c r="C631" s="244"/>
      <c r="D631" s="245"/>
      <c r="E631" s="245"/>
      <c r="F631" s="245"/>
      <c r="G631" s="246"/>
      <c r="H631" s="246"/>
      <c r="I631" s="246"/>
      <c r="J631" s="246"/>
      <c r="K631" s="246"/>
      <c r="L631" s="246"/>
      <c r="M631" s="246"/>
      <c r="N631" s="246"/>
      <c r="O631" s="246"/>
      <c r="P631" s="246"/>
      <c r="Q631" s="246"/>
      <c r="R631" s="246"/>
      <c r="S631" s="246"/>
    </row>
    <row r="632" spans="1:19" ht="35.1" customHeight="1" x14ac:dyDescent="0.2">
      <c r="A632" s="244"/>
      <c r="B632" s="244"/>
      <c r="C632" s="244"/>
      <c r="D632" s="245"/>
      <c r="E632" s="245"/>
      <c r="F632" s="245"/>
      <c r="G632" s="246"/>
      <c r="H632" s="246"/>
      <c r="I632" s="246"/>
      <c r="J632" s="246"/>
      <c r="K632" s="246"/>
      <c r="L632" s="246"/>
      <c r="M632" s="246"/>
      <c r="N632" s="246"/>
      <c r="O632" s="246"/>
      <c r="P632" s="246"/>
      <c r="Q632" s="246"/>
      <c r="R632" s="246"/>
      <c r="S632" s="246"/>
    </row>
    <row r="633" spans="1:19" ht="35.1" customHeight="1" x14ac:dyDescent="0.2">
      <c r="A633" s="244"/>
      <c r="B633" s="244"/>
      <c r="C633" s="244"/>
      <c r="D633" s="245"/>
      <c r="E633" s="245"/>
      <c r="F633" s="245"/>
      <c r="G633" s="246"/>
      <c r="H633" s="246"/>
      <c r="I633" s="246"/>
      <c r="J633" s="246"/>
      <c r="K633" s="246"/>
      <c r="L633" s="246"/>
      <c r="M633" s="246"/>
      <c r="N633" s="246"/>
      <c r="O633" s="246"/>
      <c r="P633" s="246"/>
      <c r="Q633" s="246"/>
      <c r="R633" s="246"/>
      <c r="S633" s="246"/>
    </row>
    <row r="634" spans="1:19" ht="35.1" customHeight="1" x14ac:dyDescent="0.2">
      <c r="A634" s="244"/>
      <c r="B634" s="244"/>
      <c r="C634" s="244"/>
      <c r="D634" s="245"/>
      <c r="E634" s="245"/>
      <c r="F634" s="245"/>
      <c r="G634" s="246"/>
      <c r="H634" s="246"/>
      <c r="I634" s="246"/>
      <c r="J634" s="246"/>
      <c r="K634" s="246"/>
      <c r="L634" s="246"/>
      <c r="M634" s="246"/>
      <c r="N634" s="246"/>
      <c r="O634" s="246"/>
      <c r="P634" s="246"/>
      <c r="Q634" s="246"/>
      <c r="R634" s="246"/>
      <c r="S634" s="246"/>
    </row>
    <row r="635" spans="1:19" ht="35.1" customHeight="1" x14ac:dyDescent="0.2">
      <c r="A635" s="244"/>
      <c r="B635" s="244"/>
      <c r="C635" s="244"/>
      <c r="D635" s="245"/>
      <c r="E635" s="245"/>
      <c r="F635" s="245"/>
      <c r="G635" s="246"/>
      <c r="H635" s="246"/>
      <c r="I635" s="246"/>
      <c r="J635" s="246"/>
      <c r="K635" s="246"/>
      <c r="L635" s="246"/>
      <c r="M635" s="246"/>
      <c r="N635" s="246"/>
      <c r="O635" s="246"/>
      <c r="P635" s="246"/>
      <c r="Q635" s="246"/>
      <c r="R635" s="246"/>
      <c r="S635" s="246"/>
    </row>
    <row r="636" spans="1:19" ht="35.1" customHeight="1" x14ac:dyDescent="0.2">
      <c r="A636" s="244"/>
      <c r="B636" s="244"/>
      <c r="C636" s="244"/>
      <c r="D636" s="245"/>
      <c r="E636" s="245"/>
      <c r="F636" s="245"/>
      <c r="G636" s="246"/>
      <c r="H636" s="246"/>
      <c r="I636" s="246"/>
      <c r="J636" s="246"/>
      <c r="K636" s="246"/>
      <c r="L636" s="246"/>
      <c r="M636" s="246"/>
      <c r="N636" s="246"/>
      <c r="O636" s="246"/>
      <c r="P636" s="246"/>
      <c r="Q636" s="246"/>
      <c r="R636" s="246"/>
      <c r="S636" s="246"/>
    </row>
    <row r="637" spans="1:19" ht="35.1" customHeight="1" x14ac:dyDescent="0.2">
      <c r="A637" s="244"/>
      <c r="B637" s="244"/>
      <c r="C637" s="244"/>
      <c r="D637" s="245"/>
      <c r="E637" s="245"/>
      <c r="F637" s="245"/>
      <c r="G637" s="246"/>
      <c r="H637" s="246"/>
      <c r="I637" s="246"/>
      <c r="J637" s="246"/>
      <c r="K637" s="246"/>
      <c r="L637" s="246"/>
      <c r="M637" s="246"/>
      <c r="N637" s="246"/>
      <c r="O637" s="246"/>
      <c r="P637" s="246"/>
      <c r="Q637" s="246"/>
      <c r="R637" s="246"/>
      <c r="S637" s="246"/>
    </row>
    <row r="638" spans="1:19" ht="35.1" customHeight="1" x14ac:dyDescent="0.2">
      <c r="A638" s="244"/>
      <c r="B638" s="244"/>
      <c r="C638" s="244"/>
      <c r="D638" s="245"/>
      <c r="E638" s="245"/>
      <c r="F638" s="245"/>
      <c r="G638" s="246"/>
      <c r="H638" s="246"/>
      <c r="I638" s="246"/>
      <c r="J638" s="246"/>
      <c r="K638" s="246"/>
      <c r="L638" s="246"/>
      <c r="M638" s="246"/>
      <c r="N638" s="246"/>
      <c r="O638" s="246"/>
      <c r="P638" s="246"/>
      <c r="Q638" s="246"/>
      <c r="R638" s="246"/>
      <c r="S638" s="246"/>
    </row>
    <row r="639" spans="1:19" ht="35.1" customHeight="1" x14ac:dyDescent="0.2">
      <c r="A639" s="244"/>
      <c r="B639" s="244"/>
      <c r="C639" s="244"/>
      <c r="D639" s="245"/>
      <c r="E639" s="245"/>
      <c r="F639" s="245"/>
      <c r="G639" s="246"/>
      <c r="H639" s="246"/>
      <c r="I639" s="246"/>
      <c r="J639" s="246"/>
      <c r="K639" s="246"/>
      <c r="L639" s="246"/>
      <c r="M639" s="246"/>
      <c r="N639" s="246"/>
      <c r="O639" s="246"/>
      <c r="P639" s="246"/>
      <c r="Q639" s="246"/>
      <c r="R639" s="246"/>
      <c r="S639" s="246"/>
    </row>
    <row r="640" spans="1:19" ht="35.1" customHeight="1" x14ac:dyDescent="0.2">
      <c r="A640" s="244"/>
      <c r="B640" s="244"/>
      <c r="C640" s="244"/>
      <c r="D640" s="245"/>
      <c r="E640" s="245"/>
      <c r="F640" s="245"/>
      <c r="G640" s="246"/>
      <c r="H640" s="246"/>
      <c r="I640" s="246"/>
      <c r="J640" s="246"/>
      <c r="K640" s="246"/>
      <c r="L640" s="246"/>
      <c r="M640" s="246"/>
      <c r="N640" s="246"/>
      <c r="O640" s="246"/>
      <c r="P640" s="246"/>
      <c r="Q640" s="246"/>
      <c r="R640" s="246"/>
      <c r="S640" s="246"/>
    </row>
    <row r="641" spans="1:19" ht="35.1" customHeight="1" x14ac:dyDescent="0.2">
      <c r="A641" s="244"/>
      <c r="B641" s="244"/>
      <c r="C641" s="244"/>
      <c r="D641" s="245"/>
      <c r="E641" s="245"/>
      <c r="F641" s="245"/>
      <c r="G641" s="246"/>
      <c r="H641" s="246"/>
      <c r="I641" s="246"/>
      <c r="J641" s="246"/>
      <c r="K641" s="246"/>
      <c r="L641" s="246"/>
      <c r="M641" s="246"/>
      <c r="N641" s="246"/>
      <c r="O641" s="246"/>
      <c r="P641" s="246"/>
      <c r="Q641" s="246"/>
      <c r="R641" s="246"/>
      <c r="S641" s="246"/>
    </row>
    <row r="642" spans="1:19" ht="35.1" customHeight="1" x14ac:dyDescent="0.2">
      <c r="A642" s="244"/>
      <c r="B642" s="244"/>
      <c r="C642" s="244"/>
      <c r="D642" s="245"/>
      <c r="E642" s="245"/>
      <c r="F642" s="245"/>
      <c r="G642" s="246"/>
      <c r="H642" s="246"/>
      <c r="I642" s="246"/>
      <c r="J642" s="246"/>
      <c r="K642" s="246"/>
      <c r="L642" s="246"/>
      <c r="M642" s="246"/>
      <c r="N642" s="246"/>
      <c r="O642" s="246"/>
      <c r="P642" s="246"/>
      <c r="Q642" s="246"/>
      <c r="R642" s="246"/>
      <c r="S642" s="246"/>
    </row>
    <row r="643" spans="1:19" ht="35.1" customHeight="1" x14ac:dyDescent="0.2">
      <c r="A643" s="244"/>
      <c r="B643" s="244"/>
      <c r="C643" s="244"/>
      <c r="D643" s="245"/>
      <c r="E643" s="245"/>
      <c r="F643" s="245"/>
      <c r="G643" s="246"/>
      <c r="H643" s="246"/>
      <c r="I643" s="246"/>
      <c r="J643" s="246"/>
      <c r="K643" s="246"/>
      <c r="L643" s="246"/>
      <c r="M643" s="246"/>
      <c r="N643" s="246"/>
      <c r="O643" s="246"/>
      <c r="P643" s="246"/>
      <c r="Q643" s="246"/>
      <c r="R643" s="246"/>
      <c r="S643" s="246"/>
    </row>
    <row r="644" spans="1:19" ht="35.1" customHeight="1" x14ac:dyDescent="0.2">
      <c r="A644" s="244"/>
      <c r="B644" s="244"/>
      <c r="C644" s="244"/>
      <c r="D644" s="245"/>
      <c r="E644" s="245"/>
      <c r="F644" s="245"/>
      <c r="G644" s="246"/>
      <c r="H644" s="246"/>
      <c r="I644" s="246"/>
      <c r="J644" s="246"/>
      <c r="K644" s="246"/>
      <c r="L644" s="246"/>
      <c r="M644" s="246"/>
      <c r="N644" s="246"/>
      <c r="O644" s="246"/>
      <c r="P644" s="246"/>
      <c r="Q644" s="246"/>
      <c r="R644" s="246"/>
      <c r="S644" s="246"/>
    </row>
    <row r="645" spans="1:19" ht="35.1" customHeight="1" x14ac:dyDescent="0.2">
      <c r="A645" s="244"/>
      <c r="B645" s="244"/>
      <c r="C645" s="244"/>
      <c r="D645" s="245"/>
      <c r="E645" s="245"/>
      <c r="F645" s="245"/>
      <c r="G645" s="246"/>
      <c r="H645" s="246"/>
      <c r="I645" s="246"/>
      <c r="J645" s="246"/>
      <c r="K645" s="246"/>
      <c r="L645" s="246"/>
      <c r="M645" s="246"/>
      <c r="N645" s="246"/>
      <c r="O645" s="246"/>
      <c r="P645" s="246"/>
      <c r="Q645" s="246"/>
      <c r="R645" s="246"/>
      <c r="S645" s="246"/>
    </row>
    <row r="646" spans="1:19" ht="35.1" customHeight="1" x14ac:dyDescent="0.2">
      <c r="A646" s="244"/>
      <c r="B646" s="244"/>
      <c r="C646" s="244"/>
      <c r="D646" s="245"/>
      <c r="E646" s="245"/>
      <c r="F646" s="245"/>
      <c r="G646" s="246"/>
      <c r="H646" s="246"/>
      <c r="I646" s="246"/>
      <c r="J646" s="246"/>
      <c r="K646" s="246"/>
      <c r="L646" s="246"/>
      <c r="M646" s="246"/>
      <c r="N646" s="246"/>
      <c r="O646" s="246"/>
      <c r="P646" s="246"/>
      <c r="Q646" s="246"/>
      <c r="R646" s="246"/>
      <c r="S646" s="246"/>
    </row>
    <row r="647" spans="1:19" ht="35.1" customHeight="1" x14ac:dyDescent="0.2">
      <c r="A647" s="244"/>
      <c r="B647" s="244"/>
      <c r="C647" s="244"/>
      <c r="D647" s="245"/>
      <c r="E647" s="245"/>
      <c r="F647" s="245"/>
      <c r="G647" s="246"/>
      <c r="H647" s="246"/>
      <c r="I647" s="246"/>
      <c r="J647" s="246"/>
      <c r="K647" s="246"/>
      <c r="L647" s="246"/>
      <c r="M647" s="246"/>
      <c r="N647" s="246"/>
      <c r="O647" s="246"/>
      <c r="P647" s="246"/>
      <c r="Q647" s="246"/>
      <c r="R647" s="246"/>
      <c r="S647" s="246"/>
    </row>
    <row r="648" spans="1:19" ht="35.1" customHeight="1" x14ac:dyDescent="0.2">
      <c r="A648" s="244"/>
      <c r="B648" s="244"/>
      <c r="C648" s="244"/>
      <c r="D648" s="245"/>
      <c r="E648" s="245"/>
      <c r="F648" s="245"/>
      <c r="G648" s="246"/>
      <c r="H648" s="246"/>
      <c r="I648" s="246"/>
      <c r="J648" s="246"/>
      <c r="K648" s="246"/>
      <c r="L648" s="246"/>
      <c r="M648" s="246"/>
      <c r="N648" s="246"/>
      <c r="O648" s="246"/>
      <c r="P648" s="246"/>
      <c r="Q648" s="246"/>
      <c r="R648" s="246"/>
      <c r="S648" s="246"/>
    </row>
    <row r="649" spans="1:19" ht="35.1" customHeight="1" x14ac:dyDescent="0.2">
      <c r="A649" s="244"/>
      <c r="B649" s="244"/>
      <c r="C649" s="244"/>
      <c r="D649" s="245"/>
      <c r="E649" s="245"/>
      <c r="F649" s="245"/>
      <c r="G649" s="246"/>
      <c r="H649" s="246"/>
      <c r="I649" s="246"/>
      <c r="J649" s="246"/>
      <c r="K649" s="246"/>
      <c r="L649" s="246"/>
      <c r="M649" s="246"/>
      <c r="N649" s="246"/>
      <c r="O649" s="246"/>
      <c r="P649" s="246"/>
      <c r="Q649" s="246"/>
      <c r="R649" s="246"/>
      <c r="S649" s="246"/>
    </row>
    <row r="650" spans="1:19" ht="35.1" customHeight="1" x14ac:dyDescent="0.2">
      <c r="A650" s="244"/>
      <c r="B650" s="244"/>
      <c r="C650" s="244"/>
      <c r="D650" s="245"/>
      <c r="E650" s="245"/>
      <c r="F650" s="245"/>
      <c r="G650" s="246"/>
      <c r="H650" s="246"/>
      <c r="I650" s="246"/>
      <c r="J650" s="246"/>
      <c r="K650" s="246"/>
      <c r="L650" s="246"/>
      <c r="M650" s="246"/>
      <c r="N650" s="246"/>
      <c r="O650" s="246"/>
      <c r="P650" s="246"/>
      <c r="Q650" s="246"/>
      <c r="R650" s="246"/>
      <c r="S650" s="246"/>
    </row>
    <row r="651" spans="1:19" ht="35.1" customHeight="1" x14ac:dyDescent="0.2">
      <c r="A651" s="244"/>
      <c r="B651" s="244"/>
      <c r="C651" s="244"/>
      <c r="D651" s="245"/>
      <c r="E651" s="245"/>
      <c r="F651" s="245"/>
      <c r="G651" s="246"/>
      <c r="H651" s="246"/>
      <c r="I651" s="246"/>
      <c r="J651" s="246"/>
      <c r="K651" s="246"/>
      <c r="L651" s="246"/>
      <c r="M651" s="246"/>
      <c r="N651" s="246"/>
      <c r="O651" s="246"/>
      <c r="P651" s="246"/>
      <c r="Q651" s="246"/>
      <c r="R651" s="246"/>
      <c r="S651" s="246"/>
    </row>
    <row r="652" spans="1:19" ht="35.1" customHeight="1" x14ac:dyDescent="0.2">
      <c r="A652" s="244"/>
      <c r="B652" s="244"/>
      <c r="C652" s="244"/>
      <c r="D652" s="245"/>
      <c r="E652" s="245"/>
      <c r="F652" s="245"/>
      <c r="G652" s="246"/>
      <c r="H652" s="246"/>
      <c r="I652" s="246"/>
      <c r="J652" s="246"/>
      <c r="K652" s="246"/>
      <c r="L652" s="246"/>
      <c r="M652" s="246"/>
      <c r="N652" s="246"/>
      <c r="O652" s="246"/>
      <c r="P652" s="246"/>
      <c r="Q652" s="246"/>
      <c r="R652" s="246"/>
      <c r="S652" s="246"/>
    </row>
    <row r="653" spans="1:19" ht="35.1" customHeight="1" x14ac:dyDescent="0.2">
      <c r="A653" s="244"/>
      <c r="B653" s="244"/>
      <c r="C653" s="244"/>
      <c r="D653" s="245"/>
      <c r="E653" s="245"/>
      <c r="F653" s="245"/>
      <c r="G653" s="246"/>
      <c r="H653" s="246"/>
      <c r="I653" s="246"/>
      <c r="J653" s="246"/>
      <c r="K653" s="246"/>
      <c r="L653" s="246"/>
      <c r="M653" s="246"/>
      <c r="N653" s="246"/>
      <c r="O653" s="246"/>
      <c r="P653" s="246"/>
      <c r="Q653" s="246"/>
      <c r="R653" s="246"/>
      <c r="S653" s="246"/>
    </row>
    <row r="654" spans="1:19" ht="35.1" customHeight="1" x14ac:dyDescent="0.2">
      <c r="A654" s="244"/>
      <c r="B654" s="244"/>
      <c r="C654" s="244"/>
      <c r="D654" s="245"/>
      <c r="E654" s="245"/>
      <c r="F654" s="245"/>
      <c r="G654" s="246"/>
      <c r="H654" s="246"/>
      <c r="I654" s="246"/>
      <c r="J654" s="246"/>
      <c r="K654" s="246"/>
      <c r="L654" s="246"/>
      <c r="M654" s="246"/>
      <c r="N654" s="246"/>
      <c r="O654" s="246"/>
      <c r="P654" s="246"/>
      <c r="Q654" s="246"/>
      <c r="R654" s="246"/>
      <c r="S654" s="246"/>
    </row>
    <row r="655" spans="1:19" ht="35.1" customHeight="1" x14ac:dyDescent="0.2">
      <c r="A655" s="244"/>
      <c r="B655" s="244"/>
      <c r="C655" s="244"/>
      <c r="D655" s="245"/>
      <c r="E655" s="245"/>
      <c r="F655" s="245"/>
      <c r="G655" s="246"/>
      <c r="H655" s="246"/>
      <c r="I655" s="246"/>
      <c r="J655" s="246"/>
      <c r="K655" s="246"/>
      <c r="L655" s="246"/>
      <c r="M655" s="246"/>
      <c r="N655" s="246"/>
      <c r="O655" s="246"/>
      <c r="P655" s="246"/>
      <c r="Q655" s="246"/>
      <c r="R655" s="246"/>
      <c r="S655" s="246"/>
    </row>
    <row r="656" spans="1:19" ht="35.1" customHeight="1" x14ac:dyDescent="0.2">
      <c r="A656" s="244"/>
      <c r="B656" s="244"/>
      <c r="C656" s="244"/>
      <c r="D656" s="245"/>
      <c r="E656" s="245"/>
      <c r="F656" s="245"/>
      <c r="G656" s="246"/>
      <c r="H656" s="246"/>
      <c r="I656" s="246"/>
      <c r="J656" s="246"/>
      <c r="K656" s="246"/>
      <c r="L656" s="246"/>
      <c r="M656" s="246"/>
      <c r="N656" s="246"/>
      <c r="O656" s="246"/>
      <c r="P656" s="246"/>
      <c r="Q656" s="246"/>
      <c r="R656" s="246"/>
      <c r="S656" s="246"/>
    </row>
    <row r="657" spans="1:19" ht="35.1" customHeight="1" x14ac:dyDescent="0.2">
      <c r="A657" s="244"/>
      <c r="B657" s="244"/>
      <c r="C657" s="244"/>
      <c r="D657" s="245"/>
      <c r="E657" s="245"/>
      <c r="F657" s="245"/>
      <c r="G657" s="246"/>
      <c r="H657" s="246"/>
      <c r="I657" s="246"/>
      <c r="J657" s="246"/>
      <c r="K657" s="246"/>
      <c r="L657" s="246"/>
      <c r="M657" s="246"/>
      <c r="N657" s="246"/>
      <c r="O657" s="246"/>
      <c r="P657" s="246"/>
      <c r="Q657" s="246"/>
      <c r="R657" s="246"/>
      <c r="S657" s="246"/>
    </row>
    <row r="658" spans="1:19" ht="35.1" customHeight="1" x14ac:dyDescent="0.2">
      <c r="A658" s="244"/>
      <c r="B658" s="244"/>
      <c r="C658" s="244"/>
      <c r="D658" s="245"/>
      <c r="E658" s="245"/>
      <c r="F658" s="245"/>
      <c r="G658" s="246"/>
      <c r="H658" s="246"/>
      <c r="I658" s="246"/>
      <c r="J658" s="246"/>
      <c r="K658" s="246"/>
      <c r="L658" s="246"/>
      <c r="M658" s="246"/>
      <c r="N658" s="246"/>
      <c r="O658" s="246"/>
      <c r="P658" s="246"/>
      <c r="Q658" s="246"/>
      <c r="R658" s="246"/>
      <c r="S658" s="246"/>
    </row>
    <row r="659" spans="1:19" ht="35.1" customHeight="1" x14ac:dyDescent="0.2">
      <c r="A659" s="244"/>
      <c r="B659" s="244"/>
      <c r="C659" s="244"/>
      <c r="D659" s="245"/>
      <c r="E659" s="245"/>
      <c r="F659" s="245"/>
      <c r="G659" s="246"/>
      <c r="H659" s="246"/>
      <c r="I659" s="246"/>
      <c r="J659" s="246"/>
      <c r="K659" s="246"/>
      <c r="L659" s="246"/>
      <c r="M659" s="246"/>
      <c r="N659" s="246"/>
      <c r="O659" s="246"/>
      <c r="P659" s="246"/>
      <c r="Q659" s="246"/>
      <c r="R659" s="246"/>
      <c r="S659" s="246"/>
    </row>
    <row r="660" spans="1:19" ht="35.1" customHeight="1" x14ac:dyDescent="0.2">
      <c r="A660" s="244"/>
      <c r="B660" s="244"/>
      <c r="C660" s="244"/>
      <c r="D660" s="245"/>
      <c r="E660" s="245"/>
      <c r="F660" s="245"/>
      <c r="G660" s="246"/>
      <c r="H660" s="246"/>
      <c r="I660" s="246"/>
      <c r="J660" s="246"/>
      <c r="K660" s="246"/>
      <c r="L660" s="246"/>
      <c r="M660" s="246"/>
      <c r="N660" s="246"/>
      <c r="O660" s="246"/>
      <c r="P660" s="246"/>
      <c r="Q660" s="246"/>
      <c r="R660" s="246"/>
      <c r="S660" s="246"/>
    </row>
    <row r="661" spans="1:19" ht="35.1" customHeight="1" x14ac:dyDescent="0.2">
      <c r="A661" s="244"/>
      <c r="B661" s="244"/>
      <c r="C661" s="244"/>
      <c r="D661" s="245"/>
      <c r="E661" s="245"/>
      <c r="F661" s="245"/>
      <c r="G661" s="246"/>
      <c r="H661" s="246"/>
      <c r="I661" s="246"/>
      <c r="J661" s="246"/>
      <c r="K661" s="246"/>
      <c r="L661" s="246"/>
      <c r="M661" s="246"/>
      <c r="N661" s="246"/>
      <c r="O661" s="246"/>
      <c r="P661" s="246"/>
      <c r="Q661" s="246"/>
      <c r="R661" s="246"/>
      <c r="S661" s="246"/>
    </row>
    <row r="662" spans="1:19" ht="35.1" customHeight="1" x14ac:dyDescent="0.2">
      <c r="A662" s="244"/>
      <c r="B662" s="244"/>
      <c r="C662" s="244"/>
      <c r="D662" s="245"/>
      <c r="E662" s="245"/>
      <c r="F662" s="245"/>
      <c r="G662" s="246"/>
      <c r="H662" s="246"/>
      <c r="I662" s="246"/>
      <c r="J662" s="246"/>
      <c r="K662" s="246"/>
      <c r="L662" s="246"/>
      <c r="M662" s="246"/>
      <c r="N662" s="246"/>
      <c r="O662" s="246"/>
      <c r="P662" s="246"/>
      <c r="Q662" s="246"/>
      <c r="R662" s="246"/>
      <c r="S662" s="246"/>
    </row>
    <row r="663" spans="1:19" ht="35.1" customHeight="1" x14ac:dyDescent="0.2">
      <c r="A663" s="244"/>
      <c r="B663" s="244"/>
      <c r="C663" s="244"/>
      <c r="D663" s="245"/>
      <c r="E663" s="245"/>
      <c r="F663" s="245"/>
      <c r="G663" s="246"/>
      <c r="H663" s="246"/>
      <c r="I663" s="246"/>
      <c r="J663" s="246"/>
      <c r="K663" s="246"/>
      <c r="L663" s="246"/>
      <c r="M663" s="246"/>
      <c r="N663" s="246"/>
      <c r="O663" s="246"/>
      <c r="P663" s="246"/>
      <c r="Q663" s="246"/>
      <c r="R663" s="246"/>
      <c r="S663" s="246"/>
    </row>
    <row r="664" spans="1:19" ht="35.1" customHeight="1" x14ac:dyDescent="0.2">
      <c r="A664" s="244"/>
      <c r="B664" s="244"/>
      <c r="C664" s="244"/>
      <c r="D664" s="245"/>
      <c r="E664" s="245"/>
      <c r="F664" s="245"/>
      <c r="G664" s="246"/>
      <c r="H664" s="246"/>
      <c r="I664" s="246"/>
      <c r="J664" s="246"/>
      <c r="K664" s="246"/>
      <c r="L664" s="246"/>
      <c r="M664" s="246"/>
      <c r="N664" s="246"/>
      <c r="O664" s="246"/>
      <c r="P664" s="246"/>
      <c r="Q664" s="246"/>
      <c r="R664" s="246"/>
      <c r="S664" s="246"/>
    </row>
    <row r="665" spans="1:19" ht="35.1" customHeight="1" x14ac:dyDescent="0.2">
      <c r="A665" s="244"/>
      <c r="B665" s="244"/>
      <c r="C665" s="244"/>
      <c r="D665" s="245"/>
      <c r="E665" s="245"/>
      <c r="F665" s="245"/>
      <c r="G665" s="246"/>
      <c r="H665" s="246"/>
      <c r="I665" s="246"/>
      <c r="J665" s="246"/>
      <c r="K665" s="246"/>
      <c r="L665" s="246"/>
      <c r="M665" s="246"/>
      <c r="N665" s="246"/>
      <c r="O665" s="246"/>
      <c r="P665" s="246"/>
      <c r="Q665" s="246"/>
      <c r="R665" s="246"/>
      <c r="S665" s="246"/>
    </row>
    <row r="666" spans="1:19" ht="35.1" customHeight="1" x14ac:dyDescent="0.2">
      <c r="A666" s="244"/>
      <c r="B666" s="244"/>
      <c r="C666" s="244"/>
      <c r="D666" s="245"/>
      <c r="E666" s="245"/>
      <c r="F666" s="245"/>
      <c r="G666" s="246"/>
      <c r="H666" s="246"/>
      <c r="I666" s="246"/>
      <c r="J666" s="246"/>
      <c r="K666" s="246"/>
      <c r="L666" s="246"/>
      <c r="M666" s="246"/>
      <c r="N666" s="246"/>
      <c r="O666" s="246"/>
      <c r="P666" s="246"/>
      <c r="Q666" s="246"/>
      <c r="R666" s="246"/>
      <c r="S666" s="246"/>
    </row>
    <row r="667" spans="1:19" ht="35.1" customHeight="1" x14ac:dyDescent="0.2">
      <c r="A667" s="244"/>
      <c r="B667" s="244"/>
      <c r="C667" s="244"/>
      <c r="D667" s="245"/>
      <c r="E667" s="245"/>
      <c r="F667" s="245"/>
      <c r="G667" s="246"/>
      <c r="H667" s="246"/>
      <c r="I667" s="246"/>
      <c r="J667" s="246"/>
      <c r="K667" s="246"/>
      <c r="L667" s="246"/>
      <c r="M667" s="246"/>
      <c r="N667" s="246"/>
      <c r="O667" s="246"/>
      <c r="P667" s="246"/>
      <c r="Q667" s="246"/>
      <c r="R667" s="246"/>
      <c r="S667" s="246"/>
    </row>
    <row r="668" spans="1:19" ht="35.1" customHeight="1" x14ac:dyDescent="0.2">
      <c r="A668" s="244"/>
      <c r="B668" s="244"/>
      <c r="C668" s="244"/>
      <c r="D668" s="245"/>
      <c r="E668" s="245"/>
      <c r="F668" s="245"/>
      <c r="G668" s="246"/>
      <c r="H668" s="246"/>
      <c r="I668" s="246"/>
      <c r="J668" s="246"/>
      <c r="K668" s="246"/>
      <c r="L668" s="246"/>
      <c r="M668" s="246"/>
      <c r="N668" s="246"/>
      <c r="O668" s="246"/>
      <c r="P668" s="246"/>
      <c r="Q668" s="246"/>
      <c r="R668" s="246"/>
      <c r="S668" s="246"/>
    </row>
    <row r="669" spans="1:19" ht="35.1" customHeight="1" x14ac:dyDescent="0.2">
      <c r="A669" s="244"/>
      <c r="B669" s="244"/>
      <c r="C669" s="244"/>
      <c r="D669" s="245"/>
      <c r="E669" s="245"/>
      <c r="F669" s="245"/>
      <c r="G669" s="246"/>
      <c r="H669" s="246"/>
      <c r="I669" s="246"/>
      <c r="J669" s="246"/>
      <c r="K669" s="246"/>
      <c r="L669" s="246"/>
      <c r="M669" s="246"/>
      <c r="N669" s="246"/>
      <c r="O669" s="246"/>
      <c r="P669" s="246"/>
      <c r="Q669" s="246"/>
      <c r="R669" s="246"/>
      <c r="S669" s="246"/>
    </row>
    <row r="670" spans="1:19" ht="35.1" customHeight="1" x14ac:dyDescent="0.2">
      <c r="A670" s="244"/>
      <c r="B670" s="244"/>
      <c r="C670" s="244"/>
      <c r="D670" s="245"/>
      <c r="E670" s="245"/>
      <c r="F670" s="245"/>
      <c r="G670" s="246"/>
      <c r="H670" s="246"/>
      <c r="I670" s="246"/>
      <c r="J670" s="246"/>
      <c r="K670" s="246"/>
      <c r="L670" s="246"/>
      <c r="M670" s="246"/>
      <c r="N670" s="246"/>
      <c r="O670" s="246"/>
      <c r="P670" s="246"/>
      <c r="Q670" s="246"/>
      <c r="R670" s="246"/>
      <c r="S670" s="246"/>
    </row>
    <row r="671" spans="1:19" ht="35.1" customHeight="1" x14ac:dyDescent="0.2">
      <c r="A671" s="244"/>
      <c r="B671" s="244"/>
      <c r="C671" s="244"/>
      <c r="D671" s="245"/>
      <c r="E671" s="245"/>
      <c r="F671" s="245"/>
      <c r="G671" s="246"/>
      <c r="H671" s="246"/>
      <c r="I671" s="246"/>
      <c r="J671" s="246"/>
      <c r="K671" s="246"/>
      <c r="L671" s="246"/>
      <c r="M671" s="246"/>
      <c r="N671" s="246"/>
      <c r="O671" s="246"/>
      <c r="P671" s="246"/>
      <c r="Q671" s="246"/>
      <c r="R671" s="246"/>
      <c r="S671" s="246"/>
    </row>
    <row r="672" spans="1:19" ht="35.1" customHeight="1" x14ac:dyDescent="0.2">
      <c r="A672" s="244"/>
      <c r="B672" s="244"/>
      <c r="C672" s="244"/>
      <c r="D672" s="245"/>
      <c r="E672" s="245"/>
      <c r="F672" s="245"/>
      <c r="G672" s="246"/>
      <c r="H672" s="246"/>
      <c r="I672" s="246"/>
      <c r="J672" s="246"/>
      <c r="K672" s="246"/>
      <c r="L672" s="246"/>
      <c r="M672" s="246"/>
      <c r="N672" s="246"/>
      <c r="O672" s="246"/>
      <c r="P672" s="246"/>
      <c r="Q672" s="246"/>
      <c r="R672" s="246"/>
      <c r="S672" s="246"/>
    </row>
    <row r="673" spans="1:19" ht="35.1" customHeight="1" x14ac:dyDescent="0.2">
      <c r="A673" s="246"/>
      <c r="B673" s="246"/>
      <c r="C673" s="246"/>
      <c r="D673" s="246"/>
      <c r="E673" s="246"/>
      <c r="F673" s="246"/>
      <c r="G673" s="246"/>
      <c r="H673" s="246"/>
      <c r="I673" s="246"/>
      <c r="J673" s="246"/>
      <c r="K673" s="246"/>
      <c r="L673" s="246"/>
      <c r="M673" s="246"/>
      <c r="N673" s="246"/>
      <c r="O673" s="246"/>
      <c r="P673" s="246"/>
      <c r="Q673" s="246"/>
      <c r="R673" s="246"/>
      <c r="S673" s="246"/>
    </row>
    <row r="674" spans="1:19" ht="35.1" customHeight="1" x14ac:dyDescent="0.2">
      <c r="A674" s="246"/>
      <c r="B674" s="246"/>
      <c r="C674" s="246"/>
      <c r="D674" s="246"/>
      <c r="E674" s="246"/>
      <c r="F674" s="246"/>
      <c r="G674" s="246"/>
      <c r="H674" s="246"/>
      <c r="I674" s="246"/>
      <c r="J674" s="246"/>
      <c r="K674" s="246"/>
      <c r="L674" s="246"/>
      <c r="M674" s="246"/>
      <c r="N674" s="246"/>
      <c r="O674" s="246"/>
      <c r="P674" s="246"/>
      <c r="Q674" s="246"/>
      <c r="R674" s="246"/>
      <c r="S674" s="246"/>
    </row>
    <row r="675" spans="1:19" ht="35.1" customHeight="1" x14ac:dyDescent="0.2">
      <c r="A675" s="246"/>
      <c r="B675" s="246"/>
      <c r="C675" s="246"/>
      <c r="D675" s="246"/>
      <c r="E675" s="246"/>
      <c r="F675" s="246"/>
      <c r="G675" s="246"/>
      <c r="H675" s="246"/>
      <c r="I675" s="246"/>
      <c r="J675" s="246"/>
      <c r="K675" s="246"/>
      <c r="L675" s="246"/>
      <c r="M675" s="246"/>
      <c r="N675" s="246"/>
      <c r="O675" s="246"/>
      <c r="P675" s="246"/>
      <c r="Q675" s="246"/>
      <c r="R675" s="246"/>
      <c r="S675" s="246"/>
    </row>
    <row r="676" spans="1:19" ht="35.1" customHeight="1" x14ac:dyDescent="0.2">
      <c r="A676" s="246"/>
      <c r="B676" s="246"/>
      <c r="C676" s="246"/>
      <c r="D676" s="246"/>
      <c r="E676" s="246"/>
      <c r="F676" s="246"/>
      <c r="G676" s="246"/>
      <c r="H676" s="246"/>
      <c r="I676" s="246"/>
    </row>
    <row r="677" spans="1:19" ht="35.1" customHeight="1" x14ac:dyDescent="0.2">
      <c r="A677" s="246"/>
      <c r="B677" s="246"/>
      <c r="C677" s="246"/>
      <c r="D677" s="246"/>
      <c r="E677" s="246"/>
      <c r="F677" s="246"/>
      <c r="G677" s="246"/>
      <c r="H677" s="246"/>
      <c r="I677" s="246"/>
    </row>
    <row r="678" spans="1:19" ht="35.1" customHeight="1" x14ac:dyDescent="0.2">
      <c r="A678" s="246"/>
      <c r="B678" s="246"/>
      <c r="C678" s="246"/>
      <c r="D678" s="246"/>
      <c r="E678" s="246"/>
      <c r="F678" s="246"/>
      <c r="G678" s="246"/>
      <c r="H678" s="246"/>
      <c r="I678" s="246"/>
    </row>
    <row r="679" spans="1:19" ht="35.1" customHeight="1" x14ac:dyDescent="0.2">
      <c r="A679" s="246"/>
      <c r="B679" s="246"/>
      <c r="C679" s="246"/>
      <c r="D679" s="246"/>
      <c r="E679" s="246"/>
      <c r="F679" s="246"/>
      <c r="G679" s="246"/>
      <c r="H679" s="246"/>
      <c r="I679" s="246"/>
    </row>
    <row r="680" spans="1:19" ht="35.1" customHeight="1" x14ac:dyDescent="0.2">
      <c r="A680" s="246"/>
      <c r="B680" s="246"/>
      <c r="C680" s="246"/>
      <c r="D680" s="246"/>
      <c r="E680" s="246"/>
      <c r="F680" s="246"/>
      <c r="G680" s="246"/>
      <c r="H680" s="246"/>
      <c r="I680" s="246"/>
    </row>
    <row r="681" spans="1:19" ht="35.1" customHeight="1" x14ac:dyDescent="0.2">
      <c r="A681" s="246"/>
      <c r="B681" s="246"/>
      <c r="C681" s="246"/>
      <c r="D681" s="246"/>
      <c r="E681" s="246"/>
      <c r="F681" s="246"/>
      <c r="G681" s="246"/>
      <c r="H681" s="246"/>
      <c r="I681" s="246"/>
    </row>
    <row r="682" spans="1:19" ht="35.1" customHeight="1" x14ac:dyDescent="0.2">
      <c r="A682" s="246"/>
      <c r="B682" s="246"/>
      <c r="C682" s="246"/>
      <c r="D682" s="246"/>
      <c r="E682" s="246"/>
      <c r="F682" s="246"/>
      <c r="G682" s="246"/>
      <c r="H682" s="246"/>
      <c r="I682" s="246"/>
    </row>
    <row r="683" spans="1:19" ht="35.1" customHeight="1" x14ac:dyDescent="0.2">
      <c r="A683" s="246"/>
      <c r="B683" s="246"/>
      <c r="C683" s="246"/>
      <c r="D683" s="246"/>
      <c r="E683" s="246"/>
      <c r="F683" s="246"/>
      <c r="G683" s="246"/>
      <c r="H683" s="246"/>
      <c r="I683" s="246"/>
    </row>
    <row r="684" spans="1:19" ht="35.1" customHeight="1" x14ac:dyDescent="0.2">
      <c r="A684" s="246"/>
      <c r="B684" s="246"/>
      <c r="C684" s="246"/>
      <c r="D684" s="246"/>
      <c r="E684" s="246"/>
      <c r="F684" s="246"/>
      <c r="G684" s="246"/>
      <c r="H684" s="246"/>
      <c r="I684" s="246"/>
    </row>
    <row r="685" spans="1:19" ht="35.1" customHeight="1" x14ac:dyDescent="0.2">
      <c r="A685" s="246"/>
      <c r="B685" s="246"/>
      <c r="C685" s="246"/>
      <c r="D685" s="246"/>
      <c r="E685" s="246"/>
      <c r="F685" s="246"/>
      <c r="G685" s="246"/>
      <c r="H685" s="246"/>
      <c r="I685" s="246"/>
    </row>
    <row r="686" spans="1:19" ht="35.1" customHeight="1" x14ac:dyDescent="0.2">
      <c r="A686" s="246"/>
      <c r="B686" s="246"/>
      <c r="C686" s="246"/>
      <c r="D686" s="246"/>
      <c r="E686" s="246"/>
      <c r="F686" s="246"/>
      <c r="G686" s="246"/>
      <c r="H686" s="246"/>
      <c r="I686" s="246"/>
    </row>
    <row r="687" spans="1:19" ht="35.1" customHeight="1" x14ac:dyDescent="0.2">
      <c r="A687" s="246"/>
      <c r="B687" s="246"/>
      <c r="C687" s="246"/>
      <c r="D687" s="246"/>
      <c r="E687" s="246"/>
      <c r="F687" s="246"/>
      <c r="G687" s="246"/>
      <c r="H687" s="246"/>
      <c r="I687" s="246"/>
    </row>
    <row r="688" spans="1:19" ht="35.1" customHeight="1" x14ac:dyDescent="0.2">
      <c r="A688" s="246"/>
      <c r="B688" s="246"/>
      <c r="C688" s="246"/>
      <c r="D688" s="246"/>
      <c r="E688" s="246"/>
      <c r="F688" s="246"/>
      <c r="G688" s="246"/>
      <c r="H688" s="246"/>
      <c r="I688" s="246"/>
    </row>
    <row r="689" spans="1:9" ht="35.1" customHeight="1" x14ac:dyDescent="0.2">
      <c r="A689" s="246"/>
      <c r="B689" s="246"/>
      <c r="C689" s="246"/>
      <c r="D689" s="246"/>
      <c r="E689" s="246"/>
      <c r="F689" s="246"/>
      <c r="G689" s="246"/>
      <c r="H689" s="246"/>
      <c r="I689" s="246"/>
    </row>
    <row r="690" spans="1:9" ht="35.1" customHeight="1" x14ac:dyDescent="0.2">
      <c r="A690" s="246"/>
      <c r="B690" s="246"/>
      <c r="C690" s="246"/>
      <c r="D690" s="246"/>
      <c r="E690" s="246"/>
      <c r="F690" s="246"/>
      <c r="G690" s="246"/>
      <c r="H690" s="246"/>
      <c r="I690" s="246"/>
    </row>
  </sheetData>
  <mergeCells count="5">
    <mergeCell ref="A3:F3"/>
    <mergeCell ref="A1:C1"/>
    <mergeCell ref="D1:F1"/>
    <mergeCell ref="B2:C2"/>
    <mergeCell ref="D2:F2"/>
  </mergeCells>
  <pageMargins left="0.511811024" right="0.511811024" top="0.78740157499999996" bottom="0.78740157499999996" header="0.31496062000000002" footer="0.31496062000000002"/>
  <pageSetup paperSize="9" scale="44" orientation="landscape" r:id="rId1"/>
  <rowBreaks count="1" manualBreakCount="1">
    <brk id="527" max="6" man="1"/>
  </rowBreaks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6"/>
  <dimension ref="A1:V186"/>
  <sheetViews>
    <sheetView zoomScale="70" zoomScaleNormal="70" zoomScaleSheetLayoutView="50" workbookViewId="0">
      <selection activeCell="H68" sqref="H68"/>
    </sheetView>
  </sheetViews>
  <sheetFormatPr defaultRowHeight="15" x14ac:dyDescent="0.2"/>
  <cols>
    <col min="1" max="1" width="3.85546875" style="57" bestFit="1" customWidth="1"/>
    <col min="2" max="2" width="64.5703125" style="57" customWidth="1"/>
    <col min="3" max="3" width="13.42578125" style="57" customWidth="1"/>
    <col min="4" max="4" width="15" style="57" customWidth="1"/>
    <col min="5" max="5" width="17.28515625" style="57" bestFit="1" customWidth="1"/>
    <col min="6" max="6" width="14.85546875" style="57" bestFit="1" customWidth="1"/>
    <col min="7" max="7" width="12.7109375" style="57" bestFit="1" customWidth="1"/>
    <col min="8" max="8" width="63.5703125" style="57" customWidth="1"/>
    <col min="9" max="9" width="4" style="57" customWidth="1"/>
    <col min="10" max="10" width="9.140625" style="57"/>
    <col min="11" max="11" width="6.28515625" style="57" customWidth="1"/>
    <col min="12" max="13" width="19.5703125" style="57" customWidth="1"/>
    <col min="14" max="14" width="23.85546875" style="57" customWidth="1"/>
    <col min="15" max="15" width="153.28515625" style="57" customWidth="1"/>
    <col min="16" max="16" width="9.140625" style="57"/>
    <col min="17" max="17" width="12.28515625" style="57" customWidth="1"/>
    <col min="18" max="18" width="9.140625" style="57" customWidth="1"/>
    <col min="19" max="19" width="9.140625" style="57" hidden="1" customWidth="1"/>
    <col min="20" max="16384" width="9.140625" style="57"/>
  </cols>
  <sheetData>
    <row r="1" spans="1:17" ht="37.5" customHeight="1" x14ac:dyDescent="0.2">
      <c r="A1" s="450" t="s">
        <v>0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176"/>
      <c r="O1" s="176"/>
      <c r="P1" s="176"/>
      <c r="Q1" s="176"/>
    </row>
    <row r="2" spans="1:17" ht="30" customHeight="1" x14ac:dyDescent="0.2">
      <c r="A2" s="451" t="s">
        <v>120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176"/>
      <c r="O2" s="176"/>
      <c r="P2" s="176"/>
      <c r="Q2" s="176"/>
    </row>
    <row r="3" spans="1:17" ht="21.75" customHeight="1" x14ac:dyDescent="0.2">
      <c r="A3" s="175"/>
      <c r="B3" s="451" t="str">
        <f>'Dados Cadastrais'!G2</f>
        <v>G10</v>
      </c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176"/>
      <c r="O3" s="176"/>
      <c r="P3" s="176"/>
      <c r="Q3" s="176"/>
    </row>
    <row r="4" spans="1:17" x14ac:dyDescent="0.2">
      <c r="A4" s="176"/>
      <c r="B4" s="176"/>
      <c r="C4" s="176"/>
      <c r="D4" s="176"/>
      <c r="E4" s="176"/>
      <c r="F4" s="176"/>
      <c r="G4" s="176"/>
      <c r="H4" s="176"/>
      <c r="I4" s="176"/>
      <c r="J4" s="456"/>
      <c r="K4" s="456"/>
      <c r="L4" s="176"/>
      <c r="M4" s="176"/>
      <c r="N4" s="176"/>
      <c r="O4" s="176"/>
      <c r="P4" s="176"/>
      <c r="Q4" s="176"/>
    </row>
    <row r="5" spans="1:17" ht="15.75" x14ac:dyDescent="0.2">
      <c r="A5" s="452" t="s">
        <v>97</v>
      </c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176"/>
      <c r="O5" s="176"/>
      <c r="P5" s="176"/>
      <c r="Q5" s="176"/>
    </row>
    <row r="6" spans="1:17" ht="30" customHeight="1" x14ac:dyDescent="0.2">
      <c r="A6" s="58">
        <v>1</v>
      </c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177"/>
      <c r="O6" s="177"/>
      <c r="P6" s="177"/>
      <c r="Q6" s="177"/>
    </row>
    <row r="7" spans="1:17" ht="30" customHeight="1" x14ac:dyDescent="0.2">
      <c r="A7" s="58">
        <v>2</v>
      </c>
      <c r="B7" s="449"/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177"/>
      <c r="O7" s="177"/>
      <c r="P7" s="177"/>
      <c r="Q7" s="177"/>
    </row>
    <row r="8" spans="1:17" ht="30" customHeight="1" x14ac:dyDescent="0.2">
      <c r="A8" s="58">
        <v>3</v>
      </c>
      <c r="B8" s="449"/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177"/>
      <c r="O8" s="177"/>
      <c r="P8" s="177"/>
      <c r="Q8" s="177"/>
    </row>
    <row r="9" spans="1:17" ht="30" customHeight="1" x14ac:dyDescent="0.2">
      <c r="A9" s="58">
        <v>4</v>
      </c>
      <c r="B9" s="449"/>
      <c r="C9" s="449"/>
      <c r="D9" s="449"/>
      <c r="E9" s="449"/>
      <c r="F9" s="449"/>
      <c r="G9" s="449"/>
      <c r="H9" s="449"/>
      <c r="I9" s="449"/>
      <c r="J9" s="449"/>
      <c r="K9" s="449"/>
      <c r="L9" s="449"/>
      <c r="M9" s="449"/>
      <c r="N9" s="177"/>
      <c r="O9" s="177"/>
      <c r="P9" s="177"/>
      <c r="Q9" s="177"/>
    </row>
    <row r="10" spans="1:17" ht="30" customHeight="1" x14ac:dyDescent="0.2">
      <c r="A10" s="58">
        <v>5</v>
      </c>
      <c r="B10" s="449"/>
      <c r="C10" s="449"/>
      <c r="D10" s="449"/>
      <c r="E10" s="449"/>
      <c r="F10" s="449"/>
      <c r="G10" s="449"/>
      <c r="H10" s="449"/>
      <c r="I10" s="449"/>
      <c r="J10" s="449"/>
      <c r="K10" s="449"/>
      <c r="L10" s="449"/>
      <c r="M10" s="449"/>
      <c r="N10" s="177"/>
      <c r="O10" s="177"/>
      <c r="P10" s="177"/>
      <c r="Q10" s="177"/>
    </row>
    <row r="11" spans="1:17" ht="30" customHeight="1" x14ac:dyDescent="0.2">
      <c r="A11" s="58">
        <v>6</v>
      </c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177"/>
      <c r="O11" s="177"/>
      <c r="P11" s="177"/>
      <c r="Q11" s="177"/>
    </row>
    <row r="12" spans="1:17" ht="30" customHeight="1" x14ac:dyDescent="0.2">
      <c r="A12" s="58">
        <v>7</v>
      </c>
      <c r="B12" s="449"/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177"/>
      <c r="O12" s="177"/>
      <c r="P12" s="177"/>
      <c r="Q12" s="177"/>
    </row>
    <row r="13" spans="1:17" ht="30" customHeight="1" x14ac:dyDescent="0.2">
      <c r="A13" s="58">
        <v>8</v>
      </c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177"/>
      <c r="O13" s="177"/>
      <c r="P13" s="177"/>
      <c r="Q13" s="177"/>
    </row>
    <row r="14" spans="1:17" ht="30" customHeight="1" x14ac:dyDescent="0.2">
      <c r="A14" s="58">
        <v>9</v>
      </c>
      <c r="B14" s="455"/>
      <c r="C14" s="455"/>
      <c r="D14" s="455"/>
      <c r="E14" s="455"/>
      <c r="F14" s="455"/>
      <c r="G14" s="455"/>
      <c r="H14" s="455"/>
      <c r="I14" s="455"/>
      <c r="J14" s="455"/>
      <c r="K14" s="455"/>
      <c r="L14" s="455"/>
      <c r="M14" s="455"/>
      <c r="N14" s="177"/>
      <c r="O14" s="177"/>
      <c r="P14" s="177"/>
      <c r="Q14" s="177"/>
    </row>
    <row r="15" spans="1:17" x14ac:dyDescent="0.2">
      <c r="A15" s="177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17" ht="15.75" x14ac:dyDescent="0.2">
      <c r="A16" s="454" t="s">
        <v>98</v>
      </c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177"/>
      <c r="O16" s="177"/>
      <c r="P16" s="177"/>
      <c r="Q16" s="177"/>
    </row>
    <row r="17" spans="1:17" x14ac:dyDescent="0.2">
      <c r="A17" s="453"/>
      <c r="B17" s="453"/>
      <c r="C17" s="453"/>
      <c r="D17" s="453"/>
      <c r="E17" s="453"/>
      <c r="F17" s="453"/>
      <c r="G17" s="453"/>
      <c r="H17" s="453"/>
      <c r="I17" s="453"/>
      <c r="J17" s="453"/>
      <c r="K17" s="453"/>
      <c r="L17" s="453"/>
      <c r="M17" s="453"/>
      <c r="N17" s="177"/>
      <c r="O17" s="177"/>
      <c r="P17" s="177"/>
      <c r="Q17" s="177"/>
    </row>
    <row r="18" spans="1:17" x14ac:dyDescent="0.2">
      <c r="A18" s="453"/>
      <c r="B18" s="453"/>
      <c r="C18" s="453"/>
      <c r="D18" s="453"/>
      <c r="E18" s="453"/>
      <c r="F18" s="453"/>
      <c r="G18" s="453"/>
      <c r="H18" s="453"/>
      <c r="I18" s="453"/>
      <c r="J18" s="453"/>
      <c r="K18" s="453"/>
      <c r="L18" s="453"/>
      <c r="M18" s="453"/>
      <c r="N18" s="177"/>
      <c r="O18" s="177"/>
      <c r="P18" s="177"/>
      <c r="Q18" s="177"/>
    </row>
    <row r="19" spans="1:17" x14ac:dyDescent="0.2">
      <c r="A19" s="453"/>
      <c r="B19" s="453"/>
      <c r="C19" s="453"/>
      <c r="D19" s="453"/>
      <c r="E19" s="453"/>
      <c r="F19" s="453"/>
      <c r="G19" s="453"/>
      <c r="H19" s="453"/>
      <c r="I19" s="453"/>
      <c r="J19" s="453"/>
      <c r="K19" s="453"/>
      <c r="L19" s="453"/>
      <c r="M19" s="453"/>
      <c r="N19" s="177"/>
      <c r="O19" s="177"/>
      <c r="P19" s="177"/>
      <c r="Q19" s="177"/>
    </row>
    <row r="20" spans="1:17" x14ac:dyDescent="0.2">
      <c r="A20" s="453"/>
      <c r="B20" s="453"/>
      <c r="C20" s="453"/>
      <c r="D20" s="453"/>
      <c r="E20" s="453"/>
      <c r="F20" s="453"/>
      <c r="G20" s="453"/>
      <c r="H20" s="453"/>
      <c r="I20" s="453"/>
      <c r="J20" s="453"/>
      <c r="K20" s="453"/>
      <c r="L20" s="453"/>
      <c r="M20" s="453"/>
      <c r="N20" s="177"/>
      <c r="O20" s="177"/>
      <c r="P20" s="177"/>
      <c r="Q20" s="177"/>
    </row>
    <row r="21" spans="1:17" x14ac:dyDescent="0.2">
      <c r="A21" s="453"/>
      <c r="B21" s="453"/>
      <c r="C21" s="453"/>
      <c r="D21" s="453"/>
      <c r="E21" s="453"/>
      <c r="F21" s="453"/>
      <c r="G21" s="453"/>
      <c r="H21" s="453"/>
      <c r="I21" s="453"/>
      <c r="J21" s="453"/>
      <c r="K21" s="453"/>
      <c r="L21" s="453"/>
      <c r="M21" s="453"/>
      <c r="N21" s="177"/>
      <c r="O21" s="177"/>
      <c r="P21" s="177"/>
      <c r="Q21" s="177"/>
    </row>
    <row r="22" spans="1:17" x14ac:dyDescent="0.2">
      <c r="A22" s="453"/>
      <c r="B22" s="453"/>
      <c r="C22" s="453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177"/>
      <c r="O22" s="177"/>
      <c r="P22" s="177"/>
      <c r="Q22" s="177"/>
    </row>
    <row r="23" spans="1:17" x14ac:dyDescent="0.2">
      <c r="A23" s="453"/>
      <c r="B23" s="453"/>
      <c r="C23" s="453"/>
      <c r="D23" s="453"/>
      <c r="E23" s="453"/>
      <c r="F23" s="453"/>
      <c r="G23" s="453"/>
      <c r="H23" s="453"/>
      <c r="I23" s="453"/>
      <c r="J23" s="453"/>
      <c r="K23" s="453"/>
      <c r="L23" s="453"/>
      <c r="M23" s="453"/>
      <c r="N23" s="177"/>
      <c r="O23" s="177"/>
      <c r="P23" s="177"/>
      <c r="Q23" s="177"/>
    </row>
    <row r="24" spans="1:17" x14ac:dyDescent="0.2">
      <c r="A24" s="453"/>
      <c r="B24" s="453"/>
      <c r="C24" s="453"/>
      <c r="D24" s="453"/>
      <c r="E24" s="453"/>
      <c r="F24" s="453"/>
      <c r="G24" s="453"/>
      <c r="H24" s="453"/>
      <c r="I24" s="453"/>
      <c r="J24" s="453"/>
      <c r="K24" s="453"/>
      <c r="L24" s="453"/>
      <c r="M24" s="453"/>
      <c r="N24" s="177"/>
      <c r="O24" s="177"/>
      <c r="P24" s="177"/>
      <c r="Q24" s="177"/>
    </row>
    <row r="25" spans="1:17" x14ac:dyDescent="0.2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</row>
    <row r="26" spans="1:17" ht="16.5" customHeight="1" x14ac:dyDescent="0.2">
      <c r="A26" s="437" t="s">
        <v>113</v>
      </c>
      <c r="B26" s="437"/>
      <c r="C26" s="437"/>
      <c r="D26" s="437"/>
      <c r="E26" s="437"/>
      <c r="F26" s="437"/>
      <c r="G26" s="437"/>
      <c r="H26" s="437"/>
      <c r="I26" s="437"/>
      <c r="J26" s="437"/>
      <c r="K26" s="437"/>
      <c r="L26" s="437"/>
      <c r="M26" s="437"/>
      <c r="N26" s="177"/>
      <c r="O26" s="177"/>
      <c r="P26" s="177"/>
      <c r="Q26" s="177"/>
    </row>
    <row r="27" spans="1:17" ht="15" customHeight="1" x14ac:dyDescent="0.2">
      <c r="A27" s="438"/>
      <c r="B27" s="438"/>
      <c r="C27" s="438"/>
      <c r="D27" s="438"/>
      <c r="E27" s="438"/>
      <c r="F27" s="438"/>
      <c r="G27" s="438"/>
      <c r="H27" s="438"/>
      <c r="I27" s="438"/>
      <c r="J27" s="438"/>
      <c r="K27" s="438"/>
      <c r="L27" s="438"/>
      <c r="M27" s="438"/>
      <c r="N27" s="177"/>
      <c r="O27" s="177"/>
      <c r="P27" s="177"/>
      <c r="Q27" s="177"/>
    </row>
    <row r="28" spans="1:17" ht="15" customHeight="1" x14ac:dyDescent="0.2">
      <c r="A28" s="438"/>
      <c r="B28" s="438"/>
      <c r="C28" s="438"/>
      <c r="D28" s="438"/>
      <c r="E28" s="438"/>
      <c r="F28" s="438"/>
      <c r="G28" s="438"/>
      <c r="H28" s="438"/>
      <c r="I28" s="438"/>
      <c r="J28" s="438"/>
      <c r="K28" s="438"/>
      <c r="L28" s="438"/>
      <c r="M28" s="438"/>
      <c r="N28" s="177"/>
      <c r="O28" s="177"/>
      <c r="P28" s="177"/>
      <c r="Q28" s="177"/>
    </row>
    <row r="29" spans="1:17" ht="15" customHeight="1" x14ac:dyDescent="0.2">
      <c r="A29" s="438"/>
      <c r="B29" s="438"/>
      <c r="C29" s="438"/>
      <c r="D29" s="438"/>
      <c r="E29" s="438"/>
      <c r="F29" s="438"/>
      <c r="G29" s="438"/>
      <c r="H29" s="438"/>
      <c r="I29" s="438"/>
      <c r="J29" s="438"/>
      <c r="K29" s="438"/>
      <c r="L29" s="438"/>
      <c r="M29" s="438"/>
      <c r="N29" s="177"/>
      <c r="O29" s="177"/>
      <c r="P29" s="177"/>
      <c r="Q29" s="177"/>
    </row>
    <row r="30" spans="1:17" ht="15" customHeight="1" x14ac:dyDescent="0.2">
      <c r="A30" s="438"/>
      <c r="B30" s="438"/>
      <c r="C30" s="438"/>
      <c r="D30" s="438"/>
      <c r="E30" s="438"/>
      <c r="F30" s="438"/>
      <c r="G30" s="438"/>
      <c r="H30" s="438"/>
      <c r="I30" s="438"/>
      <c r="J30" s="438"/>
      <c r="K30" s="438"/>
      <c r="L30" s="438"/>
      <c r="M30" s="438"/>
      <c r="N30" s="177"/>
      <c r="O30" s="177"/>
      <c r="P30" s="177"/>
      <c r="Q30" s="177"/>
    </row>
    <row r="31" spans="1:17" ht="15" customHeight="1" x14ac:dyDescent="0.2">
      <c r="A31" s="438"/>
      <c r="B31" s="438"/>
      <c r="C31" s="438"/>
      <c r="D31" s="438"/>
      <c r="E31" s="438"/>
      <c r="F31" s="438"/>
      <c r="G31" s="438"/>
      <c r="H31" s="438"/>
      <c r="I31" s="438"/>
      <c r="J31" s="438"/>
      <c r="K31" s="438"/>
      <c r="L31" s="438"/>
      <c r="M31" s="438"/>
      <c r="N31" s="177"/>
      <c r="O31" s="177"/>
      <c r="P31" s="177"/>
      <c r="Q31" s="177"/>
    </row>
    <row r="32" spans="1:17" ht="15" customHeight="1" x14ac:dyDescent="0.2">
      <c r="A32" s="438"/>
      <c r="B32" s="438"/>
      <c r="C32" s="438"/>
      <c r="D32" s="438"/>
      <c r="E32" s="438"/>
      <c r="F32" s="438"/>
      <c r="G32" s="438"/>
      <c r="H32" s="438"/>
      <c r="I32" s="438"/>
      <c r="J32" s="438"/>
      <c r="K32" s="438"/>
      <c r="L32" s="438"/>
      <c r="M32" s="438"/>
      <c r="N32" s="177"/>
      <c r="O32" s="177"/>
      <c r="P32" s="177"/>
      <c r="Q32" s="177"/>
    </row>
    <row r="33" spans="1:17" ht="15" customHeight="1" x14ac:dyDescent="0.2">
      <c r="A33" s="438"/>
      <c r="B33" s="438"/>
      <c r="C33" s="438"/>
      <c r="D33" s="438"/>
      <c r="E33" s="438"/>
      <c r="F33" s="438"/>
      <c r="G33" s="438"/>
      <c r="H33" s="438"/>
      <c r="I33" s="438"/>
      <c r="J33" s="438"/>
      <c r="K33" s="438"/>
      <c r="L33" s="438"/>
      <c r="M33" s="438"/>
      <c r="N33" s="177"/>
      <c r="O33" s="177"/>
      <c r="P33" s="177"/>
      <c r="Q33" s="177"/>
    </row>
    <row r="34" spans="1:17" ht="15" customHeight="1" x14ac:dyDescent="0.2">
      <c r="A34" s="438"/>
      <c r="B34" s="438"/>
      <c r="C34" s="438"/>
      <c r="D34" s="438"/>
      <c r="E34" s="438"/>
      <c r="F34" s="438"/>
      <c r="G34" s="438"/>
      <c r="H34" s="438"/>
      <c r="I34" s="438"/>
      <c r="J34" s="438"/>
      <c r="K34" s="438"/>
      <c r="L34" s="438"/>
      <c r="M34" s="438"/>
      <c r="N34" s="177"/>
      <c r="O34" s="177"/>
      <c r="P34" s="177"/>
      <c r="Q34" s="177"/>
    </row>
    <row r="35" spans="1:17" x14ac:dyDescent="0.2">
      <c r="A35" s="176"/>
      <c r="B35" s="234"/>
      <c r="C35" s="234"/>
      <c r="D35" s="234"/>
      <c r="E35" s="234"/>
      <c r="F35" s="234"/>
      <c r="G35" s="234"/>
      <c r="H35" s="234"/>
      <c r="I35" s="234"/>
      <c r="J35" s="234"/>
      <c r="K35" s="234"/>
      <c r="L35" s="176"/>
      <c r="M35" s="176"/>
      <c r="N35" s="177"/>
      <c r="O35" s="177"/>
      <c r="P35" s="177"/>
      <c r="Q35" s="177"/>
    </row>
    <row r="36" spans="1:17" ht="15.75" customHeight="1" x14ac:dyDescent="0.2">
      <c r="A36" s="437" t="s">
        <v>111</v>
      </c>
      <c r="B36" s="437"/>
      <c r="C36" s="437"/>
      <c r="D36" s="437"/>
      <c r="E36" s="437"/>
      <c r="F36" s="437"/>
      <c r="G36" s="437"/>
      <c r="H36" s="437"/>
      <c r="I36" s="437"/>
      <c r="J36" s="437"/>
      <c r="K36" s="437"/>
      <c r="L36" s="437"/>
      <c r="M36" s="437"/>
      <c r="N36" s="177"/>
      <c r="O36" s="177"/>
      <c r="P36" s="177"/>
      <c r="Q36" s="177"/>
    </row>
    <row r="37" spans="1:17" ht="15.75" customHeight="1" x14ac:dyDescent="0.2">
      <c r="A37" s="438"/>
      <c r="B37" s="438"/>
      <c r="C37" s="438"/>
      <c r="D37" s="438"/>
      <c r="E37" s="438"/>
      <c r="F37" s="438"/>
      <c r="G37" s="438"/>
      <c r="H37" s="438"/>
      <c r="I37" s="438"/>
      <c r="J37" s="438"/>
      <c r="K37" s="438"/>
      <c r="L37" s="438"/>
      <c r="M37" s="438"/>
      <c r="N37" s="177"/>
      <c r="O37" s="177"/>
      <c r="P37" s="177"/>
      <c r="Q37" s="177"/>
    </row>
    <row r="38" spans="1:17" ht="15.75" customHeight="1" x14ac:dyDescent="0.2">
      <c r="A38" s="438"/>
      <c r="B38" s="438"/>
      <c r="C38" s="438"/>
      <c r="D38" s="438"/>
      <c r="E38" s="438"/>
      <c r="F38" s="438"/>
      <c r="G38" s="438"/>
      <c r="H38" s="438"/>
      <c r="I38" s="438"/>
      <c r="J38" s="438"/>
      <c r="K38" s="438"/>
      <c r="L38" s="438"/>
      <c r="M38" s="438"/>
      <c r="N38" s="177"/>
      <c r="O38" s="177"/>
      <c r="P38" s="177"/>
      <c r="Q38" s="177"/>
    </row>
    <row r="39" spans="1:17" ht="15.75" customHeight="1" x14ac:dyDescent="0.2">
      <c r="A39" s="438"/>
      <c r="B39" s="438"/>
      <c r="C39" s="438"/>
      <c r="D39" s="438"/>
      <c r="E39" s="438"/>
      <c r="F39" s="438"/>
      <c r="G39" s="438"/>
      <c r="H39" s="438"/>
      <c r="I39" s="438"/>
      <c r="J39" s="438"/>
      <c r="K39" s="438"/>
      <c r="L39" s="438"/>
      <c r="M39" s="438"/>
      <c r="N39" s="177"/>
      <c r="O39" s="177"/>
      <c r="P39" s="177"/>
      <c r="Q39" s="177"/>
    </row>
    <row r="40" spans="1:17" ht="15.75" customHeight="1" x14ac:dyDescent="0.2">
      <c r="A40" s="438"/>
      <c r="B40" s="438"/>
      <c r="C40" s="438"/>
      <c r="D40" s="438"/>
      <c r="E40" s="438"/>
      <c r="F40" s="438"/>
      <c r="G40" s="438"/>
      <c r="H40" s="438"/>
      <c r="I40" s="438"/>
      <c r="J40" s="438"/>
      <c r="K40" s="438"/>
      <c r="L40" s="438"/>
      <c r="M40" s="438"/>
      <c r="N40" s="177"/>
      <c r="O40" s="177"/>
      <c r="P40" s="177"/>
      <c r="Q40" s="177"/>
    </row>
    <row r="41" spans="1:17" ht="15.75" customHeight="1" x14ac:dyDescent="0.2">
      <c r="A41" s="438"/>
      <c r="B41" s="438"/>
      <c r="C41" s="438"/>
      <c r="D41" s="438"/>
      <c r="E41" s="438"/>
      <c r="F41" s="438"/>
      <c r="G41" s="438"/>
      <c r="H41" s="438"/>
      <c r="I41" s="438"/>
      <c r="J41" s="438"/>
      <c r="K41" s="438"/>
      <c r="L41" s="438"/>
      <c r="M41" s="438"/>
      <c r="N41" s="177"/>
      <c r="O41" s="177"/>
      <c r="P41" s="177"/>
      <c r="Q41" s="177"/>
    </row>
    <row r="42" spans="1:17" ht="15" customHeight="1" x14ac:dyDescent="0.2">
      <c r="A42" s="438"/>
      <c r="B42" s="438"/>
      <c r="C42" s="438"/>
      <c r="D42" s="438"/>
      <c r="E42" s="438"/>
      <c r="F42" s="438"/>
      <c r="G42" s="438"/>
      <c r="H42" s="438"/>
      <c r="I42" s="438"/>
      <c r="J42" s="438"/>
      <c r="K42" s="438"/>
      <c r="L42" s="438"/>
      <c r="M42" s="438"/>
      <c r="N42" s="177"/>
      <c r="O42" s="177"/>
      <c r="P42" s="177"/>
      <c r="Q42" s="177"/>
    </row>
    <row r="43" spans="1:17" ht="15.75" customHeight="1" x14ac:dyDescent="0.2">
      <c r="A43" s="438"/>
      <c r="B43" s="438"/>
      <c r="C43" s="438"/>
      <c r="D43" s="438"/>
      <c r="E43" s="438"/>
      <c r="F43" s="438"/>
      <c r="G43" s="438"/>
      <c r="H43" s="438"/>
      <c r="I43" s="438"/>
      <c r="J43" s="438"/>
      <c r="K43" s="438"/>
      <c r="L43" s="438"/>
      <c r="M43" s="438"/>
      <c r="N43" s="177"/>
      <c r="O43" s="177"/>
      <c r="P43" s="177"/>
      <c r="Q43" s="177"/>
    </row>
    <row r="44" spans="1:17" ht="15.75" customHeight="1" x14ac:dyDescent="0.2">
      <c r="A44" s="438"/>
      <c r="B44" s="438"/>
      <c r="C44" s="438"/>
      <c r="D44" s="438"/>
      <c r="E44" s="438"/>
      <c r="F44" s="438"/>
      <c r="G44" s="438"/>
      <c r="H44" s="438"/>
      <c r="I44" s="438"/>
      <c r="J44" s="438"/>
      <c r="K44" s="438"/>
      <c r="L44" s="438"/>
      <c r="M44" s="438"/>
      <c r="N44" s="177"/>
      <c r="O44" s="177"/>
      <c r="P44" s="177"/>
      <c r="Q44" s="177"/>
    </row>
    <row r="45" spans="1:17" ht="15.75" x14ac:dyDescent="0.2">
      <c r="A45" s="177"/>
      <c r="B45" s="178"/>
      <c r="C45" s="179"/>
      <c r="D45" s="179"/>
      <c r="E45" s="180"/>
      <c r="F45" s="180"/>
      <c r="G45" s="180"/>
      <c r="H45" s="180"/>
      <c r="I45" s="180"/>
      <c r="J45" s="180"/>
      <c r="K45" s="180"/>
      <c r="L45" s="177"/>
      <c r="M45" s="177"/>
      <c r="N45" s="177"/>
      <c r="O45" s="177"/>
      <c r="P45" s="177"/>
      <c r="Q45" s="177"/>
    </row>
    <row r="46" spans="1:17" ht="15.75" customHeight="1" x14ac:dyDescent="0.2">
      <c r="A46" s="446" t="s">
        <v>112</v>
      </c>
      <c r="B46" s="446"/>
      <c r="C46" s="446"/>
      <c r="D46" s="446"/>
      <c r="E46" s="446"/>
      <c r="F46" s="446"/>
      <c r="G46" s="446"/>
      <c r="H46" s="446"/>
      <c r="I46" s="446"/>
      <c r="J46" s="446"/>
      <c r="K46" s="446"/>
      <c r="L46" s="446"/>
      <c r="M46" s="446"/>
      <c r="N46" s="177"/>
      <c r="O46" s="177"/>
      <c r="P46" s="177"/>
      <c r="Q46" s="177"/>
    </row>
    <row r="47" spans="1:17" ht="60" customHeight="1" x14ac:dyDescent="0.2">
      <c r="A47" s="447" t="s">
        <v>114</v>
      </c>
      <c r="B47" s="447"/>
      <c r="C47" s="445"/>
      <c r="D47" s="445"/>
      <c r="E47" s="445"/>
      <c r="F47" s="445"/>
      <c r="G47" s="445"/>
      <c r="H47" s="445"/>
      <c r="I47" s="445"/>
      <c r="J47" s="445"/>
      <c r="K47" s="445"/>
      <c r="L47" s="445"/>
      <c r="M47" s="445"/>
      <c r="N47" s="177"/>
      <c r="O47" s="177"/>
      <c r="P47" s="177"/>
      <c r="Q47" s="177"/>
    </row>
    <row r="48" spans="1:17" ht="60" customHeight="1" x14ac:dyDescent="0.2">
      <c r="A48" s="447" t="s">
        <v>44</v>
      </c>
      <c r="B48" s="447"/>
      <c r="C48" s="445"/>
      <c r="D48" s="445"/>
      <c r="E48" s="445"/>
      <c r="F48" s="445"/>
      <c r="G48" s="445"/>
      <c r="H48" s="445"/>
      <c r="I48" s="445"/>
      <c r="J48" s="445"/>
      <c r="K48" s="445"/>
      <c r="L48" s="445"/>
      <c r="M48" s="445"/>
      <c r="N48" s="177"/>
      <c r="O48" s="177"/>
      <c r="P48" s="177"/>
      <c r="Q48" s="177"/>
    </row>
    <row r="49" spans="1:17" ht="60" customHeight="1" x14ac:dyDescent="0.2">
      <c r="A49" s="447" t="s">
        <v>89</v>
      </c>
      <c r="B49" s="447"/>
      <c r="C49" s="445"/>
      <c r="D49" s="445"/>
      <c r="E49" s="445"/>
      <c r="F49" s="445"/>
      <c r="G49" s="445"/>
      <c r="H49" s="445"/>
      <c r="I49" s="445"/>
      <c r="J49" s="445"/>
      <c r="K49" s="445"/>
      <c r="L49" s="445"/>
      <c r="M49" s="445"/>
      <c r="N49" s="177"/>
      <c r="O49" s="177"/>
      <c r="P49" s="177"/>
      <c r="Q49" s="177"/>
    </row>
    <row r="50" spans="1:17" ht="60" customHeight="1" x14ac:dyDescent="0.2">
      <c r="A50" s="447" t="s">
        <v>115</v>
      </c>
      <c r="B50" s="447"/>
      <c r="C50" s="445"/>
      <c r="D50" s="445"/>
      <c r="E50" s="445"/>
      <c r="F50" s="445"/>
      <c r="G50" s="445"/>
      <c r="H50" s="445"/>
      <c r="I50" s="445"/>
      <c r="J50" s="445"/>
      <c r="K50" s="445"/>
      <c r="L50" s="445"/>
      <c r="M50" s="445"/>
      <c r="N50" s="177"/>
      <c r="O50" s="177"/>
      <c r="P50" s="177"/>
      <c r="Q50" s="177"/>
    </row>
    <row r="51" spans="1:17" ht="60" customHeight="1" x14ac:dyDescent="0.2">
      <c r="A51" s="447" t="s">
        <v>99</v>
      </c>
      <c r="B51" s="447"/>
      <c r="C51" s="445"/>
      <c r="D51" s="445"/>
      <c r="E51" s="445"/>
      <c r="F51" s="445"/>
      <c r="G51" s="445"/>
      <c r="H51" s="445"/>
      <c r="I51" s="445"/>
      <c r="J51" s="445"/>
      <c r="K51" s="445"/>
      <c r="L51" s="445"/>
      <c r="M51" s="445"/>
      <c r="N51" s="177"/>
      <c r="O51" s="177"/>
      <c r="P51" s="177"/>
      <c r="Q51" s="177"/>
    </row>
    <row r="52" spans="1:17" ht="60" customHeight="1" x14ac:dyDescent="0.2">
      <c r="A52" s="447" t="s">
        <v>100</v>
      </c>
      <c r="B52" s="447"/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  <c r="N52" s="177"/>
      <c r="O52" s="177"/>
      <c r="P52" s="177"/>
      <c r="Q52" s="177"/>
    </row>
    <row r="53" spans="1:17" ht="60" customHeight="1" x14ac:dyDescent="0.2">
      <c r="A53" s="447" t="s">
        <v>101</v>
      </c>
      <c r="B53" s="447"/>
      <c r="C53" s="445"/>
      <c r="D53" s="445"/>
      <c r="E53" s="445"/>
      <c r="F53" s="445"/>
      <c r="G53" s="445"/>
      <c r="H53" s="445"/>
      <c r="I53" s="445"/>
      <c r="J53" s="445"/>
      <c r="K53" s="445"/>
      <c r="L53" s="445"/>
      <c r="M53" s="445"/>
      <c r="N53" s="177"/>
      <c r="O53" s="177"/>
      <c r="P53" s="177"/>
      <c r="Q53" s="177"/>
    </row>
    <row r="54" spans="1:17" x14ac:dyDescent="0.2">
      <c r="A54" s="176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76"/>
      <c r="M54" s="176"/>
      <c r="N54" s="177"/>
      <c r="O54" s="177"/>
      <c r="P54" s="177"/>
      <c r="Q54" s="177"/>
    </row>
    <row r="55" spans="1:17" ht="15.75" x14ac:dyDescent="0.2">
      <c r="A55" s="436" t="s">
        <v>116</v>
      </c>
      <c r="B55" s="436"/>
      <c r="C55" s="436"/>
      <c r="D55" s="436"/>
      <c r="E55" s="436"/>
      <c r="F55" s="436"/>
      <c r="G55" s="436"/>
      <c r="H55" s="436"/>
      <c r="I55" s="436"/>
      <c r="J55" s="436"/>
      <c r="K55" s="436"/>
      <c r="L55" s="436"/>
      <c r="M55" s="436"/>
      <c r="N55" s="177"/>
      <c r="O55" s="177"/>
      <c r="P55" s="177"/>
      <c r="Q55" s="177"/>
    </row>
    <row r="56" spans="1:17" ht="30" customHeight="1" x14ac:dyDescent="0.2">
      <c r="A56" s="435" t="s">
        <v>102</v>
      </c>
      <c r="B56" s="435"/>
      <c r="C56" s="435"/>
      <c r="D56" s="435"/>
      <c r="E56" s="435"/>
      <c r="F56" s="435"/>
      <c r="G56" s="435"/>
      <c r="H56" s="435"/>
      <c r="I56" s="435"/>
      <c r="J56" s="435"/>
      <c r="K56" s="435"/>
      <c r="L56" s="435"/>
      <c r="M56" s="435"/>
      <c r="N56" s="177"/>
      <c r="O56" s="177"/>
      <c r="P56" s="177"/>
      <c r="Q56" s="177"/>
    </row>
    <row r="57" spans="1:17" ht="30" customHeight="1" x14ac:dyDescent="0.2">
      <c r="A57" s="434" t="s">
        <v>167</v>
      </c>
      <c r="B57" s="434"/>
      <c r="C57" s="434"/>
      <c r="D57" s="434"/>
      <c r="E57" s="434"/>
      <c r="F57" s="434"/>
      <c r="G57" s="434"/>
      <c r="H57" s="434"/>
      <c r="I57" s="434"/>
      <c r="J57" s="434"/>
      <c r="K57" s="434"/>
      <c r="L57" s="434"/>
      <c r="M57" s="434"/>
      <c r="N57" s="177"/>
      <c r="O57" s="177"/>
      <c r="P57" s="177"/>
      <c r="Q57" s="177"/>
    </row>
    <row r="58" spans="1:17" ht="30" customHeight="1" x14ac:dyDescent="0.2">
      <c r="A58" s="441" t="s">
        <v>107</v>
      </c>
      <c r="B58" s="442"/>
      <c r="C58" s="439" t="s">
        <v>161</v>
      </c>
      <c r="D58" s="439"/>
      <c r="E58" s="439" t="s">
        <v>49</v>
      </c>
      <c r="F58" s="439" t="s">
        <v>139</v>
      </c>
      <c r="G58" s="444" t="s">
        <v>103</v>
      </c>
      <c r="H58" s="439" t="s">
        <v>164</v>
      </c>
      <c r="I58" s="439" t="s">
        <v>171</v>
      </c>
      <c r="J58" s="439"/>
      <c r="K58" s="439"/>
      <c r="L58" s="430" t="s">
        <v>201</v>
      </c>
      <c r="M58" s="430" t="s">
        <v>203</v>
      </c>
      <c r="N58" s="177"/>
      <c r="O58" s="177"/>
      <c r="P58" s="177"/>
      <c r="Q58" s="177"/>
    </row>
    <row r="59" spans="1:17" ht="30" customHeight="1" x14ac:dyDescent="0.2">
      <c r="A59" s="441"/>
      <c r="B59" s="442"/>
      <c r="C59" s="235" t="s">
        <v>165</v>
      </c>
      <c r="D59" s="235" t="s">
        <v>166</v>
      </c>
      <c r="E59" s="443"/>
      <c r="F59" s="443"/>
      <c r="G59" s="439"/>
      <c r="H59" s="443"/>
      <c r="I59" s="440"/>
      <c r="J59" s="440"/>
      <c r="K59" s="440"/>
      <c r="L59" s="430"/>
      <c r="M59" s="430"/>
      <c r="N59" s="177"/>
      <c r="O59" s="177"/>
      <c r="P59" s="177"/>
      <c r="Q59" s="177"/>
    </row>
    <row r="60" spans="1:17" ht="30" customHeight="1" x14ac:dyDescent="0.2">
      <c r="A60" s="100">
        <v>1</v>
      </c>
      <c r="B60" s="94" t="s">
        <v>253</v>
      </c>
      <c r="C60" s="95">
        <v>43983</v>
      </c>
      <c r="D60" s="95">
        <v>44196</v>
      </c>
      <c r="E60" s="91" t="s">
        <v>254</v>
      </c>
      <c r="F60" s="92">
        <v>5000</v>
      </c>
      <c r="G60" s="91" t="s">
        <v>108</v>
      </c>
      <c r="H60" s="91"/>
      <c r="I60" s="427"/>
      <c r="J60" s="427"/>
      <c r="K60" s="427"/>
      <c r="L60" s="127"/>
      <c r="M60" s="127"/>
      <c r="N60" s="182"/>
      <c r="O60" s="183"/>
      <c r="P60" s="177"/>
      <c r="Q60" s="184" t="s">
        <v>110</v>
      </c>
    </row>
    <row r="61" spans="1:17" ht="30" customHeight="1" x14ac:dyDescent="0.25">
      <c r="A61" s="100">
        <v>2</v>
      </c>
      <c r="B61" s="94"/>
      <c r="C61" s="95"/>
      <c r="D61" s="95"/>
      <c r="E61" s="91"/>
      <c r="F61" s="92"/>
      <c r="G61" s="91"/>
      <c r="H61" s="91"/>
      <c r="I61" s="427"/>
      <c r="J61" s="427"/>
      <c r="K61" s="427"/>
      <c r="L61" s="127"/>
      <c r="M61" s="127"/>
      <c r="N61" s="185"/>
      <c r="O61" s="183"/>
      <c r="P61" s="177"/>
      <c r="Q61" s="3" t="s">
        <v>168</v>
      </c>
    </row>
    <row r="62" spans="1:17" ht="30" customHeight="1" x14ac:dyDescent="0.25">
      <c r="A62" s="100">
        <v>3</v>
      </c>
      <c r="B62" s="94"/>
      <c r="C62" s="95"/>
      <c r="D62" s="95"/>
      <c r="E62" s="91"/>
      <c r="F62" s="92"/>
      <c r="G62" s="91"/>
      <c r="H62" s="91"/>
      <c r="I62" s="427"/>
      <c r="J62" s="427"/>
      <c r="K62" s="427"/>
      <c r="L62" s="127"/>
      <c r="M62" s="127"/>
      <c r="N62" s="182"/>
      <c r="O62" s="183"/>
      <c r="P62" s="177"/>
      <c r="Q62" s="3" t="s">
        <v>108</v>
      </c>
    </row>
    <row r="63" spans="1:17" ht="30" customHeight="1" x14ac:dyDescent="0.25">
      <c r="A63" s="100">
        <v>4</v>
      </c>
      <c r="B63" s="94"/>
      <c r="C63" s="95"/>
      <c r="D63" s="95"/>
      <c r="E63" s="91"/>
      <c r="F63" s="92"/>
      <c r="G63" s="91"/>
      <c r="H63" s="91"/>
      <c r="I63" s="427"/>
      <c r="J63" s="427"/>
      <c r="K63" s="427"/>
      <c r="L63" s="127"/>
      <c r="M63" s="127"/>
      <c r="N63" s="182"/>
      <c r="O63" s="183"/>
      <c r="P63" s="177"/>
      <c r="Q63" s="3" t="s">
        <v>169</v>
      </c>
    </row>
    <row r="64" spans="1:17" ht="30" customHeight="1" x14ac:dyDescent="0.25">
      <c r="A64" s="100">
        <v>5</v>
      </c>
      <c r="B64" s="94"/>
      <c r="C64" s="95"/>
      <c r="D64" s="95"/>
      <c r="E64" s="91"/>
      <c r="F64" s="92"/>
      <c r="G64" s="91"/>
      <c r="H64" s="91"/>
      <c r="I64" s="427"/>
      <c r="J64" s="427"/>
      <c r="K64" s="427"/>
      <c r="L64" s="127"/>
      <c r="M64" s="127"/>
      <c r="N64" s="185"/>
      <c r="O64" s="183"/>
      <c r="P64" s="177"/>
      <c r="Q64" s="3" t="s">
        <v>170</v>
      </c>
    </row>
    <row r="65" spans="1:22" ht="30" customHeight="1" x14ac:dyDescent="0.25">
      <c r="A65" s="100">
        <v>6</v>
      </c>
      <c r="B65" s="94"/>
      <c r="C65" s="95"/>
      <c r="D65" s="95"/>
      <c r="E65" s="91"/>
      <c r="F65" s="92"/>
      <c r="G65" s="91"/>
      <c r="H65" s="91"/>
      <c r="I65" s="427"/>
      <c r="J65" s="427"/>
      <c r="K65" s="427"/>
      <c r="L65" s="127"/>
      <c r="M65" s="127"/>
      <c r="N65" s="182"/>
      <c r="O65" s="183"/>
      <c r="P65" s="177"/>
      <c r="Q65" s="3" t="s">
        <v>109</v>
      </c>
    </row>
    <row r="66" spans="1:22" ht="30" customHeight="1" x14ac:dyDescent="0.2">
      <c r="A66" s="100">
        <v>7</v>
      </c>
      <c r="B66" s="94"/>
      <c r="C66" s="95"/>
      <c r="D66" s="95"/>
      <c r="E66" s="91"/>
      <c r="F66" s="92"/>
      <c r="G66" s="91"/>
      <c r="H66" s="91"/>
      <c r="I66" s="427"/>
      <c r="J66" s="427"/>
      <c r="K66" s="427"/>
      <c r="L66" s="127"/>
      <c r="M66" s="127"/>
      <c r="N66" s="182"/>
      <c r="O66" s="183"/>
      <c r="P66" s="177"/>
      <c r="Q66" s="177"/>
    </row>
    <row r="67" spans="1:22" ht="30" customHeight="1" x14ac:dyDescent="0.2">
      <c r="A67" s="100">
        <v>8</v>
      </c>
      <c r="B67" s="94"/>
      <c r="C67" s="95"/>
      <c r="D67" s="95"/>
      <c r="E67" s="91"/>
      <c r="F67" s="92"/>
      <c r="G67" s="91"/>
      <c r="H67" s="91"/>
      <c r="I67" s="427"/>
      <c r="J67" s="427"/>
      <c r="K67" s="427"/>
      <c r="L67" s="127"/>
      <c r="M67" s="127"/>
      <c r="N67" s="185"/>
      <c r="O67" s="183"/>
      <c r="P67" s="177"/>
      <c r="Q67" s="177"/>
    </row>
    <row r="68" spans="1:22" ht="30" customHeight="1" x14ac:dyDescent="0.2">
      <c r="A68" s="100">
        <v>9</v>
      </c>
      <c r="B68" s="94"/>
      <c r="C68" s="95"/>
      <c r="D68" s="95"/>
      <c r="E68" s="91"/>
      <c r="F68" s="92"/>
      <c r="G68" s="91"/>
      <c r="H68" s="91"/>
      <c r="I68" s="427"/>
      <c r="J68" s="427"/>
      <c r="K68" s="427"/>
      <c r="L68" s="127"/>
      <c r="M68" s="127"/>
      <c r="N68" s="182"/>
      <c r="O68" s="183"/>
      <c r="P68" s="177"/>
      <c r="Q68" s="177"/>
    </row>
    <row r="69" spans="1:22" ht="30" customHeight="1" x14ac:dyDescent="0.2">
      <c r="A69" s="100">
        <v>10</v>
      </c>
      <c r="B69" s="94"/>
      <c r="C69" s="95"/>
      <c r="D69" s="95"/>
      <c r="E69" s="91"/>
      <c r="F69" s="92"/>
      <c r="G69" s="91"/>
      <c r="H69" s="91"/>
      <c r="I69" s="427"/>
      <c r="J69" s="427"/>
      <c r="K69" s="427"/>
      <c r="L69" s="127"/>
      <c r="M69" s="127"/>
      <c r="N69" s="185"/>
      <c r="O69" s="183"/>
      <c r="P69" s="177"/>
      <c r="Q69" s="177"/>
    </row>
    <row r="70" spans="1:22" ht="30" customHeight="1" x14ac:dyDescent="0.2">
      <c r="A70" s="100">
        <v>11</v>
      </c>
      <c r="B70" s="94"/>
      <c r="C70" s="95"/>
      <c r="D70" s="95"/>
      <c r="E70" s="91"/>
      <c r="F70" s="92"/>
      <c r="G70" s="91"/>
      <c r="H70" s="91"/>
      <c r="I70" s="427"/>
      <c r="J70" s="427"/>
      <c r="K70" s="427"/>
      <c r="L70" s="127"/>
      <c r="M70" s="127"/>
      <c r="N70" s="182"/>
      <c r="O70" s="183"/>
      <c r="P70" s="177"/>
      <c r="Q70" s="177"/>
    </row>
    <row r="71" spans="1:22" ht="27" customHeight="1" x14ac:dyDescent="0.2">
      <c r="A71" s="100">
        <v>12</v>
      </c>
      <c r="B71" s="94"/>
      <c r="C71" s="95"/>
      <c r="D71" s="95"/>
      <c r="E71" s="91"/>
      <c r="F71" s="92"/>
      <c r="G71" s="91"/>
      <c r="H71" s="91"/>
      <c r="I71" s="427"/>
      <c r="J71" s="427"/>
      <c r="K71" s="427"/>
      <c r="L71" s="127"/>
      <c r="M71" s="127"/>
      <c r="N71" s="185"/>
      <c r="O71" s="183"/>
      <c r="P71" s="177"/>
      <c r="Q71" s="177"/>
    </row>
    <row r="72" spans="1:22" ht="30" customHeight="1" x14ac:dyDescent="0.2">
      <c r="A72" s="429"/>
      <c r="B72" s="429"/>
      <c r="C72" s="429"/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29"/>
      <c r="O72" s="429"/>
      <c r="P72" s="429"/>
      <c r="Q72" s="429"/>
      <c r="R72" s="429"/>
      <c r="S72" s="429"/>
      <c r="T72" s="429"/>
      <c r="U72" s="429"/>
      <c r="V72" s="429"/>
    </row>
    <row r="73" spans="1:22" ht="30" customHeight="1" x14ac:dyDescent="0.2">
      <c r="A73" s="422" t="s">
        <v>173</v>
      </c>
      <c r="B73" s="423"/>
      <c r="C73" s="423"/>
      <c r="D73" s="423"/>
      <c r="E73" s="423"/>
      <c r="F73" s="423"/>
      <c r="G73" s="423"/>
      <c r="H73" s="423"/>
      <c r="I73" s="423"/>
      <c r="J73" s="423"/>
      <c r="K73" s="423"/>
      <c r="L73" s="423"/>
      <c r="M73" s="423"/>
      <c r="N73" s="185"/>
      <c r="O73" s="177"/>
      <c r="P73" s="177"/>
      <c r="Q73" s="177"/>
    </row>
    <row r="74" spans="1:22" ht="30" customHeight="1" x14ac:dyDescent="0.2">
      <c r="A74" s="424" t="s">
        <v>167</v>
      </c>
      <c r="B74" s="425"/>
      <c r="C74" s="425"/>
      <c r="D74" s="425"/>
      <c r="E74" s="425"/>
      <c r="F74" s="425"/>
      <c r="G74" s="425"/>
      <c r="H74" s="425"/>
      <c r="I74" s="425"/>
      <c r="J74" s="425"/>
      <c r="K74" s="425"/>
      <c r="L74" s="425"/>
      <c r="M74" s="425"/>
      <c r="N74" s="182"/>
      <c r="O74" s="177"/>
      <c r="P74" s="177"/>
      <c r="Q74" s="177"/>
    </row>
    <row r="75" spans="1:22" ht="30" customHeight="1" x14ac:dyDescent="0.2">
      <c r="A75" s="428" t="s">
        <v>107</v>
      </c>
      <c r="B75" s="428"/>
      <c r="C75" s="431" t="s">
        <v>161</v>
      </c>
      <c r="D75" s="431"/>
      <c r="E75" s="431" t="s">
        <v>49</v>
      </c>
      <c r="F75" s="431" t="s">
        <v>139</v>
      </c>
      <c r="G75" s="432" t="s">
        <v>103</v>
      </c>
      <c r="H75" s="431" t="s">
        <v>164</v>
      </c>
      <c r="I75" s="431" t="s">
        <v>171</v>
      </c>
      <c r="J75" s="431"/>
      <c r="K75" s="431"/>
      <c r="L75" s="426" t="s">
        <v>201</v>
      </c>
      <c r="M75" s="426" t="s">
        <v>203</v>
      </c>
      <c r="N75" s="185"/>
      <c r="O75" s="177"/>
      <c r="P75" s="177"/>
      <c r="Q75" s="177"/>
    </row>
    <row r="76" spans="1:22" ht="30" customHeight="1" x14ac:dyDescent="0.2">
      <c r="A76" s="428"/>
      <c r="B76" s="428"/>
      <c r="C76" s="181" t="s">
        <v>165</v>
      </c>
      <c r="D76" s="181" t="s">
        <v>166</v>
      </c>
      <c r="E76" s="428"/>
      <c r="F76" s="428"/>
      <c r="G76" s="431"/>
      <c r="H76" s="428"/>
      <c r="I76" s="433"/>
      <c r="J76" s="433"/>
      <c r="K76" s="433"/>
      <c r="L76" s="426"/>
      <c r="M76" s="426"/>
      <c r="N76" s="182"/>
      <c r="O76" s="177"/>
      <c r="P76" s="177"/>
      <c r="Q76" s="177"/>
    </row>
    <row r="77" spans="1:22" ht="30" customHeight="1" x14ac:dyDescent="0.2">
      <c r="A77" s="100">
        <v>1</v>
      </c>
      <c r="B77" s="94"/>
      <c r="C77" s="95"/>
      <c r="D77" s="95"/>
      <c r="E77" s="91"/>
      <c r="F77" s="92"/>
      <c r="G77" s="91"/>
      <c r="H77" s="91"/>
      <c r="I77" s="427"/>
      <c r="J77" s="427"/>
      <c r="K77" s="427"/>
      <c r="L77" s="127"/>
      <c r="M77" s="165" t="s">
        <v>205</v>
      </c>
      <c r="N77" s="185"/>
      <c r="O77" s="183"/>
      <c r="P77" s="177"/>
      <c r="Q77" s="177"/>
    </row>
    <row r="78" spans="1:22" ht="30" customHeight="1" x14ac:dyDescent="0.2">
      <c r="A78" s="100">
        <v>2</v>
      </c>
      <c r="B78" s="94"/>
      <c r="C78" s="95"/>
      <c r="D78" s="95"/>
      <c r="E78" s="91"/>
      <c r="F78" s="92"/>
      <c r="G78" s="91"/>
      <c r="H78" s="91"/>
      <c r="I78" s="427"/>
      <c r="J78" s="427"/>
      <c r="K78" s="427"/>
      <c r="L78" s="127"/>
      <c r="M78" s="165" t="s">
        <v>205</v>
      </c>
      <c r="N78" s="182"/>
      <c r="O78" s="183"/>
      <c r="P78" s="177"/>
      <c r="Q78" s="177"/>
    </row>
    <row r="79" spans="1:22" ht="30" customHeight="1" x14ac:dyDescent="0.2">
      <c r="A79" s="100">
        <v>3</v>
      </c>
      <c r="B79" s="94"/>
      <c r="C79" s="95"/>
      <c r="D79" s="95"/>
      <c r="E79" s="91"/>
      <c r="F79" s="92"/>
      <c r="G79" s="91"/>
      <c r="H79" s="91"/>
      <c r="I79" s="427"/>
      <c r="J79" s="427"/>
      <c r="K79" s="427"/>
      <c r="L79" s="127"/>
      <c r="M79" s="165" t="s">
        <v>205</v>
      </c>
      <c r="N79" s="185"/>
      <c r="O79" s="183"/>
      <c r="P79" s="177"/>
      <c r="Q79" s="177"/>
    </row>
    <row r="80" spans="1:22" ht="30" customHeight="1" x14ac:dyDescent="0.2">
      <c r="A80" s="100">
        <v>4</v>
      </c>
      <c r="B80" s="94"/>
      <c r="C80" s="95"/>
      <c r="D80" s="95"/>
      <c r="E80" s="91"/>
      <c r="F80" s="92"/>
      <c r="G80" s="91"/>
      <c r="H80" s="91"/>
      <c r="I80" s="427"/>
      <c r="J80" s="427"/>
      <c r="K80" s="427"/>
      <c r="L80" s="127"/>
      <c r="M80" s="165" t="s">
        <v>205</v>
      </c>
      <c r="N80" s="182"/>
      <c r="O80" s="183"/>
      <c r="P80" s="177"/>
      <c r="Q80" s="177"/>
    </row>
    <row r="81" spans="1:22" ht="30" customHeight="1" x14ac:dyDescent="0.2">
      <c r="A81" s="100">
        <v>5</v>
      </c>
      <c r="B81" s="94"/>
      <c r="C81" s="95"/>
      <c r="D81" s="95"/>
      <c r="E81" s="91"/>
      <c r="F81" s="92"/>
      <c r="G81" s="91"/>
      <c r="H81" s="91"/>
      <c r="I81" s="427"/>
      <c r="J81" s="427"/>
      <c r="K81" s="427"/>
      <c r="L81" s="127"/>
      <c r="M81" s="165" t="s">
        <v>205</v>
      </c>
      <c r="N81" s="185"/>
      <c r="O81" s="183"/>
      <c r="P81" s="177"/>
      <c r="Q81" s="177"/>
    </row>
    <row r="82" spans="1:22" ht="30" customHeight="1" x14ac:dyDescent="0.2">
      <c r="A82" s="100">
        <v>6</v>
      </c>
      <c r="B82" s="94"/>
      <c r="C82" s="95"/>
      <c r="D82" s="95"/>
      <c r="E82" s="91"/>
      <c r="F82" s="92"/>
      <c r="G82" s="91"/>
      <c r="H82" s="91"/>
      <c r="I82" s="427"/>
      <c r="J82" s="427"/>
      <c r="K82" s="427"/>
      <c r="L82" s="127"/>
      <c r="M82" s="165" t="s">
        <v>205</v>
      </c>
      <c r="N82" s="182"/>
      <c r="O82" s="183"/>
      <c r="P82" s="177"/>
      <c r="Q82" s="177"/>
    </row>
    <row r="83" spans="1:22" ht="30" customHeight="1" x14ac:dyDescent="0.2">
      <c r="A83" s="100">
        <v>7</v>
      </c>
      <c r="B83" s="94"/>
      <c r="C83" s="95"/>
      <c r="D83" s="95"/>
      <c r="E83" s="91"/>
      <c r="F83" s="92"/>
      <c r="G83" s="91"/>
      <c r="H83" s="91"/>
      <c r="I83" s="427"/>
      <c r="J83" s="427"/>
      <c r="K83" s="427"/>
      <c r="L83" s="127"/>
      <c r="M83" s="165" t="s">
        <v>205</v>
      </c>
      <c r="N83" s="185"/>
      <c r="O83" s="183"/>
      <c r="P83" s="177"/>
      <c r="Q83" s="177"/>
    </row>
    <row r="84" spans="1:22" ht="30" customHeight="1" x14ac:dyDescent="0.2">
      <c r="A84" s="100">
        <v>8</v>
      </c>
      <c r="B84" s="94"/>
      <c r="C84" s="95"/>
      <c r="D84" s="95"/>
      <c r="E84" s="91"/>
      <c r="F84" s="92"/>
      <c r="G84" s="91"/>
      <c r="H84" s="91"/>
      <c r="I84" s="427"/>
      <c r="J84" s="427"/>
      <c r="K84" s="427"/>
      <c r="L84" s="127"/>
      <c r="M84" s="165" t="s">
        <v>205</v>
      </c>
      <c r="N84" s="182"/>
      <c r="O84" s="183"/>
      <c r="P84" s="177"/>
      <c r="Q84" s="177"/>
    </row>
    <row r="85" spans="1:22" ht="30" customHeight="1" x14ac:dyDescent="0.2">
      <c r="A85" s="100">
        <v>9</v>
      </c>
      <c r="B85" s="94"/>
      <c r="C85" s="95"/>
      <c r="D85" s="95"/>
      <c r="E85" s="91"/>
      <c r="F85" s="92"/>
      <c r="G85" s="91"/>
      <c r="H85" s="91"/>
      <c r="I85" s="427"/>
      <c r="J85" s="427"/>
      <c r="K85" s="427"/>
      <c r="L85" s="127"/>
      <c r="M85" s="165" t="s">
        <v>205</v>
      </c>
      <c r="N85" s="185"/>
      <c r="O85" s="183"/>
      <c r="P85" s="177"/>
      <c r="Q85" s="177"/>
    </row>
    <row r="86" spans="1:22" ht="30" customHeight="1" x14ac:dyDescent="0.2">
      <c r="A86" s="100">
        <v>10</v>
      </c>
      <c r="B86" s="94"/>
      <c r="C86" s="95"/>
      <c r="D86" s="95"/>
      <c r="E86" s="91"/>
      <c r="F86" s="92"/>
      <c r="G86" s="91"/>
      <c r="H86" s="91"/>
      <c r="I86" s="427"/>
      <c r="J86" s="427"/>
      <c r="K86" s="427"/>
      <c r="L86" s="127"/>
      <c r="M86" s="165" t="s">
        <v>205</v>
      </c>
      <c r="N86" s="182"/>
      <c r="O86" s="183"/>
      <c r="P86" s="177"/>
      <c r="Q86" s="177"/>
    </row>
    <row r="87" spans="1:22" ht="30" customHeight="1" x14ac:dyDescent="0.2">
      <c r="A87" s="100">
        <v>11</v>
      </c>
      <c r="B87" s="94"/>
      <c r="C87" s="95"/>
      <c r="D87" s="95"/>
      <c r="E87" s="91"/>
      <c r="F87" s="92"/>
      <c r="G87" s="91"/>
      <c r="H87" s="91"/>
      <c r="I87" s="427"/>
      <c r="J87" s="427"/>
      <c r="K87" s="427"/>
      <c r="L87" s="127"/>
      <c r="M87" s="165" t="s">
        <v>205</v>
      </c>
      <c r="N87" s="185"/>
      <c r="O87" s="183"/>
      <c r="P87" s="177"/>
      <c r="Q87" s="177"/>
    </row>
    <row r="88" spans="1:22" ht="29.25" customHeight="1" x14ac:dyDescent="0.2">
      <c r="A88" s="100">
        <v>12</v>
      </c>
      <c r="B88" s="94"/>
      <c r="C88" s="95"/>
      <c r="D88" s="95"/>
      <c r="E88" s="91"/>
      <c r="F88" s="92"/>
      <c r="G88" s="91"/>
      <c r="H88" s="91"/>
      <c r="I88" s="427"/>
      <c r="J88" s="427"/>
      <c r="K88" s="427"/>
      <c r="L88" s="127"/>
      <c r="M88" s="165" t="s">
        <v>205</v>
      </c>
      <c r="N88" s="182"/>
      <c r="O88" s="183"/>
      <c r="P88" s="177"/>
      <c r="Q88" s="177"/>
    </row>
    <row r="89" spans="1:22" ht="30" customHeight="1" x14ac:dyDescent="0.2">
      <c r="A89" s="429"/>
      <c r="B89" s="429"/>
      <c r="C89" s="429"/>
      <c r="D89" s="429"/>
      <c r="E89" s="429"/>
      <c r="F89" s="429"/>
      <c r="G89" s="429"/>
      <c r="H89" s="429"/>
      <c r="I89" s="429"/>
      <c r="J89" s="429"/>
      <c r="K89" s="429"/>
      <c r="L89" s="429"/>
      <c r="M89" s="429"/>
      <c r="N89" s="429"/>
      <c r="O89" s="429"/>
      <c r="P89" s="429"/>
      <c r="Q89" s="429"/>
      <c r="R89" s="429"/>
      <c r="S89" s="429"/>
      <c r="T89" s="429"/>
      <c r="U89" s="429"/>
      <c r="V89" s="429"/>
    </row>
    <row r="90" spans="1:22" ht="30" customHeight="1" x14ac:dyDescent="0.2">
      <c r="A90" s="422" t="s">
        <v>104</v>
      </c>
      <c r="B90" s="423"/>
      <c r="C90" s="423"/>
      <c r="D90" s="423"/>
      <c r="E90" s="423"/>
      <c r="F90" s="423"/>
      <c r="G90" s="423"/>
      <c r="H90" s="423"/>
      <c r="I90" s="423"/>
      <c r="J90" s="423"/>
      <c r="K90" s="423"/>
      <c r="L90" s="423"/>
      <c r="M90" s="423"/>
      <c r="N90" s="182"/>
      <c r="O90" s="177"/>
      <c r="P90" s="177"/>
      <c r="Q90" s="177"/>
    </row>
    <row r="91" spans="1:22" ht="30" customHeight="1" x14ac:dyDescent="0.2">
      <c r="A91" s="424" t="s">
        <v>167</v>
      </c>
      <c r="B91" s="425"/>
      <c r="C91" s="425"/>
      <c r="D91" s="425"/>
      <c r="E91" s="425"/>
      <c r="F91" s="425"/>
      <c r="G91" s="425"/>
      <c r="H91" s="425"/>
      <c r="I91" s="425"/>
      <c r="J91" s="425"/>
      <c r="K91" s="425"/>
      <c r="L91" s="425"/>
      <c r="M91" s="425"/>
      <c r="N91" s="185"/>
      <c r="O91" s="177"/>
      <c r="P91" s="177"/>
      <c r="Q91" s="177"/>
    </row>
    <row r="92" spans="1:22" ht="30" customHeight="1" x14ac:dyDescent="0.2">
      <c r="A92" s="428" t="s">
        <v>107</v>
      </c>
      <c r="B92" s="428"/>
      <c r="C92" s="431" t="s">
        <v>161</v>
      </c>
      <c r="D92" s="431"/>
      <c r="E92" s="431" t="s">
        <v>49</v>
      </c>
      <c r="F92" s="431" t="s">
        <v>139</v>
      </c>
      <c r="G92" s="432" t="s">
        <v>103</v>
      </c>
      <c r="H92" s="431" t="s">
        <v>164</v>
      </c>
      <c r="I92" s="431" t="s">
        <v>171</v>
      </c>
      <c r="J92" s="431"/>
      <c r="K92" s="431"/>
      <c r="L92" s="426" t="s">
        <v>201</v>
      </c>
      <c r="M92" s="426" t="s">
        <v>203</v>
      </c>
      <c r="N92" s="182"/>
      <c r="O92" s="177"/>
      <c r="P92" s="177"/>
      <c r="Q92" s="177"/>
    </row>
    <row r="93" spans="1:22" ht="30" customHeight="1" x14ac:dyDescent="0.2">
      <c r="A93" s="428"/>
      <c r="B93" s="428"/>
      <c r="C93" s="181" t="s">
        <v>165</v>
      </c>
      <c r="D93" s="181" t="s">
        <v>166</v>
      </c>
      <c r="E93" s="428"/>
      <c r="F93" s="428"/>
      <c r="G93" s="431"/>
      <c r="H93" s="428"/>
      <c r="I93" s="433"/>
      <c r="J93" s="433"/>
      <c r="K93" s="433"/>
      <c r="L93" s="426"/>
      <c r="M93" s="426"/>
      <c r="N93" s="185"/>
      <c r="O93" s="177"/>
      <c r="P93" s="177"/>
      <c r="Q93" s="177"/>
    </row>
    <row r="94" spans="1:22" ht="30" customHeight="1" x14ac:dyDescent="0.2">
      <c r="A94" s="100">
        <v>1</v>
      </c>
      <c r="B94" s="94"/>
      <c r="C94" s="95"/>
      <c r="D94" s="95"/>
      <c r="E94" s="91"/>
      <c r="F94" s="92"/>
      <c r="G94" s="91"/>
      <c r="H94" s="91"/>
      <c r="I94" s="427"/>
      <c r="J94" s="427"/>
      <c r="K94" s="427"/>
      <c r="L94" s="165" t="s">
        <v>205</v>
      </c>
      <c r="M94" s="165" t="s">
        <v>205</v>
      </c>
      <c r="N94" s="182"/>
      <c r="O94" s="177"/>
      <c r="P94" s="177"/>
      <c r="Q94" s="177"/>
    </row>
    <row r="95" spans="1:22" ht="30" customHeight="1" x14ac:dyDescent="0.2">
      <c r="A95" s="100">
        <v>2</v>
      </c>
      <c r="B95" s="94"/>
      <c r="C95" s="95"/>
      <c r="D95" s="95"/>
      <c r="E95" s="91"/>
      <c r="F95" s="92"/>
      <c r="G95" s="91"/>
      <c r="H95" s="91"/>
      <c r="I95" s="427"/>
      <c r="J95" s="427"/>
      <c r="K95" s="427"/>
      <c r="L95" s="165" t="s">
        <v>205</v>
      </c>
      <c r="M95" s="165" t="s">
        <v>205</v>
      </c>
      <c r="N95" s="185"/>
      <c r="O95" s="177"/>
      <c r="P95" s="177"/>
      <c r="Q95" s="177"/>
    </row>
    <row r="96" spans="1:22" ht="30" customHeight="1" x14ac:dyDescent="0.2">
      <c r="A96" s="100">
        <v>3</v>
      </c>
      <c r="B96" s="94"/>
      <c r="C96" s="95"/>
      <c r="D96" s="95"/>
      <c r="E96" s="91"/>
      <c r="F96" s="92"/>
      <c r="G96" s="91"/>
      <c r="H96" s="91"/>
      <c r="I96" s="427"/>
      <c r="J96" s="427"/>
      <c r="K96" s="427"/>
      <c r="L96" s="165" t="s">
        <v>205</v>
      </c>
      <c r="M96" s="165" t="s">
        <v>205</v>
      </c>
      <c r="N96" s="182"/>
      <c r="O96" s="177"/>
      <c r="P96" s="177"/>
      <c r="Q96" s="177"/>
    </row>
    <row r="97" spans="1:22" ht="30" customHeight="1" x14ac:dyDescent="0.2">
      <c r="A97" s="100">
        <v>4</v>
      </c>
      <c r="B97" s="94"/>
      <c r="C97" s="95"/>
      <c r="D97" s="95"/>
      <c r="E97" s="91"/>
      <c r="F97" s="92"/>
      <c r="G97" s="91"/>
      <c r="H97" s="91"/>
      <c r="I97" s="427"/>
      <c r="J97" s="427"/>
      <c r="K97" s="427"/>
      <c r="L97" s="165" t="s">
        <v>205</v>
      </c>
      <c r="M97" s="165" t="s">
        <v>205</v>
      </c>
      <c r="N97" s="185"/>
      <c r="O97" s="177"/>
      <c r="P97" s="177"/>
      <c r="Q97" s="177"/>
    </row>
    <row r="98" spans="1:22" ht="30" customHeight="1" x14ac:dyDescent="0.2">
      <c r="A98" s="100">
        <v>5</v>
      </c>
      <c r="B98" s="94"/>
      <c r="C98" s="95"/>
      <c r="D98" s="95"/>
      <c r="E98" s="91"/>
      <c r="F98" s="92"/>
      <c r="G98" s="91"/>
      <c r="H98" s="91"/>
      <c r="I98" s="427"/>
      <c r="J98" s="427"/>
      <c r="K98" s="427"/>
      <c r="L98" s="165" t="s">
        <v>205</v>
      </c>
      <c r="M98" s="165" t="s">
        <v>205</v>
      </c>
      <c r="N98" s="182"/>
      <c r="O98" s="177"/>
      <c r="P98" s="177"/>
      <c r="Q98" s="177"/>
    </row>
    <row r="99" spans="1:22" ht="30" customHeight="1" x14ac:dyDescent="0.2">
      <c r="A99" s="100">
        <v>6</v>
      </c>
      <c r="B99" s="94"/>
      <c r="C99" s="95"/>
      <c r="D99" s="95"/>
      <c r="E99" s="91"/>
      <c r="F99" s="92"/>
      <c r="G99" s="91"/>
      <c r="H99" s="91"/>
      <c r="I99" s="427"/>
      <c r="J99" s="427"/>
      <c r="K99" s="427"/>
      <c r="L99" s="165" t="s">
        <v>205</v>
      </c>
      <c r="M99" s="165" t="s">
        <v>205</v>
      </c>
      <c r="N99" s="185"/>
      <c r="O99" s="177"/>
      <c r="P99" s="177"/>
      <c r="Q99" s="177"/>
    </row>
    <row r="100" spans="1:22" ht="30" customHeight="1" x14ac:dyDescent="0.2">
      <c r="A100" s="100">
        <v>7</v>
      </c>
      <c r="B100" s="94"/>
      <c r="C100" s="95"/>
      <c r="D100" s="95"/>
      <c r="E100" s="91"/>
      <c r="F100" s="92"/>
      <c r="G100" s="91"/>
      <c r="H100" s="91"/>
      <c r="I100" s="427"/>
      <c r="J100" s="427"/>
      <c r="K100" s="427"/>
      <c r="L100" s="165" t="s">
        <v>205</v>
      </c>
      <c r="M100" s="165" t="s">
        <v>205</v>
      </c>
      <c r="N100" s="182"/>
      <c r="O100" s="177"/>
      <c r="P100" s="177"/>
      <c r="Q100" s="177"/>
    </row>
    <row r="101" spans="1:22" ht="30" customHeight="1" x14ac:dyDescent="0.2">
      <c r="A101" s="100">
        <v>8</v>
      </c>
      <c r="B101" s="94"/>
      <c r="C101" s="95"/>
      <c r="D101" s="95"/>
      <c r="E101" s="91"/>
      <c r="F101" s="92"/>
      <c r="G101" s="91"/>
      <c r="H101" s="91"/>
      <c r="I101" s="427"/>
      <c r="J101" s="427"/>
      <c r="K101" s="427"/>
      <c r="L101" s="165" t="s">
        <v>205</v>
      </c>
      <c r="M101" s="165" t="s">
        <v>205</v>
      </c>
      <c r="N101" s="185"/>
      <c r="O101" s="177"/>
      <c r="P101" s="177"/>
      <c r="Q101" s="177"/>
    </row>
    <row r="102" spans="1:22" ht="30" customHeight="1" x14ac:dyDescent="0.2">
      <c r="A102" s="100">
        <v>9</v>
      </c>
      <c r="B102" s="94"/>
      <c r="C102" s="95"/>
      <c r="D102" s="95"/>
      <c r="E102" s="91"/>
      <c r="F102" s="92"/>
      <c r="G102" s="91"/>
      <c r="H102" s="91"/>
      <c r="I102" s="427"/>
      <c r="J102" s="427"/>
      <c r="K102" s="427"/>
      <c r="L102" s="165" t="s">
        <v>205</v>
      </c>
      <c r="M102" s="165" t="s">
        <v>205</v>
      </c>
      <c r="N102" s="182"/>
      <c r="O102" s="177"/>
      <c r="P102" s="177"/>
      <c r="Q102" s="177"/>
    </row>
    <row r="103" spans="1:22" ht="30" customHeight="1" x14ac:dyDescent="0.2">
      <c r="A103" s="100">
        <v>10</v>
      </c>
      <c r="B103" s="94"/>
      <c r="C103" s="95"/>
      <c r="D103" s="95"/>
      <c r="E103" s="91"/>
      <c r="F103" s="92"/>
      <c r="G103" s="91"/>
      <c r="H103" s="91"/>
      <c r="I103" s="427"/>
      <c r="J103" s="427"/>
      <c r="K103" s="427"/>
      <c r="L103" s="165" t="s">
        <v>205</v>
      </c>
      <c r="M103" s="165" t="s">
        <v>205</v>
      </c>
      <c r="N103" s="185"/>
      <c r="O103" s="177"/>
      <c r="P103" s="177"/>
      <c r="Q103" s="177"/>
    </row>
    <row r="104" spans="1:22" ht="30" customHeight="1" x14ac:dyDescent="0.2">
      <c r="A104" s="100">
        <v>11</v>
      </c>
      <c r="B104" s="94"/>
      <c r="C104" s="95"/>
      <c r="D104" s="95"/>
      <c r="E104" s="91"/>
      <c r="F104" s="92"/>
      <c r="G104" s="91"/>
      <c r="H104" s="91"/>
      <c r="I104" s="427"/>
      <c r="J104" s="427"/>
      <c r="K104" s="427"/>
      <c r="L104" s="165" t="s">
        <v>205</v>
      </c>
      <c r="M104" s="165" t="s">
        <v>205</v>
      </c>
      <c r="N104" s="182"/>
      <c r="O104" s="177"/>
      <c r="P104" s="177"/>
      <c r="Q104" s="177"/>
    </row>
    <row r="105" spans="1:22" ht="29.25" customHeight="1" x14ac:dyDescent="0.2">
      <c r="A105" s="100">
        <v>12</v>
      </c>
      <c r="B105" s="94"/>
      <c r="C105" s="95"/>
      <c r="D105" s="95"/>
      <c r="E105" s="91"/>
      <c r="F105" s="92"/>
      <c r="G105" s="91"/>
      <c r="H105" s="91"/>
      <c r="I105" s="427"/>
      <c r="J105" s="427"/>
      <c r="K105" s="427"/>
      <c r="L105" s="165" t="s">
        <v>205</v>
      </c>
      <c r="M105" s="165" t="s">
        <v>205</v>
      </c>
      <c r="N105" s="185"/>
      <c r="O105" s="177"/>
      <c r="P105" s="177"/>
      <c r="Q105" s="177"/>
    </row>
    <row r="106" spans="1:22" ht="30" customHeight="1" x14ac:dyDescent="0.2">
      <c r="A106" s="429"/>
      <c r="B106" s="429"/>
      <c r="C106" s="429"/>
      <c r="D106" s="429"/>
      <c r="E106" s="429"/>
      <c r="F106" s="429"/>
      <c r="G106" s="429"/>
      <c r="H106" s="429"/>
      <c r="I106" s="429"/>
      <c r="J106" s="429"/>
      <c r="K106" s="429"/>
      <c r="L106" s="429"/>
      <c r="M106" s="429"/>
      <c r="N106" s="429"/>
      <c r="O106" s="429"/>
      <c r="P106" s="429"/>
      <c r="Q106" s="429"/>
      <c r="R106" s="429"/>
      <c r="S106" s="429"/>
      <c r="T106" s="429"/>
      <c r="U106" s="429"/>
      <c r="V106" s="429"/>
    </row>
    <row r="107" spans="1:22" ht="30" customHeight="1" x14ac:dyDescent="0.2">
      <c r="A107" s="422" t="s">
        <v>208</v>
      </c>
      <c r="B107" s="423"/>
      <c r="C107" s="423"/>
      <c r="D107" s="423"/>
      <c r="E107" s="423"/>
      <c r="F107" s="423"/>
      <c r="G107" s="423"/>
      <c r="H107" s="423"/>
      <c r="I107" s="423"/>
      <c r="J107" s="423"/>
      <c r="K107" s="423"/>
      <c r="L107" s="423"/>
      <c r="M107" s="423"/>
      <c r="N107" s="185"/>
      <c r="O107" s="177"/>
      <c r="P107" s="177"/>
      <c r="Q107" s="177"/>
    </row>
    <row r="108" spans="1:22" ht="30" customHeight="1" x14ac:dyDescent="0.2">
      <c r="A108" s="424" t="s">
        <v>167</v>
      </c>
      <c r="B108" s="425"/>
      <c r="C108" s="425"/>
      <c r="D108" s="425"/>
      <c r="E108" s="425"/>
      <c r="F108" s="425"/>
      <c r="G108" s="425"/>
      <c r="H108" s="425"/>
      <c r="I108" s="425"/>
      <c r="J108" s="425"/>
      <c r="K108" s="425"/>
      <c r="L108" s="425"/>
      <c r="M108" s="425"/>
      <c r="N108" s="182"/>
      <c r="O108" s="177"/>
      <c r="P108" s="177"/>
      <c r="Q108" s="177"/>
    </row>
    <row r="109" spans="1:22" ht="30" customHeight="1" x14ac:dyDescent="0.2">
      <c r="A109" s="428" t="s">
        <v>107</v>
      </c>
      <c r="B109" s="428"/>
      <c r="C109" s="431" t="s">
        <v>161</v>
      </c>
      <c r="D109" s="431"/>
      <c r="E109" s="431" t="s">
        <v>49</v>
      </c>
      <c r="F109" s="431" t="s">
        <v>139</v>
      </c>
      <c r="G109" s="432" t="s">
        <v>103</v>
      </c>
      <c r="H109" s="431" t="s">
        <v>164</v>
      </c>
      <c r="I109" s="431" t="s">
        <v>171</v>
      </c>
      <c r="J109" s="431"/>
      <c r="K109" s="431"/>
      <c r="L109" s="426" t="s">
        <v>201</v>
      </c>
      <c r="M109" s="426" t="s">
        <v>203</v>
      </c>
      <c r="N109" s="185"/>
      <c r="O109" s="177"/>
      <c r="P109" s="177"/>
      <c r="Q109" s="177"/>
    </row>
    <row r="110" spans="1:22" ht="30" customHeight="1" x14ac:dyDescent="0.2">
      <c r="A110" s="428"/>
      <c r="B110" s="428"/>
      <c r="C110" s="181" t="s">
        <v>165</v>
      </c>
      <c r="D110" s="181" t="s">
        <v>166</v>
      </c>
      <c r="E110" s="428"/>
      <c r="F110" s="428"/>
      <c r="G110" s="431"/>
      <c r="H110" s="428"/>
      <c r="I110" s="433"/>
      <c r="J110" s="433"/>
      <c r="K110" s="433"/>
      <c r="L110" s="426"/>
      <c r="M110" s="426"/>
      <c r="N110" s="182"/>
      <c r="O110" s="177"/>
      <c r="P110" s="177"/>
      <c r="Q110" s="177"/>
    </row>
    <row r="111" spans="1:22" ht="30" customHeight="1" x14ac:dyDescent="0.2">
      <c r="A111" s="100">
        <v>1</v>
      </c>
      <c r="B111" s="94"/>
      <c r="C111" s="95"/>
      <c r="D111" s="95"/>
      <c r="E111" s="91"/>
      <c r="F111" s="92"/>
      <c r="G111" s="91"/>
      <c r="H111" s="91"/>
      <c r="I111" s="427"/>
      <c r="J111" s="427"/>
      <c r="K111" s="427"/>
      <c r="L111" s="165" t="s">
        <v>205</v>
      </c>
      <c r="M111" s="165" t="s">
        <v>205</v>
      </c>
      <c r="N111" s="185"/>
      <c r="O111" s="177"/>
      <c r="P111" s="177"/>
      <c r="Q111" s="177"/>
    </row>
    <row r="112" spans="1:22" ht="30" customHeight="1" x14ac:dyDescent="0.2">
      <c r="A112" s="100">
        <v>2</v>
      </c>
      <c r="B112" s="94"/>
      <c r="C112" s="95"/>
      <c r="D112" s="95"/>
      <c r="E112" s="91"/>
      <c r="F112" s="92"/>
      <c r="G112" s="91"/>
      <c r="H112" s="91"/>
      <c r="I112" s="427"/>
      <c r="J112" s="427"/>
      <c r="K112" s="427"/>
      <c r="L112" s="165" t="s">
        <v>205</v>
      </c>
      <c r="M112" s="165" t="s">
        <v>205</v>
      </c>
      <c r="N112" s="182"/>
      <c r="O112" s="177"/>
      <c r="P112" s="177"/>
      <c r="Q112" s="177"/>
    </row>
    <row r="113" spans="1:22" ht="30" customHeight="1" x14ac:dyDescent="0.2">
      <c r="A113" s="100">
        <v>3</v>
      </c>
      <c r="B113" s="94"/>
      <c r="C113" s="95"/>
      <c r="D113" s="95"/>
      <c r="E113" s="91"/>
      <c r="F113" s="92"/>
      <c r="G113" s="91"/>
      <c r="H113" s="91"/>
      <c r="I113" s="427"/>
      <c r="J113" s="427"/>
      <c r="K113" s="427"/>
      <c r="L113" s="165" t="s">
        <v>205</v>
      </c>
      <c r="M113" s="165" t="s">
        <v>205</v>
      </c>
      <c r="N113" s="185"/>
      <c r="O113" s="177"/>
      <c r="P113" s="177"/>
      <c r="Q113" s="177"/>
    </row>
    <row r="114" spans="1:22" ht="30" customHeight="1" x14ac:dyDescent="0.2">
      <c r="A114" s="100">
        <v>4</v>
      </c>
      <c r="B114" s="94"/>
      <c r="C114" s="95"/>
      <c r="D114" s="95"/>
      <c r="E114" s="91"/>
      <c r="F114" s="92"/>
      <c r="G114" s="91"/>
      <c r="H114" s="91"/>
      <c r="I114" s="427"/>
      <c r="J114" s="427"/>
      <c r="K114" s="427"/>
      <c r="L114" s="165" t="s">
        <v>205</v>
      </c>
      <c r="M114" s="165" t="s">
        <v>205</v>
      </c>
      <c r="N114" s="182"/>
      <c r="O114" s="177"/>
      <c r="P114" s="177"/>
      <c r="Q114" s="177"/>
    </row>
    <row r="115" spans="1:22" ht="30" customHeight="1" x14ac:dyDescent="0.2">
      <c r="A115" s="100">
        <v>5</v>
      </c>
      <c r="B115" s="94"/>
      <c r="C115" s="95"/>
      <c r="D115" s="95"/>
      <c r="E115" s="91"/>
      <c r="F115" s="92"/>
      <c r="G115" s="91"/>
      <c r="H115" s="91"/>
      <c r="I115" s="427"/>
      <c r="J115" s="427"/>
      <c r="K115" s="427"/>
      <c r="L115" s="165" t="s">
        <v>205</v>
      </c>
      <c r="M115" s="165" t="s">
        <v>205</v>
      </c>
      <c r="N115" s="185"/>
      <c r="O115" s="177"/>
      <c r="P115" s="177"/>
      <c r="Q115" s="177"/>
    </row>
    <row r="116" spans="1:22" ht="30" customHeight="1" x14ac:dyDescent="0.2">
      <c r="A116" s="100">
        <v>6</v>
      </c>
      <c r="B116" s="94"/>
      <c r="C116" s="95"/>
      <c r="D116" s="95"/>
      <c r="E116" s="91"/>
      <c r="F116" s="92"/>
      <c r="G116" s="91"/>
      <c r="H116" s="91"/>
      <c r="I116" s="427"/>
      <c r="J116" s="427"/>
      <c r="K116" s="427"/>
      <c r="L116" s="165" t="s">
        <v>205</v>
      </c>
      <c r="M116" s="165" t="s">
        <v>205</v>
      </c>
      <c r="N116" s="182"/>
      <c r="O116" s="177"/>
      <c r="P116" s="177"/>
      <c r="Q116" s="177"/>
    </row>
    <row r="117" spans="1:22" ht="30" customHeight="1" x14ac:dyDescent="0.2">
      <c r="A117" s="100">
        <v>7</v>
      </c>
      <c r="B117" s="94"/>
      <c r="C117" s="95"/>
      <c r="D117" s="95"/>
      <c r="E117" s="91"/>
      <c r="F117" s="92"/>
      <c r="G117" s="91"/>
      <c r="H117" s="91"/>
      <c r="I117" s="427"/>
      <c r="J117" s="427"/>
      <c r="K117" s="427"/>
      <c r="L117" s="165" t="s">
        <v>205</v>
      </c>
      <c r="M117" s="165" t="s">
        <v>205</v>
      </c>
      <c r="N117" s="185"/>
      <c r="O117" s="177"/>
      <c r="P117" s="177"/>
      <c r="Q117" s="177"/>
    </row>
    <row r="118" spans="1:22" ht="30" customHeight="1" x14ac:dyDescent="0.2">
      <c r="A118" s="100">
        <v>8</v>
      </c>
      <c r="B118" s="94"/>
      <c r="C118" s="95"/>
      <c r="D118" s="95"/>
      <c r="E118" s="91"/>
      <c r="F118" s="92"/>
      <c r="G118" s="91"/>
      <c r="H118" s="91"/>
      <c r="I118" s="427"/>
      <c r="J118" s="427"/>
      <c r="K118" s="427"/>
      <c r="L118" s="165" t="s">
        <v>205</v>
      </c>
      <c r="M118" s="165" t="s">
        <v>205</v>
      </c>
      <c r="N118" s="182"/>
      <c r="O118" s="177"/>
      <c r="P118" s="177"/>
      <c r="Q118" s="177"/>
    </row>
    <row r="119" spans="1:22" ht="30" customHeight="1" x14ac:dyDescent="0.2">
      <c r="A119" s="100">
        <v>9</v>
      </c>
      <c r="B119" s="94"/>
      <c r="C119" s="95"/>
      <c r="D119" s="95"/>
      <c r="E119" s="91"/>
      <c r="F119" s="92"/>
      <c r="G119" s="91"/>
      <c r="H119" s="91"/>
      <c r="I119" s="427"/>
      <c r="J119" s="427"/>
      <c r="K119" s="427"/>
      <c r="L119" s="165" t="s">
        <v>205</v>
      </c>
      <c r="M119" s="165" t="s">
        <v>205</v>
      </c>
      <c r="N119" s="185"/>
      <c r="O119" s="177"/>
      <c r="P119" s="177"/>
      <c r="Q119" s="177"/>
    </row>
    <row r="120" spans="1:22" ht="30" customHeight="1" x14ac:dyDescent="0.2">
      <c r="A120" s="100">
        <v>10</v>
      </c>
      <c r="B120" s="94"/>
      <c r="C120" s="95"/>
      <c r="D120" s="95"/>
      <c r="E120" s="91"/>
      <c r="F120" s="92"/>
      <c r="G120" s="91"/>
      <c r="H120" s="91"/>
      <c r="I120" s="427"/>
      <c r="J120" s="427"/>
      <c r="K120" s="427"/>
      <c r="L120" s="165" t="s">
        <v>205</v>
      </c>
      <c r="M120" s="165" t="s">
        <v>205</v>
      </c>
      <c r="N120" s="182"/>
      <c r="O120" s="177"/>
      <c r="P120" s="177"/>
      <c r="Q120" s="177"/>
    </row>
    <row r="121" spans="1:22" ht="30" customHeight="1" x14ac:dyDescent="0.2">
      <c r="A121" s="100">
        <v>11</v>
      </c>
      <c r="B121" s="94"/>
      <c r="C121" s="95"/>
      <c r="D121" s="95"/>
      <c r="E121" s="91"/>
      <c r="F121" s="92"/>
      <c r="G121" s="91"/>
      <c r="H121" s="91"/>
      <c r="I121" s="427"/>
      <c r="J121" s="427"/>
      <c r="K121" s="427"/>
      <c r="L121" s="165" t="s">
        <v>205</v>
      </c>
      <c r="M121" s="165" t="s">
        <v>205</v>
      </c>
      <c r="N121" s="185"/>
      <c r="O121" s="177"/>
      <c r="P121" s="177"/>
      <c r="Q121" s="177"/>
    </row>
    <row r="122" spans="1:22" ht="30" customHeight="1" x14ac:dyDescent="0.2">
      <c r="A122" s="100">
        <v>12</v>
      </c>
      <c r="B122" s="94"/>
      <c r="C122" s="95"/>
      <c r="D122" s="95"/>
      <c r="E122" s="91"/>
      <c r="F122" s="92"/>
      <c r="G122" s="91"/>
      <c r="H122" s="91"/>
      <c r="I122" s="427"/>
      <c r="J122" s="427"/>
      <c r="K122" s="427"/>
      <c r="L122" s="165" t="s">
        <v>205</v>
      </c>
      <c r="M122" s="165" t="s">
        <v>205</v>
      </c>
      <c r="N122" s="182"/>
      <c r="O122" s="177"/>
      <c r="P122" s="177"/>
      <c r="Q122" s="177"/>
    </row>
    <row r="123" spans="1:22" ht="30" customHeight="1" x14ac:dyDescent="0.2">
      <c r="A123" s="429"/>
      <c r="B123" s="429"/>
      <c r="C123" s="429"/>
      <c r="D123" s="429"/>
      <c r="E123" s="429"/>
      <c r="F123" s="429"/>
      <c r="G123" s="429"/>
      <c r="H123" s="429"/>
      <c r="I123" s="429"/>
      <c r="J123" s="429"/>
      <c r="K123" s="429"/>
      <c r="L123" s="429"/>
      <c r="M123" s="429"/>
      <c r="N123" s="429"/>
      <c r="O123" s="429"/>
      <c r="P123" s="429"/>
      <c r="Q123" s="429"/>
      <c r="R123" s="429"/>
      <c r="S123" s="429"/>
      <c r="T123" s="429"/>
      <c r="U123" s="429"/>
      <c r="V123" s="429"/>
    </row>
    <row r="124" spans="1:22" ht="30" customHeight="1" x14ac:dyDescent="0.2">
      <c r="A124" s="422" t="s">
        <v>105</v>
      </c>
      <c r="B124" s="423"/>
      <c r="C124" s="423"/>
      <c r="D124" s="423"/>
      <c r="E124" s="423"/>
      <c r="F124" s="423"/>
      <c r="G124" s="423"/>
      <c r="H124" s="423"/>
      <c r="I124" s="423"/>
      <c r="J124" s="423"/>
      <c r="K124" s="423"/>
      <c r="L124" s="423"/>
      <c r="M124" s="423"/>
      <c r="N124" s="182"/>
      <c r="O124" s="177"/>
      <c r="P124" s="177"/>
      <c r="Q124" s="177"/>
    </row>
    <row r="125" spans="1:22" ht="30" customHeight="1" x14ac:dyDescent="0.2">
      <c r="A125" s="424" t="s">
        <v>167</v>
      </c>
      <c r="B125" s="425"/>
      <c r="C125" s="425"/>
      <c r="D125" s="425"/>
      <c r="E125" s="425"/>
      <c r="F125" s="425"/>
      <c r="G125" s="425"/>
      <c r="H125" s="425"/>
      <c r="I125" s="425"/>
      <c r="J125" s="425"/>
      <c r="K125" s="425"/>
      <c r="L125" s="425"/>
      <c r="M125" s="425"/>
      <c r="N125" s="185"/>
      <c r="O125" s="177"/>
      <c r="P125" s="177"/>
      <c r="Q125" s="177"/>
    </row>
    <row r="126" spans="1:22" ht="30" customHeight="1" x14ac:dyDescent="0.2">
      <c r="A126" s="428" t="s">
        <v>107</v>
      </c>
      <c r="B126" s="428"/>
      <c r="C126" s="431" t="s">
        <v>161</v>
      </c>
      <c r="D126" s="431"/>
      <c r="E126" s="431" t="s">
        <v>49</v>
      </c>
      <c r="F126" s="431" t="s">
        <v>139</v>
      </c>
      <c r="G126" s="432" t="s">
        <v>103</v>
      </c>
      <c r="H126" s="431" t="s">
        <v>164</v>
      </c>
      <c r="I126" s="431" t="s">
        <v>171</v>
      </c>
      <c r="J126" s="431"/>
      <c r="K126" s="431"/>
      <c r="L126" s="426" t="s">
        <v>201</v>
      </c>
      <c r="M126" s="426" t="s">
        <v>203</v>
      </c>
      <c r="N126" s="182"/>
      <c r="O126" s="177"/>
      <c r="P126" s="177"/>
      <c r="Q126" s="177"/>
    </row>
    <row r="127" spans="1:22" ht="30" customHeight="1" x14ac:dyDescent="0.2">
      <c r="A127" s="428"/>
      <c r="B127" s="428"/>
      <c r="C127" s="181" t="s">
        <v>165</v>
      </c>
      <c r="D127" s="181" t="s">
        <v>166</v>
      </c>
      <c r="E127" s="428"/>
      <c r="F127" s="428"/>
      <c r="G127" s="431"/>
      <c r="H127" s="428"/>
      <c r="I127" s="433"/>
      <c r="J127" s="433"/>
      <c r="K127" s="433"/>
      <c r="L127" s="426"/>
      <c r="M127" s="426"/>
      <c r="N127" s="185"/>
      <c r="O127" s="177"/>
      <c r="P127" s="177"/>
      <c r="Q127" s="177"/>
    </row>
    <row r="128" spans="1:22" ht="30" customHeight="1" x14ac:dyDescent="0.2">
      <c r="A128" s="100">
        <v>1</v>
      </c>
      <c r="B128" s="94"/>
      <c r="C128" s="95"/>
      <c r="D128" s="95"/>
      <c r="E128" s="91"/>
      <c r="F128" s="92"/>
      <c r="G128" s="91"/>
      <c r="H128" s="91"/>
      <c r="I128" s="427"/>
      <c r="J128" s="427"/>
      <c r="K128" s="427"/>
      <c r="L128" s="165" t="s">
        <v>205</v>
      </c>
      <c r="M128" s="165" t="s">
        <v>205</v>
      </c>
      <c r="N128" s="182"/>
      <c r="O128" s="177"/>
      <c r="P128" s="177"/>
      <c r="Q128" s="177"/>
    </row>
    <row r="129" spans="1:22" ht="30" customHeight="1" x14ac:dyDescent="0.2">
      <c r="A129" s="100">
        <v>2</v>
      </c>
      <c r="B129" s="94"/>
      <c r="C129" s="95"/>
      <c r="D129" s="95"/>
      <c r="E129" s="91"/>
      <c r="F129" s="92"/>
      <c r="G129" s="91"/>
      <c r="H129" s="91"/>
      <c r="I129" s="427"/>
      <c r="J129" s="427"/>
      <c r="K129" s="427"/>
      <c r="L129" s="165" t="s">
        <v>205</v>
      </c>
      <c r="M129" s="165" t="s">
        <v>205</v>
      </c>
      <c r="N129" s="185"/>
      <c r="O129" s="177"/>
      <c r="P129" s="177"/>
      <c r="Q129" s="177"/>
    </row>
    <row r="130" spans="1:22" ht="30" customHeight="1" x14ac:dyDescent="0.2">
      <c r="A130" s="100">
        <v>3</v>
      </c>
      <c r="B130" s="94"/>
      <c r="C130" s="95"/>
      <c r="D130" s="95"/>
      <c r="E130" s="91"/>
      <c r="F130" s="92"/>
      <c r="G130" s="91"/>
      <c r="H130" s="91"/>
      <c r="I130" s="427"/>
      <c r="J130" s="427"/>
      <c r="K130" s="427"/>
      <c r="L130" s="165" t="s">
        <v>205</v>
      </c>
      <c r="M130" s="165" t="s">
        <v>205</v>
      </c>
      <c r="N130" s="182"/>
      <c r="O130" s="177"/>
      <c r="P130" s="177"/>
      <c r="Q130" s="177"/>
    </row>
    <row r="131" spans="1:22" ht="30" customHeight="1" x14ac:dyDescent="0.2">
      <c r="A131" s="100">
        <v>4</v>
      </c>
      <c r="B131" s="94"/>
      <c r="C131" s="95"/>
      <c r="D131" s="95"/>
      <c r="E131" s="91"/>
      <c r="F131" s="92"/>
      <c r="G131" s="91"/>
      <c r="H131" s="91"/>
      <c r="I131" s="427"/>
      <c r="J131" s="427"/>
      <c r="K131" s="427"/>
      <c r="L131" s="165" t="s">
        <v>205</v>
      </c>
      <c r="M131" s="165" t="s">
        <v>205</v>
      </c>
      <c r="N131" s="185"/>
      <c r="O131" s="177"/>
      <c r="P131" s="177"/>
      <c r="Q131" s="177"/>
    </row>
    <row r="132" spans="1:22" ht="30" customHeight="1" x14ac:dyDescent="0.2">
      <c r="A132" s="100">
        <v>5</v>
      </c>
      <c r="B132" s="94"/>
      <c r="C132" s="95"/>
      <c r="D132" s="95"/>
      <c r="E132" s="91"/>
      <c r="F132" s="92"/>
      <c r="G132" s="91"/>
      <c r="H132" s="91"/>
      <c r="I132" s="427"/>
      <c r="J132" s="427"/>
      <c r="K132" s="427"/>
      <c r="L132" s="165" t="s">
        <v>205</v>
      </c>
      <c r="M132" s="165" t="s">
        <v>205</v>
      </c>
      <c r="N132" s="182"/>
      <c r="O132" s="177"/>
      <c r="P132" s="177"/>
      <c r="Q132" s="177"/>
    </row>
    <row r="133" spans="1:22" ht="30" customHeight="1" x14ac:dyDescent="0.2">
      <c r="A133" s="100">
        <v>6</v>
      </c>
      <c r="B133" s="94"/>
      <c r="C133" s="95"/>
      <c r="D133" s="95"/>
      <c r="E133" s="91"/>
      <c r="F133" s="92"/>
      <c r="G133" s="91"/>
      <c r="H133" s="91"/>
      <c r="I133" s="427"/>
      <c r="J133" s="427"/>
      <c r="K133" s="427"/>
      <c r="L133" s="165" t="s">
        <v>205</v>
      </c>
      <c r="M133" s="165" t="s">
        <v>205</v>
      </c>
      <c r="N133" s="185"/>
      <c r="O133" s="177"/>
      <c r="P133" s="177"/>
      <c r="Q133" s="177"/>
    </row>
    <row r="134" spans="1:22" ht="30" customHeight="1" x14ac:dyDescent="0.2">
      <c r="A134" s="100">
        <v>7</v>
      </c>
      <c r="B134" s="94"/>
      <c r="C134" s="95"/>
      <c r="D134" s="95"/>
      <c r="E134" s="91"/>
      <c r="F134" s="92"/>
      <c r="G134" s="91"/>
      <c r="H134" s="91"/>
      <c r="I134" s="427"/>
      <c r="J134" s="427"/>
      <c r="K134" s="427"/>
      <c r="L134" s="165" t="s">
        <v>205</v>
      </c>
      <c r="M134" s="165" t="s">
        <v>205</v>
      </c>
      <c r="N134" s="182"/>
      <c r="O134" s="177"/>
      <c r="P134" s="177"/>
      <c r="Q134" s="177"/>
    </row>
    <row r="135" spans="1:22" ht="30" customHeight="1" x14ac:dyDescent="0.2">
      <c r="A135" s="100">
        <v>8</v>
      </c>
      <c r="B135" s="94"/>
      <c r="C135" s="95"/>
      <c r="D135" s="95"/>
      <c r="E135" s="91"/>
      <c r="F135" s="92"/>
      <c r="G135" s="91"/>
      <c r="H135" s="91"/>
      <c r="I135" s="427"/>
      <c r="J135" s="427"/>
      <c r="K135" s="427"/>
      <c r="L135" s="165" t="s">
        <v>205</v>
      </c>
      <c r="M135" s="165" t="s">
        <v>205</v>
      </c>
      <c r="N135" s="185"/>
      <c r="O135" s="177"/>
      <c r="P135" s="177"/>
      <c r="Q135" s="177"/>
    </row>
    <row r="136" spans="1:22" ht="30" customHeight="1" x14ac:dyDescent="0.2">
      <c r="A136" s="100">
        <v>9</v>
      </c>
      <c r="B136" s="94"/>
      <c r="C136" s="95"/>
      <c r="D136" s="95"/>
      <c r="E136" s="91"/>
      <c r="F136" s="92"/>
      <c r="G136" s="91"/>
      <c r="H136" s="91"/>
      <c r="I136" s="427"/>
      <c r="J136" s="427"/>
      <c r="K136" s="427"/>
      <c r="L136" s="165" t="s">
        <v>205</v>
      </c>
      <c r="M136" s="165" t="s">
        <v>205</v>
      </c>
      <c r="N136" s="182"/>
      <c r="O136" s="177"/>
      <c r="P136" s="177"/>
      <c r="Q136" s="177"/>
    </row>
    <row r="137" spans="1:22" ht="30" customHeight="1" x14ac:dyDescent="0.2">
      <c r="A137" s="100">
        <v>10</v>
      </c>
      <c r="B137" s="94"/>
      <c r="C137" s="95"/>
      <c r="D137" s="95"/>
      <c r="E137" s="91"/>
      <c r="F137" s="92"/>
      <c r="G137" s="91"/>
      <c r="H137" s="91"/>
      <c r="I137" s="427"/>
      <c r="J137" s="427"/>
      <c r="K137" s="427"/>
      <c r="L137" s="165" t="s">
        <v>205</v>
      </c>
      <c r="M137" s="165" t="s">
        <v>205</v>
      </c>
      <c r="N137" s="185"/>
      <c r="O137" s="177"/>
      <c r="P137" s="177"/>
      <c r="Q137" s="177"/>
    </row>
    <row r="138" spans="1:22" ht="30" customHeight="1" x14ac:dyDescent="0.2">
      <c r="A138" s="100">
        <v>11</v>
      </c>
      <c r="B138" s="94"/>
      <c r="C138" s="95"/>
      <c r="D138" s="95"/>
      <c r="E138" s="91"/>
      <c r="F138" s="92"/>
      <c r="G138" s="91"/>
      <c r="H138" s="91"/>
      <c r="I138" s="427"/>
      <c r="J138" s="427"/>
      <c r="K138" s="427"/>
      <c r="L138" s="165" t="s">
        <v>205</v>
      </c>
      <c r="M138" s="165" t="s">
        <v>205</v>
      </c>
      <c r="N138" s="182"/>
      <c r="O138" s="177"/>
      <c r="P138" s="177"/>
      <c r="Q138" s="177"/>
    </row>
    <row r="139" spans="1:22" ht="30" customHeight="1" x14ac:dyDescent="0.2">
      <c r="A139" s="100">
        <v>12</v>
      </c>
      <c r="B139" s="94"/>
      <c r="C139" s="95"/>
      <c r="D139" s="95"/>
      <c r="E139" s="91"/>
      <c r="F139" s="92"/>
      <c r="G139" s="91"/>
      <c r="H139" s="91"/>
      <c r="I139" s="427"/>
      <c r="J139" s="427"/>
      <c r="K139" s="427"/>
      <c r="L139" s="165" t="s">
        <v>205</v>
      </c>
      <c r="M139" s="165" t="s">
        <v>205</v>
      </c>
      <c r="N139" s="185"/>
      <c r="O139" s="177"/>
      <c r="P139" s="177"/>
      <c r="Q139" s="177"/>
    </row>
    <row r="140" spans="1:22" ht="30" customHeight="1" x14ac:dyDescent="0.2">
      <c r="A140" s="429"/>
      <c r="B140" s="429"/>
      <c r="C140" s="429"/>
      <c r="D140" s="429"/>
      <c r="E140" s="429"/>
      <c r="F140" s="429"/>
      <c r="G140" s="429"/>
      <c r="H140" s="429"/>
      <c r="I140" s="429"/>
      <c r="J140" s="429"/>
      <c r="K140" s="429"/>
      <c r="L140" s="429"/>
      <c r="M140" s="429"/>
      <c r="N140" s="429"/>
      <c r="O140" s="429"/>
      <c r="P140" s="429"/>
      <c r="Q140" s="429"/>
      <c r="R140" s="429"/>
      <c r="S140" s="429"/>
      <c r="T140" s="429"/>
      <c r="U140" s="429"/>
      <c r="V140" s="429"/>
    </row>
    <row r="141" spans="1:22" ht="30" customHeight="1" x14ac:dyDescent="0.2">
      <c r="A141" s="422" t="s">
        <v>106</v>
      </c>
      <c r="B141" s="423"/>
      <c r="C141" s="423"/>
      <c r="D141" s="423"/>
      <c r="E141" s="423"/>
      <c r="F141" s="423"/>
      <c r="G141" s="423"/>
      <c r="H141" s="423"/>
      <c r="I141" s="423"/>
      <c r="J141" s="423"/>
      <c r="K141" s="423"/>
      <c r="L141" s="423"/>
      <c r="M141" s="423"/>
      <c r="N141" s="185"/>
      <c r="O141" s="177"/>
      <c r="P141" s="177"/>
      <c r="Q141" s="177"/>
    </row>
    <row r="142" spans="1:22" ht="30" customHeight="1" x14ac:dyDescent="0.2">
      <c r="A142" s="424" t="s">
        <v>167</v>
      </c>
      <c r="B142" s="425"/>
      <c r="C142" s="425"/>
      <c r="D142" s="425"/>
      <c r="E142" s="425"/>
      <c r="F142" s="425"/>
      <c r="G142" s="425"/>
      <c r="H142" s="425"/>
      <c r="I142" s="425"/>
      <c r="J142" s="425"/>
      <c r="K142" s="425"/>
      <c r="L142" s="425"/>
      <c r="M142" s="425"/>
      <c r="N142" s="182"/>
      <c r="O142" s="177"/>
      <c r="P142" s="177"/>
      <c r="Q142" s="177"/>
    </row>
    <row r="143" spans="1:22" ht="30" customHeight="1" x14ac:dyDescent="0.2">
      <c r="A143" s="428" t="s">
        <v>107</v>
      </c>
      <c r="B143" s="428"/>
      <c r="C143" s="431" t="s">
        <v>161</v>
      </c>
      <c r="D143" s="431"/>
      <c r="E143" s="431" t="s">
        <v>49</v>
      </c>
      <c r="F143" s="431" t="s">
        <v>139</v>
      </c>
      <c r="G143" s="432" t="s">
        <v>103</v>
      </c>
      <c r="H143" s="431" t="s">
        <v>164</v>
      </c>
      <c r="I143" s="431" t="s">
        <v>171</v>
      </c>
      <c r="J143" s="431"/>
      <c r="K143" s="431"/>
      <c r="L143" s="426" t="s">
        <v>201</v>
      </c>
      <c r="M143" s="426" t="s">
        <v>203</v>
      </c>
      <c r="N143" s="185"/>
      <c r="O143" s="177"/>
      <c r="P143" s="177"/>
      <c r="Q143" s="177"/>
    </row>
    <row r="144" spans="1:22" ht="30" customHeight="1" x14ac:dyDescent="0.2">
      <c r="A144" s="428"/>
      <c r="B144" s="428"/>
      <c r="C144" s="181" t="s">
        <v>165</v>
      </c>
      <c r="D144" s="181" t="s">
        <v>166</v>
      </c>
      <c r="E144" s="428"/>
      <c r="F144" s="428"/>
      <c r="G144" s="431"/>
      <c r="H144" s="428"/>
      <c r="I144" s="433"/>
      <c r="J144" s="433"/>
      <c r="K144" s="433"/>
      <c r="L144" s="426"/>
      <c r="M144" s="426"/>
      <c r="N144" s="182"/>
      <c r="O144" s="177"/>
      <c r="P144" s="177"/>
      <c r="Q144" s="177"/>
    </row>
    <row r="145" spans="1:22" ht="30" customHeight="1" x14ac:dyDescent="0.2">
      <c r="A145" s="100">
        <v>1</v>
      </c>
      <c r="B145" s="94"/>
      <c r="C145" s="95"/>
      <c r="D145" s="95"/>
      <c r="E145" s="91"/>
      <c r="F145" s="92"/>
      <c r="G145" s="91"/>
      <c r="H145" s="91"/>
      <c r="I145" s="427"/>
      <c r="J145" s="427"/>
      <c r="K145" s="427"/>
      <c r="L145" s="165" t="s">
        <v>205</v>
      </c>
      <c r="M145" s="165" t="s">
        <v>205</v>
      </c>
      <c r="N145" s="185"/>
      <c r="O145" s="177"/>
      <c r="P145" s="177"/>
      <c r="Q145" s="177"/>
    </row>
    <row r="146" spans="1:22" ht="30" customHeight="1" x14ac:dyDescent="0.2">
      <c r="A146" s="100">
        <v>2</v>
      </c>
      <c r="B146" s="94"/>
      <c r="C146" s="95"/>
      <c r="D146" s="95"/>
      <c r="E146" s="91"/>
      <c r="F146" s="92"/>
      <c r="G146" s="91"/>
      <c r="H146" s="91"/>
      <c r="I146" s="427"/>
      <c r="J146" s="427"/>
      <c r="K146" s="427"/>
      <c r="L146" s="165" t="s">
        <v>205</v>
      </c>
      <c r="M146" s="165" t="s">
        <v>205</v>
      </c>
      <c r="N146" s="182"/>
      <c r="O146" s="177"/>
      <c r="P146" s="177"/>
      <c r="Q146" s="177"/>
    </row>
    <row r="147" spans="1:22" ht="30" customHeight="1" x14ac:dyDescent="0.2">
      <c r="A147" s="100">
        <v>3</v>
      </c>
      <c r="B147" s="94"/>
      <c r="C147" s="95"/>
      <c r="D147" s="95"/>
      <c r="E147" s="91"/>
      <c r="F147" s="92"/>
      <c r="G147" s="91"/>
      <c r="H147" s="91"/>
      <c r="I147" s="427"/>
      <c r="J147" s="427"/>
      <c r="K147" s="427"/>
      <c r="L147" s="165" t="s">
        <v>205</v>
      </c>
      <c r="M147" s="165" t="s">
        <v>205</v>
      </c>
      <c r="N147" s="185"/>
      <c r="O147" s="177"/>
      <c r="P147" s="177"/>
      <c r="Q147" s="177"/>
    </row>
    <row r="148" spans="1:22" ht="30" customHeight="1" x14ac:dyDescent="0.2">
      <c r="A148" s="100">
        <v>4</v>
      </c>
      <c r="B148" s="94"/>
      <c r="C148" s="95"/>
      <c r="D148" s="95"/>
      <c r="E148" s="91"/>
      <c r="F148" s="92"/>
      <c r="G148" s="91"/>
      <c r="H148" s="91"/>
      <c r="I148" s="427"/>
      <c r="J148" s="427"/>
      <c r="K148" s="427"/>
      <c r="L148" s="165" t="s">
        <v>205</v>
      </c>
      <c r="M148" s="165" t="s">
        <v>205</v>
      </c>
      <c r="N148" s="182"/>
      <c r="O148" s="177"/>
      <c r="P148" s="177"/>
      <c r="Q148" s="177"/>
    </row>
    <row r="149" spans="1:22" ht="30" customHeight="1" x14ac:dyDescent="0.2">
      <c r="A149" s="100">
        <v>5</v>
      </c>
      <c r="B149" s="94"/>
      <c r="C149" s="95"/>
      <c r="D149" s="95"/>
      <c r="E149" s="91"/>
      <c r="F149" s="92"/>
      <c r="G149" s="91"/>
      <c r="H149" s="91"/>
      <c r="I149" s="427"/>
      <c r="J149" s="427"/>
      <c r="K149" s="427"/>
      <c r="L149" s="165" t="s">
        <v>205</v>
      </c>
      <c r="M149" s="165" t="s">
        <v>205</v>
      </c>
      <c r="N149" s="185"/>
      <c r="O149" s="177"/>
      <c r="P149" s="177"/>
      <c r="Q149" s="177"/>
    </row>
    <row r="150" spans="1:22" ht="30" customHeight="1" x14ac:dyDescent="0.2">
      <c r="A150" s="100">
        <v>6</v>
      </c>
      <c r="B150" s="94"/>
      <c r="C150" s="95"/>
      <c r="D150" s="95"/>
      <c r="E150" s="91"/>
      <c r="F150" s="92"/>
      <c r="G150" s="91"/>
      <c r="H150" s="91"/>
      <c r="I150" s="427"/>
      <c r="J150" s="427"/>
      <c r="K150" s="427"/>
      <c r="L150" s="165" t="s">
        <v>205</v>
      </c>
      <c r="M150" s="165" t="s">
        <v>205</v>
      </c>
      <c r="N150" s="182"/>
      <c r="O150" s="177"/>
      <c r="P150" s="177"/>
      <c r="Q150" s="177"/>
    </row>
    <row r="151" spans="1:22" ht="30" customHeight="1" x14ac:dyDescent="0.2">
      <c r="A151" s="100">
        <v>7</v>
      </c>
      <c r="B151" s="94"/>
      <c r="C151" s="95"/>
      <c r="D151" s="95"/>
      <c r="E151" s="91"/>
      <c r="F151" s="92"/>
      <c r="G151" s="91"/>
      <c r="H151" s="91"/>
      <c r="I151" s="427"/>
      <c r="J151" s="427"/>
      <c r="K151" s="427"/>
      <c r="L151" s="165" t="s">
        <v>205</v>
      </c>
      <c r="M151" s="165" t="s">
        <v>205</v>
      </c>
      <c r="N151" s="185"/>
      <c r="O151" s="177"/>
      <c r="P151" s="177"/>
      <c r="Q151" s="177"/>
    </row>
    <row r="152" spans="1:22" ht="30" customHeight="1" x14ac:dyDescent="0.2">
      <c r="A152" s="100">
        <v>8</v>
      </c>
      <c r="B152" s="94"/>
      <c r="C152" s="95"/>
      <c r="D152" s="95"/>
      <c r="E152" s="91"/>
      <c r="F152" s="92"/>
      <c r="G152" s="91"/>
      <c r="H152" s="91"/>
      <c r="I152" s="427"/>
      <c r="J152" s="427"/>
      <c r="K152" s="427"/>
      <c r="L152" s="165" t="s">
        <v>205</v>
      </c>
      <c r="M152" s="165" t="s">
        <v>205</v>
      </c>
      <c r="N152" s="182"/>
      <c r="O152" s="177"/>
      <c r="P152" s="177"/>
      <c r="Q152" s="177"/>
    </row>
    <row r="153" spans="1:22" ht="30" customHeight="1" x14ac:dyDescent="0.2">
      <c r="A153" s="100">
        <v>9</v>
      </c>
      <c r="B153" s="94"/>
      <c r="C153" s="95"/>
      <c r="D153" s="95"/>
      <c r="E153" s="91"/>
      <c r="F153" s="92"/>
      <c r="G153" s="91"/>
      <c r="H153" s="91"/>
      <c r="I153" s="427"/>
      <c r="J153" s="427"/>
      <c r="K153" s="427"/>
      <c r="L153" s="165" t="s">
        <v>205</v>
      </c>
      <c r="M153" s="165" t="s">
        <v>205</v>
      </c>
      <c r="N153" s="185"/>
      <c r="O153" s="177"/>
      <c r="P153" s="177"/>
      <c r="Q153" s="177"/>
    </row>
    <row r="154" spans="1:22" ht="30" customHeight="1" x14ac:dyDescent="0.2">
      <c r="A154" s="100">
        <v>10</v>
      </c>
      <c r="B154" s="94"/>
      <c r="C154" s="95"/>
      <c r="D154" s="95"/>
      <c r="E154" s="91"/>
      <c r="F154" s="92"/>
      <c r="G154" s="91"/>
      <c r="H154" s="91"/>
      <c r="I154" s="427"/>
      <c r="J154" s="427"/>
      <c r="K154" s="427"/>
      <c r="L154" s="165" t="s">
        <v>205</v>
      </c>
      <c r="M154" s="165" t="s">
        <v>205</v>
      </c>
      <c r="N154" s="182"/>
      <c r="O154" s="177"/>
      <c r="P154" s="177"/>
      <c r="Q154" s="177"/>
    </row>
    <row r="155" spans="1:22" ht="30" customHeight="1" x14ac:dyDescent="0.2">
      <c r="A155" s="100">
        <v>11</v>
      </c>
      <c r="B155" s="94"/>
      <c r="C155" s="95"/>
      <c r="D155" s="95"/>
      <c r="E155" s="91"/>
      <c r="F155" s="92"/>
      <c r="G155" s="91"/>
      <c r="H155" s="91"/>
      <c r="I155" s="427"/>
      <c r="J155" s="427"/>
      <c r="K155" s="427"/>
      <c r="L155" s="165" t="s">
        <v>205</v>
      </c>
      <c r="M155" s="165" t="s">
        <v>205</v>
      </c>
      <c r="N155" s="185"/>
      <c r="O155" s="177"/>
      <c r="P155" s="177"/>
      <c r="Q155" s="177"/>
    </row>
    <row r="156" spans="1:22" ht="30" customHeight="1" x14ac:dyDescent="0.2">
      <c r="A156" s="100">
        <v>12</v>
      </c>
      <c r="B156" s="94"/>
      <c r="C156" s="95"/>
      <c r="D156" s="95"/>
      <c r="E156" s="91"/>
      <c r="F156" s="92"/>
      <c r="G156" s="91"/>
      <c r="H156" s="91"/>
      <c r="I156" s="427"/>
      <c r="J156" s="427"/>
      <c r="K156" s="427"/>
      <c r="L156" s="165" t="s">
        <v>205</v>
      </c>
      <c r="M156" s="165" t="s">
        <v>205</v>
      </c>
      <c r="N156" s="182"/>
      <c r="O156" s="177"/>
      <c r="P156" s="177"/>
      <c r="Q156" s="177"/>
    </row>
    <row r="157" spans="1:22" ht="30" customHeight="1" x14ac:dyDescent="0.2">
      <c r="A157" s="429"/>
      <c r="B157" s="429"/>
      <c r="C157" s="429"/>
      <c r="D157" s="429"/>
      <c r="E157" s="429"/>
      <c r="F157" s="429"/>
      <c r="G157" s="429"/>
      <c r="H157" s="429"/>
      <c r="I157" s="429"/>
      <c r="J157" s="429"/>
      <c r="K157" s="429"/>
      <c r="L157" s="429"/>
      <c r="M157" s="429"/>
      <c r="N157" s="429"/>
      <c r="O157" s="429"/>
      <c r="P157" s="429"/>
      <c r="Q157" s="429"/>
      <c r="R157" s="429"/>
      <c r="S157" s="429"/>
      <c r="T157" s="429"/>
      <c r="U157" s="429"/>
      <c r="V157" s="429"/>
    </row>
    <row r="158" spans="1:22" ht="30" customHeight="1" x14ac:dyDescent="0.2">
      <c r="A158" s="422" t="s">
        <v>174</v>
      </c>
      <c r="B158" s="423"/>
      <c r="C158" s="423"/>
      <c r="D158" s="423"/>
      <c r="E158" s="423"/>
      <c r="F158" s="423"/>
      <c r="G158" s="423"/>
      <c r="H158" s="423"/>
      <c r="I158" s="423"/>
      <c r="J158" s="423"/>
      <c r="K158" s="423"/>
      <c r="L158" s="423"/>
      <c r="M158" s="423"/>
      <c r="N158" s="182"/>
      <c r="O158" s="177"/>
      <c r="P158" s="177"/>
      <c r="Q158" s="177"/>
    </row>
    <row r="159" spans="1:22" ht="30" customHeight="1" x14ac:dyDescent="0.2">
      <c r="A159" s="424" t="s">
        <v>167</v>
      </c>
      <c r="B159" s="425"/>
      <c r="C159" s="425"/>
      <c r="D159" s="425"/>
      <c r="E159" s="425"/>
      <c r="F159" s="425"/>
      <c r="G159" s="425"/>
      <c r="H159" s="425"/>
      <c r="I159" s="425"/>
      <c r="J159" s="425"/>
      <c r="K159" s="425"/>
      <c r="L159" s="425"/>
      <c r="M159" s="425"/>
      <c r="N159" s="185"/>
      <c r="O159" s="177"/>
      <c r="P159" s="177"/>
      <c r="Q159" s="177"/>
    </row>
    <row r="160" spans="1:22" ht="30" customHeight="1" x14ac:dyDescent="0.2">
      <c r="A160" s="428" t="s">
        <v>107</v>
      </c>
      <c r="B160" s="428"/>
      <c r="C160" s="431" t="s">
        <v>161</v>
      </c>
      <c r="D160" s="431"/>
      <c r="E160" s="431" t="s">
        <v>49</v>
      </c>
      <c r="F160" s="431" t="s">
        <v>139</v>
      </c>
      <c r="G160" s="432" t="s">
        <v>103</v>
      </c>
      <c r="H160" s="431" t="s">
        <v>164</v>
      </c>
      <c r="I160" s="431" t="s">
        <v>171</v>
      </c>
      <c r="J160" s="431"/>
      <c r="K160" s="431"/>
      <c r="L160" s="426" t="s">
        <v>201</v>
      </c>
      <c r="M160" s="426" t="s">
        <v>203</v>
      </c>
      <c r="N160" s="182"/>
      <c r="O160" s="177"/>
      <c r="P160" s="177"/>
      <c r="Q160" s="177"/>
    </row>
    <row r="161" spans="1:17" ht="30" customHeight="1" x14ac:dyDescent="0.2">
      <c r="A161" s="428"/>
      <c r="B161" s="428"/>
      <c r="C161" s="181" t="s">
        <v>165</v>
      </c>
      <c r="D161" s="181" t="s">
        <v>166</v>
      </c>
      <c r="E161" s="428"/>
      <c r="F161" s="428"/>
      <c r="G161" s="431"/>
      <c r="H161" s="428"/>
      <c r="I161" s="433"/>
      <c r="J161" s="433"/>
      <c r="K161" s="433"/>
      <c r="L161" s="426"/>
      <c r="M161" s="426"/>
      <c r="N161" s="185"/>
      <c r="O161" s="177"/>
      <c r="P161" s="177"/>
      <c r="Q161" s="177"/>
    </row>
    <row r="162" spans="1:17" ht="30" customHeight="1" x14ac:dyDescent="0.2">
      <c r="A162" s="100">
        <v>1</v>
      </c>
      <c r="B162" s="94"/>
      <c r="C162" s="95"/>
      <c r="D162" s="95"/>
      <c r="E162" s="91"/>
      <c r="F162" s="92"/>
      <c r="G162" s="91"/>
      <c r="H162" s="91"/>
      <c r="I162" s="427"/>
      <c r="J162" s="427"/>
      <c r="K162" s="427"/>
      <c r="L162" s="165" t="s">
        <v>205</v>
      </c>
      <c r="M162" s="165" t="s">
        <v>205</v>
      </c>
      <c r="N162" s="182"/>
      <c r="O162" s="177"/>
      <c r="P162" s="177"/>
      <c r="Q162" s="177"/>
    </row>
    <row r="163" spans="1:17" ht="30" customHeight="1" x14ac:dyDescent="0.2">
      <c r="A163" s="100">
        <v>2</v>
      </c>
      <c r="B163" s="94"/>
      <c r="C163" s="95"/>
      <c r="D163" s="95"/>
      <c r="E163" s="91"/>
      <c r="F163" s="92"/>
      <c r="G163" s="91"/>
      <c r="H163" s="91"/>
      <c r="I163" s="427"/>
      <c r="J163" s="427"/>
      <c r="K163" s="427"/>
      <c r="L163" s="165" t="s">
        <v>205</v>
      </c>
      <c r="M163" s="165" t="s">
        <v>205</v>
      </c>
      <c r="N163" s="185"/>
      <c r="O163" s="177"/>
      <c r="P163" s="177"/>
      <c r="Q163" s="177"/>
    </row>
    <row r="164" spans="1:17" ht="30" customHeight="1" x14ac:dyDescent="0.2">
      <c r="A164" s="100">
        <v>3</v>
      </c>
      <c r="B164" s="94"/>
      <c r="C164" s="95"/>
      <c r="D164" s="95"/>
      <c r="E164" s="91"/>
      <c r="F164" s="92"/>
      <c r="G164" s="91"/>
      <c r="H164" s="91"/>
      <c r="I164" s="427"/>
      <c r="J164" s="427"/>
      <c r="K164" s="427"/>
      <c r="L164" s="165" t="s">
        <v>205</v>
      </c>
      <c r="M164" s="165" t="s">
        <v>205</v>
      </c>
      <c r="N164" s="182"/>
      <c r="O164" s="177"/>
      <c r="P164" s="177"/>
      <c r="Q164" s="177"/>
    </row>
    <row r="165" spans="1:17" ht="30" customHeight="1" x14ac:dyDescent="0.2">
      <c r="A165" s="100">
        <v>4</v>
      </c>
      <c r="B165" s="94"/>
      <c r="C165" s="95"/>
      <c r="D165" s="95"/>
      <c r="E165" s="91"/>
      <c r="F165" s="92"/>
      <c r="G165" s="91"/>
      <c r="H165" s="91"/>
      <c r="I165" s="427"/>
      <c r="J165" s="427"/>
      <c r="K165" s="427"/>
      <c r="L165" s="165" t="s">
        <v>205</v>
      </c>
      <c r="M165" s="165" t="s">
        <v>205</v>
      </c>
      <c r="N165" s="185"/>
      <c r="O165" s="177"/>
      <c r="P165" s="177"/>
      <c r="Q165" s="177"/>
    </row>
    <row r="166" spans="1:17" ht="30" customHeight="1" x14ac:dyDescent="0.2">
      <c r="A166" s="100">
        <v>5</v>
      </c>
      <c r="B166" s="94"/>
      <c r="C166" s="95"/>
      <c r="D166" s="95"/>
      <c r="E166" s="91"/>
      <c r="F166" s="92"/>
      <c r="G166" s="91"/>
      <c r="H166" s="91"/>
      <c r="I166" s="427"/>
      <c r="J166" s="427"/>
      <c r="K166" s="427"/>
      <c r="L166" s="165" t="s">
        <v>205</v>
      </c>
      <c r="M166" s="165" t="s">
        <v>205</v>
      </c>
      <c r="N166" s="182"/>
      <c r="O166" s="177"/>
      <c r="P166" s="177"/>
      <c r="Q166" s="177"/>
    </row>
    <row r="167" spans="1:17" ht="30" customHeight="1" x14ac:dyDescent="0.2">
      <c r="A167" s="100">
        <v>6</v>
      </c>
      <c r="B167" s="94"/>
      <c r="C167" s="95"/>
      <c r="D167" s="95"/>
      <c r="E167" s="91"/>
      <c r="F167" s="92"/>
      <c r="G167" s="91"/>
      <c r="H167" s="91"/>
      <c r="I167" s="427"/>
      <c r="J167" s="427"/>
      <c r="K167" s="427"/>
      <c r="L167" s="165" t="s">
        <v>205</v>
      </c>
      <c r="M167" s="165" t="s">
        <v>205</v>
      </c>
      <c r="N167" s="185"/>
      <c r="O167" s="177"/>
      <c r="P167" s="177"/>
      <c r="Q167" s="177"/>
    </row>
    <row r="168" spans="1:17" ht="30" customHeight="1" x14ac:dyDescent="0.2">
      <c r="A168" s="100">
        <v>7</v>
      </c>
      <c r="B168" s="94"/>
      <c r="C168" s="95"/>
      <c r="D168" s="95"/>
      <c r="E168" s="91"/>
      <c r="F168" s="92"/>
      <c r="G168" s="91"/>
      <c r="H168" s="91"/>
      <c r="I168" s="427"/>
      <c r="J168" s="427"/>
      <c r="K168" s="427"/>
      <c r="L168" s="165" t="s">
        <v>205</v>
      </c>
      <c r="M168" s="165" t="s">
        <v>205</v>
      </c>
      <c r="N168" s="182"/>
      <c r="O168" s="177"/>
      <c r="P168" s="177"/>
      <c r="Q168" s="177"/>
    </row>
    <row r="169" spans="1:17" ht="30" customHeight="1" x14ac:dyDescent="0.2">
      <c r="A169" s="100">
        <v>8</v>
      </c>
      <c r="B169" s="94"/>
      <c r="C169" s="95"/>
      <c r="D169" s="95"/>
      <c r="E169" s="91"/>
      <c r="F169" s="92"/>
      <c r="G169" s="91"/>
      <c r="H169" s="91"/>
      <c r="I169" s="427"/>
      <c r="J169" s="427"/>
      <c r="K169" s="427"/>
      <c r="L169" s="165" t="s">
        <v>205</v>
      </c>
      <c r="M169" s="165" t="s">
        <v>205</v>
      </c>
      <c r="N169" s="185"/>
      <c r="O169" s="177"/>
      <c r="P169" s="177"/>
      <c r="Q169" s="177"/>
    </row>
    <row r="170" spans="1:17" ht="30" customHeight="1" x14ac:dyDescent="0.2">
      <c r="A170" s="100">
        <v>9</v>
      </c>
      <c r="B170" s="94"/>
      <c r="C170" s="95"/>
      <c r="D170" s="95"/>
      <c r="E170" s="91"/>
      <c r="F170" s="92"/>
      <c r="G170" s="91"/>
      <c r="H170" s="91"/>
      <c r="I170" s="427"/>
      <c r="J170" s="427"/>
      <c r="K170" s="427"/>
      <c r="L170" s="165" t="s">
        <v>205</v>
      </c>
      <c r="M170" s="165" t="s">
        <v>205</v>
      </c>
      <c r="N170" s="182"/>
      <c r="O170" s="177"/>
      <c r="P170" s="177"/>
      <c r="Q170" s="177"/>
    </row>
    <row r="171" spans="1:17" ht="30" customHeight="1" x14ac:dyDescent="0.2">
      <c r="A171" s="213"/>
      <c r="B171" s="213"/>
      <c r="C171" s="213"/>
      <c r="D171" s="213"/>
      <c r="E171" s="448"/>
      <c r="F171" s="448"/>
      <c r="G171" s="448"/>
      <c r="H171" s="448"/>
      <c r="I171" s="448"/>
      <c r="J171" s="448"/>
      <c r="K171" s="448"/>
      <c r="L171" s="448"/>
      <c r="M171" s="448"/>
      <c r="N171" s="448"/>
      <c r="O171" s="448"/>
      <c r="P171" s="177"/>
      <c r="Q171" s="177"/>
    </row>
    <row r="172" spans="1:17" ht="30" customHeight="1" x14ac:dyDescent="0.2">
      <c r="A172" s="213"/>
      <c r="B172" s="213"/>
      <c r="C172" s="213"/>
      <c r="D172" s="213"/>
      <c r="E172" s="448"/>
      <c r="F172" s="448"/>
      <c r="G172" s="448"/>
      <c r="H172" s="448"/>
      <c r="I172" s="448"/>
      <c r="J172" s="448"/>
      <c r="K172" s="448"/>
      <c r="L172" s="448"/>
      <c r="M172" s="448"/>
      <c r="N172" s="448"/>
      <c r="O172" s="448"/>
      <c r="P172" s="177"/>
      <c r="Q172" s="177"/>
    </row>
    <row r="173" spans="1:17" ht="30" customHeight="1" x14ac:dyDescent="0.2">
      <c r="A173" s="213"/>
      <c r="B173" s="213"/>
      <c r="C173" s="213"/>
      <c r="D173" s="213"/>
      <c r="E173" s="448"/>
      <c r="F173" s="448"/>
      <c r="G173" s="448"/>
      <c r="H173" s="448"/>
      <c r="I173" s="448"/>
      <c r="J173" s="448"/>
      <c r="K173" s="448"/>
      <c r="L173" s="448"/>
      <c r="M173" s="448"/>
      <c r="N173" s="448"/>
      <c r="O173" s="448"/>
      <c r="P173" s="177"/>
      <c r="Q173" s="177"/>
    </row>
    <row r="174" spans="1:17" ht="30" customHeight="1" x14ac:dyDescent="0.2">
      <c r="A174" s="213"/>
      <c r="B174" s="213"/>
      <c r="C174" s="213"/>
      <c r="D174" s="213"/>
      <c r="E174" s="448"/>
      <c r="F174" s="448"/>
      <c r="G174" s="448"/>
      <c r="H174" s="448"/>
      <c r="I174" s="448"/>
      <c r="J174" s="448"/>
      <c r="K174" s="448"/>
      <c r="L174" s="448"/>
      <c r="M174" s="448"/>
      <c r="N174" s="448"/>
      <c r="O174" s="448"/>
      <c r="P174" s="177"/>
    </row>
    <row r="175" spans="1:17" ht="30" customHeight="1" x14ac:dyDescent="0.2">
      <c r="A175" s="213"/>
      <c r="B175" s="213"/>
      <c r="C175" s="213"/>
      <c r="D175" s="213"/>
      <c r="E175" s="448"/>
      <c r="F175" s="448"/>
      <c r="G175" s="448"/>
      <c r="H175" s="448"/>
      <c r="I175" s="448"/>
      <c r="J175" s="448"/>
      <c r="K175" s="448"/>
      <c r="L175" s="448"/>
      <c r="M175" s="448"/>
      <c r="N175" s="448"/>
      <c r="O175" s="448"/>
      <c r="P175" s="177"/>
    </row>
    <row r="176" spans="1:17" x14ac:dyDescent="0.2">
      <c r="A176" s="213"/>
      <c r="B176" s="213"/>
      <c r="C176" s="213"/>
      <c r="D176" s="213"/>
      <c r="E176" s="448"/>
      <c r="F176" s="448"/>
      <c r="G176" s="448"/>
      <c r="H176" s="448"/>
      <c r="I176" s="448"/>
      <c r="J176" s="448"/>
      <c r="K176" s="448"/>
      <c r="L176" s="448"/>
      <c r="M176" s="448"/>
      <c r="N176" s="448"/>
      <c r="O176" s="448"/>
      <c r="P176" s="177"/>
    </row>
    <row r="177" spans="1:16" x14ac:dyDescent="0.2">
      <c r="A177" s="213"/>
      <c r="B177" s="213"/>
      <c r="C177" s="213"/>
      <c r="D177" s="213"/>
      <c r="E177" s="448"/>
      <c r="F177" s="448"/>
      <c r="G177" s="448"/>
      <c r="H177" s="448"/>
      <c r="I177" s="448"/>
      <c r="J177" s="448"/>
      <c r="K177" s="448"/>
      <c r="L177" s="448"/>
      <c r="M177" s="448"/>
      <c r="N177" s="448"/>
      <c r="O177" s="448"/>
      <c r="P177" s="177"/>
    </row>
    <row r="178" spans="1:16" x14ac:dyDescent="0.2">
      <c r="A178" s="213"/>
      <c r="B178" s="213"/>
      <c r="C178" s="213"/>
      <c r="D178" s="213"/>
      <c r="E178" s="448"/>
      <c r="F178" s="448"/>
      <c r="G178" s="448"/>
      <c r="H178" s="448"/>
      <c r="I178" s="448"/>
      <c r="J178" s="448"/>
      <c r="K178" s="448"/>
      <c r="L178" s="448"/>
      <c r="M178" s="448"/>
      <c r="N178" s="448"/>
      <c r="O178" s="448"/>
      <c r="P178" s="177"/>
    </row>
    <row r="179" spans="1:16" x14ac:dyDescent="0.2">
      <c r="A179" s="213"/>
      <c r="B179" s="213"/>
      <c r="C179" s="213"/>
      <c r="D179" s="213"/>
      <c r="E179" s="448"/>
      <c r="F179" s="448"/>
      <c r="G179" s="448"/>
      <c r="H179" s="448"/>
      <c r="I179" s="448"/>
      <c r="J179" s="448"/>
      <c r="K179" s="448"/>
      <c r="L179" s="448"/>
      <c r="M179" s="448"/>
      <c r="N179" s="448"/>
      <c r="O179" s="448"/>
      <c r="P179" s="177"/>
    </row>
    <row r="180" spans="1:16" x14ac:dyDescent="0.2">
      <c r="A180" s="213"/>
      <c r="B180" s="213"/>
      <c r="C180" s="213"/>
      <c r="D180" s="213"/>
      <c r="E180" s="448"/>
      <c r="F180" s="448"/>
      <c r="G180" s="448"/>
      <c r="H180" s="448"/>
      <c r="I180" s="448"/>
      <c r="J180" s="448"/>
      <c r="K180" s="448"/>
      <c r="L180" s="448"/>
      <c r="M180" s="448"/>
      <c r="N180" s="448"/>
      <c r="O180" s="448"/>
      <c r="P180" s="177"/>
    </row>
    <row r="181" spans="1:16" x14ac:dyDescent="0.2">
      <c r="A181" s="213"/>
      <c r="B181" s="213"/>
      <c r="C181" s="213"/>
      <c r="D181" s="213"/>
      <c r="E181" s="448"/>
      <c r="F181" s="448"/>
      <c r="G181" s="448"/>
      <c r="H181" s="448"/>
      <c r="I181" s="448"/>
      <c r="J181" s="448"/>
      <c r="K181" s="448"/>
      <c r="L181" s="448"/>
      <c r="M181" s="448"/>
      <c r="N181" s="448"/>
      <c r="O181" s="448"/>
      <c r="P181" s="177"/>
    </row>
    <row r="182" spans="1:16" x14ac:dyDescent="0.2">
      <c r="A182" s="213"/>
      <c r="B182" s="213"/>
      <c r="C182" s="213"/>
      <c r="D182" s="213"/>
      <c r="E182" s="448"/>
      <c r="F182" s="448"/>
      <c r="G182" s="448"/>
      <c r="H182" s="448"/>
      <c r="I182" s="448"/>
      <c r="J182" s="448"/>
      <c r="K182" s="448"/>
      <c r="L182" s="448"/>
      <c r="M182" s="448"/>
      <c r="N182" s="448"/>
      <c r="O182" s="448"/>
      <c r="P182" s="177"/>
    </row>
    <row r="183" spans="1:16" x14ac:dyDescent="0.2">
      <c r="P183" s="177"/>
    </row>
    <row r="184" spans="1:16" x14ac:dyDescent="0.2">
      <c r="P184" s="177"/>
    </row>
    <row r="185" spans="1:16" x14ac:dyDescent="0.2">
      <c r="P185" s="177"/>
    </row>
    <row r="186" spans="1:16" x14ac:dyDescent="0.2">
      <c r="P186" s="177"/>
    </row>
  </sheetData>
  <sheetProtection algorithmName="SHA-512" hashValue="KiChrPU3Qqy+3FoKqEQ686Anqm8NupSHrRQZiA3af4Ub+kC+fRuvRsD2pswFs0eN1WRcsFgnXGNHXv+t4IbbYA==" saltValue="blJGiLSMM7yiZn26zAOmWw==" spinCount="100000" sheet="1" objects="1" scenarios="1" formatColumns="0" formatRows="0" selectLockedCells="1"/>
  <mergeCells count="218">
    <mergeCell ref="L72:V72"/>
    <mergeCell ref="L157:V157"/>
    <mergeCell ref="L140:V140"/>
    <mergeCell ref="L123:V123"/>
    <mergeCell ref="L106:V106"/>
    <mergeCell ref="L89:V89"/>
    <mergeCell ref="A1:M1"/>
    <mergeCell ref="A2:M2"/>
    <mergeCell ref="B3:M3"/>
    <mergeCell ref="A5:M5"/>
    <mergeCell ref="A53:B53"/>
    <mergeCell ref="A47:B47"/>
    <mergeCell ref="A48:B48"/>
    <mergeCell ref="A26:M26"/>
    <mergeCell ref="A17:M24"/>
    <mergeCell ref="A16:M16"/>
    <mergeCell ref="B14:M14"/>
    <mergeCell ref="J4:K4"/>
    <mergeCell ref="B12:M12"/>
    <mergeCell ref="B13:M13"/>
    <mergeCell ref="B6:M6"/>
    <mergeCell ref="B7:M7"/>
    <mergeCell ref="B8:M8"/>
    <mergeCell ref="B9:M9"/>
    <mergeCell ref="B10:M10"/>
    <mergeCell ref="B11:M11"/>
    <mergeCell ref="I105:K105"/>
    <mergeCell ref="I111:K111"/>
    <mergeCell ref="I112:K112"/>
    <mergeCell ref="I113:K113"/>
    <mergeCell ref="I114:K114"/>
    <mergeCell ref="I115:K115"/>
    <mergeCell ref="I116:K116"/>
    <mergeCell ref="C109:D109"/>
    <mergeCell ref="E109:E110"/>
    <mergeCell ref="F109:F110"/>
    <mergeCell ref="G109:G110"/>
    <mergeCell ref="H109:H110"/>
    <mergeCell ref="I96:K96"/>
    <mergeCell ref="I97:K97"/>
    <mergeCell ref="I98:K98"/>
    <mergeCell ref="I99:K99"/>
    <mergeCell ref="I100:K100"/>
    <mergeCell ref="I101:K101"/>
    <mergeCell ref="I102:K102"/>
    <mergeCell ref="I103:K103"/>
    <mergeCell ref="I104:K104"/>
    <mergeCell ref="A92:B93"/>
    <mergeCell ref="F75:F76"/>
    <mergeCell ref="G75:G76"/>
    <mergeCell ref="H75:H76"/>
    <mergeCell ref="I75:K76"/>
    <mergeCell ref="A72:K72"/>
    <mergeCell ref="I60:K60"/>
    <mergeCell ref="A75:B76"/>
    <mergeCell ref="C75:D75"/>
    <mergeCell ref="E75:E76"/>
    <mergeCell ref="I66:K66"/>
    <mergeCell ref="I77:K77"/>
    <mergeCell ref="I78:K78"/>
    <mergeCell ref="I79:K79"/>
    <mergeCell ref="I80:K80"/>
    <mergeCell ref="I81:K81"/>
    <mergeCell ref="I67:K67"/>
    <mergeCell ref="I68:K68"/>
    <mergeCell ref="I69:K69"/>
    <mergeCell ref="I70:K70"/>
    <mergeCell ref="I71:K71"/>
    <mergeCell ref="I85:K85"/>
    <mergeCell ref="I86:K86"/>
    <mergeCell ref="I87:K87"/>
    <mergeCell ref="I88:K88"/>
    <mergeCell ref="A89:K89"/>
    <mergeCell ref="A106:K106"/>
    <mergeCell ref="C92:D92"/>
    <mergeCell ref="E92:E93"/>
    <mergeCell ref="F92:F93"/>
    <mergeCell ref="G92:G93"/>
    <mergeCell ref="H92:H93"/>
    <mergeCell ref="I92:K93"/>
    <mergeCell ref="I94:K94"/>
    <mergeCell ref="I95:K95"/>
    <mergeCell ref="L160:L161"/>
    <mergeCell ref="M160:M161"/>
    <mergeCell ref="I145:K145"/>
    <mergeCell ref="I146:K146"/>
    <mergeCell ref="I147:K147"/>
    <mergeCell ref="I148:K148"/>
    <mergeCell ref="I149:K149"/>
    <mergeCell ref="I150:K150"/>
    <mergeCell ref="I61:K61"/>
    <mergeCell ref="I62:K62"/>
    <mergeCell ref="I63:K63"/>
    <mergeCell ref="I64:K64"/>
    <mergeCell ref="I65:K65"/>
    <mergeCell ref="I82:K82"/>
    <mergeCell ref="I83:K83"/>
    <mergeCell ref="I84:K84"/>
    <mergeCell ref="I143:K144"/>
    <mergeCell ref="I109:K110"/>
    <mergeCell ref="I132:K132"/>
    <mergeCell ref="I133:K133"/>
    <mergeCell ref="I134:K134"/>
    <mergeCell ref="I135:K135"/>
    <mergeCell ref="I136:K136"/>
    <mergeCell ref="I137:K137"/>
    <mergeCell ref="A160:B161"/>
    <mergeCell ref="C160:D160"/>
    <mergeCell ref="E160:E161"/>
    <mergeCell ref="F160:F161"/>
    <mergeCell ref="G160:G161"/>
    <mergeCell ref="H160:H161"/>
    <mergeCell ref="I160:K161"/>
    <mergeCell ref="A157:K157"/>
    <mergeCell ref="F143:F144"/>
    <mergeCell ref="G143:G144"/>
    <mergeCell ref="H143:H144"/>
    <mergeCell ref="C143:D143"/>
    <mergeCell ref="I151:K151"/>
    <mergeCell ref="E143:E144"/>
    <mergeCell ref="I162:K162"/>
    <mergeCell ref="I152:K152"/>
    <mergeCell ref="I153:K153"/>
    <mergeCell ref="I165:K165"/>
    <mergeCell ref="I166:K166"/>
    <mergeCell ref="I167:K167"/>
    <mergeCell ref="I168:K168"/>
    <mergeCell ref="I169:K169"/>
    <mergeCell ref="I170:K170"/>
    <mergeCell ref="I155:K155"/>
    <mergeCell ref="I156:K156"/>
    <mergeCell ref="I163:K163"/>
    <mergeCell ref="I164:K164"/>
    <mergeCell ref="E181:O181"/>
    <mergeCell ref="E182:O182"/>
    <mergeCell ref="E180:O180"/>
    <mergeCell ref="E171:O171"/>
    <mergeCell ref="E172:O172"/>
    <mergeCell ref="E173:O173"/>
    <mergeCell ref="E174:O174"/>
    <mergeCell ref="E175:O175"/>
    <mergeCell ref="E176:O176"/>
    <mergeCell ref="E177:O177"/>
    <mergeCell ref="E178:O178"/>
    <mergeCell ref="E179:O179"/>
    <mergeCell ref="A27:M34"/>
    <mergeCell ref="C47:M47"/>
    <mergeCell ref="C48:M48"/>
    <mergeCell ref="C49:M49"/>
    <mergeCell ref="C50:M50"/>
    <mergeCell ref="C51:M51"/>
    <mergeCell ref="C52:M52"/>
    <mergeCell ref="C53:M53"/>
    <mergeCell ref="A46:M46"/>
    <mergeCell ref="A49:B49"/>
    <mergeCell ref="A50:B50"/>
    <mergeCell ref="A51:B51"/>
    <mergeCell ref="A52:B52"/>
    <mergeCell ref="A57:M57"/>
    <mergeCell ref="A56:M56"/>
    <mergeCell ref="A55:M55"/>
    <mergeCell ref="A36:M36"/>
    <mergeCell ref="A37:M44"/>
    <mergeCell ref="I58:K59"/>
    <mergeCell ref="C58:D58"/>
    <mergeCell ref="A58:B59"/>
    <mergeCell ref="E58:E59"/>
    <mergeCell ref="F58:F59"/>
    <mergeCell ref="G58:G59"/>
    <mergeCell ref="H58:H59"/>
    <mergeCell ref="A125:M125"/>
    <mergeCell ref="I138:K138"/>
    <mergeCell ref="I139:K139"/>
    <mergeCell ref="I128:K128"/>
    <mergeCell ref="I129:K129"/>
    <mergeCell ref="I130:K130"/>
    <mergeCell ref="I131:K131"/>
    <mergeCell ref="L58:L59"/>
    <mergeCell ref="M58:M59"/>
    <mergeCell ref="I118:K118"/>
    <mergeCell ref="A126:B127"/>
    <mergeCell ref="C126:D126"/>
    <mergeCell ref="E126:E127"/>
    <mergeCell ref="F126:F127"/>
    <mergeCell ref="G126:G127"/>
    <mergeCell ref="H126:H127"/>
    <mergeCell ref="I126:K127"/>
    <mergeCell ref="A109:B110"/>
    <mergeCell ref="I119:K119"/>
    <mergeCell ref="I120:K120"/>
    <mergeCell ref="I121:K121"/>
    <mergeCell ref="I122:K122"/>
    <mergeCell ref="A123:K123"/>
    <mergeCell ref="I117:K117"/>
    <mergeCell ref="A141:M141"/>
    <mergeCell ref="A142:M142"/>
    <mergeCell ref="A158:M158"/>
    <mergeCell ref="A159:M159"/>
    <mergeCell ref="A73:M73"/>
    <mergeCell ref="A74:M74"/>
    <mergeCell ref="A90:M90"/>
    <mergeCell ref="A91:M91"/>
    <mergeCell ref="A107:M107"/>
    <mergeCell ref="A108:M108"/>
    <mergeCell ref="L75:L76"/>
    <mergeCell ref="M75:M76"/>
    <mergeCell ref="L92:L93"/>
    <mergeCell ref="M92:M93"/>
    <mergeCell ref="L109:L110"/>
    <mergeCell ref="M109:M110"/>
    <mergeCell ref="L126:L127"/>
    <mergeCell ref="M126:M127"/>
    <mergeCell ref="L143:L144"/>
    <mergeCell ref="M143:M144"/>
    <mergeCell ref="I154:K154"/>
    <mergeCell ref="A143:B144"/>
    <mergeCell ref="A140:K140"/>
    <mergeCell ref="A124:M124"/>
  </mergeCells>
  <dataValidations count="1">
    <dataValidation type="list" allowBlank="1" showInputMessage="1" showErrorMessage="1" sqref="G77:G88 G162:G170 G145:G156 G128:G139 G111:G122 G94:G105 G60:G71" xr:uid="{00000000-0002-0000-2400-000000000000}">
      <formula1>$Q$60:$Q$65</formula1>
    </dataValidation>
  </dataValidations>
  <hyperlinks>
    <hyperlink ref="L94" location="'3.4 Plano de Comunicação_E (26)'!A1" display="Clique para abrir" xr:uid="{00000000-0004-0000-2400-000000000000}"/>
    <hyperlink ref="L95" location="'3.4 Plano de Comunicação_E (27)'!A1" display="Clique para abrir" xr:uid="{00000000-0004-0000-2400-000001000000}"/>
    <hyperlink ref="L96" location="'3.4 Plano de Comunicação_E (28)'!A1" display="Clique para abrir" xr:uid="{00000000-0004-0000-2400-000002000000}"/>
    <hyperlink ref="L97" location="'3.4 Plano de Comunicação_E (29)'!A1" display="Clique para abrir" xr:uid="{00000000-0004-0000-2400-000003000000}"/>
    <hyperlink ref="L98" location="'3.4 Plano de Comunicação_E (30)'!A1" display="Clique para abrir" xr:uid="{00000000-0004-0000-2400-000004000000}"/>
    <hyperlink ref="L99" location="'3.4 Plano de Comunicação_E (31)'!A1" display="Clique para abrir" xr:uid="{00000000-0004-0000-2400-000005000000}"/>
    <hyperlink ref="L100" location="'3.4 Plano de Comunicação_E (32)'!A1" display="Clique para abrir" xr:uid="{00000000-0004-0000-2400-000006000000}"/>
    <hyperlink ref="L101" location="'3.4 Plano de Comunicação_E (33)'!A1" display="Clique para abrir" xr:uid="{00000000-0004-0000-2400-000007000000}"/>
    <hyperlink ref="L102" location="'3.4 Plano de Comunicação_E (34)'!A1" display="Clique para abrir" xr:uid="{00000000-0004-0000-2400-000008000000}"/>
    <hyperlink ref="L103" location="'3.4 Plano de Comunicação_E (35)'!A1" display="Clique para abrir" xr:uid="{00000000-0004-0000-2400-000009000000}"/>
    <hyperlink ref="L104" location="'3.4 Plano de Comunicação_E (36)'!A1" display="Clique para abrir" xr:uid="{00000000-0004-0000-2400-00000A000000}"/>
    <hyperlink ref="L105" location="'3.4 Plano de Comunicação_E (37)'!A1" display="Clique para abrir" xr:uid="{00000000-0004-0000-2400-00000B000000}"/>
    <hyperlink ref="L111" location="'3.4 Plano de Comunicação_E (38)'!A1" display="Clique para abrir" xr:uid="{00000000-0004-0000-2400-00000C000000}"/>
    <hyperlink ref="L112" location="'3.4 Plano de Comunicação_E (39)'!A1" display="Clique para abrir" xr:uid="{00000000-0004-0000-2400-00000D000000}"/>
    <hyperlink ref="L113" location="'3.4 Plano de Comunicação_E (40)'!A1" display="Clique para abrir" xr:uid="{00000000-0004-0000-2400-00000E000000}"/>
    <hyperlink ref="L114" location="'3.4 Plano de Comunicação_E (41)'!A1" display="Clique para abrir" xr:uid="{00000000-0004-0000-2400-00000F000000}"/>
    <hyperlink ref="L115" location="'3.4 Plano de Comunicação_E (42)'!A1" display="Clique para abrir" xr:uid="{00000000-0004-0000-2400-000010000000}"/>
    <hyperlink ref="L116" location="'3.4 Plano de Comunicação_E (43)'!A1" display="Clique para abrir" xr:uid="{00000000-0004-0000-2400-000011000000}"/>
    <hyperlink ref="L117" location="'3.4 Plano de Comunicação_E (44)'!A1" display="Clique para abrir" xr:uid="{00000000-0004-0000-2400-000012000000}"/>
    <hyperlink ref="L118" location="'3.4 Plano de Comunicação_E (45)'!A1" display="Clique para abrir" xr:uid="{00000000-0004-0000-2400-000013000000}"/>
    <hyperlink ref="L119" location="'3.4 Plano de Comunicação_E (46)'!A1" display="Clique para abrir" xr:uid="{00000000-0004-0000-2400-000014000000}"/>
    <hyperlink ref="L120" location="'3.4 Plano de Comunicação_E (47)'!A1" display="Clique para abrir" xr:uid="{00000000-0004-0000-2400-000015000000}"/>
    <hyperlink ref="L121" location="'3.4 Plano de Comunicação_E (48)'!A1" display="Clique para abrir" xr:uid="{00000000-0004-0000-2400-000016000000}"/>
    <hyperlink ref="L122" location="'3.4 Plano de Comunicação_E (49)'!A1" display="Clique para abrir" xr:uid="{00000000-0004-0000-2400-000017000000}"/>
    <hyperlink ref="L128" location="'3.4 Plano de Comunicação_E (50)'!A1" display="Clique para abrir" xr:uid="{00000000-0004-0000-2400-000018000000}"/>
    <hyperlink ref="L129" location="'3.4 Plano de Comunicação_E (51)'!A1" display="Clique para abrir" xr:uid="{00000000-0004-0000-2400-000019000000}"/>
    <hyperlink ref="L130" location="'3.4 Plano de Comunicação_E (52)'!A1" display="Clique para abrir" xr:uid="{00000000-0004-0000-2400-00001A000000}"/>
    <hyperlink ref="L131" location="'3.4 Plano de Comunicação_E (53)'!A1" display="Clique para abrir" xr:uid="{00000000-0004-0000-2400-00001B000000}"/>
    <hyperlink ref="L132" location="'3.4 Plano de Comunicação_E (54)'!A1" display="Clique para abrir" xr:uid="{00000000-0004-0000-2400-00001C000000}"/>
    <hyperlink ref="L133" location="'3.4 Plano de Comunicação_E (55)'!A1" display="Clique para abrir" xr:uid="{00000000-0004-0000-2400-00001D000000}"/>
    <hyperlink ref="L134" location="'3.4 Plano de Comunicação_E (56)'!A1" display="Clique para abrir" xr:uid="{00000000-0004-0000-2400-00001E000000}"/>
    <hyperlink ref="L135" location="'3.4 Plano de Comunicação_E (57)'!A1" display="Clique para abrir" xr:uid="{00000000-0004-0000-2400-00001F000000}"/>
    <hyperlink ref="L136" location="'3.4 Plano de Comunicação_E (58)'!A1" display="Clique para abrir" xr:uid="{00000000-0004-0000-2400-000020000000}"/>
    <hyperlink ref="L137" location="'3.4 Plano de Comunicação_E (59)'!A1" display="Clique para abrir" xr:uid="{00000000-0004-0000-2400-000021000000}"/>
    <hyperlink ref="L138" location="'3.4 Plano de Comunicação_E (60)'!A1" display="Clique para abrir" xr:uid="{00000000-0004-0000-2400-000022000000}"/>
    <hyperlink ref="L139" location="'3.4 Plano de Comunicação_E (61)'!A1" display="Clique para abrir" xr:uid="{00000000-0004-0000-2400-000023000000}"/>
    <hyperlink ref="L145" location="'3.4 Plano de Comunicação_E (62)'!A1" display="Clique para abrir" xr:uid="{00000000-0004-0000-2400-000024000000}"/>
    <hyperlink ref="L146" location="'3.4 Plano de Comunicação_E (63)'!A1" display="Clique para abrir" xr:uid="{00000000-0004-0000-2400-000025000000}"/>
    <hyperlink ref="L147" location="'3.4 Plano de Comunicação_E (64)'!A1" display="Clique para abrir" xr:uid="{00000000-0004-0000-2400-000026000000}"/>
    <hyperlink ref="L148" location="'3.4 Plano de Comunicação_E (65)'!A1" display="Clique para abrir" xr:uid="{00000000-0004-0000-2400-000027000000}"/>
    <hyperlink ref="L149" location="'3.4 Plano de Comunicação_E (66)'!A1" display="Clique para abrir" xr:uid="{00000000-0004-0000-2400-000028000000}"/>
    <hyperlink ref="L150" location="'3.4 Plano de Comunicação_E (67)'!A1" display="Clique para abrir" xr:uid="{00000000-0004-0000-2400-000029000000}"/>
    <hyperlink ref="L151" location="'3.4 Plano de Comunicação_E (68)'!A1" display="Clique para abrir" xr:uid="{00000000-0004-0000-2400-00002A000000}"/>
    <hyperlink ref="L152" location="'3.4 Plano de Comunicação_E (69)'!A1" display="Clique para abrir" xr:uid="{00000000-0004-0000-2400-00002B000000}"/>
    <hyperlink ref="L153" location="'3.4 Plano de Comunicação_E (70)'!A1" display="Clique para abrir" xr:uid="{00000000-0004-0000-2400-00002C000000}"/>
    <hyperlink ref="L154" location="'3.4 Plano de Comunicação_E (71)'!A1" display="Clique para abrir" xr:uid="{00000000-0004-0000-2400-00002D000000}"/>
    <hyperlink ref="L155" location="'3.4 Plano de Comunicação_E (72)'!A1" display="Clique para abrir" xr:uid="{00000000-0004-0000-2400-00002E000000}"/>
    <hyperlink ref="L156" location="'3.4 Plano de Comunicação_E (73)'!A1" display="Clique para abrir" xr:uid="{00000000-0004-0000-2400-00002F000000}"/>
    <hyperlink ref="L162" location="'3.4 Plano de Comunicação_E (74)'!A1" display="Clique para abrir" xr:uid="{00000000-0004-0000-2400-000030000000}"/>
    <hyperlink ref="L163" location="'3.4 Plano de Comunicação_E (75)'!A1" display="Clique para abrir" xr:uid="{00000000-0004-0000-2400-000031000000}"/>
    <hyperlink ref="L164" location="'3.4 Plano de Comunicação_E (76)'!A1" display="Clique para abrir" xr:uid="{00000000-0004-0000-2400-000032000000}"/>
    <hyperlink ref="L165" location="'3.4 Plano de Comunicação_E (77)'!A1" display="Clique para abrir" xr:uid="{00000000-0004-0000-2400-000033000000}"/>
    <hyperlink ref="L166" location="'3.4 Plano de Comunicação_E (78)'!A1" display="Clique para abrir" xr:uid="{00000000-0004-0000-2400-000034000000}"/>
    <hyperlink ref="L167" location="'3.4 Plano de Comunicação_E (79)'!A1" display="Clique para abrir" xr:uid="{00000000-0004-0000-2400-000035000000}"/>
    <hyperlink ref="L168" location="'3.4 Plano de Comunicação_E (80)'!A1" display="Clique para abrir" xr:uid="{00000000-0004-0000-2400-000036000000}"/>
    <hyperlink ref="L169" location="'3.4 Plano de Comunicação_E (81)'!A1" display="Clique para abrir" xr:uid="{00000000-0004-0000-2400-000037000000}"/>
    <hyperlink ref="L170" location="'3.4 Plano de Comunicação_E (82)'!A1" display="Clique para abrir" xr:uid="{00000000-0004-0000-2400-000038000000}"/>
    <hyperlink ref="M77" location="'3.3 Plano de Promoção_Estr (14)'!A1" display="Clique para abrir" xr:uid="{00000000-0004-0000-2400-000039000000}"/>
    <hyperlink ref="M78" location="'3.3 Plano de Promoção_Estr (15)'!A1" display="Clique para abrir" xr:uid="{00000000-0004-0000-2400-00003A000000}"/>
    <hyperlink ref="M79" location="'3.3 Plano de Promoção_Estr (16)'!A1" display="Clique para abrir" xr:uid="{00000000-0004-0000-2400-00003B000000}"/>
    <hyperlink ref="M80" location="'3.3 Plano de Promoção_Estr (17)'!A1" display="Clique para abrir" xr:uid="{00000000-0004-0000-2400-00003C000000}"/>
    <hyperlink ref="M81" location="'3.3 Plano de Promoção_Estr (18)'!A1" display="Clique para abrir" xr:uid="{00000000-0004-0000-2400-00003D000000}"/>
    <hyperlink ref="M82" location="'3.3 Plano de Promoção_Estr (19)'!A1" display="Clique para abrir" xr:uid="{00000000-0004-0000-2400-00003E000000}"/>
    <hyperlink ref="M83" location="'3.3 Plano de Promoção_Estr (20)'!A1" display="Clique para abrir" xr:uid="{00000000-0004-0000-2400-00003F000000}"/>
    <hyperlink ref="M84" location="'3.3 Plano de Promoção_Estr (21)'!A1" display="Clique para abrir" xr:uid="{00000000-0004-0000-2400-000040000000}"/>
    <hyperlink ref="M85" location="'3.3 Plano de Promoção_Estr (22)'!A1" display="Clique para abrir" xr:uid="{00000000-0004-0000-2400-000041000000}"/>
    <hyperlink ref="M86" location="'3.3 Plano de Promoção_Estr (23)'!A1" display="Clique para abrir" xr:uid="{00000000-0004-0000-2400-000042000000}"/>
    <hyperlink ref="M87" location="'3.3 Plano de Promoção_Estr (24)'!A1" display="Clique para abrir" xr:uid="{00000000-0004-0000-2400-000043000000}"/>
    <hyperlink ref="M88" location="'3.3 Plano de Promoção_Estr (25)'!A1" display="Clique para abrir" xr:uid="{00000000-0004-0000-2400-000044000000}"/>
    <hyperlink ref="M94" location="'3.3 Plano de Promoção_Estr (26)'!A1" display="Clique para abrir" xr:uid="{00000000-0004-0000-2400-000045000000}"/>
    <hyperlink ref="M95" location="'3.3 Plano de Promoção_Estr (27)'!A1" display="Clique para abrir" xr:uid="{00000000-0004-0000-2400-000046000000}"/>
    <hyperlink ref="M96" location="'3.3 Plano de Promoção_Estr (28)'!A1" display="Clique para abrir" xr:uid="{00000000-0004-0000-2400-000047000000}"/>
    <hyperlink ref="M97" location="'3.3 Plano de Promoção_Estr (29)'!A1" display="Clique para abrir" xr:uid="{00000000-0004-0000-2400-000048000000}"/>
    <hyperlink ref="M98" location="'3.3 Plano de Promoção_Estr (30)'!A1" display="Clique para abrir" xr:uid="{00000000-0004-0000-2400-000049000000}"/>
    <hyperlink ref="M99" location="'3.3 Plano de Promoção_Estr (31)'!A1" display="Clique para abrir" xr:uid="{00000000-0004-0000-2400-00004A000000}"/>
    <hyperlink ref="M100" location="'3.3 Plano de Promoção_Estr (32)'!A1" display="Clique para abrir" xr:uid="{00000000-0004-0000-2400-00004B000000}"/>
    <hyperlink ref="M101" location="'3.3 Plano de Promoção_Estr (33)'!A1" display="Clique para abrir" xr:uid="{00000000-0004-0000-2400-00004C000000}"/>
    <hyperlink ref="M102" location="'3.3 Plano de Promoção_Estr (34)'!A1" display="Clique para abrir" xr:uid="{00000000-0004-0000-2400-00004D000000}"/>
    <hyperlink ref="M103" location="'3.3 Plano de Promoção_Estr (35)'!A1" display="Clique para abrir" xr:uid="{00000000-0004-0000-2400-00004E000000}"/>
    <hyperlink ref="M104" location="'3.3 Plano de Promoção_Estr (36)'!A1" display="Clique para abrir" xr:uid="{00000000-0004-0000-2400-00004F000000}"/>
    <hyperlink ref="M105" location="'3.3 Plano de Promoção_Estr (37)'!A1" display="Clique para abrir" xr:uid="{00000000-0004-0000-2400-000050000000}"/>
    <hyperlink ref="M111" location="'3.3 Plano de Promoção_Estr (38)'!A1" display="Clique para abrir" xr:uid="{00000000-0004-0000-2400-000051000000}"/>
    <hyperlink ref="M112" location="'3.3 Plano de Promoção_Estr (39)'!A1" display="Clique para abrir" xr:uid="{00000000-0004-0000-2400-000052000000}"/>
    <hyperlink ref="M113" location="'3.3 Plano de Promoção_Estr (40)'!A1" display="Clique para abrir" xr:uid="{00000000-0004-0000-2400-000053000000}"/>
    <hyperlink ref="M114" location="'3.3 Plano de Promoção_Estr (41)'!A1" display="Clique para abrir" xr:uid="{00000000-0004-0000-2400-000054000000}"/>
    <hyperlink ref="M115" location="'3.3 Plano de Promoção_Estr (42)'!A1" display="Clique para abrir" xr:uid="{00000000-0004-0000-2400-000055000000}"/>
    <hyperlink ref="M116" location="'3.3 Plano de Promoção_Estr (43)'!A1" display="Clique para abrir" xr:uid="{00000000-0004-0000-2400-000056000000}"/>
    <hyperlink ref="M117" location="'3.3 Plano de Promoção_Estr (44)'!A1" display="Clique para abrir" xr:uid="{00000000-0004-0000-2400-000057000000}"/>
    <hyperlink ref="M118" location="'3.3 Plano de Promoção_Estr (45)'!A1" display="Clique para abrir" xr:uid="{00000000-0004-0000-2400-000058000000}"/>
    <hyperlink ref="M119" location="'3.3 Plano de Promoção_Estr (46)'!A1" display="Clique para abrir" xr:uid="{00000000-0004-0000-2400-000059000000}"/>
    <hyperlink ref="M120" location="'3.3 Plano de Promoção_Estr (47)'!A1" display="Clique para abrir" xr:uid="{00000000-0004-0000-2400-00005A000000}"/>
    <hyperlink ref="M121" location="'3.3 Plano de Promoção_Estr (48)'!A1" display="Clique para abrir" xr:uid="{00000000-0004-0000-2400-00005B000000}"/>
    <hyperlink ref="M122" location="'3.3 Plano de Promoção_Estr (49)'!A1" display="Clique para abrir" xr:uid="{00000000-0004-0000-2400-00005C000000}"/>
    <hyperlink ref="M128" location="'3.3 Plano de Promoção_Estr (50)'!A1" display="Clique para abrir" xr:uid="{00000000-0004-0000-2400-00005D000000}"/>
    <hyperlink ref="M129" location="'3.3 Plano de Promoção_Estr (51)'!A1" display="Clique para abrir" xr:uid="{00000000-0004-0000-2400-00005E000000}"/>
    <hyperlink ref="M130" location="'3.3 Plano de Promoção_Estr (52)'!A1" display="Clique para abrir" xr:uid="{00000000-0004-0000-2400-00005F000000}"/>
    <hyperlink ref="M131" location="'3.3 Plano de Promoção_Estr (53)'!A1" display="Clique para abrir" xr:uid="{00000000-0004-0000-2400-000060000000}"/>
    <hyperlink ref="M132" location="'3.3 Plano de Promoção_Estr (54)'!A1" display="Clique para abrir" xr:uid="{00000000-0004-0000-2400-000061000000}"/>
    <hyperlink ref="M133" location="'3.3 Plano de Promoção_Estr (55)'!A1" display="Clique para abrir" xr:uid="{00000000-0004-0000-2400-000062000000}"/>
    <hyperlink ref="M134" location="'3.3 Plano de Promoção_Estr (56)'!A1" display="Clique para abrir" xr:uid="{00000000-0004-0000-2400-000063000000}"/>
    <hyperlink ref="M135" location="'3.3 Plano de Promoção_Estr (57)'!A1" display="Clique para abrir" xr:uid="{00000000-0004-0000-2400-000064000000}"/>
    <hyperlink ref="M136" location="'3.3 Plano de Promoção_Estr (58)'!A1" display="Clique para abrir" xr:uid="{00000000-0004-0000-2400-000065000000}"/>
    <hyperlink ref="M137" location="'3.3 Plano de Promoção_Estr (59)'!A1" display="Clique para abrir" xr:uid="{00000000-0004-0000-2400-000066000000}"/>
    <hyperlink ref="M138" location="'3.3 Plano de Promoção_Estr (60)'!A1" display="Clique para abrir" xr:uid="{00000000-0004-0000-2400-000067000000}"/>
    <hyperlink ref="M139" location="'3.3 Plano de Promoção_Estr (61)'!A1" display="Clique para abrir" xr:uid="{00000000-0004-0000-2400-000068000000}"/>
    <hyperlink ref="M145" location="'3.3 Plano de Promoção_Estr (62)'!A1" display="Clique para abrir" xr:uid="{00000000-0004-0000-2400-000069000000}"/>
    <hyperlink ref="M146" location="'3.3 Plano de Promoção_Estr (63)'!A1" display="Clique para abrir" xr:uid="{00000000-0004-0000-2400-00006A000000}"/>
    <hyperlink ref="M147" location="'3.3 Plano de Promoção_Estr (64)'!A1" display="Clique para abrir" xr:uid="{00000000-0004-0000-2400-00006B000000}"/>
    <hyperlink ref="M148" location="'3.3 Plano de Promoção_Estr (65)'!A1" display="Clique para abrir" xr:uid="{00000000-0004-0000-2400-00006C000000}"/>
    <hyperlink ref="M149" location="'3.3 Plano de Promoção_Estr (66)'!A1" display="Clique para abrir" xr:uid="{00000000-0004-0000-2400-00006D000000}"/>
    <hyperlink ref="M150" location="'3.3 Plano de Promoção_Estr (67)'!A1" display="Clique para abrir" xr:uid="{00000000-0004-0000-2400-00006E000000}"/>
    <hyperlink ref="M151" location="'3.3 Plano de Promoção_Estr (68)'!A1" display="Clique para abrir" xr:uid="{00000000-0004-0000-2400-00006F000000}"/>
    <hyperlink ref="M152" location="'3.3 Plano de Promoção_Estr (69)'!A1" display="Clique para abrir" xr:uid="{00000000-0004-0000-2400-000070000000}"/>
    <hyperlink ref="M153" location="'3.3 Plano de Promoção_Estr (70)'!A1" display="Clique para abrir" xr:uid="{00000000-0004-0000-2400-000071000000}"/>
    <hyperlink ref="M154" location="'3.3 Plano de Promoção_Estr (71)'!A1" display="Clique para abrir" xr:uid="{00000000-0004-0000-2400-000072000000}"/>
    <hyperlink ref="M155" location="'3.3 Plano de Promoção_Estr (72)'!A1" display="Clique para abrir" xr:uid="{00000000-0004-0000-2400-000073000000}"/>
    <hyperlink ref="M156" location="'3.3 Plano de Promoção_Estr (73)'!A1" display="Clique para abrir" xr:uid="{00000000-0004-0000-2400-000074000000}"/>
    <hyperlink ref="M162" location="'3.3 Plano de Promoção_Estr (74)'!A1" display="Clique para abrir" xr:uid="{00000000-0004-0000-2400-000075000000}"/>
    <hyperlink ref="M163" location="'3.3 Plano de Promoção_Estr (75)'!A1" display="Clique para abrir" xr:uid="{00000000-0004-0000-2400-000076000000}"/>
    <hyperlink ref="M164" location="'3.3 Plano de Promoção_Estr (76)'!A1" display="Clique para abrir" xr:uid="{00000000-0004-0000-2400-000077000000}"/>
    <hyperlink ref="M165" location="'3.3 Plano de Promoção_Estr (77)'!A1" display="Clique para abrir" xr:uid="{00000000-0004-0000-2400-000078000000}"/>
    <hyperlink ref="M166" location="'3.3 Plano de Promoção_Estr (78)'!A1" display="Clique para abrir" xr:uid="{00000000-0004-0000-2400-000079000000}"/>
    <hyperlink ref="M167" location="'3.3 Plano de Promoção_Estr (79)'!A1" display="Clique para abrir" xr:uid="{00000000-0004-0000-2400-00007A000000}"/>
    <hyperlink ref="M168" location="'3.3 Plano de Promoção_Estr (80)'!A1" display="Clique para abrir" xr:uid="{00000000-0004-0000-2400-00007B000000}"/>
    <hyperlink ref="M169" location="'3.3 Plano de Promoção_Estr (81)'!A1" display="Clique para abrir" xr:uid="{00000000-0004-0000-2400-00007C000000}"/>
    <hyperlink ref="M170" location="'3.3 Plano de Promoção_Estr (82)'!A1" display="Clique para abrir" xr:uid="{00000000-0004-0000-2400-00007D000000}"/>
  </hyperlinks>
  <pageMargins left="0.511811024" right="0.511811024" top="0.78740157499999996" bottom="0.78740157499999996" header="0.31496062000000002" footer="0.31496062000000002"/>
  <pageSetup paperSize="9" scale="47" orientation="landscape" r:id="rId1"/>
  <rowBreaks count="8" manualBreakCount="8">
    <brk id="34" max="13" man="1"/>
    <brk id="53" max="13" man="1"/>
    <brk id="72" max="13" man="1"/>
    <brk id="89" max="13" man="1"/>
    <brk id="106" max="13" man="1"/>
    <brk id="123" max="13" man="1"/>
    <brk id="140" max="13" man="1"/>
    <brk id="157" max="13" man="1"/>
  </rowBreaks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12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500-000000000000}">
      <formula1>$I$4:$I$8</formula1>
    </dataValidation>
    <dataValidation type="list" allowBlank="1" showInputMessage="1" showErrorMessage="1" sqref="I3:I8" xr:uid="{00000000-0002-0000-2500-000001000000}">
      <formula1>$I$3:$I$8</formula1>
    </dataValidation>
  </dataValidations>
  <hyperlinks>
    <hyperlink ref="I61:K61" location="Planilha1!A1" display="Clique para Abrir" xr:uid="{00000000-0004-0000-25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11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600-000000000000}">
      <formula1>$I$4:$I$8</formula1>
    </dataValidation>
    <dataValidation type="list" allowBlank="1" showInputMessage="1" showErrorMessage="1" sqref="I3:I8" xr:uid="{00000000-0002-0000-2600-000001000000}">
      <formula1>$I$3:$I$8</formula1>
    </dataValidation>
  </dataValidations>
  <hyperlinks>
    <hyperlink ref="I61:K61" location="Planilha1!A1" display="Clique para Abrir" xr:uid="{00000000-0004-0000-26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310"/>
  <dimension ref="A1:O68"/>
  <sheetViews>
    <sheetView zoomScale="90" zoomScaleNormal="90" workbookViewId="0">
      <selection activeCell="A2" sqref="A2:G2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7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309"/>
  <dimension ref="A1:O68"/>
  <sheetViews>
    <sheetView zoomScale="90" zoomScaleNormal="90" workbookViewId="0">
      <selection activeCell="A2" sqref="A2:G2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8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308"/>
  <dimension ref="A1:O68"/>
  <sheetViews>
    <sheetView zoomScale="90" zoomScaleNormal="90" workbookViewId="0">
      <selection activeCell="A2" sqref="A2:G2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9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307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Estratégias'!B170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A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06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B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30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C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30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D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30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E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30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2F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30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0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300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1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29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Estratégias'!B162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2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298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3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29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4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296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5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Planilha29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6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Planilha29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7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Planilha29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8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Planilha29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Estratégias'!B150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9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Planilha29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Estratégias'!B149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A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Planilha290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Estratégias'!B148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B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Planilha28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Estratégias'!B147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C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Planilha288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Estratégias'!B146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D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Planilha28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Estratégias'!B145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E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Planilha286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F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Planilha28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0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Planilha284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1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Planilha28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2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Planilha28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3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Planilha28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4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Planilha280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5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Planilha27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6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Planilha278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7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Planilha27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Estratégias'!B130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8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Planilha276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Estratégias'!B129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9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Planilha27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Estratégias'!B128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A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Planilha27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Estratégias'!B122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B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Planilha27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Estratégias'!B121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C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Planilha27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Estratégias'!B120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D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Planilha27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E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Planilha270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F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Planilha26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0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Planilha268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1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Planilha26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2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Planilha266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3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Planilha26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4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Planilha26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5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Planilha26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Estratégias'!B111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6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Planilha262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Estratégias'!B105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7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Planilha26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Estratégias'!B104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8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Planilha260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Estratégias'!B103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9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Planilha259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Estratégias'!B102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A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Planilha258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Estratégias'!B101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B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Planilha25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Estratégias'!B100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C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Planilha256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Estratégias'!B99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D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Planilha255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Estratégias'!B98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E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Planilha254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Estratégias'!B97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5F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Planilha253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Estratégias'!B96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0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Planilha252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Estratégias'!B95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1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Planilha251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Estratégias'!B94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2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Planilha250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3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Planilha249"/>
  <dimension ref="A1:O68"/>
  <sheetViews>
    <sheetView zoomScale="90" zoomScaleNormal="90" workbookViewId="0">
      <selection activeCell="A7" sqref="A7:G7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4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Planilha248"/>
  <dimension ref="A1:O68"/>
  <sheetViews>
    <sheetView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5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Planilha247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6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Planilha246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7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Planilha245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8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Planilha244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9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Planilha24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A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Planilha24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Estratégias'!B80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B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Planilha241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Estratégias'!B79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C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Planilha240"/>
  <dimension ref="A1:O68"/>
  <sheetViews>
    <sheetView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Estratégias'!B78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D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Planilha23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Estratégias'!B77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E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Planilha238"/>
  <dimension ref="A1:O68"/>
  <sheetViews>
    <sheetView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Estratégias'!B71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6F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Planilha23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Estratégias'!B70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0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Planilha236"/>
  <dimension ref="A1:O68"/>
  <sheetViews>
    <sheetView topLeftCell="B1" zoomScale="90" zoomScaleNormal="90" workbookViewId="0">
      <selection activeCell="H4" sqref="H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1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Planilha23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2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Planilha23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3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Planilha233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4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Planilha23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5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Planilha23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Estratégias'!B64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6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Planilha230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7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Planilha22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8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Planilha228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'2.1 Estratégias'!B61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9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Planilha227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8" x14ac:dyDescent="0.2">
      <c r="A4" s="489" t="str">
        <f>'2.1 Estratégias'!B60</f>
        <v>Rever layot de embalagens</v>
      </c>
      <c r="B4" s="490"/>
      <c r="C4" s="490"/>
      <c r="D4" s="490"/>
      <c r="E4" s="490"/>
      <c r="F4" s="490"/>
      <c r="G4" s="490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91"/>
      <c r="B6" s="492"/>
      <c r="C6" s="492"/>
      <c r="D6" s="492"/>
      <c r="E6" s="492"/>
      <c r="F6" s="492"/>
      <c r="G6" s="493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7A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Planilha130"/>
  <dimension ref="A1:O68"/>
  <sheetViews>
    <sheetView zoomScale="90" zoomScaleNormal="90" workbookViewId="0">
      <selection activeCell="A11" sqref="A11:G1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1" t="s">
        <v>165</v>
      </c>
      <c r="C44" s="151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B00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Planilha226"/>
  <dimension ref="A1:N49"/>
  <sheetViews>
    <sheetView zoomScale="90" zoomScaleNormal="9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0" t="s">
        <v>201</v>
      </c>
      <c r="B2" s="501"/>
      <c r="C2" s="501"/>
      <c r="D2" s="501"/>
      <c r="E2" s="501"/>
      <c r="F2" s="501"/>
      <c r="G2" s="501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5.75" x14ac:dyDescent="0.25">
      <c r="A4" s="155" t="s">
        <v>25</v>
      </c>
      <c r="B4" s="156"/>
      <c r="C4" s="156"/>
      <c r="D4" s="156"/>
      <c r="E4" s="156"/>
      <c r="F4" s="156"/>
      <c r="G4" s="156"/>
      <c r="H4" s="88"/>
      <c r="I4" s="88"/>
      <c r="J4" s="88"/>
      <c r="K4" s="88"/>
      <c r="L4" s="88"/>
      <c r="M4" s="88"/>
      <c r="N4" s="88"/>
    </row>
    <row r="5" spans="1:14" ht="60.75" customHeight="1" x14ac:dyDescent="0.25">
      <c r="A5" s="465"/>
      <c r="B5" s="466"/>
      <c r="C5" s="466"/>
      <c r="D5" s="466"/>
      <c r="E5" s="466"/>
      <c r="F5" s="466"/>
      <c r="G5" s="467"/>
      <c r="H5" s="88"/>
      <c r="I5" s="88"/>
      <c r="J5" s="88"/>
      <c r="K5" s="88"/>
      <c r="L5" s="88"/>
      <c r="M5" s="88"/>
      <c r="N5" s="88"/>
    </row>
    <row r="6" spans="1:14" x14ac:dyDescent="0.25">
      <c r="A6" s="504"/>
      <c r="B6" s="505"/>
      <c r="C6" s="505"/>
      <c r="D6" s="505"/>
      <c r="E6" s="505"/>
      <c r="F6" s="505"/>
      <c r="G6" s="505"/>
      <c r="H6" s="88"/>
      <c r="I6" s="88"/>
      <c r="J6" s="88"/>
      <c r="K6" s="88"/>
      <c r="L6" s="88"/>
      <c r="M6" s="88"/>
      <c r="N6" s="88"/>
    </row>
    <row r="7" spans="1:14" ht="15.75" x14ac:dyDescent="0.25">
      <c r="A7" s="463" t="s">
        <v>162</v>
      </c>
      <c r="B7" s="464"/>
      <c r="C7" s="464"/>
      <c r="D7" s="464"/>
      <c r="E7" s="464"/>
      <c r="F7" s="464"/>
      <c r="G7" s="472"/>
      <c r="H7" s="88"/>
      <c r="I7" s="88"/>
      <c r="J7" s="88"/>
      <c r="K7" s="88"/>
      <c r="L7" s="88"/>
      <c r="M7" s="88"/>
      <c r="N7" s="88"/>
    </row>
    <row r="8" spans="1:14" ht="60.75" customHeight="1" x14ac:dyDescent="0.25">
      <c r="A8" s="465"/>
      <c r="B8" s="466"/>
      <c r="C8" s="466"/>
      <c r="D8" s="466"/>
      <c r="E8" s="466"/>
      <c r="F8" s="466"/>
      <c r="G8" s="467"/>
      <c r="H8" s="88"/>
      <c r="I8" s="88"/>
      <c r="J8" s="88"/>
      <c r="K8" s="88"/>
      <c r="L8" s="88"/>
      <c r="M8" s="88"/>
      <c r="N8" s="88"/>
    </row>
    <row r="9" spans="1:14" x14ac:dyDescent="0.25">
      <c r="A9" s="494"/>
      <c r="B9" s="495"/>
      <c r="C9" s="495"/>
      <c r="D9" s="495"/>
      <c r="E9" s="495"/>
      <c r="F9" s="495"/>
      <c r="G9" s="495"/>
      <c r="H9" s="88"/>
      <c r="I9" s="88"/>
      <c r="J9" s="88"/>
      <c r="K9" s="88"/>
      <c r="L9" s="88"/>
      <c r="M9" s="88"/>
      <c r="N9" s="88"/>
    </row>
    <row r="10" spans="1:14" ht="15.75" x14ac:dyDescent="0.25">
      <c r="A10" s="496" t="s">
        <v>138</v>
      </c>
      <c r="B10" s="497"/>
      <c r="C10" s="497"/>
      <c r="D10" s="497"/>
      <c r="E10" s="497"/>
      <c r="F10" s="497"/>
      <c r="G10" s="497"/>
      <c r="H10" s="88"/>
      <c r="I10" s="88"/>
      <c r="J10" s="88"/>
      <c r="K10" s="88"/>
      <c r="L10" s="88"/>
      <c r="M10" s="88"/>
      <c r="N10" s="88"/>
    </row>
    <row r="11" spans="1:14" ht="35.1" customHeight="1" x14ac:dyDescent="0.25">
      <c r="A11" s="468" t="s">
        <v>167</v>
      </c>
      <c r="B11" s="468"/>
      <c r="C11" s="468"/>
      <c r="D11" s="468"/>
      <c r="E11" s="468"/>
      <c r="F11" s="468"/>
      <c r="G11" s="468"/>
      <c r="H11" s="88"/>
      <c r="I11" s="157"/>
      <c r="J11" s="88"/>
      <c r="K11" s="88"/>
      <c r="L11" s="88"/>
      <c r="M11" s="88"/>
      <c r="N11" s="88"/>
    </row>
    <row r="12" spans="1:14" ht="35.1" customHeight="1" x14ac:dyDescent="0.25">
      <c r="A12" s="469" t="s">
        <v>107</v>
      </c>
      <c r="B12" s="469" t="s">
        <v>161</v>
      </c>
      <c r="C12" s="469"/>
      <c r="D12" s="469" t="s">
        <v>49</v>
      </c>
      <c r="E12" s="469" t="s">
        <v>139</v>
      </c>
      <c r="F12" s="470" t="s">
        <v>103</v>
      </c>
      <c r="G12" s="469" t="s">
        <v>164</v>
      </c>
      <c r="H12" s="88"/>
      <c r="I12" s="158" t="s">
        <v>110</v>
      </c>
      <c r="J12" s="88"/>
      <c r="K12" s="88"/>
      <c r="L12" s="88"/>
      <c r="M12" s="88"/>
    </row>
    <row r="13" spans="1:14" ht="35.1" customHeight="1" x14ac:dyDescent="0.25">
      <c r="A13" s="469"/>
      <c r="B13" s="153" t="s">
        <v>165</v>
      </c>
      <c r="C13" s="153" t="s">
        <v>166</v>
      </c>
      <c r="D13" s="469"/>
      <c r="E13" s="469"/>
      <c r="F13" s="471"/>
      <c r="G13" s="469"/>
      <c r="H13" s="88"/>
      <c r="I13" s="157" t="s">
        <v>168</v>
      </c>
      <c r="J13" s="88"/>
      <c r="K13" s="88"/>
      <c r="L13" s="88"/>
      <c r="M13" s="88"/>
    </row>
    <row r="14" spans="1:14" ht="35.1" customHeight="1" x14ac:dyDescent="0.25">
      <c r="A14" s="94"/>
      <c r="B14" s="95">
        <v>43466</v>
      </c>
      <c r="C14" s="95">
        <v>43496</v>
      </c>
      <c r="D14" s="91"/>
      <c r="E14" s="92"/>
      <c r="F14" s="91" t="s">
        <v>110</v>
      </c>
      <c r="G14" s="91"/>
      <c r="H14" s="88"/>
      <c r="I14" s="157" t="s">
        <v>108</v>
      </c>
      <c r="J14" s="88"/>
      <c r="K14" s="88"/>
      <c r="L14" s="88"/>
      <c r="M14" s="88"/>
    </row>
    <row r="15" spans="1:14" ht="35.1" customHeight="1" x14ac:dyDescent="0.25">
      <c r="A15" s="94"/>
      <c r="B15" s="95">
        <v>43497</v>
      </c>
      <c r="C15" s="95">
        <v>43524</v>
      </c>
      <c r="D15" s="91"/>
      <c r="E15" s="92"/>
      <c r="F15" s="91" t="s">
        <v>110</v>
      </c>
      <c r="G15" s="91"/>
      <c r="H15" s="88"/>
      <c r="I15" s="157" t="s">
        <v>169</v>
      </c>
      <c r="J15" s="88"/>
      <c r="K15" s="88"/>
      <c r="L15" s="88"/>
      <c r="M15" s="88"/>
    </row>
    <row r="16" spans="1:14" ht="35.1" customHeight="1" x14ac:dyDescent="0.25">
      <c r="A16" s="94"/>
      <c r="B16" s="95">
        <v>43891</v>
      </c>
      <c r="C16" s="95">
        <v>43921</v>
      </c>
      <c r="D16" s="91"/>
      <c r="E16" s="92"/>
      <c r="F16" s="91" t="s">
        <v>110</v>
      </c>
      <c r="G16" s="91"/>
      <c r="H16" s="88"/>
      <c r="I16" s="157" t="s">
        <v>170</v>
      </c>
      <c r="J16" s="88"/>
      <c r="K16" s="88"/>
      <c r="L16" s="88"/>
      <c r="M16" s="88"/>
    </row>
    <row r="17" spans="1:14" ht="35.1" customHeight="1" x14ac:dyDescent="0.25">
      <c r="A17" s="94"/>
      <c r="B17" s="95">
        <v>43922</v>
      </c>
      <c r="C17" s="95">
        <v>43951</v>
      </c>
      <c r="D17" s="91"/>
      <c r="E17" s="92"/>
      <c r="F17" s="91" t="s">
        <v>110</v>
      </c>
      <c r="G17" s="91"/>
      <c r="H17" s="88"/>
      <c r="I17" s="157" t="s">
        <v>109</v>
      </c>
      <c r="J17" s="88"/>
      <c r="K17" s="88"/>
      <c r="L17" s="88"/>
      <c r="M17" s="88"/>
    </row>
    <row r="18" spans="1:14" ht="35.1" customHeight="1" x14ac:dyDescent="0.25">
      <c r="A18" s="94"/>
      <c r="B18" s="95">
        <v>43831</v>
      </c>
      <c r="C18" s="95">
        <v>43982</v>
      </c>
      <c r="D18" s="91"/>
      <c r="E18" s="92"/>
      <c r="F18" s="91" t="s">
        <v>110</v>
      </c>
      <c r="G18" s="91"/>
      <c r="H18" s="88"/>
      <c r="I18" s="157"/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44012</v>
      </c>
      <c r="D19" s="91"/>
      <c r="E19" s="92"/>
      <c r="F19" s="91" t="s">
        <v>110</v>
      </c>
      <c r="G19" s="91"/>
      <c r="H19" s="88"/>
      <c r="I19" s="88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44043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44074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44104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44135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44165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44196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</sheetData>
  <mergeCells count="16">
    <mergeCell ref="A7:G7"/>
    <mergeCell ref="A1:G1"/>
    <mergeCell ref="A2:G2"/>
    <mergeCell ref="B3:G3"/>
    <mergeCell ref="A5:G5"/>
    <mergeCell ref="A6:G6"/>
    <mergeCell ref="A8:G8"/>
    <mergeCell ref="A9:G9"/>
    <mergeCell ref="A10:G10"/>
    <mergeCell ref="A11:G11"/>
    <mergeCell ref="A12:A13"/>
    <mergeCell ref="B12:C12"/>
    <mergeCell ref="D12:D13"/>
    <mergeCell ref="E12:E13"/>
    <mergeCell ref="F12:F13"/>
    <mergeCell ref="G12:G13"/>
  </mergeCells>
  <dataValidations count="1">
    <dataValidation type="list" allowBlank="1" showInputMessage="1" showErrorMessage="1" sqref="F14:F25" xr:uid="{00000000-0002-0000-7C00-000000000000}">
      <formula1>$I$12:$I$17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9" max="8" man="1"/>
  </rowBreaks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Planilha225"/>
  <dimension ref="A1:N49"/>
  <sheetViews>
    <sheetView zoomScale="90" zoomScaleNormal="9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0" t="s">
        <v>201</v>
      </c>
      <c r="B2" s="501"/>
      <c r="C2" s="501"/>
      <c r="D2" s="501"/>
      <c r="E2" s="501"/>
      <c r="F2" s="501"/>
      <c r="G2" s="501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5.75" x14ac:dyDescent="0.25">
      <c r="A4" s="155" t="s">
        <v>25</v>
      </c>
      <c r="B4" s="156"/>
      <c r="C4" s="156"/>
      <c r="D4" s="156"/>
      <c r="E4" s="156"/>
      <c r="F4" s="156"/>
      <c r="G4" s="156"/>
      <c r="H4" s="88"/>
      <c r="I4" s="88"/>
      <c r="J4" s="88"/>
      <c r="K4" s="88"/>
      <c r="L4" s="88"/>
      <c r="M4" s="88"/>
      <c r="N4" s="88"/>
    </row>
    <row r="5" spans="1:14" ht="60.75" customHeight="1" x14ac:dyDescent="0.25">
      <c r="A5" s="465"/>
      <c r="B5" s="466"/>
      <c r="C5" s="466"/>
      <c r="D5" s="466"/>
      <c r="E5" s="466"/>
      <c r="F5" s="466"/>
      <c r="G5" s="467"/>
      <c r="H5" s="88"/>
      <c r="I5" s="88"/>
      <c r="J5" s="88"/>
      <c r="K5" s="88"/>
      <c r="L5" s="88"/>
      <c r="M5" s="88"/>
      <c r="N5" s="88"/>
    </row>
    <row r="6" spans="1:14" x14ac:dyDescent="0.25">
      <c r="A6" s="504"/>
      <c r="B6" s="505"/>
      <c r="C6" s="505"/>
      <c r="D6" s="505"/>
      <c r="E6" s="505"/>
      <c r="F6" s="505"/>
      <c r="G6" s="505"/>
      <c r="H6" s="88"/>
      <c r="I6" s="88"/>
      <c r="J6" s="88"/>
      <c r="K6" s="88"/>
      <c r="L6" s="88"/>
      <c r="M6" s="88"/>
      <c r="N6" s="88"/>
    </row>
    <row r="7" spans="1:14" ht="15.75" x14ac:dyDescent="0.25">
      <c r="A7" s="463" t="s">
        <v>162</v>
      </c>
      <c r="B7" s="464"/>
      <c r="C7" s="464"/>
      <c r="D7" s="464"/>
      <c r="E7" s="464"/>
      <c r="F7" s="464"/>
      <c r="G7" s="472"/>
      <c r="H7" s="88"/>
      <c r="I7" s="88"/>
      <c r="J7" s="88"/>
      <c r="K7" s="88"/>
      <c r="L7" s="88"/>
      <c r="M7" s="88"/>
      <c r="N7" s="88"/>
    </row>
    <row r="8" spans="1:14" ht="60.75" customHeight="1" x14ac:dyDescent="0.25">
      <c r="A8" s="465"/>
      <c r="B8" s="466"/>
      <c r="C8" s="466"/>
      <c r="D8" s="466"/>
      <c r="E8" s="466"/>
      <c r="F8" s="466"/>
      <c r="G8" s="467"/>
      <c r="H8" s="88"/>
      <c r="I8" s="88"/>
      <c r="J8" s="88"/>
      <c r="K8" s="88"/>
      <c r="L8" s="88"/>
      <c r="M8" s="88"/>
      <c r="N8" s="88"/>
    </row>
    <row r="9" spans="1:14" x14ac:dyDescent="0.25">
      <c r="A9" s="494"/>
      <c r="B9" s="495"/>
      <c r="C9" s="495"/>
      <c r="D9" s="495"/>
      <c r="E9" s="495"/>
      <c r="F9" s="495"/>
      <c r="G9" s="495"/>
      <c r="H9" s="88"/>
      <c r="I9" s="88"/>
      <c r="J9" s="88"/>
      <c r="K9" s="88"/>
      <c r="L9" s="88"/>
      <c r="M9" s="88"/>
      <c r="N9" s="88"/>
    </row>
    <row r="10" spans="1:14" ht="15.75" x14ac:dyDescent="0.25">
      <c r="A10" s="496" t="s">
        <v>138</v>
      </c>
      <c r="B10" s="497"/>
      <c r="C10" s="497"/>
      <c r="D10" s="497"/>
      <c r="E10" s="497"/>
      <c r="F10" s="497"/>
      <c r="G10" s="497"/>
      <c r="H10" s="88"/>
      <c r="I10" s="88"/>
      <c r="J10" s="88"/>
      <c r="K10" s="88"/>
      <c r="L10" s="88"/>
      <c r="M10" s="88"/>
      <c r="N10" s="88"/>
    </row>
    <row r="11" spans="1:14" ht="35.1" customHeight="1" x14ac:dyDescent="0.25">
      <c r="A11" s="468" t="s">
        <v>167</v>
      </c>
      <c r="B11" s="468"/>
      <c r="C11" s="468"/>
      <c r="D11" s="468"/>
      <c r="E11" s="468"/>
      <c r="F11" s="468"/>
      <c r="G11" s="468"/>
      <c r="H11" s="88"/>
      <c r="I11" s="157"/>
      <c r="J11" s="88"/>
      <c r="K11" s="88"/>
      <c r="L11" s="88"/>
      <c r="M11" s="88"/>
      <c r="N11" s="88"/>
    </row>
    <row r="12" spans="1:14" ht="35.1" customHeight="1" x14ac:dyDescent="0.25">
      <c r="A12" s="469" t="s">
        <v>107</v>
      </c>
      <c r="B12" s="469" t="s">
        <v>161</v>
      </c>
      <c r="C12" s="469"/>
      <c r="D12" s="469" t="s">
        <v>49</v>
      </c>
      <c r="E12" s="469" t="s">
        <v>139</v>
      </c>
      <c r="F12" s="470" t="s">
        <v>103</v>
      </c>
      <c r="G12" s="469" t="s">
        <v>164</v>
      </c>
      <c r="H12" s="88"/>
      <c r="I12" s="158" t="s">
        <v>110</v>
      </c>
      <c r="J12" s="88"/>
      <c r="K12" s="88"/>
      <c r="L12" s="88"/>
      <c r="M12" s="88"/>
    </row>
    <row r="13" spans="1:14" ht="35.1" customHeight="1" x14ac:dyDescent="0.25">
      <c r="A13" s="469"/>
      <c r="B13" s="153" t="s">
        <v>165</v>
      </c>
      <c r="C13" s="153" t="s">
        <v>166</v>
      </c>
      <c r="D13" s="469"/>
      <c r="E13" s="469"/>
      <c r="F13" s="471"/>
      <c r="G13" s="469"/>
      <c r="H13" s="88"/>
      <c r="I13" s="157" t="s">
        <v>168</v>
      </c>
      <c r="J13" s="88"/>
      <c r="K13" s="88"/>
      <c r="L13" s="88"/>
      <c r="M13" s="88"/>
    </row>
    <row r="14" spans="1:14" ht="35.1" customHeight="1" x14ac:dyDescent="0.25">
      <c r="A14" s="94"/>
      <c r="B14" s="95">
        <v>43466</v>
      </c>
      <c r="C14" s="95">
        <v>43496</v>
      </c>
      <c r="D14" s="91"/>
      <c r="E14" s="92"/>
      <c r="F14" s="91" t="s">
        <v>110</v>
      </c>
      <c r="G14" s="91"/>
      <c r="H14" s="88"/>
      <c r="I14" s="157" t="s">
        <v>108</v>
      </c>
      <c r="J14" s="88"/>
      <c r="K14" s="88"/>
      <c r="L14" s="88"/>
      <c r="M14" s="88"/>
    </row>
    <row r="15" spans="1:14" ht="35.1" customHeight="1" x14ac:dyDescent="0.25">
      <c r="A15" s="94"/>
      <c r="B15" s="95">
        <v>43497</v>
      </c>
      <c r="C15" s="95">
        <v>43524</v>
      </c>
      <c r="D15" s="91"/>
      <c r="E15" s="92"/>
      <c r="F15" s="91" t="s">
        <v>110</v>
      </c>
      <c r="G15" s="91"/>
      <c r="H15" s="88"/>
      <c r="I15" s="157" t="s">
        <v>169</v>
      </c>
      <c r="J15" s="88"/>
      <c r="K15" s="88"/>
      <c r="L15" s="88"/>
      <c r="M15" s="88"/>
    </row>
    <row r="16" spans="1:14" ht="35.1" customHeight="1" x14ac:dyDescent="0.25">
      <c r="A16" s="94"/>
      <c r="B16" s="95">
        <v>43891</v>
      </c>
      <c r="C16" s="95">
        <v>43921</v>
      </c>
      <c r="D16" s="91"/>
      <c r="E16" s="92"/>
      <c r="F16" s="91" t="s">
        <v>110</v>
      </c>
      <c r="G16" s="91"/>
      <c r="H16" s="88"/>
      <c r="I16" s="157" t="s">
        <v>170</v>
      </c>
      <c r="J16" s="88"/>
      <c r="K16" s="88"/>
      <c r="L16" s="88"/>
      <c r="M16" s="88"/>
    </row>
    <row r="17" spans="1:14" ht="35.1" customHeight="1" x14ac:dyDescent="0.25">
      <c r="A17" s="94"/>
      <c r="B17" s="95">
        <v>43922</v>
      </c>
      <c r="C17" s="95">
        <v>43951</v>
      </c>
      <c r="D17" s="91"/>
      <c r="E17" s="92"/>
      <c r="F17" s="91" t="s">
        <v>110</v>
      </c>
      <c r="G17" s="91"/>
      <c r="H17" s="88"/>
      <c r="I17" s="157" t="s">
        <v>109</v>
      </c>
      <c r="J17" s="88"/>
      <c r="K17" s="88"/>
      <c r="L17" s="88"/>
      <c r="M17" s="88"/>
    </row>
    <row r="18" spans="1:14" ht="35.1" customHeight="1" x14ac:dyDescent="0.25">
      <c r="A18" s="94"/>
      <c r="B18" s="95">
        <v>43831</v>
      </c>
      <c r="C18" s="95">
        <v>43982</v>
      </c>
      <c r="D18" s="91"/>
      <c r="E18" s="92"/>
      <c r="F18" s="91" t="s">
        <v>110</v>
      </c>
      <c r="G18" s="91"/>
      <c r="H18" s="88"/>
      <c r="I18" s="157"/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44012</v>
      </c>
      <c r="D19" s="91"/>
      <c r="E19" s="92"/>
      <c r="F19" s="91" t="s">
        <v>110</v>
      </c>
      <c r="G19" s="91"/>
      <c r="H19" s="88"/>
      <c r="I19" s="88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44043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44074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44104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44135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44165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44196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</sheetData>
  <mergeCells count="16">
    <mergeCell ref="A7:G7"/>
    <mergeCell ref="A1:G1"/>
    <mergeCell ref="A2:G2"/>
    <mergeCell ref="B3:G3"/>
    <mergeCell ref="A5:G5"/>
    <mergeCell ref="A6:G6"/>
    <mergeCell ref="A8:G8"/>
    <mergeCell ref="A9:G9"/>
    <mergeCell ref="A10:G10"/>
    <mergeCell ref="A11:G11"/>
    <mergeCell ref="A12:A13"/>
    <mergeCell ref="B12:C12"/>
    <mergeCell ref="D12:D13"/>
    <mergeCell ref="E12:E13"/>
    <mergeCell ref="F12:F13"/>
    <mergeCell ref="G12:G13"/>
  </mergeCells>
  <dataValidations count="1">
    <dataValidation type="list" allowBlank="1" showInputMessage="1" showErrorMessage="1" sqref="F14:F25" xr:uid="{00000000-0002-0000-7D00-000000000000}">
      <formula1>$I$12:$I$17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9" max="8" man="1"/>
  </rowBreaks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Planilha224"/>
  <dimension ref="A1:N49"/>
  <sheetViews>
    <sheetView zoomScale="90" zoomScaleNormal="9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0" t="s">
        <v>201</v>
      </c>
      <c r="B2" s="501"/>
      <c r="C2" s="501"/>
      <c r="D2" s="501"/>
      <c r="E2" s="501"/>
      <c r="F2" s="501"/>
      <c r="G2" s="501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5.75" x14ac:dyDescent="0.25">
      <c r="A4" s="155" t="s">
        <v>25</v>
      </c>
      <c r="B4" s="156"/>
      <c r="C4" s="156"/>
      <c r="D4" s="156"/>
      <c r="E4" s="156"/>
      <c r="F4" s="156"/>
      <c r="G4" s="156"/>
      <c r="H4" s="88"/>
      <c r="I4" s="88"/>
      <c r="J4" s="88"/>
      <c r="K4" s="88"/>
      <c r="L4" s="88"/>
      <c r="M4" s="88"/>
      <c r="N4" s="88"/>
    </row>
    <row r="5" spans="1:14" ht="60.75" customHeight="1" x14ac:dyDescent="0.25">
      <c r="A5" s="465"/>
      <c r="B5" s="466"/>
      <c r="C5" s="466"/>
      <c r="D5" s="466"/>
      <c r="E5" s="466"/>
      <c r="F5" s="466"/>
      <c r="G5" s="467"/>
      <c r="H5" s="88"/>
      <c r="I5" s="88"/>
      <c r="J5" s="88"/>
      <c r="K5" s="88"/>
      <c r="L5" s="88"/>
      <c r="M5" s="88"/>
      <c r="N5" s="88"/>
    </row>
    <row r="6" spans="1:14" x14ac:dyDescent="0.25">
      <c r="A6" s="504"/>
      <c r="B6" s="505"/>
      <c r="C6" s="505"/>
      <c r="D6" s="505"/>
      <c r="E6" s="505"/>
      <c r="F6" s="505"/>
      <c r="G6" s="505"/>
      <c r="H6" s="88"/>
      <c r="I6" s="88"/>
      <c r="J6" s="88"/>
      <c r="K6" s="88"/>
      <c r="L6" s="88"/>
      <c r="M6" s="88"/>
      <c r="N6" s="88"/>
    </row>
    <row r="7" spans="1:14" ht="15.75" x14ac:dyDescent="0.25">
      <c r="A7" s="463" t="s">
        <v>162</v>
      </c>
      <c r="B7" s="464"/>
      <c r="C7" s="464"/>
      <c r="D7" s="464"/>
      <c r="E7" s="464"/>
      <c r="F7" s="464"/>
      <c r="G7" s="472"/>
      <c r="H7" s="88"/>
      <c r="I7" s="88"/>
      <c r="J7" s="88"/>
      <c r="K7" s="88"/>
      <c r="L7" s="88"/>
      <c r="M7" s="88"/>
      <c r="N7" s="88"/>
    </row>
    <row r="8" spans="1:14" ht="60.75" customHeight="1" x14ac:dyDescent="0.25">
      <c r="A8" s="465"/>
      <c r="B8" s="466"/>
      <c r="C8" s="466"/>
      <c r="D8" s="466"/>
      <c r="E8" s="466"/>
      <c r="F8" s="466"/>
      <c r="G8" s="467"/>
      <c r="H8" s="88"/>
      <c r="I8" s="88"/>
      <c r="J8" s="88"/>
      <c r="K8" s="88"/>
      <c r="L8" s="88"/>
      <c r="M8" s="88"/>
      <c r="N8" s="88"/>
    </row>
    <row r="9" spans="1:14" x14ac:dyDescent="0.25">
      <c r="A9" s="494"/>
      <c r="B9" s="495"/>
      <c r="C9" s="495"/>
      <c r="D9" s="495"/>
      <c r="E9" s="495"/>
      <c r="F9" s="495"/>
      <c r="G9" s="495"/>
      <c r="H9" s="88"/>
      <c r="I9" s="88"/>
      <c r="J9" s="88"/>
      <c r="K9" s="88"/>
      <c r="L9" s="88"/>
      <c r="M9" s="88"/>
      <c r="N9" s="88"/>
    </row>
    <row r="10" spans="1:14" ht="15.75" x14ac:dyDescent="0.25">
      <c r="A10" s="496" t="s">
        <v>138</v>
      </c>
      <c r="B10" s="497"/>
      <c r="C10" s="497"/>
      <c r="D10" s="497"/>
      <c r="E10" s="497"/>
      <c r="F10" s="497"/>
      <c r="G10" s="497"/>
      <c r="H10" s="88"/>
      <c r="I10" s="88"/>
      <c r="J10" s="88"/>
      <c r="K10" s="88"/>
      <c r="L10" s="88"/>
      <c r="M10" s="88"/>
      <c r="N10" s="88"/>
    </row>
    <row r="11" spans="1:14" ht="35.1" customHeight="1" x14ac:dyDescent="0.25">
      <c r="A11" s="468" t="s">
        <v>167</v>
      </c>
      <c r="B11" s="468"/>
      <c r="C11" s="468"/>
      <c r="D11" s="468"/>
      <c r="E11" s="468"/>
      <c r="F11" s="468"/>
      <c r="G11" s="468"/>
      <c r="H11" s="88"/>
      <c r="I11" s="157"/>
      <c r="J11" s="88"/>
      <c r="K11" s="88"/>
      <c r="L11" s="88"/>
      <c r="M11" s="88"/>
      <c r="N11" s="88"/>
    </row>
    <row r="12" spans="1:14" ht="35.1" customHeight="1" x14ac:dyDescent="0.25">
      <c r="A12" s="469" t="s">
        <v>107</v>
      </c>
      <c r="B12" s="469" t="s">
        <v>161</v>
      </c>
      <c r="C12" s="469"/>
      <c r="D12" s="469" t="s">
        <v>49</v>
      </c>
      <c r="E12" s="469" t="s">
        <v>139</v>
      </c>
      <c r="F12" s="470" t="s">
        <v>103</v>
      </c>
      <c r="G12" s="469" t="s">
        <v>164</v>
      </c>
      <c r="H12" s="88"/>
      <c r="I12" s="158" t="s">
        <v>110</v>
      </c>
      <c r="J12" s="88"/>
      <c r="K12" s="88"/>
      <c r="L12" s="88"/>
      <c r="M12" s="88"/>
    </row>
    <row r="13" spans="1:14" ht="35.1" customHeight="1" x14ac:dyDescent="0.25">
      <c r="A13" s="469"/>
      <c r="B13" s="153" t="s">
        <v>165</v>
      </c>
      <c r="C13" s="153" t="s">
        <v>166</v>
      </c>
      <c r="D13" s="469"/>
      <c r="E13" s="469"/>
      <c r="F13" s="471"/>
      <c r="G13" s="469"/>
      <c r="H13" s="88"/>
      <c r="I13" s="157" t="s">
        <v>168</v>
      </c>
      <c r="J13" s="88"/>
      <c r="K13" s="88"/>
      <c r="L13" s="88"/>
      <c r="M13" s="88"/>
    </row>
    <row r="14" spans="1:14" ht="35.1" customHeight="1" x14ac:dyDescent="0.25">
      <c r="A14" s="94"/>
      <c r="B14" s="95">
        <v>43466</v>
      </c>
      <c r="C14" s="95">
        <v>43496</v>
      </c>
      <c r="D14" s="91"/>
      <c r="E14" s="92"/>
      <c r="F14" s="91" t="s">
        <v>110</v>
      </c>
      <c r="G14" s="91"/>
      <c r="H14" s="88"/>
      <c r="I14" s="157" t="s">
        <v>108</v>
      </c>
      <c r="J14" s="88"/>
      <c r="K14" s="88"/>
      <c r="L14" s="88"/>
      <c r="M14" s="88"/>
    </row>
    <row r="15" spans="1:14" ht="35.1" customHeight="1" x14ac:dyDescent="0.25">
      <c r="A15" s="94"/>
      <c r="B15" s="95">
        <v>43497</v>
      </c>
      <c r="C15" s="95">
        <v>43524</v>
      </c>
      <c r="D15" s="91"/>
      <c r="E15" s="92"/>
      <c r="F15" s="91" t="s">
        <v>110</v>
      </c>
      <c r="G15" s="91"/>
      <c r="H15" s="88"/>
      <c r="I15" s="157" t="s">
        <v>169</v>
      </c>
      <c r="J15" s="88"/>
      <c r="K15" s="88"/>
      <c r="L15" s="88"/>
      <c r="M15" s="88"/>
    </row>
    <row r="16" spans="1:14" ht="35.1" customHeight="1" x14ac:dyDescent="0.25">
      <c r="A16" s="94"/>
      <c r="B16" s="95">
        <v>43891</v>
      </c>
      <c r="C16" s="95">
        <v>43921</v>
      </c>
      <c r="D16" s="91"/>
      <c r="E16" s="92"/>
      <c r="F16" s="91" t="s">
        <v>110</v>
      </c>
      <c r="G16" s="91"/>
      <c r="H16" s="88"/>
      <c r="I16" s="157" t="s">
        <v>170</v>
      </c>
      <c r="J16" s="88"/>
      <c r="K16" s="88"/>
      <c r="L16" s="88"/>
      <c r="M16" s="88"/>
    </row>
    <row r="17" spans="1:14" ht="35.1" customHeight="1" x14ac:dyDescent="0.25">
      <c r="A17" s="94"/>
      <c r="B17" s="95">
        <v>43922</v>
      </c>
      <c r="C17" s="95">
        <v>43951</v>
      </c>
      <c r="D17" s="91"/>
      <c r="E17" s="92"/>
      <c r="F17" s="91" t="s">
        <v>110</v>
      </c>
      <c r="G17" s="91"/>
      <c r="H17" s="88"/>
      <c r="I17" s="157" t="s">
        <v>109</v>
      </c>
      <c r="J17" s="88"/>
      <c r="K17" s="88"/>
      <c r="L17" s="88"/>
      <c r="M17" s="88"/>
    </row>
    <row r="18" spans="1:14" ht="35.1" customHeight="1" x14ac:dyDescent="0.25">
      <c r="A18" s="94"/>
      <c r="B18" s="95">
        <v>43831</v>
      </c>
      <c r="C18" s="95">
        <v>43982</v>
      </c>
      <c r="D18" s="91"/>
      <c r="E18" s="92"/>
      <c r="F18" s="91" t="s">
        <v>110</v>
      </c>
      <c r="G18" s="91"/>
      <c r="H18" s="88"/>
      <c r="I18" s="157"/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44012</v>
      </c>
      <c r="D19" s="91"/>
      <c r="E19" s="92"/>
      <c r="F19" s="91" t="s">
        <v>110</v>
      </c>
      <c r="G19" s="91"/>
      <c r="H19" s="88"/>
      <c r="I19" s="88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44043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44074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44104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44135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44165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44196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</sheetData>
  <mergeCells count="16">
    <mergeCell ref="A7:G7"/>
    <mergeCell ref="A1:G1"/>
    <mergeCell ref="A2:G2"/>
    <mergeCell ref="B3:G3"/>
    <mergeCell ref="A5:G5"/>
    <mergeCell ref="A6:G6"/>
    <mergeCell ref="A8:G8"/>
    <mergeCell ref="A9:G9"/>
    <mergeCell ref="A10:G10"/>
    <mergeCell ref="A11:G11"/>
    <mergeCell ref="A12:A13"/>
    <mergeCell ref="B12:C12"/>
    <mergeCell ref="D12:D13"/>
    <mergeCell ref="E12:E13"/>
    <mergeCell ref="F12:F13"/>
    <mergeCell ref="G12:G13"/>
  </mergeCells>
  <dataValidations count="1">
    <dataValidation type="list" allowBlank="1" showInputMessage="1" showErrorMessage="1" sqref="F14:F25" xr:uid="{00000000-0002-0000-7E00-000000000000}">
      <formula1>$I$12:$I$17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9" max="8" man="1"/>
  </rowBreaks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Planilha223"/>
  <dimension ref="A1:N50"/>
  <sheetViews>
    <sheetView zoomScale="90" zoomScaleNormal="9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0" t="s">
        <v>201</v>
      </c>
      <c r="B2" s="501"/>
      <c r="C2" s="501"/>
      <c r="D2" s="501"/>
      <c r="E2" s="501"/>
      <c r="F2" s="501"/>
      <c r="G2" s="501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Estratégias'!B170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7F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Planilha222"/>
  <dimension ref="A1:N50"/>
  <sheetViews>
    <sheetView zoomScale="90" zoomScaleNormal="9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0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Planilha221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1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Planilha220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2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Planilha219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3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Planilha218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4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Planilha217"/>
  <dimension ref="A1:N50"/>
  <sheetViews>
    <sheetView zoomScale="70" zoomScaleNormal="7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5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Planilha216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6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Planilha215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Estratégias'!B162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7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Planilha214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8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Planilha213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9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Planilha212"/>
  <dimension ref="A1:N50"/>
  <sheetViews>
    <sheetView zoomScale="70" zoomScaleNormal="7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A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Planilha211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B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Planilha210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C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Planilha209"/>
  <dimension ref="A1:N50"/>
  <sheetViews>
    <sheetView zoomScale="70" zoomScaleNormal="7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D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Planilha208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Estratégias'!B150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E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Planilha207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Estratégias'!B149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8F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Planilha206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Estratégias'!B148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0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Planilha205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Estratégias'!B147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1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Planilha204"/>
  <dimension ref="A1:N50"/>
  <sheetViews>
    <sheetView zoomScale="70" zoomScaleNormal="70" workbookViewId="0">
      <selection activeCell="I9" sqref="I9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Estratégias'!B146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2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Planilha203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Estratégias'!B145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3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Planilha202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4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Planilha201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5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Planilha200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6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Planilha199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7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Planilha198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8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Planilha197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9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Planilha196"/>
  <dimension ref="A1:N50"/>
  <sheetViews>
    <sheetView zoomScale="70" zoomScaleNormal="70" workbookViewId="0">
      <selection activeCell="I12" sqref="I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A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Planilha195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B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Planilha194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C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Planilha193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Estratégias'!B130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D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Planilha192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Estratégias'!B129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9E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Planilha191"/>
  <dimension ref="A1:N49"/>
  <sheetViews>
    <sheetView zoomScale="70" zoomScaleNormal="70" workbookViewId="0">
      <selection activeCell="I7" sqref="I7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5.75" x14ac:dyDescent="0.25">
      <c r="A4" s="155" t="s">
        <v>25</v>
      </c>
      <c r="B4" s="156"/>
      <c r="C4" s="156"/>
      <c r="D4" s="156"/>
      <c r="E4" s="156"/>
      <c r="F4" s="156"/>
      <c r="G4" s="156"/>
      <c r="H4" s="88"/>
      <c r="I4" s="88"/>
      <c r="J4" s="88"/>
      <c r="K4" s="88"/>
      <c r="L4" s="88"/>
      <c r="M4" s="88"/>
      <c r="N4" s="88"/>
    </row>
    <row r="5" spans="1:14" ht="60.75" customHeight="1" x14ac:dyDescent="0.25">
      <c r="A5" s="465"/>
      <c r="B5" s="466"/>
      <c r="C5" s="466"/>
      <c r="D5" s="466"/>
      <c r="E5" s="466"/>
      <c r="F5" s="466"/>
      <c r="G5" s="467"/>
      <c r="H5" s="88"/>
      <c r="I5" s="88"/>
      <c r="J5" s="88"/>
      <c r="K5" s="88"/>
      <c r="L5" s="88"/>
      <c r="M5" s="88"/>
      <c r="N5" s="88"/>
    </row>
    <row r="6" spans="1:14" x14ac:dyDescent="0.25">
      <c r="A6" s="504"/>
      <c r="B6" s="505"/>
      <c r="C6" s="505"/>
      <c r="D6" s="505"/>
      <c r="E6" s="505"/>
      <c r="F6" s="505"/>
      <c r="G6" s="505"/>
      <c r="H6" s="88"/>
      <c r="I6" s="88"/>
      <c r="J6" s="88"/>
      <c r="K6" s="88"/>
      <c r="L6" s="88"/>
      <c r="M6" s="88"/>
      <c r="N6" s="88"/>
    </row>
    <row r="7" spans="1:14" ht="15.75" x14ac:dyDescent="0.25">
      <c r="A7" s="463" t="s">
        <v>162</v>
      </c>
      <c r="B7" s="464"/>
      <c r="C7" s="464"/>
      <c r="D7" s="464"/>
      <c r="E7" s="464"/>
      <c r="F7" s="464"/>
      <c r="G7" s="472"/>
      <c r="H7" s="88"/>
      <c r="I7" s="88"/>
      <c r="J7" s="88"/>
      <c r="K7" s="88"/>
      <c r="L7" s="88"/>
      <c r="M7" s="88"/>
      <c r="N7" s="88"/>
    </row>
    <row r="8" spans="1:14" ht="60.75" customHeight="1" x14ac:dyDescent="0.25">
      <c r="A8" s="465"/>
      <c r="B8" s="466"/>
      <c r="C8" s="466"/>
      <c r="D8" s="466"/>
      <c r="E8" s="466"/>
      <c r="F8" s="466"/>
      <c r="G8" s="467"/>
      <c r="H8" s="88"/>
      <c r="I8" s="88"/>
      <c r="J8" s="88"/>
      <c r="K8" s="88"/>
      <c r="L8" s="88"/>
      <c r="M8" s="88"/>
      <c r="N8" s="88"/>
    </row>
    <row r="9" spans="1:14" x14ac:dyDescent="0.25">
      <c r="A9" s="494"/>
      <c r="B9" s="495"/>
      <c r="C9" s="495"/>
      <c r="D9" s="495"/>
      <c r="E9" s="495"/>
      <c r="F9" s="495"/>
      <c r="G9" s="495"/>
      <c r="H9" s="88"/>
      <c r="I9" s="88"/>
      <c r="J9" s="88"/>
      <c r="K9" s="88"/>
      <c r="L9" s="88"/>
      <c r="M9" s="88"/>
      <c r="N9" s="88"/>
    </row>
    <row r="10" spans="1:14" ht="15.75" x14ac:dyDescent="0.25">
      <c r="A10" s="496" t="s">
        <v>138</v>
      </c>
      <c r="B10" s="497"/>
      <c r="C10" s="497"/>
      <c r="D10" s="497"/>
      <c r="E10" s="497"/>
      <c r="F10" s="497"/>
      <c r="G10" s="497"/>
      <c r="H10" s="88"/>
      <c r="I10" s="88"/>
      <c r="J10" s="88"/>
      <c r="K10" s="88"/>
      <c r="L10" s="88"/>
      <c r="M10" s="88"/>
      <c r="N10" s="88"/>
    </row>
    <row r="11" spans="1:14" ht="35.1" customHeight="1" x14ac:dyDescent="0.25">
      <c r="A11" s="468" t="s">
        <v>167</v>
      </c>
      <c r="B11" s="468"/>
      <c r="C11" s="468"/>
      <c r="D11" s="468"/>
      <c r="E11" s="468"/>
      <c r="F11" s="468"/>
      <c r="G11" s="468"/>
      <c r="H11" s="88"/>
      <c r="I11" s="157"/>
      <c r="J11" s="88"/>
      <c r="K11" s="88"/>
      <c r="L11" s="88"/>
      <c r="M11" s="88"/>
      <c r="N11" s="88"/>
    </row>
    <row r="12" spans="1:14" ht="35.1" customHeight="1" x14ac:dyDescent="0.25">
      <c r="A12" s="469" t="s">
        <v>107</v>
      </c>
      <c r="B12" s="469" t="s">
        <v>161</v>
      </c>
      <c r="C12" s="469"/>
      <c r="D12" s="469" t="s">
        <v>49</v>
      </c>
      <c r="E12" s="469" t="s">
        <v>139</v>
      </c>
      <c r="F12" s="470" t="s">
        <v>103</v>
      </c>
      <c r="G12" s="469" t="s">
        <v>164</v>
      </c>
      <c r="H12" s="88"/>
      <c r="I12" s="158" t="s">
        <v>110</v>
      </c>
      <c r="J12" s="88"/>
      <c r="K12" s="88"/>
      <c r="L12" s="88"/>
      <c r="M12" s="88"/>
    </row>
    <row r="13" spans="1:14" ht="35.1" customHeight="1" x14ac:dyDescent="0.25">
      <c r="A13" s="469"/>
      <c r="B13" s="153" t="s">
        <v>165</v>
      </c>
      <c r="C13" s="153" t="s">
        <v>166</v>
      </c>
      <c r="D13" s="469"/>
      <c r="E13" s="469"/>
      <c r="F13" s="471"/>
      <c r="G13" s="469"/>
      <c r="H13" s="88"/>
      <c r="I13" s="157" t="s">
        <v>168</v>
      </c>
      <c r="J13" s="88"/>
      <c r="K13" s="88"/>
      <c r="L13" s="88"/>
      <c r="M13" s="88"/>
    </row>
    <row r="14" spans="1:14" ht="35.1" customHeight="1" x14ac:dyDescent="0.25">
      <c r="A14" s="94"/>
      <c r="B14" s="95">
        <v>43466</v>
      </c>
      <c r="C14" s="95">
        <v>43496</v>
      </c>
      <c r="D14" s="91"/>
      <c r="E14" s="92"/>
      <c r="F14" s="91" t="s">
        <v>110</v>
      </c>
      <c r="G14" s="91"/>
      <c r="H14" s="88"/>
      <c r="I14" s="157" t="s">
        <v>108</v>
      </c>
      <c r="J14" s="88"/>
      <c r="K14" s="88"/>
      <c r="L14" s="88"/>
      <c r="M14" s="88"/>
    </row>
    <row r="15" spans="1:14" ht="35.1" customHeight="1" x14ac:dyDescent="0.25">
      <c r="A15" s="94"/>
      <c r="B15" s="95">
        <v>43497</v>
      </c>
      <c r="C15" s="95">
        <v>43524</v>
      </c>
      <c r="D15" s="91"/>
      <c r="E15" s="92"/>
      <c r="F15" s="91" t="s">
        <v>110</v>
      </c>
      <c r="G15" s="91"/>
      <c r="H15" s="88"/>
      <c r="I15" s="157" t="s">
        <v>169</v>
      </c>
      <c r="J15" s="88"/>
      <c r="K15" s="88"/>
      <c r="L15" s="88"/>
      <c r="M15" s="88"/>
    </row>
    <row r="16" spans="1:14" ht="35.1" customHeight="1" x14ac:dyDescent="0.25">
      <c r="A16" s="94"/>
      <c r="B16" s="95">
        <v>43891</v>
      </c>
      <c r="C16" s="95">
        <v>43921</v>
      </c>
      <c r="D16" s="91"/>
      <c r="E16" s="92"/>
      <c r="F16" s="91" t="s">
        <v>110</v>
      </c>
      <c r="G16" s="91"/>
      <c r="H16" s="88"/>
      <c r="I16" s="157" t="s">
        <v>170</v>
      </c>
      <c r="J16" s="88"/>
      <c r="K16" s="88"/>
      <c r="L16" s="88"/>
      <c r="M16" s="88"/>
    </row>
    <row r="17" spans="1:14" ht="35.1" customHeight="1" x14ac:dyDescent="0.25">
      <c r="A17" s="94"/>
      <c r="B17" s="95">
        <v>43922</v>
      </c>
      <c r="C17" s="95">
        <v>43951</v>
      </c>
      <c r="D17" s="91"/>
      <c r="E17" s="92"/>
      <c r="F17" s="91" t="s">
        <v>110</v>
      </c>
      <c r="G17" s="91"/>
      <c r="H17" s="88"/>
      <c r="I17" s="157" t="s">
        <v>109</v>
      </c>
      <c r="J17" s="88"/>
      <c r="K17" s="88"/>
      <c r="L17" s="88"/>
      <c r="M17" s="88"/>
    </row>
    <row r="18" spans="1:14" ht="35.1" customHeight="1" x14ac:dyDescent="0.25">
      <c r="A18" s="94"/>
      <c r="B18" s="95">
        <v>43831</v>
      </c>
      <c r="C18" s="95">
        <v>43982</v>
      </c>
      <c r="D18" s="91"/>
      <c r="E18" s="92"/>
      <c r="F18" s="91" t="s">
        <v>110</v>
      </c>
      <c r="G18" s="91"/>
      <c r="H18" s="88"/>
      <c r="I18" s="157"/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44012</v>
      </c>
      <c r="D19" s="91"/>
      <c r="E19" s="92"/>
      <c r="F19" s="91" t="s">
        <v>110</v>
      </c>
      <c r="G19" s="91"/>
      <c r="H19" s="88"/>
      <c r="I19" s="88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44043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44074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44104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44135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44165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44196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</sheetData>
  <mergeCells count="16">
    <mergeCell ref="A7:G7"/>
    <mergeCell ref="A1:G1"/>
    <mergeCell ref="A2:G2"/>
    <mergeCell ref="B3:G3"/>
    <mergeCell ref="A5:G5"/>
    <mergeCell ref="A6:G6"/>
    <mergeCell ref="A8:G8"/>
    <mergeCell ref="A9:G9"/>
    <mergeCell ref="A10:G10"/>
    <mergeCell ref="A11:G11"/>
    <mergeCell ref="A12:A13"/>
    <mergeCell ref="B12:C12"/>
    <mergeCell ref="D12:D13"/>
    <mergeCell ref="E12:E13"/>
    <mergeCell ref="F12:F13"/>
    <mergeCell ref="G12:G13"/>
  </mergeCells>
  <dataValidations count="1">
    <dataValidation type="list" allowBlank="1" showInputMessage="1" showErrorMessage="1" sqref="F14:F25" xr:uid="{00000000-0002-0000-9F00-000000000000}">
      <formula1>$I$12:$I$17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9" max="8" man="1"/>
  </rowBreaks>
  <drawing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Planilha190"/>
  <dimension ref="A1:N50"/>
  <sheetViews>
    <sheetView zoomScale="70" zoomScaleNormal="70" workbookViewId="0">
      <selection activeCell="A5" sqref="A5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Estratégias'!B122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0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Planilha189"/>
  <dimension ref="A1:N50"/>
  <sheetViews>
    <sheetView zoomScale="70" zoomScaleNormal="70" workbookViewId="0">
      <selection activeCell="A5" sqref="A5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Estratégias'!B121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1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Planilha188"/>
  <dimension ref="A1:N50"/>
  <sheetViews>
    <sheetView zoomScale="70" zoomScaleNormal="70" workbookViewId="0">
      <selection activeCell="I6" sqref="I6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Estratégias'!B120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2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Planilha187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3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Planilha186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4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Planilha185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5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Planilha184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6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Planilha183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7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Planilha182"/>
  <dimension ref="A1:N50"/>
  <sheetViews>
    <sheetView zoomScale="70" zoomScaleNormal="7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8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Planilha181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9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Planilha180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A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Planilha179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Estratégias'!B111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B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Planilha178"/>
  <dimension ref="A1:N50"/>
  <sheetViews>
    <sheetView zoomScale="80" zoomScaleNormal="80" workbookViewId="0">
      <selection activeCell="H10" sqref="H10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Estratégias'!B105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C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Planilha177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Estratégias'!B104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D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Planilha176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Estratégias'!B103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E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Planilha175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Estratégias'!B102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AF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Planilha174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Estratégias'!B101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0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Planilha173"/>
  <dimension ref="A1:N50"/>
  <sheetViews>
    <sheetView zoomScale="70" zoomScaleNormal="70" workbookViewId="0">
      <selection activeCell="A6" sqref="A6:G6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Estratégias'!B100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1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Planilha172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Estratégias'!B99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2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Planilha171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Estratégias'!B98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3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Planilha170"/>
  <dimension ref="A1:N50"/>
  <sheetViews>
    <sheetView zoomScale="70" zoomScaleNormal="7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Estratégias'!B97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4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Planilha169"/>
  <dimension ref="A1:N50"/>
  <sheetViews>
    <sheetView zoomScale="70" zoomScaleNormal="70" workbookViewId="0">
      <selection activeCell="J10" sqref="J10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Estratégias'!B96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5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Planilha168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Estratégias'!B95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6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Planilha167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Estratégias'!B94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7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Planilha166"/>
  <dimension ref="A1:N50"/>
  <sheetViews>
    <sheetView zoomScale="70" zoomScaleNormal="7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8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Planilha165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9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Planilha164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A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Planilha163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B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Planilha162"/>
  <dimension ref="A1:N50"/>
  <sheetViews>
    <sheetView zoomScale="70" zoomScaleNormal="70" workbookViewId="0">
      <selection activeCell="H10" sqref="H10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C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Planilha161"/>
  <dimension ref="A1:N50"/>
  <sheetViews>
    <sheetView zoomScale="70" zoomScaleNormal="7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D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Planilha160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E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Planilha159"/>
  <dimension ref="A1:N50"/>
  <sheetViews>
    <sheetView zoomScale="70" zoomScaleNormal="70" workbookViewId="0">
      <selection activeCell="H6" sqref="H6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BF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Planilha158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Estratégias'!B80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0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Planilha157"/>
  <dimension ref="A1:N50"/>
  <sheetViews>
    <sheetView zoomScale="70" zoomScaleNormal="7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Estratégias'!B79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1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Planilha156"/>
  <dimension ref="A1:N50"/>
  <sheetViews>
    <sheetView zoomScale="70" zoomScaleNormal="70" workbookViewId="0">
      <selection activeCell="H9" sqref="H9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Estratégias'!B78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2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Planilha155"/>
  <dimension ref="A1:N50"/>
  <sheetViews>
    <sheetView zoomScale="70" zoomScaleNormal="7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Estratégias'!B128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3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Planilha154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Estratégias'!B71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4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Planilha153"/>
  <dimension ref="A1:N50"/>
  <sheetViews>
    <sheetView zoomScale="70" zoomScaleNormal="70" workbookViewId="0">
      <selection activeCell="H6" sqref="H6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Estratégias'!B70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5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Planilha152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6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Planilha151"/>
  <dimension ref="A1:N50"/>
  <sheetViews>
    <sheetView zoomScale="70" zoomScaleNormal="70" workbookViewId="0">
      <selection activeCell="A6" sqref="A6:G6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7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Planilha150"/>
  <dimension ref="A1:N50"/>
  <sheetViews>
    <sheetView zoomScale="70" zoomScaleNormal="70" workbookViewId="0">
      <selection activeCell="J15" sqref="J15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206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8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Planilha149"/>
  <dimension ref="A1:N50"/>
  <sheetViews>
    <sheetView zoomScale="70" zoomScaleNormal="70" workbookViewId="0">
      <selection activeCell="A6" sqref="A6:G6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9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Planilha148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A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Planilha147"/>
  <dimension ref="A1:N50"/>
  <sheetViews>
    <sheetView zoomScale="80" zoomScaleNormal="8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Estratégias'!B64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B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Planilha146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C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Planilha145"/>
  <dimension ref="A1:N50"/>
  <sheetViews>
    <sheetView zoomScale="70" zoomScaleNormal="7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'2.1 Estratégias'!B62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D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Planilha144"/>
  <dimension ref="A1:N50"/>
  <sheetViews>
    <sheetView zoomScale="70" zoomScaleNormal="70" workbookViewId="0">
      <selection activeCell="I9" sqref="I9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10">
        <f>'2.1 Estratégias'!B61</f>
        <v>0</v>
      </c>
      <c r="B4" s="511"/>
      <c r="C4" s="511"/>
      <c r="D4" s="511"/>
      <c r="E4" s="511"/>
      <c r="F4" s="511"/>
      <c r="G4" s="511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8:G8"/>
    <mergeCell ref="A4:G4"/>
    <mergeCell ref="A1:G1"/>
    <mergeCell ref="A2:G2"/>
    <mergeCell ref="B3:G3"/>
    <mergeCell ref="A6:G6"/>
    <mergeCell ref="A7:G7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count="1">
    <dataValidation type="list" allowBlank="1" showInputMessage="1" showErrorMessage="1" sqref="F15:F26" xr:uid="{00000000-0002-0000-CE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Planilha143"/>
  <dimension ref="A1:N50"/>
  <sheetViews>
    <sheetView zoomScale="70" zoomScaleNormal="70" workbookViewId="0">
      <selection activeCell="A25" sqref="A25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12"/>
      <c r="D2" s="512"/>
      <c r="E2" s="512"/>
      <c r="F2" s="512"/>
      <c r="G2" s="512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166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10" t="str">
        <f>'2.1 Estratégias'!B60</f>
        <v>Rever layot de embalagens</v>
      </c>
      <c r="B4" s="511"/>
      <c r="C4" s="511"/>
      <c r="D4" s="511"/>
      <c r="E4" s="511"/>
      <c r="F4" s="511"/>
      <c r="G4" s="511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8">
    <mergeCell ref="A1:G1"/>
    <mergeCell ref="B3:G3"/>
    <mergeCell ref="A6:G6"/>
    <mergeCell ref="A7:G7"/>
    <mergeCell ref="A8:G8"/>
    <mergeCell ref="A2:B2"/>
    <mergeCell ref="C2:G2"/>
    <mergeCell ref="A4:G4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G13:G14"/>
  </mergeCells>
  <dataValidations disablePrompts="1" count="1">
    <dataValidation type="list" allowBlank="1" showInputMessage="1" showErrorMessage="1" sqref="F15:F26" xr:uid="{00000000-0002-0000-CF00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Planilha129"/>
  <dimension ref="A1:N49"/>
  <sheetViews>
    <sheetView zoomScale="70" zoomScaleNormal="70" workbookViewId="0">
      <selection activeCell="I7" sqref="I7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5.75" x14ac:dyDescent="0.25">
      <c r="A4" s="155" t="s">
        <v>25</v>
      </c>
      <c r="B4" s="156"/>
      <c r="C4" s="156"/>
      <c r="D4" s="156"/>
      <c r="E4" s="156"/>
      <c r="F4" s="156"/>
      <c r="G4" s="156"/>
      <c r="H4" s="88"/>
      <c r="I4" s="88"/>
      <c r="J4" s="88"/>
      <c r="K4" s="88"/>
      <c r="L4" s="88"/>
      <c r="M4" s="88"/>
      <c r="N4" s="88"/>
    </row>
    <row r="5" spans="1:14" ht="60.75" customHeight="1" x14ac:dyDescent="0.25">
      <c r="A5" s="465"/>
      <c r="B5" s="466"/>
      <c r="C5" s="466"/>
      <c r="D5" s="466"/>
      <c r="E5" s="466"/>
      <c r="F5" s="466"/>
      <c r="G5" s="467"/>
      <c r="H5" s="88"/>
      <c r="I5" s="88"/>
      <c r="J5" s="88"/>
      <c r="K5" s="88"/>
      <c r="L5" s="88"/>
      <c r="M5" s="88"/>
      <c r="N5" s="88"/>
    </row>
    <row r="6" spans="1:14" x14ac:dyDescent="0.25">
      <c r="A6" s="504"/>
      <c r="B6" s="505"/>
      <c r="C6" s="505"/>
      <c r="D6" s="505"/>
      <c r="E6" s="505"/>
      <c r="F6" s="505"/>
      <c r="G6" s="505"/>
      <c r="H6" s="88"/>
      <c r="I6" s="88"/>
      <c r="J6" s="88"/>
      <c r="K6" s="88"/>
      <c r="L6" s="88"/>
      <c r="M6" s="88"/>
      <c r="N6" s="88"/>
    </row>
    <row r="7" spans="1:14" ht="15.75" x14ac:dyDescent="0.25">
      <c r="A7" s="463" t="s">
        <v>162</v>
      </c>
      <c r="B7" s="464"/>
      <c r="C7" s="464"/>
      <c r="D7" s="464"/>
      <c r="E7" s="464"/>
      <c r="F7" s="464"/>
      <c r="G7" s="472"/>
      <c r="H7" s="88"/>
      <c r="I7" s="88"/>
      <c r="J7" s="88"/>
      <c r="K7" s="88"/>
      <c r="L7" s="88"/>
      <c r="M7" s="88"/>
      <c r="N7" s="88"/>
    </row>
    <row r="8" spans="1:14" ht="60.75" customHeight="1" x14ac:dyDescent="0.25">
      <c r="A8" s="465"/>
      <c r="B8" s="466"/>
      <c r="C8" s="466"/>
      <c r="D8" s="466"/>
      <c r="E8" s="466"/>
      <c r="F8" s="466"/>
      <c r="G8" s="467"/>
      <c r="H8" s="88"/>
      <c r="I8" s="88"/>
      <c r="J8" s="88"/>
      <c r="K8" s="88"/>
      <c r="L8" s="88"/>
      <c r="M8" s="88"/>
      <c r="N8" s="88"/>
    </row>
    <row r="9" spans="1:14" x14ac:dyDescent="0.25">
      <c r="A9" s="494"/>
      <c r="B9" s="495"/>
      <c r="C9" s="495"/>
      <c r="D9" s="495"/>
      <c r="E9" s="495"/>
      <c r="F9" s="495"/>
      <c r="G9" s="495"/>
      <c r="H9" s="88"/>
      <c r="I9" s="88"/>
      <c r="J9" s="88"/>
      <c r="K9" s="88"/>
      <c r="L9" s="88"/>
      <c r="M9" s="88"/>
      <c r="N9" s="88"/>
    </row>
    <row r="10" spans="1:14" ht="15.75" x14ac:dyDescent="0.25">
      <c r="A10" s="496" t="s">
        <v>138</v>
      </c>
      <c r="B10" s="497"/>
      <c r="C10" s="497"/>
      <c r="D10" s="497"/>
      <c r="E10" s="497"/>
      <c r="F10" s="497"/>
      <c r="G10" s="497"/>
      <c r="H10" s="88"/>
      <c r="I10" s="88"/>
      <c r="J10" s="88"/>
      <c r="K10" s="88"/>
      <c r="L10" s="88"/>
      <c r="M10" s="88"/>
      <c r="N10" s="88"/>
    </row>
    <row r="11" spans="1:14" ht="35.1" customHeight="1" x14ac:dyDescent="0.25">
      <c r="A11" s="468" t="s">
        <v>167</v>
      </c>
      <c r="B11" s="468"/>
      <c r="C11" s="468"/>
      <c r="D11" s="468"/>
      <c r="E11" s="468"/>
      <c r="F11" s="468"/>
      <c r="G11" s="468"/>
      <c r="H11" s="88"/>
      <c r="I11" s="157"/>
      <c r="J11" s="88"/>
      <c r="K11" s="88"/>
      <c r="L11" s="88"/>
      <c r="M11" s="88"/>
      <c r="N11" s="88"/>
    </row>
    <row r="12" spans="1:14" ht="35.1" customHeight="1" x14ac:dyDescent="0.25">
      <c r="A12" s="469" t="s">
        <v>107</v>
      </c>
      <c r="B12" s="469" t="s">
        <v>161</v>
      </c>
      <c r="C12" s="469"/>
      <c r="D12" s="469" t="s">
        <v>49</v>
      </c>
      <c r="E12" s="469" t="s">
        <v>139</v>
      </c>
      <c r="F12" s="470" t="s">
        <v>103</v>
      </c>
      <c r="G12" s="469" t="s">
        <v>164</v>
      </c>
      <c r="H12" s="88"/>
      <c r="I12" s="158" t="s">
        <v>110</v>
      </c>
      <c r="J12" s="88"/>
      <c r="K12" s="88"/>
      <c r="L12" s="88"/>
      <c r="M12" s="88"/>
    </row>
    <row r="13" spans="1:14" ht="35.1" customHeight="1" x14ac:dyDescent="0.25">
      <c r="A13" s="469"/>
      <c r="B13" s="151" t="s">
        <v>165</v>
      </c>
      <c r="C13" s="151" t="s">
        <v>166</v>
      </c>
      <c r="D13" s="469"/>
      <c r="E13" s="469"/>
      <c r="F13" s="471"/>
      <c r="G13" s="469"/>
      <c r="H13" s="88"/>
      <c r="I13" s="157" t="s">
        <v>168</v>
      </c>
      <c r="J13" s="88"/>
      <c r="K13" s="88"/>
      <c r="L13" s="88"/>
      <c r="M13" s="88"/>
    </row>
    <row r="14" spans="1:14" ht="35.1" customHeight="1" x14ac:dyDescent="0.25">
      <c r="A14" s="94"/>
      <c r="B14" s="95">
        <v>43466</v>
      </c>
      <c r="C14" s="95">
        <v>43496</v>
      </c>
      <c r="D14" s="91"/>
      <c r="E14" s="92"/>
      <c r="F14" s="91" t="s">
        <v>110</v>
      </c>
      <c r="G14" s="91"/>
      <c r="H14" s="88"/>
      <c r="I14" s="157" t="s">
        <v>108</v>
      </c>
      <c r="J14" s="88"/>
      <c r="K14" s="88"/>
      <c r="L14" s="88"/>
      <c r="M14" s="88"/>
    </row>
    <row r="15" spans="1:14" ht="35.1" customHeight="1" x14ac:dyDescent="0.25">
      <c r="A15" s="94"/>
      <c r="B15" s="95">
        <v>43497</v>
      </c>
      <c r="C15" s="95">
        <v>43524</v>
      </c>
      <c r="D15" s="91"/>
      <c r="E15" s="92"/>
      <c r="F15" s="91" t="s">
        <v>110</v>
      </c>
      <c r="G15" s="91"/>
      <c r="H15" s="88"/>
      <c r="I15" s="157" t="s">
        <v>169</v>
      </c>
      <c r="J15" s="88"/>
      <c r="K15" s="88"/>
      <c r="L15" s="88"/>
      <c r="M15" s="88"/>
    </row>
    <row r="16" spans="1:14" ht="35.1" customHeight="1" x14ac:dyDescent="0.25">
      <c r="A16" s="94"/>
      <c r="B16" s="95">
        <v>43891</v>
      </c>
      <c r="C16" s="95">
        <v>43921</v>
      </c>
      <c r="D16" s="91"/>
      <c r="E16" s="92"/>
      <c r="F16" s="91" t="s">
        <v>110</v>
      </c>
      <c r="G16" s="91"/>
      <c r="H16" s="88"/>
      <c r="I16" s="157" t="s">
        <v>170</v>
      </c>
      <c r="J16" s="88"/>
      <c r="K16" s="88"/>
      <c r="L16" s="88"/>
      <c r="M16" s="88"/>
    </row>
    <row r="17" spans="1:14" ht="35.1" customHeight="1" x14ac:dyDescent="0.25">
      <c r="A17" s="94"/>
      <c r="B17" s="95">
        <v>43922</v>
      </c>
      <c r="C17" s="95">
        <v>43951</v>
      </c>
      <c r="D17" s="91"/>
      <c r="E17" s="92"/>
      <c r="F17" s="91" t="s">
        <v>110</v>
      </c>
      <c r="G17" s="91"/>
      <c r="H17" s="88"/>
      <c r="I17" s="157" t="s">
        <v>109</v>
      </c>
      <c r="J17" s="88"/>
      <c r="K17" s="88"/>
      <c r="L17" s="88"/>
      <c r="M17" s="88"/>
    </row>
    <row r="18" spans="1:14" ht="35.1" customHeight="1" x14ac:dyDescent="0.25">
      <c r="A18" s="94"/>
      <c r="B18" s="95">
        <v>43831</v>
      </c>
      <c r="C18" s="95">
        <v>43982</v>
      </c>
      <c r="D18" s="91"/>
      <c r="E18" s="92"/>
      <c r="F18" s="91" t="s">
        <v>110</v>
      </c>
      <c r="G18" s="91"/>
      <c r="H18" s="88"/>
      <c r="I18" s="157"/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44012</v>
      </c>
      <c r="D19" s="91"/>
      <c r="E19" s="92"/>
      <c r="F19" s="91" t="s">
        <v>110</v>
      </c>
      <c r="G19" s="91"/>
      <c r="H19" s="88"/>
      <c r="I19" s="88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44043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44074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44104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44135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44165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44196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</sheetData>
  <mergeCells count="16">
    <mergeCell ref="A8:G8"/>
    <mergeCell ref="A9:G9"/>
    <mergeCell ref="A10:G10"/>
    <mergeCell ref="A11:G11"/>
    <mergeCell ref="A12:A13"/>
    <mergeCell ref="B12:C12"/>
    <mergeCell ref="D12:D13"/>
    <mergeCell ref="E12:E13"/>
    <mergeCell ref="F12:F13"/>
    <mergeCell ref="G12:G13"/>
    <mergeCell ref="A7:G7"/>
    <mergeCell ref="A1:G1"/>
    <mergeCell ref="A2:G2"/>
    <mergeCell ref="B3:G3"/>
    <mergeCell ref="A5:G5"/>
    <mergeCell ref="A6:G6"/>
  </mergeCells>
  <dataValidations count="1">
    <dataValidation type="list" allowBlank="1" showInputMessage="1" showErrorMessage="1" sqref="F14:F25" xr:uid="{00000000-0002-0000-D000-000000000000}">
      <formula1>$I$12:$I$17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9" max="8" man="1"/>
  </rowBreaks>
  <drawing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Planilha141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100-000000000000}">
      <formula1>$I$4:$I$8</formula1>
    </dataValidation>
    <dataValidation type="list" allowBlank="1" showInputMessage="1" showErrorMessage="1" sqref="I3:I8" xr:uid="{00000000-0002-0000-D100-000001000000}">
      <formula1>$I$3:$I$8</formula1>
    </dataValidation>
  </dataValidations>
  <hyperlinks>
    <hyperlink ref="I61:K61" location="Planilha1!A1" display="Clique para Abrir" xr:uid="{00000000-0004-0000-D1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Planilha140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200-000000000000}">
      <formula1>$I$4:$I$8</formula1>
    </dataValidation>
    <dataValidation type="list" allowBlank="1" showInputMessage="1" showErrorMessage="1" sqref="I3:I8" xr:uid="{00000000-0002-0000-D200-000001000000}">
      <formula1>$I$3:$I$8</formula1>
    </dataValidation>
  </dataValidations>
  <hyperlinks>
    <hyperlink ref="I61:K61" location="Planilha1!A1" display="Clique para Abrir" xr:uid="{00000000-0004-0000-D2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Planilha139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300-000000000000}">
      <formula1>$I$4:$I$8</formula1>
    </dataValidation>
    <dataValidation type="list" allowBlank="1" showInputMessage="1" showErrorMessage="1" sqref="I3:I8" xr:uid="{00000000-0002-0000-D300-000001000000}">
      <formula1>$I$3:$I$8</formula1>
    </dataValidation>
  </dataValidations>
  <hyperlinks>
    <hyperlink ref="I61:K61" location="Planilha1!A1" display="Clique para Abrir" xr:uid="{00000000-0004-0000-D3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Planilha137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2" t="s">
        <v>165</v>
      </c>
      <c r="D4" s="15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400-000000000000}">
      <formula1>$I$4:$I$8</formula1>
    </dataValidation>
    <dataValidation type="list" allowBlank="1" showInputMessage="1" showErrorMessage="1" sqref="I3:I8" xr:uid="{00000000-0002-0000-D400-000001000000}">
      <formula1>$I$3:$I$8</formula1>
    </dataValidation>
  </dataValidations>
  <hyperlinks>
    <hyperlink ref="I61:K61" location="Planilha1!A1" display="Clique para Abrir" xr:uid="{00000000-0004-0000-D4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sheetPr codeName="Planilha128"/>
  <dimension ref="A1:P103"/>
  <sheetViews>
    <sheetView topLeftCell="C1"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0" t="s">
        <v>165</v>
      </c>
      <c r="D4" s="150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500-000000000000}">
      <formula1>$I$4:$I$8</formula1>
    </dataValidation>
    <dataValidation type="list" allowBlank="1" showInputMessage="1" showErrorMessage="1" sqref="I3:I8" xr:uid="{00000000-0002-0000-D500-000001000000}">
      <formula1>$I$3:$I$8</formula1>
    </dataValidation>
  </dataValidations>
  <hyperlinks>
    <hyperlink ref="I61:K61" location="Planilha1!A1" display="Clique para Abrir" xr:uid="{00000000-0004-0000-D5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sheetPr codeName="Planilha37"/>
  <dimension ref="A1:P103"/>
  <sheetViews>
    <sheetView zoomScale="80" zoomScaleNormal="8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24" t="s">
        <v>165</v>
      </c>
      <c r="D4" s="12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D600-000000000000}">
      <formula1>$I$3:$I$8</formula1>
    </dataValidation>
    <dataValidation type="list" allowBlank="1" showInputMessage="1" showErrorMessage="1" sqref="G5:G38" xr:uid="{00000000-0002-0000-D600-000001000000}">
      <formula1>$I$4:$I$8</formula1>
    </dataValidation>
  </dataValidations>
  <hyperlinks>
    <hyperlink ref="I61:K61" location="Planilha1!A1" display="Clique para Abrir" xr:uid="{00000000-0004-0000-D6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sheetPr codeName="Planilha4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 t="str">
        <f>'2.1 Estratégias'!B60</f>
        <v>Rever layot de embalagens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700-000000000000}">
      <formula1>$I$4:$I$8</formula1>
    </dataValidation>
    <dataValidation type="list" allowBlank="1" showInputMessage="1" showErrorMessage="1" sqref="I3:I8" xr:uid="{00000000-0002-0000-D700-000001000000}">
      <formula1>$I$3:$I$8</formula1>
    </dataValidation>
  </dataValidations>
  <hyperlinks>
    <hyperlink ref="I61:K61" location="Planilha1!A1" display="Clique para Abrir" xr:uid="{00000000-0004-0000-D7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sheetPr codeName="Planilha45"/>
  <dimension ref="A1:P103"/>
  <sheetViews>
    <sheetView zoomScale="70" zoomScaleNormal="7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800-000000000000}">
      <formula1>$I$4:$I$8</formula1>
    </dataValidation>
    <dataValidation type="list" allowBlank="1" showInputMessage="1" showErrorMessage="1" sqref="I3:I8" xr:uid="{00000000-0002-0000-D800-000001000000}">
      <formula1>$I$3:$I$8</formula1>
    </dataValidation>
  </dataValidations>
  <hyperlinks>
    <hyperlink ref="I61:K61" location="Planilha1!A1" display="Clique para Abrir" xr:uid="{00000000-0004-0000-D8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sheetPr codeName="Planilha46"/>
  <dimension ref="A1:P103"/>
  <sheetViews>
    <sheetView zoomScale="80" zoomScaleNormal="8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900-000000000000}">
      <formula1>$I$4:$I$8</formula1>
    </dataValidation>
    <dataValidation type="list" allowBlank="1" showInputMessage="1" showErrorMessage="1" sqref="I3:I8" xr:uid="{00000000-0002-0000-D900-000001000000}">
      <formula1>$I$3:$I$8</formula1>
    </dataValidation>
  </dataValidations>
  <hyperlinks>
    <hyperlink ref="I61:K61" location="Planilha1!A1" display="Clique para Abrir" xr:uid="{00000000-0004-0000-D9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sheetPr codeName="Planilha47"/>
  <dimension ref="A1:P103"/>
  <sheetViews>
    <sheetView topLeftCell="D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A00-000000000000}">
      <formula1>$I$4:$I$8</formula1>
    </dataValidation>
    <dataValidation type="list" allowBlank="1" showInputMessage="1" showErrorMessage="1" sqref="I3:I8" xr:uid="{00000000-0002-0000-DA00-000001000000}">
      <formula1>$I$3:$I$8</formula1>
    </dataValidation>
  </dataValidations>
  <hyperlinks>
    <hyperlink ref="I61:K61" location="Planilha1!A1" display="Clique para Abrir" xr:uid="{00000000-0004-0000-DA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sheetPr codeName="Planilha48"/>
  <dimension ref="A1:P103"/>
  <sheetViews>
    <sheetView topLeftCell="C1" zoomScaleNormal="10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B00-000000000000}">
      <formula1>$I$4:$I$8</formula1>
    </dataValidation>
    <dataValidation type="list" allowBlank="1" showInputMessage="1" showErrorMessage="1" sqref="I3:I8" xr:uid="{00000000-0002-0000-DB00-000001000000}">
      <formula1>$I$3:$I$8</formula1>
    </dataValidation>
  </dataValidations>
  <hyperlinks>
    <hyperlink ref="I61:K61" location="Planilha1!A1" display="Clique para Abrir" xr:uid="{00000000-0004-0000-DB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sheetPr codeName="Planilha49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C00-000000000000}">
      <formula1>$I$4:$I$8</formula1>
    </dataValidation>
    <dataValidation type="list" allowBlank="1" showInputMessage="1" showErrorMessage="1" sqref="I3:I8" xr:uid="{00000000-0002-0000-DC00-000001000000}">
      <formula1>$I$3:$I$8</formula1>
    </dataValidation>
  </dataValidations>
  <hyperlinks>
    <hyperlink ref="I61:K61" location="Planilha1!A1" display="Clique para Abrir" xr:uid="{00000000-0004-0000-DC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sheetPr codeName="Planilha50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D00-000000000000}">
      <formula1>$I$4:$I$8</formula1>
    </dataValidation>
    <dataValidation type="list" allowBlank="1" showInputMessage="1" showErrorMessage="1" sqref="I3:I8" xr:uid="{00000000-0002-0000-DD00-000001000000}">
      <formula1>$I$3:$I$8</formula1>
    </dataValidation>
  </dataValidations>
  <hyperlinks>
    <hyperlink ref="I61:K61" location="Planilha1!A1" display="Clique para Abrir" xr:uid="{00000000-0004-0000-DD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sheetPr codeName="Planilha51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E00-000000000000}">
      <formula1>$I$4:$I$8</formula1>
    </dataValidation>
    <dataValidation type="list" allowBlank="1" showInputMessage="1" showErrorMessage="1" sqref="I3:I8" xr:uid="{00000000-0002-0000-DE00-000001000000}">
      <formula1>$I$3:$I$8</formula1>
    </dataValidation>
  </dataValidations>
  <hyperlinks>
    <hyperlink ref="I61:K61" location="Planilha1!A1" display="Clique para Abrir" xr:uid="{00000000-0004-0000-DE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sheetPr codeName="Planilha52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DF00-000000000000}">
      <formula1>$I$4:$I$8</formula1>
    </dataValidation>
    <dataValidation type="list" allowBlank="1" showInputMessage="1" showErrorMessage="1" sqref="I3:I8" xr:uid="{00000000-0002-0000-DF00-000001000000}">
      <formula1>$I$3:$I$8</formula1>
    </dataValidation>
  </dataValidations>
  <hyperlinks>
    <hyperlink ref="I61:K61" location="Planilha1!A1" display="Clique para Abrir" xr:uid="{00000000-0004-0000-DF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sheetPr codeName="Planilha53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Estratégias'!B69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000-000000000000}">
      <formula1>$I$4:$I$8</formula1>
    </dataValidation>
    <dataValidation type="list" allowBlank="1" showInputMessage="1" showErrorMessage="1" sqref="I3:I8" xr:uid="{00000000-0002-0000-E000-000001000000}">
      <formula1>$I$3:$I$8</formula1>
    </dataValidation>
  </dataValidations>
  <hyperlinks>
    <hyperlink ref="I61:K61" location="Planilha1!A1" display="Clique para Abrir" xr:uid="{00000000-0004-0000-E0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sheetPr codeName="Planilha54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Estratégias'!B70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100-000000000000}">
      <formula1>$I$4:$I$8</formula1>
    </dataValidation>
    <dataValidation type="list" allowBlank="1" showInputMessage="1" showErrorMessage="1" sqref="I3:I8" xr:uid="{00000000-0002-0000-E100-000001000000}">
      <formula1>$I$3:$I$8</formula1>
    </dataValidation>
  </dataValidations>
  <hyperlinks>
    <hyperlink ref="I61:K61" location="Planilha1!A1" display="Clique para Abrir" xr:uid="{00000000-0004-0000-E1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sheetPr codeName="Planilha55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Estratégias'!B71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200-000000000000}">
      <formula1>$I$4:$I$8</formula1>
    </dataValidation>
    <dataValidation type="list" allowBlank="1" showInputMessage="1" showErrorMessage="1" sqref="I3:I8" xr:uid="{00000000-0002-0000-E200-000001000000}">
      <formula1>$I$3:$I$8</formula1>
    </dataValidation>
  </dataValidations>
  <hyperlinks>
    <hyperlink ref="I61:K61" location="Planilha1!A1" display="Clique para Abrir" xr:uid="{00000000-0004-0000-E2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sheetPr codeName="Planilha56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Estratégias'!B77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300-000000000000}">
      <formula1>$I$4:$I$8</formula1>
    </dataValidation>
    <dataValidation type="list" allowBlank="1" showInputMessage="1" showErrorMessage="1" sqref="I3:I8" xr:uid="{00000000-0002-0000-E300-000001000000}">
      <formula1>$I$3:$I$8</formula1>
    </dataValidation>
  </dataValidations>
  <hyperlinks>
    <hyperlink ref="I61:K61" location="Planilha1!A1" display="Clique para Abrir" xr:uid="{00000000-0004-0000-E3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sheetPr codeName="Planilha57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Estratégias'!B78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400-000000000000}">
      <formula1>$I$4:$I$8</formula1>
    </dataValidation>
    <dataValidation type="list" allowBlank="1" showInputMessage="1" showErrorMessage="1" sqref="I3:I8" xr:uid="{00000000-0002-0000-E400-000001000000}">
      <formula1>$I$3:$I$8</formula1>
    </dataValidation>
  </dataValidations>
  <hyperlinks>
    <hyperlink ref="I61:K61" location="Planilha1!A1" display="Clique para Abrir" xr:uid="{00000000-0004-0000-E4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sheetPr codeName="Planilha58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Estratégias'!B79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500-000000000000}">
      <formula1>$I$4:$I$8</formula1>
    </dataValidation>
    <dataValidation type="list" allowBlank="1" showInputMessage="1" showErrorMessage="1" sqref="I3:I8" xr:uid="{00000000-0002-0000-E500-000001000000}">
      <formula1>$I$3:$I$8</formula1>
    </dataValidation>
  </dataValidations>
  <hyperlinks>
    <hyperlink ref="I61:K61" location="Planilha1!A1" display="Clique para Abrir" xr:uid="{00000000-0004-0000-E5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sheetPr codeName="Planilha59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600-000000000000}">
      <formula1>$I$4:$I$8</formula1>
    </dataValidation>
    <dataValidation type="list" allowBlank="1" showInputMessage="1" showErrorMessage="1" sqref="I3:I8" xr:uid="{00000000-0002-0000-E600-000001000000}">
      <formula1>$I$3:$I$8</formula1>
    </dataValidation>
  </dataValidations>
  <hyperlinks>
    <hyperlink ref="I61:K61" location="Planilha1!A1" display="Clique para Abrir" xr:uid="{00000000-0004-0000-E6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sheetPr codeName="Planilha60"/>
  <dimension ref="A1:P103"/>
  <sheetViews>
    <sheetView topLeftCell="E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disablePrompts="1" count="2">
    <dataValidation type="list" allowBlank="1" showInputMessage="1" showErrorMessage="1" sqref="G5:G38" xr:uid="{00000000-0002-0000-E700-000000000000}">
      <formula1>$I$4:$I$8</formula1>
    </dataValidation>
    <dataValidation type="list" allowBlank="1" showInputMessage="1" showErrorMessage="1" sqref="I3:I8" xr:uid="{00000000-0002-0000-E700-000001000000}">
      <formula1>$I$3:$I$8</formula1>
    </dataValidation>
  </dataValidations>
  <hyperlinks>
    <hyperlink ref="I61:K61" location="Planilha1!A1" display="Clique para Abrir" xr:uid="{00000000-0004-0000-E7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sheetPr codeName="Planilha61"/>
  <dimension ref="A1:P103"/>
  <sheetViews>
    <sheetView topLeftCell="C1" zoomScaleNormal="10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800-000000000000}">
      <formula1>$I$4:$I$8</formula1>
    </dataValidation>
    <dataValidation type="list" allowBlank="1" showInputMessage="1" showErrorMessage="1" sqref="I3:I8" xr:uid="{00000000-0002-0000-E800-000001000000}">
      <formula1>$I$3:$I$8</formula1>
    </dataValidation>
  </dataValidations>
  <hyperlinks>
    <hyperlink ref="I61:K61" location="Planilha1!A1" display="Clique para Abrir" xr:uid="{00000000-0004-0000-E8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sheetPr codeName="Planilha62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900-000000000000}">
      <formula1>$I$4:$I$8</formula1>
    </dataValidation>
    <dataValidation type="list" allowBlank="1" showInputMessage="1" showErrorMessage="1" sqref="I3:I8" xr:uid="{00000000-0002-0000-E900-000001000000}">
      <formula1>$I$3:$I$8</formula1>
    </dataValidation>
  </dataValidations>
  <hyperlinks>
    <hyperlink ref="I61:K61" location="Planilha1!A1" display="Clique para Abrir" xr:uid="{00000000-0004-0000-E9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sheetPr codeName="Planilha63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A00-000000000000}">
      <formula1>$I$4:$I$8</formula1>
    </dataValidation>
    <dataValidation type="list" allowBlank="1" showInputMessage="1" showErrorMessage="1" sqref="I3:I8" xr:uid="{00000000-0002-0000-EA00-000001000000}">
      <formula1>$I$3:$I$8</formula1>
    </dataValidation>
  </dataValidations>
  <hyperlinks>
    <hyperlink ref="I61:K61" location="Planilha1!A1" display="Clique para Abrir" xr:uid="{00000000-0004-0000-EA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sheetPr codeName="Planilha64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B00-000000000000}">
      <formula1>$I$4:$I$8</formula1>
    </dataValidation>
    <dataValidation type="list" allowBlank="1" showInputMessage="1" showErrorMessage="1" sqref="I3:I8" xr:uid="{00000000-0002-0000-EB00-000001000000}">
      <formula1>$I$3:$I$8</formula1>
    </dataValidation>
  </dataValidations>
  <hyperlinks>
    <hyperlink ref="I61:K61" location="Planilha1!A1" display="Clique para Abrir" xr:uid="{00000000-0004-0000-EB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sheetPr codeName="Planilha65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C00-000000000000}">
      <formula1>$I$4:$I$8</formula1>
    </dataValidation>
    <dataValidation type="list" allowBlank="1" showInputMessage="1" showErrorMessage="1" sqref="I3:I8" xr:uid="{00000000-0002-0000-EC00-000001000000}">
      <formula1>$I$3:$I$8</formula1>
    </dataValidation>
  </dataValidations>
  <hyperlinks>
    <hyperlink ref="I61:K61" location="Planilha1!A1" display="Clique para Abrir" xr:uid="{00000000-0004-0000-EC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sheetPr codeName="Planilha142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D00-000000000000}">
      <formula1>$I$4:$I$8</formula1>
    </dataValidation>
    <dataValidation type="list" allowBlank="1" showInputMessage="1" showErrorMessage="1" sqref="I3:I8" xr:uid="{00000000-0002-0000-ED00-000001000000}">
      <formula1>$I$3:$I$8</formula1>
    </dataValidation>
  </dataValidations>
  <hyperlinks>
    <hyperlink ref="I61:K61" location="Planilha1!A1" display="Clique para Abrir" xr:uid="{00000000-0004-0000-ED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sheetPr codeName="Planilha66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E00-000000000000}">
      <formula1>$I$4:$I$8</formula1>
    </dataValidation>
    <dataValidation type="list" allowBlank="1" showInputMessage="1" showErrorMessage="1" sqref="I3:I8" xr:uid="{00000000-0002-0000-EE00-000001000000}">
      <formula1>$I$3:$I$8</formula1>
    </dataValidation>
  </dataValidations>
  <hyperlinks>
    <hyperlink ref="I61:K61" location="Planilha1!A1" display="Clique para Abrir" xr:uid="{00000000-0004-0000-EE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sheetPr codeName="Planilha67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Estratégias'!B88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EF00-000000000000}">
      <formula1>$I$4:$I$8</formula1>
    </dataValidation>
    <dataValidation type="list" allowBlank="1" showInputMessage="1" showErrorMessage="1" sqref="I3:I8" xr:uid="{00000000-0002-0000-EF00-000001000000}">
      <formula1>$I$3:$I$8</formula1>
    </dataValidation>
  </dataValidations>
  <hyperlinks>
    <hyperlink ref="I61:K61" location="Planilha1!A1" display="Clique para Abrir" xr:uid="{00000000-0004-0000-EF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sheetPr codeName="Planilha68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Estratégias'!B94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000-000000000000}">
      <formula1>$I$4:$I$8</formula1>
    </dataValidation>
    <dataValidation type="list" allowBlank="1" showInputMessage="1" showErrorMessage="1" sqref="I3:I8" xr:uid="{00000000-0002-0000-F000-000001000000}">
      <formula1>$I$3:$I$8</formula1>
    </dataValidation>
  </dataValidations>
  <hyperlinks>
    <hyperlink ref="I61:K61" location="Planilha1!A1" display="Clique para Abrir" xr:uid="{00000000-0004-0000-F0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sheetPr codeName="Planilha69"/>
  <dimension ref="A1:P103"/>
  <sheetViews>
    <sheetView topLeftCell="C1"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Estratégias'!B95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100-000000000000}">
      <formula1>$I$4:$I$8</formula1>
    </dataValidation>
    <dataValidation type="list" allowBlank="1" showInputMessage="1" showErrorMessage="1" sqref="I3:I8" xr:uid="{00000000-0002-0000-F100-000001000000}">
      <formula1>$I$3:$I$8</formula1>
    </dataValidation>
  </dataValidations>
  <hyperlinks>
    <hyperlink ref="I61:K61" location="Planilha1!A1" display="Clique para Abrir" xr:uid="{00000000-0004-0000-F1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200-000000000000}">
  <sheetPr codeName="Planilha70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Estratégias'!B96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disablePrompts="1" count="2">
    <dataValidation type="list" allowBlank="1" showInputMessage="1" showErrorMessage="1" sqref="G5:G38" xr:uid="{00000000-0002-0000-F200-000000000000}">
      <formula1>$I$4:$I$8</formula1>
    </dataValidation>
    <dataValidation type="list" allowBlank="1" showInputMessage="1" showErrorMessage="1" sqref="I3:I8" xr:uid="{00000000-0002-0000-F200-000001000000}">
      <formula1>$I$3:$I$8</formula1>
    </dataValidation>
  </dataValidations>
  <hyperlinks>
    <hyperlink ref="I61:K61" location="Planilha1!A1" display="Clique para Abrir" xr:uid="{00000000-0004-0000-F2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300-000000000000}">
  <sheetPr codeName="Planilha138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2" t="s">
        <v>165</v>
      </c>
      <c r="D4" s="15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300-000000000000}">
      <formula1>$I$4:$I$8</formula1>
    </dataValidation>
    <dataValidation type="list" allowBlank="1" showInputMessage="1" showErrorMessage="1" sqref="I3:I8" xr:uid="{00000000-0002-0000-F300-000001000000}">
      <formula1>$I$3:$I$8</formula1>
    </dataValidation>
  </dataValidations>
  <hyperlinks>
    <hyperlink ref="I61:K61" location="Planilha1!A1" display="Clique para Abrir" xr:uid="{00000000-0004-0000-F3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400-000000000000}">
  <sheetPr codeName="Planilha71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Estratégias'!B97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400-000000000000}">
      <formula1>$I$4:$I$8</formula1>
    </dataValidation>
    <dataValidation type="list" allowBlank="1" showInputMessage="1" showErrorMessage="1" sqref="I3:I8" xr:uid="{00000000-0002-0000-F400-000001000000}">
      <formula1>$I$3:$I$8</formula1>
    </dataValidation>
  </dataValidations>
  <hyperlinks>
    <hyperlink ref="I61:K61" location="Planilha1!A1" display="Clique para Abrir" xr:uid="{00000000-0004-0000-F4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500-000000000000}">
  <sheetPr codeName="Planilha72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Estratégias'!B98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500-000000000000}">
      <formula1>$I$4:$I$8</formula1>
    </dataValidation>
    <dataValidation type="list" allowBlank="1" showInputMessage="1" showErrorMessage="1" sqref="I3:I8" xr:uid="{00000000-0002-0000-F500-000001000000}">
      <formula1>$I$3:$I$8</formula1>
    </dataValidation>
  </dataValidations>
  <hyperlinks>
    <hyperlink ref="I61:K61" location="Planilha1!A1" display="Clique para Abrir" xr:uid="{00000000-0004-0000-F5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600-000000000000}">
  <sheetPr codeName="Planilha7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Estratégias'!B99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600-000000000000}">
      <formula1>$I$4:$I$8</formula1>
    </dataValidation>
    <dataValidation type="list" allowBlank="1" showInputMessage="1" showErrorMessage="1" sqref="I3:I8" xr:uid="{00000000-0002-0000-F600-000001000000}">
      <formula1>$I$3:$I$8</formula1>
    </dataValidation>
  </dataValidations>
  <hyperlinks>
    <hyperlink ref="I61:K61" location="Planilha1!A1" display="Clique para Abrir" xr:uid="{00000000-0004-0000-F6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700-000000000000}">
  <sheetPr codeName="Planilha74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Estratégias'!B100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disablePrompts="1" count="2">
    <dataValidation type="list" allowBlank="1" showInputMessage="1" showErrorMessage="1" sqref="G5:G38" xr:uid="{00000000-0002-0000-F700-000000000000}">
      <formula1>$I$4:$I$8</formula1>
    </dataValidation>
    <dataValidation type="list" allowBlank="1" showInputMessage="1" showErrorMessage="1" sqref="I3:I8" xr:uid="{00000000-0002-0000-F700-000001000000}">
      <formula1>$I$3:$I$8</formula1>
    </dataValidation>
  </dataValidations>
  <hyperlinks>
    <hyperlink ref="I61:K61" location="Planilha1!A1" display="Clique para Abrir" xr:uid="{00000000-0004-0000-F7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800-000000000000}">
  <sheetPr codeName="Planilha75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Estratégias'!B101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800-000000000000}">
      <formula1>$I$4:$I$8</formula1>
    </dataValidation>
    <dataValidation type="list" allowBlank="1" showInputMessage="1" showErrorMessage="1" sqref="I3:I8" xr:uid="{00000000-0002-0000-F800-000001000000}">
      <formula1>$I$3:$I$8</formula1>
    </dataValidation>
  </dataValidations>
  <hyperlinks>
    <hyperlink ref="I61:K61" location="Planilha1!A1" display="Clique para Abrir" xr:uid="{00000000-0004-0000-F8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900-000000000000}">
  <sheetPr codeName="Planilha76"/>
  <dimension ref="A1:P103"/>
  <sheetViews>
    <sheetView topLeftCell="C1"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Estratégias'!B102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900-000000000000}">
      <formula1>$I$4:$I$8</formula1>
    </dataValidation>
    <dataValidation type="list" allowBlank="1" showInputMessage="1" showErrorMessage="1" sqref="I3:I8" xr:uid="{00000000-0002-0000-F900-000001000000}">
      <formula1>$I$3:$I$8</formula1>
    </dataValidation>
  </dataValidations>
  <hyperlinks>
    <hyperlink ref="I61:K61" location="Planilha1!A1" display="Clique para Abrir" xr:uid="{00000000-0004-0000-F9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A00-000000000000}">
  <sheetPr codeName="Planilha77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Estratégias'!B103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A00-000000000000}">
      <formula1>$I$4:$I$8</formula1>
    </dataValidation>
    <dataValidation type="list" allowBlank="1" showInputMessage="1" showErrorMessage="1" sqref="I3:I8" xr:uid="{00000000-0002-0000-FA00-000001000000}">
      <formula1>$I$3:$I$8</formula1>
    </dataValidation>
  </dataValidations>
  <hyperlinks>
    <hyperlink ref="I61:K61" location="Planilha1!A1" display="Clique para Abrir" xr:uid="{00000000-0004-0000-FA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B00-000000000000}">
  <sheetPr codeName="Planilha78"/>
  <dimension ref="A1:P103"/>
  <sheetViews>
    <sheetView topLeftCell="C1" zoomScaleNormal="10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Estratégias'!B104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B00-000000000000}">
      <formula1>$I$4:$I$8</formula1>
    </dataValidation>
    <dataValidation type="list" allowBlank="1" showInputMessage="1" showErrorMessage="1" sqref="I3:I8" xr:uid="{00000000-0002-0000-FB00-000001000000}">
      <formula1>$I$3:$I$8</formula1>
    </dataValidation>
  </dataValidations>
  <hyperlinks>
    <hyperlink ref="I61:K61" location="Planilha1!A1" display="Clique para Abrir" xr:uid="{00000000-0004-0000-FB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C00-000000000000}">
  <sheetPr codeName="Planilha79"/>
  <dimension ref="A1:P103"/>
  <sheetViews>
    <sheetView topLeftCell="C1"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Estratégias'!B105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C00-000000000000}">
      <formula1>$I$4:$I$8</formula1>
    </dataValidation>
    <dataValidation type="list" allowBlank="1" showInputMessage="1" showErrorMessage="1" sqref="I3:I8" xr:uid="{00000000-0002-0000-FC00-000001000000}">
      <formula1>$I$3:$I$8</formula1>
    </dataValidation>
  </dataValidations>
  <hyperlinks>
    <hyperlink ref="I61:K61" location="Planilha1!A1" display="Clique para Abrir" xr:uid="{00000000-0004-0000-FC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D00-000000000000}">
  <sheetPr codeName="Planilha80"/>
  <dimension ref="A1:P103"/>
  <sheetViews>
    <sheetView zoomScale="80" zoomScaleNormal="8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D00-000000000000}">
      <formula1>$I$4:$I$8</formula1>
    </dataValidation>
    <dataValidation type="list" allowBlank="1" showInputMessage="1" showErrorMessage="1" sqref="I3:I8" xr:uid="{00000000-0002-0000-FD00-000001000000}">
      <formula1>$I$3:$I$8</formula1>
    </dataValidation>
  </dataValidations>
  <hyperlinks>
    <hyperlink ref="I61:K61" location="Planilha1!A1" display="Clique para Abrir" xr:uid="{00000000-0004-0000-FD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E00-000000000000}">
  <sheetPr codeName="Planilha81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E00-000000000000}">
      <formula1>$I$4:$I$8</formula1>
    </dataValidation>
    <dataValidation type="list" allowBlank="1" showInputMessage="1" showErrorMessage="1" sqref="I3:I8" xr:uid="{00000000-0002-0000-FE00-000001000000}">
      <formula1>$I$3:$I$8</formula1>
    </dataValidation>
  </dataValidations>
  <hyperlinks>
    <hyperlink ref="I61:K61" location="Planilha1!A1" display="Clique para Abrir" xr:uid="{00000000-0004-0000-FE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F00-000000000000}">
  <sheetPr codeName="Planilha82"/>
  <dimension ref="A1:P103"/>
  <sheetViews>
    <sheetView topLeftCell="C1" zoomScaleNormal="10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FF00-000000000000}">
      <formula1>$I$4:$I$8</formula1>
    </dataValidation>
    <dataValidation type="list" allowBlank="1" showInputMessage="1" showErrorMessage="1" sqref="I3:I8" xr:uid="{00000000-0002-0000-FF00-000001000000}">
      <formula1>$I$3:$I$8</formula1>
    </dataValidation>
  </dataValidations>
  <hyperlinks>
    <hyperlink ref="I61:K61" location="Planilha1!A1" display="Clique para Abrir" xr:uid="{00000000-0004-0000-FF00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1-000000000000}">
  <sheetPr codeName="Planilha8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2" t="s">
        <v>165</v>
      </c>
      <c r="D4" s="142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001-000000000000}">
      <formula1>$I$4:$I$8</formula1>
    </dataValidation>
    <dataValidation type="list" allowBlank="1" showInputMessage="1" showErrorMessage="1" sqref="I3:I8" xr:uid="{00000000-0002-0000-0001-000001000000}">
      <formula1>$I$3:$I$8</formula1>
    </dataValidation>
  </dataValidations>
  <hyperlinks>
    <hyperlink ref="I61:K61" location="Planilha1!A1" display="Clique para Abrir" xr:uid="{00000000-0004-0000-00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1-000000000000}">
  <sheetPr codeName="Planilha8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101-000000000000}">
      <formula1>$I$4:$I$8</formula1>
    </dataValidation>
    <dataValidation type="list" allowBlank="1" showInputMessage="1" showErrorMessage="1" sqref="I3:I8" xr:uid="{00000000-0002-0000-0101-000001000000}">
      <formula1>$I$3:$I$8</formula1>
    </dataValidation>
  </dataValidations>
  <hyperlinks>
    <hyperlink ref="I61:K61" location="Planilha1!A1" display="Clique para Abrir" xr:uid="{00000000-0004-0000-01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1-000000000000}">
  <sheetPr codeName="Planilha85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201-000000000000}">
      <formula1>$I$4:$I$8</formula1>
    </dataValidation>
    <dataValidation type="list" allowBlank="1" showInputMessage="1" showErrorMessage="1" sqref="I3:I8" xr:uid="{00000000-0002-0000-0201-000001000000}">
      <formula1>$I$3:$I$8</formula1>
    </dataValidation>
  </dataValidations>
  <hyperlinks>
    <hyperlink ref="I61:K61" location="Planilha1!A1" display="Clique para Abrir" xr:uid="{00000000-0004-0000-02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1-000000000000}">
  <sheetPr codeName="Planilha86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301-000000000000}">
      <formula1>$I$4:$I$8</formula1>
    </dataValidation>
    <dataValidation type="list" allowBlank="1" showInputMessage="1" showErrorMessage="1" sqref="I3:I8" xr:uid="{00000000-0002-0000-0301-000001000000}">
      <formula1>$I$3:$I$8</formula1>
    </dataValidation>
  </dataValidations>
  <hyperlinks>
    <hyperlink ref="I61:K61" location="Planilha1!A1" display="Clique para Abrir" xr:uid="{00000000-0004-0000-0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1-000000000000}">
  <sheetPr codeName="Planilha87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401-000000000000}">
      <formula1>$I$4:$I$8</formula1>
    </dataValidation>
    <dataValidation type="list" allowBlank="1" showInputMessage="1" showErrorMessage="1" sqref="I3:I8" xr:uid="{00000000-0002-0000-0401-000001000000}">
      <formula1>$I$3:$I$8</formula1>
    </dataValidation>
  </dataValidations>
  <hyperlinks>
    <hyperlink ref="I61:K61" location="Planilha1!A1" display="Clique para Abrir" xr:uid="{00000000-0004-0000-0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1-000000000000}">
  <sheetPr codeName="Planilha88"/>
  <dimension ref="A1:P103"/>
  <sheetViews>
    <sheetView topLeftCell="C1"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Estratégias'!B119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501-000000000000}">
      <formula1>$I$4:$I$8</formula1>
    </dataValidation>
    <dataValidation type="list" allowBlank="1" showInputMessage="1" showErrorMessage="1" sqref="I3:I8" xr:uid="{00000000-0002-0000-0501-000001000000}">
      <formula1>$I$3:$I$8</formula1>
    </dataValidation>
  </dataValidations>
  <hyperlinks>
    <hyperlink ref="I61:K61" location="Planilha1!A1" display="Clique para Abrir" xr:uid="{00000000-0004-0000-0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1-000000000000}">
  <sheetPr codeName="Planilha89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Estratégias'!B120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601-000000000000}">
      <formula1>$I$4:$I$8</formula1>
    </dataValidation>
    <dataValidation type="list" allowBlank="1" showInputMessage="1" showErrorMessage="1" sqref="I3:I8" xr:uid="{00000000-0002-0000-0601-000001000000}">
      <formula1>$I$3:$I$8</formula1>
    </dataValidation>
  </dataValidations>
  <hyperlinks>
    <hyperlink ref="I61:K61" location="Planilha1!A1" display="Clique para Abrir" xr:uid="{00000000-0004-0000-0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1-000000000000}">
  <sheetPr codeName="Planilha90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Estratégias'!B121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701-000000000000}">
      <formula1>$I$4:$I$8</formula1>
    </dataValidation>
    <dataValidation type="list" allowBlank="1" showInputMessage="1" showErrorMessage="1" sqref="I3:I8" xr:uid="{00000000-0002-0000-0701-000001000000}">
      <formula1>$I$3:$I$8</formula1>
    </dataValidation>
  </dataValidations>
  <hyperlinks>
    <hyperlink ref="I61:K61" location="Planilha1!A1" display="Clique para Abrir" xr:uid="{00000000-0004-0000-0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1-000000000000}">
  <sheetPr codeName="Planilha91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Estratégias'!B122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801-000000000000}">
      <formula1>$I$4:$I$8</formula1>
    </dataValidation>
    <dataValidation type="list" allowBlank="1" showInputMessage="1" showErrorMessage="1" sqref="I3:I8" xr:uid="{00000000-0002-0000-0801-000001000000}">
      <formula1>$I$3:$I$8</formula1>
    </dataValidation>
  </dataValidations>
  <hyperlinks>
    <hyperlink ref="I61:K61" location="Planilha1!A1" display="Clique para Abrir" xr:uid="{00000000-0004-0000-08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1-000000000000}">
  <sheetPr codeName="Planilha92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Estratégias'!B128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901-000000000000}">
      <formula1>$I$4:$I$8</formula1>
    </dataValidation>
    <dataValidation type="list" allowBlank="1" showInputMessage="1" showErrorMessage="1" sqref="I3:I8" xr:uid="{00000000-0002-0000-0901-000001000000}">
      <formula1>$I$3:$I$8</formula1>
    </dataValidation>
  </dataValidations>
  <hyperlinks>
    <hyperlink ref="I61:K61" location="Planilha1!A1" display="Clique para Abrir" xr:uid="{00000000-0004-0000-09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1-000000000000}">
  <sheetPr codeName="Planilha9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Estratégias'!B129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A01-000000000000}">
      <formula1>$I$4:$I$8</formula1>
    </dataValidation>
    <dataValidation type="list" allowBlank="1" showInputMessage="1" showErrorMessage="1" sqref="I3:I8" xr:uid="{00000000-0002-0000-0A01-000001000000}">
      <formula1>$I$3:$I$8</formula1>
    </dataValidation>
  </dataValidations>
  <hyperlinks>
    <hyperlink ref="I61:K61" location="Planilha1!A1" display="Clique para Abrir" xr:uid="{00000000-0004-0000-0A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1-000000000000}">
  <sheetPr codeName="Planilha9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B01-000000000000}">
      <formula1>$I$4:$I$8</formula1>
    </dataValidation>
    <dataValidation type="list" allowBlank="1" showInputMessage="1" showErrorMessage="1" sqref="I3:I8" xr:uid="{00000000-0002-0000-0B01-000001000000}">
      <formula1>$I$3:$I$8</formula1>
    </dataValidation>
  </dataValidations>
  <hyperlinks>
    <hyperlink ref="I61:K61" location="Planilha1!A1" display="Clique para Abrir" xr:uid="{00000000-0004-0000-0B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1-000000000000}">
  <sheetPr codeName="Planilha95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C01-000000000000}">
      <formula1>$I$4:$I$8</formula1>
    </dataValidation>
    <dataValidation type="list" allowBlank="1" showInputMessage="1" showErrorMessage="1" sqref="I3:I8" xr:uid="{00000000-0002-0000-0C01-000001000000}">
      <formula1>$I$3:$I$8</formula1>
    </dataValidation>
  </dataValidations>
  <hyperlinks>
    <hyperlink ref="I61:K61" location="Planilha1!A1" display="Clique para Abrir" xr:uid="{00000000-0004-0000-0C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1-000000000000}">
  <sheetPr codeName="Planilha96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D01-000000000000}">
      <formula1>$I$4:$I$8</formula1>
    </dataValidation>
    <dataValidation type="list" allowBlank="1" showInputMessage="1" showErrorMessage="1" sqref="I3:I8" xr:uid="{00000000-0002-0000-0D01-000001000000}">
      <formula1>$I$3:$I$8</formula1>
    </dataValidation>
  </dataValidations>
  <hyperlinks>
    <hyperlink ref="I61:K61" location="Planilha1!A1" display="Clique para Abrir" xr:uid="{00000000-0004-0000-0D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1-000000000000}">
  <sheetPr codeName="Planilha97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E01-000000000000}">
      <formula1>$I$4:$I$8</formula1>
    </dataValidation>
    <dataValidation type="list" allowBlank="1" showInputMessage="1" showErrorMessage="1" sqref="I3:I8" xr:uid="{00000000-0002-0000-0E01-000001000000}">
      <formula1>$I$3:$I$8</formula1>
    </dataValidation>
  </dataValidations>
  <hyperlinks>
    <hyperlink ref="I61:K61" location="Planilha1!A1" display="Clique para Abrir" xr:uid="{00000000-0004-0000-0E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1-000000000000}">
  <sheetPr codeName="Planilha98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0F01-000000000000}">
      <formula1>$I$4:$I$8</formula1>
    </dataValidation>
    <dataValidation type="list" allowBlank="1" showInputMessage="1" showErrorMessage="1" sqref="I3:I8" xr:uid="{00000000-0002-0000-0F01-000001000000}">
      <formula1>$I$3:$I$8</formula1>
    </dataValidation>
  </dataValidations>
  <hyperlinks>
    <hyperlink ref="I61:K61" location="Planilha1!A1" display="Clique para Abrir" xr:uid="{00000000-0004-0000-0F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1-000000000000}">
  <sheetPr codeName="Planilha99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001-000000000000}">
      <formula1>$I$4:$I$8</formula1>
    </dataValidation>
    <dataValidation type="list" allowBlank="1" showInputMessage="1" showErrorMessage="1" sqref="I3:I8" xr:uid="{00000000-0002-0000-1001-000001000000}">
      <formula1>$I$3:$I$8</formula1>
    </dataValidation>
  </dataValidations>
  <hyperlinks>
    <hyperlink ref="I61:K61" location="Planilha1!A1" display="Clique para Abrir" xr:uid="{00000000-0004-0000-10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1-000000000000}">
  <sheetPr codeName="Planilha100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101-000000000000}">
      <formula1>$I$4:$I$8</formula1>
    </dataValidation>
    <dataValidation type="list" allowBlank="1" showInputMessage="1" showErrorMessage="1" sqref="I3:I8" xr:uid="{00000000-0002-0000-1101-000001000000}">
      <formula1>$I$3:$I$8</formula1>
    </dataValidation>
  </dataValidations>
  <hyperlinks>
    <hyperlink ref="I61:K61" location="Planilha1!A1" display="Clique para Abrir" xr:uid="{00000000-0004-0000-11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1-000000000000}">
  <sheetPr codeName="Planilha101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201-000000000000}">
      <formula1>$I$4:$I$8</formula1>
    </dataValidation>
    <dataValidation type="list" allowBlank="1" showInputMessage="1" showErrorMessage="1" sqref="I3:I8" xr:uid="{00000000-0002-0000-1201-000001000000}">
      <formula1>$I$3:$I$8</formula1>
    </dataValidation>
  </dataValidations>
  <hyperlinks>
    <hyperlink ref="I61:K61" location="Planilha1!A1" display="Clique para Abrir" xr:uid="{00000000-0004-0000-12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1-000000000000}">
  <sheetPr codeName="Planilha102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301-000000000000}">
      <formula1>$I$4:$I$8</formula1>
    </dataValidation>
    <dataValidation type="list" allowBlank="1" showInputMessage="1" showErrorMessage="1" sqref="I3:I8" xr:uid="{00000000-0002-0000-1301-000001000000}">
      <formula1>$I$3:$I$8</formula1>
    </dataValidation>
  </dataValidations>
  <hyperlinks>
    <hyperlink ref="I61:K61" location="Planilha1!A1" display="Clique para Abrir" xr:uid="{00000000-0004-0000-1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1-000000000000}">
  <sheetPr codeName="Planilha10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Estratégias'!B139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401-000000000000}">
      <formula1>$I$4:$I$8</formula1>
    </dataValidation>
    <dataValidation type="list" allowBlank="1" showInputMessage="1" showErrorMessage="1" sqref="I3:I8" xr:uid="{00000000-0002-0000-1401-000001000000}">
      <formula1>$I$3:$I$8</formula1>
    </dataValidation>
  </dataValidations>
  <hyperlinks>
    <hyperlink ref="I61:K61" location="Planilha1!A1" display="Clique para Abrir" xr:uid="{00000000-0004-0000-1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1-000000000000}">
  <sheetPr codeName="Planilha10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Estratégias'!B145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501-000000000000}">
      <formula1>$I$4:$I$8</formula1>
    </dataValidation>
    <dataValidation type="list" allowBlank="1" showInputMessage="1" showErrorMessage="1" sqref="I3:I8" xr:uid="{00000000-0002-0000-1501-000001000000}">
      <formula1>$I$3:$I$8</formula1>
    </dataValidation>
  </dataValidations>
  <hyperlinks>
    <hyperlink ref="I61:K61" location="Planilha1!A1" display="Clique para Abrir" xr:uid="{00000000-0004-0000-1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1-000000000000}">
  <sheetPr codeName="Planilha105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Estratégias'!B146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601-000000000000}">
      <formula1>$I$4:$I$8</formula1>
    </dataValidation>
    <dataValidation type="list" allowBlank="1" showInputMessage="1" showErrorMessage="1" sqref="I3:I8" xr:uid="{00000000-0002-0000-1601-000001000000}">
      <formula1>$I$3:$I$8</formula1>
    </dataValidation>
  </dataValidations>
  <hyperlinks>
    <hyperlink ref="I61:K61" location="Planilha1!A1" display="Clique para Abrir" xr:uid="{00000000-0004-0000-1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1-000000000000}">
  <sheetPr codeName="Planilha106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Estratégias'!B147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701-000000000000}">
      <formula1>$I$4:$I$8</formula1>
    </dataValidation>
    <dataValidation type="list" allowBlank="1" showInputMessage="1" showErrorMessage="1" sqref="I3:I8" xr:uid="{00000000-0002-0000-1701-000001000000}">
      <formula1>$I$3:$I$8</formula1>
    </dataValidation>
  </dataValidations>
  <hyperlinks>
    <hyperlink ref="I61:K61" location="Planilha1!A1" display="Clique para Abrir" xr:uid="{00000000-0004-0000-1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1-000000000000}">
  <sheetPr codeName="Planilha107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Estratégias'!B148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801-000000000000}">
      <formula1>$I$4:$I$8</formula1>
    </dataValidation>
    <dataValidation type="list" allowBlank="1" showInputMessage="1" showErrorMessage="1" sqref="I3:I8" xr:uid="{00000000-0002-0000-1801-000001000000}">
      <formula1>$I$3:$I$8</formula1>
    </dataValidation>
  </dataValidations>
  <hyperlinks>
    <hyperlink ref="I61:K61" location="Planilha1!A1" display="Clique para Abrir" xr:uid="{00000000-0004-0000-18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1-000000000000}">
  <sheetPr codeName="Planilha108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Estratégias'!B149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901-000000000000}">
      <formula1>$I$4:$I$8</formula1>
    </dataValidation>
    <dataValidation type="list" allowBlank="1" showInputMessage="1" showErrorMessage="1" sqref="I3:I8" xr:uid="{00000000-0002-0000-1901-000001000000}">
      <formula1>$I$3:$I$8</formula1>
    </dataValidation>
  </dataValidations>
  <hyperlinks>
    <hyperlink ref="I61:K61" location="Planilha1!A1" display="Clique para Abrir" xr:uid="{00000000-0004-0000-19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1-000000000000}">
  <sheetPr codeName="Planilha109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A01-000000000000}">
      <formula1>$I$4:$I$8</formula1>
    </dataValidation>
    <dataValidation type="list" allowBlank="1" showInputMessage="1" showErrorMessage="1" sqref="I3:I8" xr:uid="{00000000-0002-0000-1A01-000001000000}">
      <formula1>$I$3:$I$8</formula1>
    </dataValidation>
  </dataValidations>
  <hyperlinks>
    <hyperlink ref="I61:K61" location="Planilha1!A1" display="Clique para Abrir" xr:uid="{00000000-0004-0000-1A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1-000000000000}">
  <sheetPr codeName="Planilha110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B01-000000000000}">
      <formula1>$I$4:$I$8</formula1>
    </dataValidation>
    <dataValidation type="list" allowBlank="1" showInputMessage="1" showErrorMessage="1" sqref="I3:I8" xr:uid="{00000000-0002-0000-1B01-000001000000}">
      <formula1>$I$3:$I$8</formula1>
    </dataValidation>
  </dataValidations>
  <hyperlinks>
    <hyperlink ref="I61:K61" location="Planilha1!A1" display="Clique para Abrir" xr:uid="{00000000-0004-0000-1B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1-000000000000}">
  <sheetPr codeName="Planilha111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C01-000000000000}">
      <formula1>$I$4:$I$8</formula1>
    </dataValidation>
    <dataValidation type="list" allowBlank="1" showInputMessage="1" showErrorMessage="1" sqref="I3:I8" xr:uid="{00000000-0002-0000-1C01-000001000000}">
      <formula1>$I$3:$I$8</formula1>
    </dataValidation>
  </dataValidations>
  <hyperlinks>
    <hyperlink ref="I61:K61" location="Planilha1!A1" display="Clique para Abrir" xr:uid="{00000000-0004-0000-1C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1-000000000000}">
  <sheetPr codeName="Planilha112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D01-000000000000}">
      <formula1>$I$4:$I$8</formula1>
    </dataValidation>
    <dataValidation type="list" allowBlank="1" showInputMessage="1" showErrorMessage="1" sqref="I3:I8" xr:uid="{00000000-0002-0000-1D01-000001000000}">
      <formula1>$I$3:$I$8</formula1>
    </dataValidation>
  </dataValidations>
  <hyperlinks>
    <hyperlink ref="I61:K61" location="Planilha1!A1" display="Clique para Abrir" xr:uid="{00000000-0004-0000-1D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1-000000000000}">
  <sheetPr codeName="Planilha11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E01-000000000000}">
      <formula1>$I$4:$I$8</formula1>
    </dataValidation>
    <dataValidation type="list" allowBlank="1" showInputMessage="1" showErrorMessage="1" sqref="I3:I8" xr:uid="{00000000-0002-0000-1E01-000001000000}">
      <formula1>$I$3:$I$8</formula1>
    </dataValidation>
  </dataValidations>
  <hyperlinks>
    <hyperlink ref="I61:K61" location="Planilha1!A1" display="Clique para Abrir" xr:uid="{00000000-0004-0000-1E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1-000000000000}">
  <sheetPr codeName="Planilha11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1F01-000000000000}">
      <formula1>$I$4:$I$8</formula1>
    </dataValidation>
    <dataValidation type="list" allowBlank="1" showInputMessage="1" showErrorMessage="1" sqref="I3:I8" xr:uid="{00000000-0002-0000-1F01-000001000000}">
      <formula1>$I$3:$I$8</formula1>
    </dataValidation>
  </dataValidations>
  <hyperlinks>
    <hyperlink ref="I61:K61" location="Planilha1!A1" display="Clique para Abrir" xr:uid="{00000000-0004-0000-1F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1-000000000000}">
  <sheetPr codeName="Planilha115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Estratégias'!B156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001-000000000000}">
      <formula1>$I$4:$I$8</formula1>
    </dataValidation>
    <dataValidation type="list" allowBlank="1" showInputMessage="1" showErrorMessage="1" sqref="I3:I8" xr:uid="{00000000-0002-0000-2001-000001000000}">
      <formula1>$I$3:$I$8</formula1>
    </dataValidation>
  </dataValidations>
  <hyperlinks>
    <hyperlink ref="I61:K61" location="Planilha1!A1" display="Clique para Abrir" xr:uid="{00000000-0004-0000-20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1-000000000000}">
  <sheetPr codeName="Planilha116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101-000000000000}">
      <formula1>$I$4:$I$8</formula1>
    </dataValidation>
    <dataValidation type="list" allowBlank="1" showInputMessage="1" showErrorMessage="1" sqref="I3:I8" xr:uid="{00000000-0002-0000-2101-000001000000}">
      <formula1>$I$3:$I$8</formula1>
    </dataValidation>
  </dataValidations>
  <hyperlinks>
    <hyperlink ref="I61:K61" location="Planilha1!A1" display="Clique para Abrir" xr:uid="{00000000-0004-0000-21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1-000000000000}">
  <sheetPr codeName="Planilha117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201-000000000000}">
      <formula1>$I$4:$I$8</formula1>
    </dataValidation>
    <dataValidation type="list" allowBlank="1" showInputMessage="1" showErrorMessage="1" sqref="I3:I8" xr:uid="{00000000-0002-0000-2201-000001000000}">
      <formula1>$I$3:$I$8</formula1>
    </dataValidation>
  </dataValidations>
  <hyperlinks>
    <hyperlink ref="I61:K61" location="Planilha1!A1" display="Clique para Abrir" xr:uid="{00000000-0004-0000-22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1-000000000000}">
  <sheetPr codeName="Planilha118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Estratégias'!B164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301-000000000000}">
      <formula1>$I$4:$I$8</formula1>
    </dataValidation>
    <dataValidation type="list" allowBlank="1" showInputMessage="1" showErrorMessage="1" sqref="I3:I8" xr:uid="{00000000-0002-0000-2301-000001000000}">
      <formula1>$I$3:$I$8</formula1>
    </dataValidation>
  </dataValidations>
  <hyperlinks>
    <hyperlink ref="I61:K61" location="Planilha1!A1" display="Clique para Abrir" xr:uid="{00000000-0004-0000-2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1-000000000000}">
  <sheetPr codeName="Planilha119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401-000000000000}">
      <formula1>$I$4:$I$8</formula1>
    </dataValidation>
    <dataValidation type="list" allowBlank="1" showInputMessage="1" showErrorMessage="1" sqref="I3:I8" xr:uid="{00000000-0002-0000-2401-000001000000}">
      <formula1>$I$3:$I$8</formula1>
    </dataValidation>
  </dataValidations>
  <hyperlinks>
    <hyperlink ref="I61:K61" location="Planilha1!A1" display="Clique para Abrir" xr:uid="{00000000-0004-0000-2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1-000000000000}">
  <sheetPr codeName="Planilha120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501-000000000000}">
      <formula1>$I$4:$I$8</formula1>
    </dataValidation>
    <dataValidation type="list" allowBlank="1" showInputMessage="1" showErrorMessage="1" sqref="I3:I8" xr:uid="{00000000-0002-0000-2501-000001000000}">
      <formula1>$I$3:$I$8</formula1>
    </dataValidation>
  </dataValidations>
  <hyperlinks>
    <hyperlink ref="I61:K61" location="Planilha1!A1" display="Clique para Abrir" xr:uid="{00000000-0004-0000-2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1-000000000000}">
  <sheetPr codeName="Planilha121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601-000000000000}">
      <formula1>$I$4:$I$8</formula1>
    </dataValidation>
    <dataValidation type="list" allowBlank="1" showInputMessage="1" showErrorMessage="1" sqref="I3:I8" xr:uid="{00000000-0002-0000-2601-000001000000}">
      <formula1>$I$3:$I$8</formula1>
    </dataValidation>
  </dataValidations>
  <hyperlinks>
    <hyperlink ref="I61:K61" location="Planilha1!A1" display="Clique para Abrir" xr:uid="{00000000-0004-0000-2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1-000000000000}">
  <sheetPr codeName="Planilha122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701-000000000000}">
      <formula1>$I$4:$I$8</formula1>
    </dataValidation>
    <dataValidation type="list" allowBlank="1" showInputMessage="1" showErrorMessage="1" sqref="I3:I8" xr:uid="{00000000-0002-0000-2701-000001000000}">
      <formula1>$I$3:$I$8</formula1>
    </dataValidation>
  </dataValidations>
  <hyperlinks>
    <hyperlink ref="I61:K61" location="Planilha1!A1" display="Clique para Abrir" xr:uid="{00000000-0004-0000-2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1-000000000000}">
  <sheetPr codeName="Planilha12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Estratégias'!B169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801-000000000000}">
      <formula1>$I$4:$I$8</formula1>
    </dataValidation>
    <dataValidation type="list" allowBlank="1" showInputMessage="1" showErrorMessage="1" sqref="I3:I8" xr:uid="{00000000-0002-0000-2801-000001000000}">
      <formula1>$I$3:$I$8</formula1>
    </dataValidation>
  </dataValidations>
  <hyperlinks>
    <hyperlink ref="I61:K61" location="Planilha1!A1" display="Clique para Abrir" xr:uid="{00000000-0004-0000-28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1-000000000000}">
  <sheetPr codeName="Planilha12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'2.1 Estratégias'!B170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901-000000000000}">
      <formula1>$I$4:$I$8</formula1>
    </dataValidation>
    <dataValidation type="list" allowBlank="1" showInputMessage="1" showErrorMessage="1" sqref="I3:I8" xr:uid="{00000000-0002-0000-2901-000001000000}">
      <formula1>$I$3:$I$8</formula1>
    </dataValidation>
  </dataValidations>
  <hyperlinks>
    <hyperlink ref="I61:K61" location="Planilha1!A1" display="Clique para Abrir" xr:uid="{00000000-0004-0000-29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1-000000000000}">
  <sheetPr codeName="Planilha125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A01-000000000000}">
      <formula1>$I$4:$I$8</formula1>
    </dataValidation>
    <dataValidation type="list" allowBlank="1" showInputMessage="1" showErrorMessage="1" sqref="I3:I8" xr:uid="{00000000-0002-0000-2A01-000001000000}">
      <formula1>$I$3:$I$8</formula1>
    </dataValidation>
  </dataValidations>
  <hyperlinks>
    <hyperlink ref="I61:K61" location="Planilha1!A1" display="Clique para Abrir" xr:uid="{00000000-0004-0000-2A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1-000000000000}">
  <sheetPr codeName="Planilha126"/>
  <dimension ref="A1:P103"/>
  <sheetViews>
    <sheetView zoomScale="80" zoomScaleNormal="80" workbookViewId="0">
      <selection activeCell="J2" sqref="J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B01-000000000000}">
      <formula1>$I$4:$I$8</formula1>
    </dataValidation>
    <dataValidation type="list" allowBlank="1" showInputMessage="1" showErrorMessage="1" sqref="I3:I8" xr:uid="{00000000-0002-0000-2B01-000001000000}">
      <formula1>$I$3:$I$8</formula1>
    </dataValidation>
  </dataValidations>
  <hyperlinks>
    <hyperlink ref="I61:K61" location="Planilha1!A1" display="Clique para Abrir" xr:uid="{00000000-0004-0000-2B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1-000000000000}">
  <sheetPr codeName="Planilha127"/>
  <dimension ref="A1:P103"/>
  <sheetViews>
    <sheetView zoomScale="80" zoomScaleNormal="80" workbookViewId="0">
      <selection sqref="A1:H1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49" t="s">
        <v>165</v>
      </c>
      <c r="D4" s="149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2C01-000000000000}">
      <formula1>$I$4:$I$8</formula1>
    </dataValidation>
    <dataValidation type="list" allowBlank="1" showInputMessage="1" showErrorMessage="1" sqref="I3:I8" xr:uid="{00000000-0002-0000-2C01-000001000000}">
      <formula1>$I$3:$I$8</formula1>
    </dataValidation>
  </dataValidations>
  <hyperlinks>
    <hyperlink ref="I61:K61" location="Planilha1!A1" display="Clique para Abrir" xr:uid="{00000000-0004-0000-2C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1-000000000000}">
  <sheetPr codeName="Planilha38"/>
  <dimension ref="A1:Z25"/>
  <sheetViews>
    <sheetView zoomScaleNormal="100" workbookViewId="0">
      <selection activeCell="Q17" sqref="Q17"/>
    </sheetView>
  </sheetViews>
  <sheetFormatPr defaultRowHeight="15" x14ac:dyDescent="0.25"/>
  <cols>
    <col min="1" max="1" width="10.28515625" customWidth="1"/>
  </cols>
  <sheetData>
    <row r="1" spans="1:26" ht="27" customHeight="1" x14ac:dyDescent="0.25">
      <c r="A1" s="514" t="s">
        <v>117</v>
      </c>
      <c r="B1" s="514"/>
      <c r="C1" s="514"/>
      <c r="D1" s="514"/>
      <c r="E1" s="514"/>
      <c r="F1" s="514"/>
      <c r="G1" s="514"/>
      <c r="H1" s="514"/>
      <c r="I1" s="514"/>
      <c r="J1" s="514"/>
      <c r="K1" s="514"/>
      <c r="L1" s="514"/>
      <c r="M1" s="514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</row>
    <row r="2" spans="1:26" ht="20.25" customHeight="1" x14ac:dyDescent="0.25">
      <c r="A2" s="515" t="s">
        <v>123</v>
      </c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</row>
    <row r="3" spans="1:26" ht="24.75" customHeight="1" x14ac:dyDescent="0.25">
      <c r="A3" s="190" t="s">
        <v>16</v>
      </c>
      <c r="B3" s="513" t="str">
        <f>'Dados Cadastrais'!G2</f>
        <v>G10</v>
      </c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</row>
    <row r="4" spans="1:26" x14ac:dyDescent="0.25">
      <c r="A4" s="191"/>
      <c r="B4" s="191"/>
      <c r="C4" s="191"/>
      <c r="D4" s="191"/>
      <c r="E4" s="191"/>
      <c r="F4" s="192"/>
      <c r="G4" s="192"/>
      <c r="H4" s="192"/>
      <c r="I4" s="192"/>
      <c r="J4" s="192"/>
      <c r="K4" s="192"/>
      <c r="L4" s="192"/>
      <c r="M4" s="192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</row>
    <row r="5" spans="1:26" x14ac:dyDescent="0.25">
      <c r="A5" s="191"/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</row>
    <row r="6" spans="1:26" x14ac:dyDescent="0.25">
      <c r="A6" s="191"/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</row>
    <row r="7" spans="1:26" x14ac:dyDescent="0.25">
      <c r="A7" s="191"/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</row>
    <row r="8" spans="1:26" x14ac:dyDescent="0.25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3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</row>
    <row r="9" spans="1:26" x14ac:dyDescent="0.25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</row>
    <row r="10" spans="1:26" x14ac:dyDescent="0.25">
      <c r="A10" s="191"/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</row>
    <row r="11" spans="1:26" x14ac:dyDescent="0.25">
      <c r="A11" s="191"/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</row>
    <row r="12" spans="1:26" x14ac:dyDescent="0.25">
      <c r="A12" s="191"/>
      <c r="B12" s="191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</row>
    <row r="13" spans="1:26" x14ac:dyDescent="0.25">
      <c r="A13" s="191"/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</row>
    <row r="14" spans="1:26" x14ac:dyDescent="0.25">
      <c r="A14" s="191"/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</row>
    <row r="15" spans="1:26" x14ac:dyDescent="0.25">
      <c r="A15" s="191"/>
      <c r="B15" s="191"/>
      <c r="C15" s="191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</row>
    <row r="16" spans="1:26" x14ac:dyDescent="0.25">
      <c r="A16" s="191"/>
      <c r="B16" s="191"/>
      <c r="C16" s="191"/>
      <c r="D16" s="191"/>
      <c r="E16" s="191"/>
      <c r="F16" s="192"/>
      <c r="G16" s="192"/>
      <c r="H16" s="192"/>
      <c r="I16" s="192"/>
      <c r="J16" s="192"/>
      <c r="K16" s="192"/>
      <c r="L16" s="192"/>
      <c r="M16" s="192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193"/>
      <c r="Z16" s="193"/>
    </row>
    <row r="17" spans="1:26" x14ac:dyDescent="0.25">
      <c r="A17" s="191"/>
      <c r="B17" s="191"/>
      <c r="C17" s="191"/>
      <c r="D17" s="191"/>
      <c r="E17" s="191"/>
      <c r="F17" s="192"/>
      <c r="G17" s="192"/>
      <c r="H17" s="192"/>
      <c r="I17" s="192"/>
      <c r="J17" s="192"/>
      <c r="K17" s="192"/>
      <c r="L17" s="192"/>
      <c r="M17" s="192"/>
      <c r="N17" s="193"/>
      <c r="O17" s="193"/>
      <c r="P17" s="193"/>
      <c r="Q17" s="193"/>
      <c r="R17" s="193"/>
      <c r="S17" s="193"/>
      <c r="T17" s="193"/>
      <c r="U17" s="193"/>
      <c r="V17" s="193"/>
      <c r="W17" s="193"/>
      <c r="X17" s="193"/>
      <c r="Y17" s="193"/>
      <c r="Z17" s="193"/>
    </row>
    <row r="18" spans="1:26" x14ac:dyDescent="0.25">
      <c r="A18" s="193"/>
      <c r="B18" s="193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</row>
    <row r="19" spans="1:26" x14ac:dyDescent="0.25">
      <c r="A19" s="193"/>
      <c r="B19" s="193"/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</row>
    <row r="20" spans="1:26" x14ac:dyDescent="0.25">
      <c r="A20" s="193"/>
      <c r="B20" s="193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  <c r="Y20" s="193"/>
      <c r="Z20" s="193"/>
    </row>
    <row r="21" spans="1:26" x14ac:dyDescent="0.25">
      <c r="A21" s="193"/>
      <c r="B21" s="193"/>
      <c r="C21" s="193"/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93"/>
      <c r="W21" s="193"/>
      <c r="X21" s="193"/>
      <c r="Y21" s="193"/>
      <c r="Z21" s="193"/>
    </row>
    <row r="22" spans="1:26" x14ac:dyDescent="0.25">
      <c r="A22" s="193"/>
      <c r="B22" s="193"/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  <c r="Y22" s="193"/>
      <c r="Z22" s="193"/>
    </row>
    <row r="23" spans="1:26" x14ac:dyDescent="0.25">
      <c r="A23" s="193"/>
      <c r="B23" s="193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</row>
    <row r="24" spans="1:26" x14ac:dyDescent="0.25">
      <c r="A24" s="193"/>
      <c r="B24" s="193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/>
      <c r="T24" s="193"/>
      <c r="U24" s="193"/>
      <c r="V24" s="193"/>
      <c r="W24" s="193"/>
      <c r="X24" s="193"/>
      <c r="Y24" s="193"/>
      <c r="Z24" s="193"/>
    </row>
    <row r="25" spans="1:26" x14ac:dyDescent="0.25">
      <c r="A25" s="193"/>
      <c r="B25" s="193"/>
      <c r="C25" s="193"/>
      <c r="D25" s="193"/>
      <c r="E25" s="193"/>
      <c r="F25" s="193"/>
      <c r="G25" s="193"/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193"/>
      <c r="T25" s="193"/>
      <c r="U25" s="193"/>
      <c r="V25" s="193"/>
      <c r="W25" s="193"/>
      <c r="X25" s="193"/>
      <c r="Y25" s="193"/>
      <c r="Z25" s="193"/>
    </row>
  </sheetData>
  <sheetProtection algorithmName="SHA-512" hashValue="iPpqG8qAqUiPlCgiTg5yypxJKpgExuuJ4tXtqcKrR2peyPLM3pfnl5odjGPhEyvZSglDJw4xIViGKvujkZXpiw==" saltValue="RB4LI+8rxVPgHsgisCQJjA==" spinCount="100000" sheet="1" objects="1" scenarios="1" selectLockedCells="1"/>
  <mergeCells count="3">
    <mergeCell ref="B3:M3"/>
    <mergeCell ref="A1:M1"/>
    <mergeCell ref="A2:M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1-000000000000}">
  <sheetPr codeName="Planilha39"/>
  <dimension ref="A1:N103"/>
  <sheetViews>
    <sheetView zoomScale="70" zoomScaleNormal="70" workbookViewId="0">
      <selection sqref="A1:G1"/>
    </sheetView>
  </sheetViews>
  <sheetFormatPr defaultRowHeight="14.25" x14ac:dyDescent="0.2"/>
  <cols>
    <col min="1" max="1" width="64.5703125" style="67" customWidth="1"/>
    <col min="2" max="2" width="13.42578125" style="67" customWidth="1"/>
    <col min="3" max="3" width="17.7109375" style="67" bestFit="1" customWidth="1"/>
    <col min="4" max="4" width="17.28515625" style="67" bestFit="1" customWidth="1"/>
    <col min="5" max="5" width="14.85546875" style="67" bestFit="1" customWidth="1"/>
    <col min="6" max="6" width="12.7109375" style="67" bestFit="1" customWidth="1"/>
    <col min="7" max="7" width="63.5703125" style="67" customWidth="1"/>
    <col min="8" max="8" width="20.7109375" style="67" customWidth="1"/>
    <col min="9" max="9" width="20.85546875" style="67" customWidth="1"/>
    <col min="10" max="10" width="20.7109375" style="67" customWidth="1"/>
    <col min="11" max="11" width="5.85546875" style="67" customWidth="1"/>
    <col min="12" max="12" width="10.42578125" style="67" customWidth="1"/>
    <col min="13" max="13" width="9.140625" style="67"/>
    <col min="14" max="14" width="14.140625" style="67" customWidth="1"/>
    <col min="15" max="16384" width="9.140625" style="67"/>
  </cols>
  <sheetData>
    <row r="1" spans="1:14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77"/>
      <c r="I1" s="77"/>
      <c r="J1" s="77"/>
      <c r="K1" s="77"/>
      <c r="L1" s="77"/>
      <c r="M1" s="77"/>
      <c r="N1" s="77"/>
    </row>
    <row r="2" spans="1:14" ht="26.25" customHeight="1" x14ac:dyDescent="0.2">
      <c r="A2" s="523" t="s">
        <v>124</v>
      </c>
      <c r="B2" s="523"/>
      <c r="C2" s="523"/>
      <c r="D2" s="523"/>
      <c r="E2" s="523"/>
      <c r="F2" s="523"/>
      <c r="G2" s="523"/>
      <c r="H2" s="77"/>
      <c r="I2" s="77"/>
      <c r="J2" s="77"/>
      <c r="K2" s="77"/>
      <c r="L2" s="77"/>
      <c r="M2" s="77"/>
      <c r="N2" s="77"/>
    </row>
    <row r="3" spans="1:14" ht="18" x14ac:dyDescent="0.2">
      <c r="A3" s="93" t="s">
        <v>16</v>
      </c>
      <c r="B3" s="524" t="str">
        <f>'Dados Cadastrais'!G2</f>
        <v>G10</v>
      </c>
      <c r="C3" s="524"/>
      <c r="D3" s="524"/>
      <c r="E3" s="524"/>
      <c r="F3" s="524"/>
      <c r="G3" s="524"/>
      <c r="H3" s="77"/>
      <c r="I3" s="77"/>
      <c r="J3" s="77"/>
      <c r="K3" s="77"/>
      <c r="L3" s="77"/>
      <c r="M3" s="77"/>
      <c r="N3" s="77"/>
    </row>
    <row r="4" spans="1:14" ht="58.5" customHeight="1" x14ac:dyDescent="0.2">
      <c r="A4" s="525"/>
      <c r="B4" s="525"/>
      <c r="C4" s="525"/>
      <c r="D4" s="525"/>
      <c r="E4" s="525"/>
      <c r="F4" s="525"/>
      <c r="G4" s="525"/>
      <c r="H4" s="77"/>
      <c r="I4" s="77"/>
      <c r="J4" s="77"/>
      <c r="K4" s="77"/>
      <c r="L4" s="77"/>
      <c r="M4" s="77"/>
      <c r="N4" s="77"/>
    </row>
    <row r="5" spans="1:14" ht="20.25" customHeight="1" x14ac:dyDescent="0.2">
      <c r="A5" s="517" t="s">
        <v>150</v>
      </c>
      <c r="B5" s="517"/>
      <c r="C5" s="517"/>
      <c r="D5" s="517"/>
      <c r="E5" s="517"/>
      <c r="F5" s="517"/>
      <c r="G5" s="517"/>
      <c r="H5" s="77"/>
      <c r="I5" s="77"/>
      <c r="J5" s="77"/>
      <c r="K5" s="77"/>
      <c r="L5" s="77"/>
      <c r="M5" s="77"/>
      <c r="N5" s="77"/>
    </row>
    <row r="6" spans="1:14" ht="60.75" customHeight="1" x14ac:dyDescent="0.2">
      <c r="A6" s="445"/>
      <c r="B6" s="445"/>
      <c r="C6" s="445"/>
      <c r="D6" s="445"/>
      <c r="E6" s="445"/>
      <c r="F6" s="445"/>
      <c r="G6" s="445"/>
      <c r="H6" s="77"/>
      <c r="I6" s="77"/>
      <c r="J6" s="77"/>
      <c r="K6" s="77"/>
      <c r="L6" s="77"/>
      <c r="M6" s="77"/>
      <c r="N6" s="77"/>
    </row>
    <row r="7" spans="1:14" ht="15" x14ac:dyDescent="0.2">
      <c r="A7" s="60"/>
      <c r="B7" s="60"/>
      <c r="C7" s="60"/>
      <c r="D7" s="60"/>
      <c r="E7" s="77"/>
      <c r="F7" s="77"/>
      <c r="G7" s="77"/>
      <c r="H7" s="77"/>
      <c r="I7" s="77"/>
      <c r="J7" s="77"/>
      <c r="K7" s="77"/>
      <c r="L7" s="77"/>
      <c r="M7" s="77"/>
      <c r="N7" s="77"/>
    </row>
    <row r="8" spans="1:14" ht="15.75" x14ac:dyDescent="0.2">
      <c r="A8" s="517" t="s">
        <v>151</v>
      </c>
      <c r="B8" s="517"/>
      <c r="C8" s="517"/>
      <c r="D8" s="517"/>
      <c r="E8" s="517"/>
      <c r="F8" s="517"/>
      <c r="G8" s="517"/>
      <c r="H8" s="77"/>
      <c r="I8" s="77"/>
      <c r="J8" s="77"/>
      <c r="K8" s="77"/>
      <c r="L8" s="77"/>
      <c r="M8" s="77"/>
      <c r="N8" s="77"/>
    </row>
    <row r="9" spans="1:14" ht="60.75" customHeight="1" x14ac:dyDescent="0.2">
      <c r="A9" s="445"/>
      <c r="B9" s="445"/>
      <c r="C9" s="445"/>
      <c r="D9" s="445"/>
      <c r="E9" s="445"/>
      <c r="F9" s="445"/>
      <c r="G9" s="445"/>
      <c r="H9" s="77"/>
      <c r="I9" s="77"/>
      <c r="J9" s="77"/>
      <c r="K9" s="77"/>
      <c r="L9" s="77"/>
      <c r="M9" s="77"/>
      <c r="N9" s="77"/>
    </row>
    <row r="10" spans="1:14" ht="15" x14ac:dyDescent="0.2">
      <c r="A10" s="69"/>
      <c r="B10" s="69"/>
      <c r="C10" s="69"/>
      <c r="D10" s="69"/>
      <c r="E10" s="77"/>
      <c r="F10" s="77"/>
      <c r="G10" s="77"/>
      <c r="H10" s="77"/>
      <c r="I10" s="77"/>
      <c r="J10" s="77"/>
      <c r="K10" s="77"/>
      <c r="L10" s="77"/>
      <c r="M10" s="77"/>
      <c r="N10" s="77"/>
    </row>
    <row r="11" spans="1:14" ht="15.75" x14ac:dyDescent="0.2">
      <c r="A11" s="517" t="s">
        <v>152</v>
      </c>
      <c r="B11" s="517"/>
      <c r="C11" s="517"/>
      <c r="D11" s="517"/>
      <c r="E11" s="517"/>
      <c r="F11" s="517"/>
      <c r="G11" s="517"/>
      <c r="H11" s="77"/>
      <c r="I11" s="77"/>
      <c r="J11" s="77"/>
      <c r="K11" s="77"/>
      <c r="L11" s="77"/>
      <c r="M11" s="77"/>
      <c r="N11" s="77"/>
    </row>
    <row r="12" spans="1:14" ht="60.75" customHeight="1" x14ac:dyDescent="0.2">
      <c r="A12" s="445"/>
      <c r="B12" s="445"/>
      <c r="C12" s="445"/>
      <c r="D12" s="445"/>
      <c r="E12" s="445"/>
      <c r="F12" s="445"/>
      <c r="G12" s="445"/>
      <c r="H12" s="77"/>
      <c r="I12" s="77"/>
      <c r="J12" s="77"/>
      <c r="K12" s="77"/>
      <c r="L12" s="77"/>
      <c r="M12" s="77"/>
      <c r="N12" s="77"/>
    </row>
    <row r="13" spans="1:14" ht="15" x14ac:dyDescent="0.2">
      <c r="A13" s="60"/>
      <c r="B13" s="60"/>
      <c r="C13" s="60"/>
      <c r="D13" s="60"/>
      <c r="E13" s="77"/>
      <c r="F13" s="77"/>
      <c r="G13" s="77"/>
      <c r="H13" s="77"/>
      <c r="I13" s="77"/>
      <c r="J13" s="77"/>
      <c r="K13" s="77"/>
      <c r="L13" s="77"/>
      <c r="M13" s="77"/>
      <c r="N13" s="77"/>
    </row>
    <row r="14" spans="1:14" ht="15.75" customHeight="1" x14ac:dyDescent="0.2">
      <c r="A14" s="517" t="s">
        <v>153</v>
      </c>
      <c r="B14" s="517"/>
      <c r="C14" s="517"/>
      <c r="D14" s="517"/>
      <c r="E14" s="517"/>
      <c r="F14" s="517"/>
      <c r="G14" s="517"/>
      <c r="H14" s="77"/>
      <c r="I14" s="77"/>
      <c r="J14" s="77"/>
      <c r="K14" s="77"/>
      <c r="L14" s="77"/>
      <c r="M14" s="77"/>
      <c r="N14" s="77"/>
    </row>
    <row r="15" spans="1:14" ht="60.75" customHeight="1" x14ac:dyDescent="0.2">
      <c r="A15" s="445"/>
      <c r="B15" s="445"/>
      <c r="C15" s="445"/>
      <c r="D15" s="445"/>
      <c r="E15" s="445"/>
      <c r="F15" s="445"/>
      <c r="G15" s="445"/>
      <c r="H15" s="77"/>
      <c r="I15" s="77"/>
      <c r="J15" s="77"/>
      <c r="K15" s="77"/>
      <c r="L15" s="77"/>
      <c r="M15" s="77"/>
      <c r="N15" s="77"/>
    </row>
    <row r="16" spans="1:14" ht="15" x14ac:dyDescent="0.2">
      <c r="A16" s="69"/>
      <c r="B16" s="69"/>
      <c r="C16" s="69"/>
      <c r="D16" s="69"/>
      <c r="E16" s="77"/>
      <c r="F16" s="77"/>
      <c r="G16" s="77"/>
      <c r="H16" s="77"/>
      <c r="I16" s="77"/>
      <c r="J16" s="77"/>
      <c r="K16" s="77"/>
      <c r="L16" s="77"/>
      <c r="M16" s="77"/>
      <c r="N16" s="77"/>
    </row>
    <row r="17" spans="1:14" ht="15.75" x14ac:dyDescent="0.2">
      <c r="A17" s="517" t="s">
        <v>154</v>
      </c>
      <c r="B17" s="517"/>
      <c r="C17" s="517"/>
      <c r="D17" s="517"/>
      <c r="E17" s="517"/>
      <c r="F17" s="517"/>
      <c r="G17" s="517"/>
      <c r="H17" s="77"/>
      <c r="I17" s="77"/>
      <c r="J17" s="77"/>
      <c r="K17" s="77"/>
      <c r="L17" s="77"/>
      <c r="M17" s="77"/>
      <c r="N17" s="77"/>
    </row>
    <row r="18" spans="1:14" ht="60.75" customHeight="1" x14ac:dyDescent="0.2">
      <c r="A18" s="445"/>
      <c r="B18" s="445"/>
      <c r="C18" s="445"/>
      <c r="D18" s="445"/>
      <c r="E18" s="445"/>
      <c r="F18" s="445"/>
      <c r="G18" s="445"/>
      <c r="H18" s="77"/>
      <c r="I18" s="77"/>
      <c r="J18" s="77"/>
      <c r="K18" s="77"/>
      <c r="L18" s="77"/>
      <c r="M18" s="77"/>
      <c r="N18" s="77"/>
    </row>
    <row r="19" spans="1:14" ht="15" x14ac:dyDescent="0.2">
      <c r="A19" s="69"/>
      <c r="B19" s="69"/>
      <c r="C19" s="69"/>
      <c r="D19" s="69"/>
      <c r="E19" s="77"/>
      <c r="F19" s="77"/>
      <c r="G19" s="77"/>
      <c r="H19" s="77"/>
      <c r="I19" s="77"/>
      <c r="J19" s="77"/>
      <c r="K19" s="77"/>
      <c r="L19" s="77"/>
      <c r="M19" s="77"/>
      <c r="N19" s="77"/>
    </row>
    <row r="20" spans="1:14" ht="15.75" customHeight="1" x14ac:dyDescent="0.2">
      <c r="A20" s="517" t="s">
        <v>155</v>
      </c>
      <c r="B20" s="517"/>
      <c r="C20" s="517"/>
      <c r="D20" s="517"/>
      <c r="E20" s="517"/>
      <c r="F20" s="517"/>
      <c r="G20" s="517"/>
      <c r="H20" s="77"/>
      <c r="I20" s="77"/>
      <c r="J20" s="77"/>
      <c r="K20" s="77"/>
      <c r="L20" s="77"/>
      <c r="M20" s="77"/>
      <c r="N20" s="77"/>
    </row>
    <row r="21" spans="1:14" ht="60.75" customHeight="1" x14ac:dyDescent="0.2">
      <c r="A21" s="445"/>
      <c r="B21" s="445"/>
      <c r="C21" s="445"/>
      <c r="D21" s="445"/>
      <c r="E21" s="445"/>
      <c r="F21" s="445"/>
      <c r="G21" s="445"/>
      <c r="H21" s="77"/>
      <c r="I21" s="77"/>
      <c r="J21" s="77"/>
      <c r="K21" s="77"/>
      <c r="L21" s="77"/>
      <c r="M21" s="77"/>
      <c r="N21" s="77"/>
    </row>
    <row r="22" spans="1:14" ht="15" x14ac:dyDescent="0.2">
      <c r="A22" s="60"/>
      <c r="B22" s="60"/>
      <c r="C22" s="60"/>
      <c r="D22" s="60"/>
      <c r="E22" s="77"/>
      <c r="F22" s="77"/>
      <c r="G22" s="77"/>
      <c r="H22" s="77"/>
      <c r="I22" s="77"/>
      <c r="J22" s="77"/>
      <c r="K22" s="77"/>
      <c r="L22" s="77"/>
      <c r="M22" s="77"/>
      <c r="N22" s="77"/>
    </row>
    <row r="23" spans="1:14" ht="15.75" x14ac:dyDescent="0.2">
      <c r="A23" s="526" t="s">
        <v>125</v>
      </c>
      <c r="B23" s="527"/>
      <c r="C23" s="527"/>
      <c r="D23" s="528"/>
      <c r="E23" s="77"/>
      <c r="F23" s="77"/>
      <c r="G23" s="77"/>
      <c r="H23" s="77"/>
      <c r="I23" s="77"/>
      <c r="J23" s="77"/>
      <c r="K23" s="77"/>
      <c r="L23" s="77"/>
      <c r="M23" s="77"/>
      <c r="N23" s="77"/>
    </row>
    <row r="24" spans="1:14" ht="15.75" x14ac:dyDescent="0.25">
      <c r="A24" s="529" t="s">
        <v>149</v>
      </c>
      <c r="B24" s="530"/>
      <c r="C24" s="72" t="s">
        <v>84</v>
      </c>
      <c r="D24" s="72" t="s">
        <v>126</v>
      </c>
      <c r="E24" s="77"/>
      <c r="F24" s="77"/>
      <c r="G24" s="77"/>
      <c r="H24" s="77"/>
      <c r="I24" s="77"/>
      <c r="J24" s="77"/>
      <c r="K24" s="77"/>
      <c r="L24" s="77"/>
      <c r="M24" s="77"/>
      <c r="N24" s="77"/>
    </row>
    <row r="25" spans="1:14" ht="15" x14ac:dyDescent="0.2">
      <c r="A25" s="465"/>
      <c r="B25" s="467"/>
      <c r="C25" s="70"/>
      <c r="D25" s="66"/>
      <c r="E25" s="77"/>
      <c r="F25" s="77"/>
      <c r="G25" s="77"/>
      <c r="H25" s="77"/>
      <c r="I25" s="77"/>
      <c r="J25" s="77"/>
      <c r="K25" s="77"/>
      <c r="L25" s="77"/>
      <c r="M25" s="77"/>
      <c r="N25" s="77"/>
    </row>
    <row r="26" spans="1:14" ht="15" x14ac:dyDescent="0.2">
      <c r="A26" s="465"/>
      <c r="B26" s="467"/>
      <c r="C26" s="70"/>
      <c r="D26" s="66"/>
      <c r="E26" s="77"/>
      <c r="F26" s="77"/>
      <c r="G26" s="77"/>
      <c r="H26" s="77"/>
      <c r="I26" s="77"/>
      <c r="J26" s="77"/>
      <c r="K26" s="77"/>
      <c r="L26" s="77"/>
      <c r="M26" s="77"/>
      <c r="N26" s="77"/>
    </row>
    <row r="27" spans="1:14" ht="15" x14ac:dyDescent="0.2">
      <c r="A27" s="465"/>
      <c r="B27" s="467"/>
      <c r="C27" s="70"/>
      <c r="D27" s="66"/>
      <c r="E27" s="77"/>
      <c r="F27" s="77"/>
      <c r="G27" s="77"/>
      <c r="H27" s="77"/>
      <c r="I27" s="77"/>
      <c r="J27" s="77"/>
      <c r="K27" s="77"/>
      <c r="L27" s="77"/>
      <c r="M27" s="77"/>
      <c r="N27" s="77"/>
    </row>
    <row r="28" spans="1:14" ht="15" x14ac:dyDescent="0.2">
      <c r="A28" s="465"/>
      <c r="B28" s="467"/>
      <c r="C28" s="70"/>
      <c r="D28" s="66"/>
      <c r="E28" s="77"/>
      <c r="F28" s="77"/>
      <c r="G28" s="77"/>
      <c r="H28" s="77"/>
      <c r="I28" s="77"/>
      <c r="J28" s="77"/>
      <c r="K28" s="77"/>
      <c r="L28" s="77"/>
      <c r="M28" s="77"/>
      <c r="N28" s="77"/>
    </row>
    <row r="29" spans="1:14" ht="15" x14ac:dyDescent="0.2">
      <c r="A29" s="465"/>
      <c r="B29" s="467"/>
      <c r="C29" s="70"/>
      <c r="D29" s="66"/>
      <c r="E29" s="77"/>
      <c r="F29" s="77"/>
      <c r="G29" s="77"/>
      <c r="H29" s="77"/>
      <c r="I29" s="77"/>
      <c r="J29" s="77"/>
      <c r="K29" s="77"/>
      <c r="L29" s="77"/>
      <c r="M29" s="77"/>
      <c r="N29" s="77"/>
    </row>
    <row r="30" spans="1:14" ht="15.75" x14ac:dyDescent="0.2">
      <c r="A30" s="531" t="s">
        <v>127</v>
      </c>
      <c r="B30" s="532"/>
      <c r="C30" s="71">
        <f>SUM(C25:C29)</f>
        <v>0</v>
      </c>
      <c r="D30" s="71">
        <f>SUM(D25:D29)</f>
        <v>0</v>
      </c>
      <c r="E30" s="77"/>
      <c r="F30" s="77"/>
      <c r="G30" s="77"/>
      <c r="H30" s="77"/>
      <c r="I30" s="77"/>
      <c r="J30" s="77"/>
      <c r="K30" s="77"/>
      <c r="L30" s="77"/>
      <c r="M30" s="77"/>
      <c r="N30" s="77"/>
    </row>
    <row r="31" spans="1:14" ht="15" x14ac:dyDescent="0.2">
      <c r="A31" s="60"/>
      <c r="B31" s="60"/>
      <c r="C31" s="73"/>
      <c r="D31" s="73"/>
      <c r="E31" s="77"/>
      <c r="F31" s="77"/>
      <c r="G31" s="77"/>
      <c r="H31" s="77"/>
      <c r="I31" s="77"/>
      <c r="J31" s="77"/>
      <c r="K31" s="77"/>
      <c r="L31" s="77"/>
      <c r="M31" s="77"/>
      <c r="N31" s="77"/>
    </row>
    <row r="32" spans="1:14" ht="15.75" x14ac:dyDescent="0.25">
      <c r="A32" s="529" t="s">
        <v>88</v>
      </c>
      <c r="B32" s="530"/>
      <c r="C32" s="72" t="s">
        <v>84</v>
      </c>
      <c r="D32" s="72" t="s">
        <v>126</v>
      </c>
      <c r="E32" s="77"/>
      <c r="F32" s="77"/>
      <c r="G32" s="77"/>
      <c r="H32" s="77"/>
      <c r="I32" s="77"/>
      <c r="J32" s="77"/>
      <c r="K32" s="77"/>
      <c r="L32" s="77"/>
      <c r="M32" s="77"/>
      <c r="N32" s="77"/>
    </row>
    <row r="33" spans="1:14" ht="15" x14ac:dyDescent="0.2">
      <c r="A33" s="465"/>
      <c r="B33" s="467"/>
      <c r="C33" s="70"/>
      <c r="D33" s="66"/>
      <c r="E33" s="77"/>
      <c r="F33" s="77"/>
      <c r="G33" s="77"/>
      <c r="H33" s="77"/>
      <c r="I33" s="77"/>
      <c r="J33" s="77"/>
      <c r="K33" s="77"/>
      <c r="L33" s="77"/>
      <c r="M33" s="77"/>
      <c r="N33" s="77"/>
    </row>
    <row r="34" spans="1:14" ht="15" x14ac:dyDescent="0.2">
      <c r="A34" s="465"/>
      <c r="B34" s="467"/>
      <c r="C34" s="70"/>
      <c r="D34" s="66"/>
      <c r="E34" s="77"/>
      <c r="F34" s="77"/>
      <c r="G34" s="77"/>
      <c r="H34" s="77"/>
      <c r="I34" s="77"/>
      <c r="J34" s="77"/>
      <c r="K34" s="77"/>
      <c r="L34" s="77"/>
      <c r="M34" s="77"/>
      <c r="N34" s="77"/>
    </row>
    <row r="35" spans="1:14" ht="15" x14ac:dyDescent="0.2">
      <c r="A35" s="465"/>
      <c r="B35" s="467"/>
      <c r="C35" s="70"/>
      <c r="D35" s="66"/>
      <c r="E35" s="77"/>
      <c r="F35" s="77"/>
      <c r="G35" s="77"/>
      <c r="H35" s="77"/>
      <c r="I35" s="77"/>
      <c r="J35" s="77"/>
      <c r="K35" s="77"/>
      <c r="L35" s="77"/>
      <c r="M35" s="77"/>
      <c r="N35" s="77"/>
    </row>
    <row r="36" spans="1:14" ht="15" x14ac:dyDescent="0.2">
      <c r="A36" s="465"/>
      <c r="B36" s="467"/>
      <c r="C36" s="70"/>
      <c r="D36" s="66"/>
      <c r="E36" s="77"/>
      <c r="F36" s="77"/>
      <c r="G36" s="77"/>
      <c r="H36" s="77"/>
      <c r="I36" s="77"/>
      <c r="J36" s="77"/>
      <c r="K36" s="77"/>
      <c r="L36" s="77"/>
      <c r="M36" s="77"/>
      <c r="N36" s="77"/>
    </row>
    <row r="37" spans="1:14" ht="15" x14ac:dyDescent="0.2">
      <c r="A37" s="465"/>
      <c r="B37" s="467"/>
      <c r="C37" s="70"/>
      <c r="D37" s="66"/>
      <c r="E37" s="77"/>
      <c r="F37" s="77"/>
      <c r="G37" s="77"/>
      <c r="H37" s="77"/>
      <c r="I37" s="77"/>
      <c r="J37" s="77"/>
      <c r="K37" s="77"/>
      <c r="L37" s="77"/>
      <c r="M37" s="77"/>
      <c r="N37" s="77"/>
    </row>
    <row r="38" spans="1:14" ht="15.75" x14ac:dyDescent="0.2">
      <c r="A38" s="531" t="s">
        <v>127</v>
      </c>
      <c r="B38" s="532"/>
      <c r="C38" s="71">
        <f>SUM(C33:C37)</f>
        <v>0</v>
      </c>
      <c r="D38" s="71">
        <f>SUM(D33:D37)</f>
        <v>0</v>
      </c>
      <c r="E38" s="77"/>
      <c r="F38" s="77"/>
      <c r="G38" s="77"/>
      <c r="H38" s="77"/>
      <c r="I38" s="77"/>
      <c r="J38" s="77"/>
      <c r="K38" s="77"/>
      <c r="L38" s="77"/>
      <c r="M38" s="77"/>
      <c r="N38" s="77"/>
    </row>
    <row r="39" spans="1:14" ht="15" x14ac:dyDescent="0.2">
      <c r="A39" s="61"/>
      <c r="B39" s="73"/>
      <c r="C39" s="73"/>
      <c r="D39" s="73"/>
      <c r="E39" s="77"/>
      <c r="F39" s="77"/>
      <c r="G39" s="77"/>
      <c r="H39" s="77"/>
      <c r="I39" s="77"/>
      <c r="J39" s="77"/>
      <c r="K39" s="77"/>
      <c r="L39" s="77"/>
      <c r="M39" s="77"/>
      <c r="N39" s="77"/>
    </row>
    <row r="40" spans="1:14" ht="15.75" customHeight="1" x14ac:dyDescent="0.2">
      <c r="A40" s="517" t="s">
        <v>156</v>
      </c>
      <c r="B40" s="517"/>
      <c r="C40" s="517"/>
      <c r="D40" s="517"/>
      <c r="E40" s="517"/>
      <c r="F40" s="517"/>
      <c r="G40" s="517"/>
      <c r="H40" s="77"/>
      <c r="I40" s="77"/>
      <c r="J40" s="77"/>
      <c r="K40" s="77"/>
      <c r="L40" s="77"/>
      <c r="M40" s="77"/>
      <c r="N40" s="77"/>
    </row>
    <row r="41" spans="1:14" ht="60.75" customHeight="1" x14ac:dyDescent="0.2">
      <c r="A41" s="445"/>
      <c r="B41" s="445"/>
      <c r="C41" s="445"/>
      <c r="D41" s="445"/>
      <c r="E41" s="445"/>
      <c r="F41" s="445"/>
      <c r="G41" s="445"/>
      <c r="H41" s="77"/>
      <c r="I41" s="77"/>
      <c r="J41" s="77"/>
      <c r="K41" s="77"/>
      <c r="L41" s="77"/>
      <c r="M41" s="77"/>
      <c r="N41" s="77"/>
    </row>
    <row r="42" spans="1:14" ht="15" x14ac:dyDescent="0.2">
      <c r="A42" s="74"/>
      <c r="B42" s="75"/>
      <c r="C42" s="75"/>
      <c r="D42" s="75"/>
      <c r="E42" s="77"/>
      <c r="F42" s="77"/>
      <c r="G42" s="77"/>
      <c r="H42" s="77"/>
      <c r="I42" s="77"/>
      <c r="J42" s="77"/>
      <c r="K42" s="77"/>
      <c r="L42" s="77"/>
      <c r="M42" s="77"/>
      <c r="N42" s="77"/>
    </row>
    <row r="43" spans="1:14" ht="15.75" x14ac:dyDescent="0.2">
      <c r="A43" s="517" t="s">
        <v>157</v>
      </c>
      <c r="B43" s="517"/>
      <c r="C43" s="517"/>
      <c r="D43" s="517"/>
      <c r="E43" s="517"/>
      <c r="F43" s="517"/>
      <c r="G43" s="517"/>
      <c r="H43" s="77"/>
      <c r="I43" s="77"/>
      <c r="J43" s="77"/>
      <c r="K43" s="77"/>
      <c r="L43" s="77"/>
      <c r="M43" s="77"/>
      <c r="N43" s="77"/>
    </row>
    <row r="44" spans="1:14" ht="60.75" customHeight="1" x14ac:dyDescent="0.2">
      <c r="A44" s="445"/>
      <c r="B44" s="445"/>
      <c r="C44" s="445"/>
      <c r="D44" s="445"/>
      <c r="E44" s="445"/>
      <c r="F44" s="445"/>
      <c r="G44" s="445"/>
      <c r="H44" s="77"/>
      <c r="I44" s="77"/>
      <c r="J44" s="77"/>
      <c r="K44" s="77"/>
      <c r="L44" s="77"/>
      <c r="M44" s="77"/>
      <c r="N44" s="77"/>
    </row>
    <row r="45" spans="1:14" ht="15" x14ac:dyDescent="0.2">
      <c r="A45" s="60"/>
      <c r="B45" s="60"/>
      <c r="C45" s="73"/>
      <c r="D45" s="73"/>
      <c r="E45" s="77"/>
      <c r="F45" s="77"/>
      <c r="G45" s="77"/>
      <c r="H45" s="77"/>
      <c r="I45" s="77"/>
      <c r="J45" s="77"/>
      <c r="K45" s="77"/>
      <c r="L45" s="77"/>
      <c r="M45" s="77"/>
      <c r="N45" s="77"/>
    </row>
    <row r="46" spans="1:14" ht="15.75" x14ac:dyDescent="0.2">
      <c r="A46" s="517" t="s">
        <v>128</v>
      </c>
      <c r="B46" s="517"/>
      <c r="C46" s="517"/>
      <c r="D46" s="517"/>
      <c r="E46" s="517"/>
      <c r="F46" s="517"/>
      <c r="G46" s="517"/>
      <c r="H46" s="77"/>
      <c r="I46" s="77"/>
      <c r="J46" s="77"/>
      <c r="K46" s="77"/>
      <c r="L46" s="77"/>
      <c r="M46" s="77"/>
      <c r="N46" s="77"/>
    </row>
    <row r="47" spans="1:14" ht="60.75" customHeight="1" x14ac:dyDescent="0.2">
      <c r="A47" s="445"/>
      <c r="B47" s="445"/>
      <c r="C47" s="445"/>
      <c r="D47" s="445"/>
      <c r="E47" s="445"/>
      <c r="F47" s="445"/>
      <c r="G47" s="445"/>
      <c r="H47" s="77"/>
      <c r="I47" s="77"/>
      <c r="J47" s="77"/>
      <c r="K47" s="77"/>
      <c r="L47" s="77"/>
      <c r="M47" s="77"/>
      <c r="N47" s="77"/>
    </row>
    <row r="48" spans="1:14" ht="15" x14ac:dyDescent="0.2">
      <c r="A48" s="60"/>
      <c r="B48" s="60"/>
      <c r="C48" s="73"/>
      <c r="D48" s="73"/>
      <c r="E48" s="77"/>
      <c r="F48" s="77"/>
      <c r="G48" s="77"/>
      <c r="H48" s="77"/>
      <c r="I48" s="77"/>
      <c r="J48" s="77"/>
      <c r="K48" s="77"/>
      <c r="L48" s="77"/>
      <c r="M48" s="77"/>
      <c r="N48" s="77"/>
    </row>
    <row r="49" spans="1:14" ht="18" customHeight="1" x14ac:dyDescent="0.2">
      <c r="A49" s="517" t="s">
        <v>129</v>
      </c>
      <c r="B49" s="517"/>
      <c r="C49" s="517"/>
      <c r="D49" s="517"/>
      <c r="E49" s="517"/>
      <c r="F49" s="517"/>
      <c r="G49" s="517"/>
      <c r="H49" s="77"/>
      <c r="I49" s="77"/>
      <c r="J49" s="77"/>
      <c r="K49" s="77"/>
      <c r="L49" s="77"/>
      <c r="M49" s="77"/>
      <c r="N49" s="77"/>
    </row>
    <row r="50" spans="1:14" ht="60.75" customHeight="1" x14ac:dyDescent="0.2">
      <c r="A50" s="445"/>
      <c r="B50" s="445"/>
      <c r="C50" s="445"/>
      <c r="D50" s="445"/>
      <c r="E50" s="445"/>
      <c r="F50" s="445"/>
      <c r="G50" s="445"/>
      <c r="H50" s="77"/>
      <c r="I50" s="77"/>
      <c r="J50" s="77"/>
      <c r="K50" s="77"/>
      <c r="L50" s="77"/>
      <c r="M50" s="77"/>
      <c r="N50" s="77"/>
    </row>
    <row r="51" spans="1:14" ht="15" x14ac:dyDescent="0.2">
      <c r="A51" s="60"/>
      <c r="B51" s="60"/>
      <c r="C51" s="73"/>
      <c r="D51" s="73"/>
      <c r="E51" s="77"/>
      <c r="F51" s="77"/>
      <c r="G51" s="77"/>
      <c r="H51" s="77"/>
      <c r="I51" s="77"/>
      <c r="J51" s="77"/>
      <c r="K51" s="77"/>
      <c r="L51" s="77"/>
      <c r="M51" s="77"/>
      <c r="N51" s="77"/>
    </row>
    <row r="52" spans="1:14" ht="15.75" x14ac:dyDescent="0.2">
      <c r="A52" s="517" t="s">
        <v>130</v>
      </c>
      <c r="B52" s="517"/>
      <c r="C52" s="517"/>
      <c r="D52" s="517"/>
      <c r="E52" s="517"/>
      <c r="F52" s="517"/>
      <c r="G52" s="517"/>
      <c r="H52" s="77"/>
      <c r="I52" s="77"/>
      <c r="J52" s="77"/>
      <c r="K52" s="77"/>
      <c r="L52" s="77"/>
      <c r="M52" s="77"/>
      <c r="N52" s="77"/>
    </row>
    <row r="53" spans="1:14" ht="60.75" customHeight="1" x14ac:dyDescent="0.2">
      <c r="A53" s="445"/>
      <c r="B53" s="445"/>
      <c r="C53" s="445"/>
      <c r="D53" s="445"/>
      <c r="E53" s="445"/>
      <c r="F53" s="445"/>
      <c r="G53" s="445"/>
      <c r="H53" s="77"/>
      <c r="I53" s="77"/>
      <c r="J53" s="77"/>
      <c r="K53" s="77"/>
      <c r="L53" s="77"/>
      <c r="M53" s="77"/>
      <c r="N53" s="77"/>
    </row>
    <row r="54" spans="1:14" ht="15.75" x14ac:dyDescent="0.25">
      <c r="A54" s="59"/>
      <c r="B54" s="59"/>
      <c r="C54" s="76"/>
      <c r="D54" s="76"/>
      <c r="E54" s="77"/>
      <c r="F54" s="77"/>
      <c r="G54" s="77"/>
      <c r="H54" s="77"/>
      <c r="I54" s="77"/>
      <c r="J54" s="77"/>
      <c r="K54" s="77"/>
      <c r="L54" s="77"/>
      <c r="M54" s="77"/>
      <c r="N54" s="77"/>
    </row>
    <row r="55" spans="1:14" ht="15.75" x14ac:dyDescent="0.2">
      <c r="A55" s="517" t="s">
        <v>131</v>
      </c>
      <c r="B55" s="517"/>
      <c r="C55" s="517"/>
      <c r="D55" s="517"/>
      <c r="E55" s="517"/>
      <c r="F55" s="517"/>
      <c r="G55" s="517"/>
      <c r="H55" s="77"/>
      <c r="I55" s="77"/>
      <c r="J55" s="77"/>
      <c r="K55" s="77"/>
      <c r="L55" s="77"/>
      <c r="M55" s="77"/>
      <c r="N55" s="77"/>
    </row>
    <row r="56" spans="1:14" ht="60.75" customHeight="1" x14ac:dyDescent="0.2">
      <c r="A56" s="445"/>
      <c r="B56" s="445"/>
      <c r="C56" s="445"/>
      <c r="D56" s="445"/>
      <c r="E56" s="445"/>
      <c r="F56" s="445"/>
      <c r="G56" s="445"/>
      <c r="H56" s="77"/>
      <c r="I56" s="77"/>
      <c r="J56" s="77"/>
      <c r="K56" s="77"/>
      <c r="L56" s="77"/>
      <c r="M56" s="77"/>
      <c r="N56" s="77"/>
    </row>
    <row r="57" spans="1:14" ht="15" x14ac:dyDescent="0.2">
      <c r="A57" s="60"/>
      <c r="B57" s="60"/>
      <c r="C57" s="73"/>
      <c r="D57" s="73"/>
      <c r="E57" s="77"/>
      <c r="F57" s="77"/>
      <c r="G57" s="77"/>
      <c r="H57" s="77"/>
      <c r="I57" s="77"/>
      <c r="J57" s="77"/>
      <c r="K57" s="77"/>
      <c r="L57" s="77"/>
      <c r="M57" s="77"/>
      <c r="N57" s="77"/>
    </row>
    <row r="58" spans="1:14" ht="15.75" x14ac:dyDescent="0.2">
      <c r="A58" s="517" t="s">
        <v>132</v>
      </c>
      <c r="B58" s="517"/>
      <c r="C58" s="517"/>
      <c r="D58" s="517"/>
      <c r="E58" s="517"/>
      <c r="F58" s="517"/>
      <c r="G58" s="517"/>
      <c r="H58" s="77"/>
      <c r="I58" s="77"/>
      <c r="J58" s="77"/>
      <c r="K58" s="77"/>
      <c r="L58" s="77"/>
      <c r="M58" s="77"/>
      <c r="N58" s="77"/>
    </row>
    <row r="59" spans="1:14" ht="60.75" customHeight="1" x14ac:dyDescent="0.2">
      <c r="A59" s="445"/>
      <c r="B59" s="445"/>
      <c r="C59" s="445"/>
      <c r="D59" s="445"/>
      <c r="E59" s="445"/>
      <c r="F59" s="445"/>
      <c r="G59" s="445"/>
      <c r="H59" s="77"/>
      <c r="I59" s="77"/>
      <c r="J59" s="77"/>
      <c r="K59" s="77"/>
      <c r="L59" s="77"/>
      <c r="M59" s="77"/>
      <c r="N59" s="77"/>
    </row>
    <row r="60" spans="1:14" ht="15" x14ac:dyDescent="0.2">
      <c r="A60" s="61"/>
      <c r="B60" s="73"/>
      <c r="C60" s="73"/>
      <c r="D60" s="73"/>
      <c r="E60" s="77"/>
      <c r="F60" s="77"/>
      <c r="G60" s="77"/>
      <c r="H60" s="77"/>
      <c r="I60" s="77"/>
      <c r="J60" s="77"/>
      <c r="K60" s="77"/>
      <c r="L60" s="77"/>
      <c r="M60" s="77"/>
      <c r="N60" s="77"/>
    </row>
    <row r="61" spans="1:14" ht="15" x14ac:dyDescent="0.2">
      <c r="A61" s="61"/>
      <c r="B61" s="73"/>
      <c r="C61" s="73"/>
      <c r="D61" s="73"/>
      <c r="E61" s="77"/>
      <c r="F61" s="77"/>
      <c r="G61" s="77"/>
      <c r="H61" s="77"/>
      <c r="I61" s="77"/>
      <c r="J61" s="77"/>
      <c r="K61" s="77"/>
      <c r="L61" s="77"/>
      <c r="M61" s="77"/>
      <c r="N61" s="77"/>
    </row>
    <row r="62" spans="1:14" ht="22.5" customHeight="1" x14ac:dyDescent="0.2">
      <c r="A62" s="518" t="s">
        <v>167</v>
      </c>
      <c r="B62" s="518"/>
      <c r="C62" s="518"/>
      <c r="D62" s="518"/>
      <c r="E62" s="518"/>
      <c r="F62" s="518"/>
      <c r="G62" s="518"/>
      <c r="H62" s="518"/>
      <c r="I62" s="518"/>
      <c r="J62" s="518"/>
      <c r="K62" s="77"/>
      <c r="L62" s="77"/>
      <c r="M62" s="77"/>
      <c r="N62" s="77"/>
    </row>
    <row r="63" spans="1:14" ht="24.95" customHeight="1" x14ac:dyDescent="0.2">
      <c r="A63" s="516" t="s">
        <v>107</v>
      </c>
      <c r="B63" s="516" t="s">
        <v>161</v>
      </c>
      <c r="C63" s="516"/>
      <c r="D63" s="516" t="s">
        <v>49</v>
      </c>
      <c r="E63" s="516" t="s">
        <v>139</v>
      </c>
      <c r="F63" s="521" t="s">
        <v>103</v>
      </c>
      <c r="G63" s="516" t="s">
        <v>164</v>
      </c>
      <c r="H63" s="519" t="s">
        <v>171</v>
      </c>
      <c r="I63" s="519" t="s">
        <v>201</v>
      </c>
      <c r="J63" s="520" t="s">
        <v>203</v>
      </c>
      <c r="K63" s="162"/>
      <c r="L63" s="162"/>
      <c r="M63" s="77"/>
      <c r="N63" s="77"/>
    </row>
    <row r="64" spans="1:14" ht="24.95" customHeight="1" x14ac:dyDescent="0.2">
      <c r="A64" s="516"/>
      <c r="B64" s="90" t="s">
        <v>165</v>
      </c>
      <c r="C64" s="90" t="s">
        <v>166</v>
      </c>
      <c r="D64" s="516"/>
      <c r="E64" s="516"/>
      <c r="F64" s="522"/>
      <c r="G64" s="516"/>
      <c r="H64" s="519"/>
      <c r="I64" s="519"/>
      <c r="J64" s="520"/>
      <c r="K64" s="162"/>
      <c r="L64" s="162"/>
      <c r="M64" s="77"/>
      <c r="N64" s="77"/>
    </row>
    <row r="65" spans="1:14" ht="60" customHeight="1" x14ac:dyDescent="0.2">
      <c r="A65" s="94"/>
      <c r="B65" s="95"/>
      <c r="C65" s="95"/>
      <c r="D65" s="91"/>
      <c r="E65" s="92"/>
      <c r="F65" s="91"/>
      <c r="G65" s="91"/>
      <c r="H65" s="189" t="s">
        <v>205</v>
      </c>
      <c r="I65" s="189" t="s">
        <v>205</v>
      </c>
      <c r="J65" s="189" t="s">
        <v>205</v>
      </c>
      <c r="K65" s="188"/>
      <c r="L65" s="188"/>
      <c r="M65" s="77"/>
      <c r="N65" s="77"/>
    </row>
    <row r="66" spans="1:14" ht="60" customHeight="1" x14ac:dyDescent="0.2">
      <c r="A66" s="94"/>
      <c r="B66" s="95"/>
      <c r="C66" s="95"/>
      <c r="D66" s="91"/>
      <c r="E66" s="92"/>
      <c r="F66" s="91"/>
      <c r="G66" s="91"/>
      <c r="H66" s="189" t="s">
        <v>205</v>
      </c>
      <c r="I66" s="189" t="s">
        <v>205</v>
      </c>
      <c r="J66" s="189" t="s">
        <v>205</v>
      </c>
      <c r="K66" s="188"/>
      <c r="L66" s="188"/>
      <c r="M66" s="77"/>
      <c r="N66" s="77"/>
    </row>
    <row r="67" spans="1:14" ht="60" customHeight="1" x14ac:dyDescent="0.2">
      <c r="A67" s="94"/>
      <c r="B67" s="95"/>
      <c r="C67" s="95"/>
      <c r="D67" s="91"/>
      <c r="E67" s="92"/>
      <c r="F67" s="91"/>
      <c r="G67" s="91"/>
      <c r="H67" s="189" t="s">
        <v>205</v>
      </c>
      <c r="I67" s="189" t="s">
        <v>205</v>
      </c>
      <c r="J67" s="189" t="s">
        <v>205</v>
      </c>
      <c r="K67" s="188"/>
      <c r="L67" s="188"/>
      <c r="M67" s="77"/>
      <c r="N67" s="77"/>
    </row>
    <row r="68" spans="1:14" ht="60" customHeight="1" x14ac:dyDescent="0.2">
      <c r="A68" s="94"/>
      <c r="B68" s="95"/>
      <c r="C68" s="95"/>
      <c r="D68" s="91"/>
      <c r="E68" s="92"/>
      <c r="F68" s="91"/>
      <c r="G68" s="91"/>
      <c r="H68" s="189" t="s">
        <v>205</v>
      </c>
      <c r="I68" s="189" t="s">
        <v>205</v>
      </c>
      <c r="J68" s="189" t="s">
        <v>205</v>
      </c>
      <c r="K68" s="188"/>
      <c r="L68" s="188"/>
      <c r="M68" s="77"/>
      <c r="N68" s="77"/>
    </row>
    <row r="69" spans="1:14" ht="60" customHeight="1" x14ac:dyDescent="0.2">
      <c r="A69" s="94"/>
      <c r="B69" s="95"/>
      <c r="C69" s="95"/>
      <c r="D69" s="91"/>
      <c r="E69" s="92"/>
      <c r="F69" s="91"/>
      <c r="G69" s="91"/>
      <c r="H69" s="189" t="s">
        <v>205</v>
      </c>
      <c r="I69" s="189" t="s">
        <v>205</v>
      </c>
      <c r="J69" s="189" t="s">
        <v>205</v>
      </c>
      <c r="K69" s="188"/>
      <c r="L69" s="188"/>
      <c r="M69" s="77"/>
      <c r="N69" s="77"/>
    </row>
    <row r="70" spans="1:14" ht="60" customHeight="1" x14ac:dyDescent="0.2">
      <c r="A70" s="94"/>
      <c r="B70" s="95"/>
      <c r="C70" s="95"/>
      <c r="D70" s="91"/>
      <c r="E70" s="92"/>
      <c r="F70" s="91"/>
      <c r="G70" s="91"/>
      <c r="H70" s="189" t="s">
        <v>205</v>
      </c>
      <c r="I70" s="189" t="s">
        <v>205</v>
      </c>
      <c r="J70" s="189" t="s">
        <v>205</v>
      </c>
      <c r="K70" s="188"/>
      <c r="L70" s="188"/>
      <c r="M70" s="77"/>
      <c r="N70" s="77"/>
    </row>
    <row r="71" spans="1:14" ht="60" customHeight="1" x14ac:dyDescent="0.2">
      <c r="A71" s="94"/>
      <c r="B71" s="95"/>
      <c r="C71" s="95"/>
      <c r="D71" s="91"/>
      <c r="E71" s="92"/>
      <c r="F71" s="91"/>
      <c r="G71" s="91"/>
      <c r="H71" s="189" t="s">
        <v>205</v>
      </c>
      <c r="I71" s="189" t="s">
        <v>205</v>
      </c>
      <c r="J71" s="189" t="s">
        <v>205</v>
      </c>
      <c r="K71" s="188"/>
      <c r="L71" s="188"/>
      <c r="M71" s="77"/>
      <c r="N71" s="77"/>
    </row>
    <row r="72" spans="1:14" ht="60" customHeight="1" x14ac:dyDescent="0.2">
      <c r="A72" s="94"/>
      <c r="B72" s="95"/>
      <c r="C72" s="95"/>
      <c r="D72" s="91"/>
      <c r="E72" s="92"/>
      <c r="F72" s="91"/>
      <c r="G72" s="91"/>
      <c r="H72" s="189" t="s">
        <v>205</v>
      </c>
      <c r="I72" s="189" t="s">
        <v>205</v>
      </c>
      <c r="J72" s="189" t="s">
        <v>205</v>
      </c>
      <c r="K72" s="188"/>
      <c r="L72" s="188"/>
      <c r="M72" s="77"/>
      <c r="N72" s="77"/>
    </row>
    <row r="73" spans="1:14" ht="60" customHeight="1" x14ac:dyDescent="0.2">
      <c r="A73" s="94"/>
      <c r="B73" s="95"/>
      <c r="C73" s="95"/>
      <c r="D73" s="91"/>
      <c r="E73" s="92"/>
      <c r="F73" s="91"/>
      <c r="G73" s="91"/>
      <c r="H73" s="189" t="s">
        <v>205</v>
      </c>
      <c r="I73" s="189" t="s">
        <v>205</v>
      </c>
      <c r="J73" s="189" t="s">
        <v>205</v>
      </c>
      <c r="K73" s="188"/>
      <c r="L73" s="188"/>
      <c r="M73" s="77"/>
      <c r="N73" s="77"/>
    </row>
    <row r="74" spans="1:14" ht="35.1" customHeight="1" x14ac:dyDescent="0.2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</row>
    <row r="75" spans="1:14" ht="35.1" customHeight="1" x14ac:dyDescent="0.2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</row>
    <row r="76" spans="1:14" ht="35.1" customHeight="1" x14ac:dyDescent="0.2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</row>
    <row r="77" spans="1:14" ht="35.1" customHeight="1" x14ac:dyDescent="0.2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</row>
    <row r="78" spans="1:14" ht="35.1" customHeight="1" x14ac:dyDescent="0.2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</row>
    <row r="79" spans="1:14" ht="35.1" customHeight="1" x14ac:dyDescent="0.2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</row>
    <row r="80" spans="1:14" ht="35.1" customHeight="1" x14ac:dyDescent="0.2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</row>
    <row r="81" spans="1:14" ht="35.1" customHeight="1" x14ac:dyDescent="0.2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</row>
    <row r="82" spans="1:14" ht="35.1" customHeight="1" x14ac:dyDescent="0.2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</row>
    <row r="83" spans="1:14" ht="35.1" customHeight="1" x14ac:dyDescent="0.2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</row>
    <row r="84" spans="1:14" ht="35.1" customHeight="1" x14ac:dyDescent="0.2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</row>
    <row r="85" spans="1:14" ht="35.1" customHeight="1" x14ac:dyDescent="0.2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</row>
    <row r="86" spans="1:14" ht="35.1" customHeight="1" x14ac:dyDescent="0.2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</row>
    <row r="87" spans="1:14" ht="35.1" customHeight="1" x14ac:dyDescent="0.2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</row>
    <row r="88" spans="1:14" ht="35.1" customHeight="1" x14ac:dyDescent="0.2">
      <c r="A88" s="77"/>
      <c r="B88" s="77"/>
      <c r="C88" s="97"/>
      <c r="D88" s="77"/>
      <c r="E88" s="77"/>
      <c r="F88" s="77"/>
      <c r="G88" s="77"/>
      <c r="H88" s="77"/>
      <c r="I88" s="77"/>
      <c r="J88" s="77"/>
      <c r="K88" s="77" t="s">
        <v>110</v>
      </c>
      <c r="L88" s="77"/>
      <c r="M88" s="77"/>
      <c r="N88" s="77"/>
    </row>
    <row r="89" spans="1:14" ht="35.1" customHeight="1" x14ac:dyDescent="0.25">
      <c r="A89" s="77"/>
      <c r="B89" s="77"/>
      <c r="C89" s="98"/>
      <c r="D89" s="77"/>
      <c r="E89" s="77"/>
      <c r="F89" s="77"/>
      <c r="G89" s="77"/>
      <c r="H89" s="77"/>
      <c r="I89" s="77"/>
      <c r="J89" s="77"/>
      <c r="K89" t="s">
        <v>168</v>
      </c>
      <c r="L89" s="77"/>
      <c r="M89" s="77"/>
      <c r="N89" s="77"/>
    </row>
    <row r="90" spans="1:14" ht="35.1" customHeight="1" x14ac:dyDescent="0.25">
      <c r="A90" s="77"/>
      <c r="B90" s="77"/>
      <c r="C90" s="98"/>
      <c r="D90" s="77"/>
      <c r="E90" s="77"/>
      <c r="F90" s="77"/>
      <c r="G90" s="77"/>
      <c r="H90" s="77"/>
      <c r="I90" s="77"/>
      <c r="J90" s="77"/>
      <c r="K90" t="s">
        <v>108</v>
      </c>
      <c r="L90" s="77"/>
      <c r="M90" s="77"/>
      <c r="N90" s="77"/>
    </row>
    <row r="91" spans="1:14" ht="35.1" customHeight="1" x14ac:dyDescent="0.25">
      <c r="A91" s="77"/>
      <c r="B91" s="77"/>
      <c r="C91" s="98"/>
      <c r="D91" s="77"/>
      <c r="E91" s="77"/>
      <c r="F91" s="77"/>
      <c r="G91" s="77"/>
      <c r="H91" s="77"/>
      <c r="I91" s="77"/>
      <c r="J91" s="77"/>
      <c r="K91" t="s">
        <v>169</v>
      </c>
      <c r="L91" s="77"/>
      <c r="M91" s="77"/>
      <c r="N91" s="77"/>
    </row>
    <row r="92" spans="1:14" ht="35.1" customHeight="1" x14ac:dyDescent="0.25">
      <c r="A92" s="77"/>
      <c r="B92" s="77"/>
      <c r="C92" s="98"/>
      <c r="D92" s="77"/>
      <c r="E92" s="77"/>
      <c r="F92" s="77"/>
      <c r="G92" s="77"/>
      <c r="H92" s="77"/>
      <c r="I92" s="77"/>
      <c r="J92" s="77"/>
      <c r="K92" t="s">
        <v>170</v>
      </c>
      <c r="L92" s="77"/>
      <c r="M92" s="77"/>
      <c r="N92" s="77"/>
    </row>
    <row r="93" spans="1:14" ht="35.1" customHeight="1" x14ac:dyDescent="0.25">
      <c r="A93" s="77"/>
      <c r="B93" s="77"/>
      <c r="C93" s="98"/>
      <c r="D93" s="77"/>
      <c r="E93" s="77"/>
      <c r="F93" s="77"/>
      <c r="G93" s="77"/>
      <c r="H93" s="77"/>
      <c r="I93" s="77"/>
      <c r="J93" s="77"/>
      <c r="K93" t="s">
        <v>109</v>
      </c>
      <c r="L93" s="77"/>
      <c r="M93" s="77"/>
      <c r="N93" s="77"/>
    </row>
    <row r="94" spans="1:14" ht="35.1" customHeight="1" x14ac:dyDescent="0.2">
      <c r="A94" s="77"/>
      <c r="B94" s="77"/>
      <c r="C94" s="9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</row>
    <row r="95" spans="1:14" x14ac:dyDescent="0.2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</row>
    <row r="96" spans="1:14" x14ac:dyDescent="0.2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</row>
    <row r="97" spans="1:14" x14ac:dyDescent="0.2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</row>
    <row r="98" spans="1:14" x14ac:dyDescent="0.2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</row>
    <row r="99" spans="1:14" x14ac:dyDescent="0.2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</row>
    <row r="100" spans="1:14" x14ac:dyDescent="0.2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</row>
    <row r="101" spans="1:14" x14ac:dyDescent="0.2">
      <c r="M101" s="77"/>
      <c r="N101" s="77"/>
    </row>
    <row r="102" spans="1:14" x14ac:dyDescent="0.2">
      <c r="M102" s="77"/>
      <c r="N102" s="77"/>
    </row>
    <row r="103" spans="1:14" x14ac:dyDescent="0.2">
      <c r="M103" s="77"/>
      <c r="N103" s="77"/>
    </row>
  </sheetData>
  <mergeCells count="55">
    <mergeCell ref="A46:G46"/>
    <mergeCell ref="A44:G44"/>
    <mergeCell ref="A32:B32"/>
    <mergeCell ref="A33:B33"/>
    <mergeCell ref="A34:B34"/>
    <mergeCell ref="A35:B35"/>
    <mergeCell ref="A36:B36"/>
    <mergeCell ref="A43:G43"/>
    <mergeCell ref="A41:G41"/>
    <mergeCell ref="A40:G40"/>
    <mergeCell ref="A23:D23"/>
    <mergeCell ref="A24:B24"/>
    <mergeCell ref="A25:B25"/>
    <mergeCell ref="A55:G55"/>
    <mergeCell ref="A53:G53"/>
    <mergeCell ref="A52:G52"/>
    <mergeCell ref="A50:G50"/>
    <mergeCell ref="A49:G49"/>
    <mergeCell ref="A47:G47"/>
    <mergeCell ref="A26:B26"/>
    <mergeCell ref="A27:B27"/>
    <mergeCell ref="A28:B28"/>
    <mergeCell ref="A29:B29"/>
    <mergeCell ref="A30:B30"/>
    <mergeCell ref="A37:B37"/>
    <mergeCell ref="A38:B38"/>
    <mergeCell ref="A6:G6"/>
    <mergeCell ref="A5:G5"/>
    <mergeCell ref="A1:G1"/>
    <mergeCell ref="A2:G2"/>
    <mergeCell ref="B3:G3"/>
    <mergeCell ref="A4:G4"/>
    <mergeCell ref="A9:G9"/>
    <mergeCell ref="A8:G8"/>
    <mergeCell ref="A12:G12"/>
    <mergeCell ref="A11:G11"/>
    <mergeCell ref="A14:G14"/>
    <mergeCell ref="A15:G15"/>
    <mergeCell ref="A18:G18"/>
    <mergeCell ref="A17:G17"/>
    <mergeCell ref="A21:G21"/>
    <mergeCell ref="A20:G20"/>
    <mergeCell ref="G63:G64"/>
    <mergeCell ref="A59:G59"/>
    <mergeCell ref="A58:G58"/>
    <mergeCell ref="A56:G56"/>
    <mergeCell ref="A62:J62"/>
    <mergeCell ref="I63:I64"/>
    <mergeCell ref="J63:J64"/>
    <mergeCell ref="A63:A64"/>
    <mergeCell ref="B63:C63"/>
    <mergeCell ref="D63:D64"/>
    <mergeCell ref="E63:E64"/>
    <mergeCell ref="F63:F64"/>
    <mergeCell ref="H63:H64"/>
  </mergeCells>
  <dataValidations count="1">
    <dataValidation type="list" allowBlank="1" showInputMessage="1" showErrorMessage="1" sqref="F65:F73" xr:uid="{00000000-0002-0000-2E01-000000000000}">
      <formula1>$K$88:$K$93</formula1>
    </dataValidation>
  </dataValidations>
  <hyperlinks>
    <hyperlink ref="H65" location="'Detalhamento_PlanodeVendas (2)'!A1" display="Clique para abrir" xr:uid="{00000000-0004-0000-2E01-000000000000}"/>
    <hyperlink ref="H66" location="'Detalhamento_PlanodeVendas  (3)'!A1" display="Clique para abrir" xr:uid="{00000000-0004-0000-2E01-000001000000}"/>
    <hyperlink ref="H67" location="'Detalhamento_PlanodeVendas  (4)'!A1" display="Clique para abrir" xr:uid="{00000000-0004-0000-2E01-000002000000}"/>
    <hyperlink ref="H68" location="'Detalhamento_PlanodeVendas  (5)'!A1" display="Clique para abrir" xr:uid="{00000000-0004-0000-2E01-000003000000}"/>
    <hyperlink ref="H69" location="'Detalhamento_PlanodeVendas  (6)'!A1" display="Clique para abrir" xr:uid="{00000000-0004-0000-2E01-000004000000}"/>
    <hyperlink ref="H70" location="'Detalhamento_PlanodeVendas  (7)'!A1" display="Clique para abrir" xr:uid="{00000000-0004-0000-2E01-000005000000}"/>
    <hyperlink ref="H71" location="'Detalhamento_PlanodeVendas  (8)'!A1" display="Clique para abrir" xr:uid="{00000000-0004-0000-2E01-000006000000}"/>
    <hyperlink ref="H72" location="'Detalhamento_PlanodeVendas  (9)'!A1" display="Clique para abrir" xr:uid="{00000000-0004-0000-2E01-000007000000}"/>
    <hyperlink ref="H73" location="'Detalhamento_PlanodeVendas (10)'!A1" display="Clique para abrir" xr:uid="{00000000-0004-0000-2E01-000008000000}"/>
    <hyperlink ref="I65" location="'PlanodeComunicação_PlanodeV (2)'!A1" display="Clique para abrir" xr:uid="{00000000-0004-0000-2E01-000009000000}"/>
    <hyperlink ref="I66" location="'PlanodeComunicação_PlanodeV (3)'!A1" display="Clique para abrir" xr:uid="{00000000-0004-0000-2E01-00000A000000}"/>
    <hyperlink ref="I67" location="'PlanodeComunicação_PlanodeV (4)'!A1" display="Clique para abrir" xr:uid="{00000000-0004-0000-2E01-00000B000000}"/>
    <hyperlink ref="I68" location="'PlanodeComunicação_PlanodeV (5)'!A1" display="Clique para abrir" xr:uid="{00000000-0004-0000-2E01-00000C000000}"/>
    <hyperlink ref="I69" location="'PlanodeComunicação_PlanodeV (6)'!A1" display="Clique para abrir" xr:uid="{00000000-0004-0000-2E01-00000D000000}"/>
    <hyperlink ref="I70" location="'PlanodeComunicação_PlanodeV (7)'!A1" display="Clique para abrir" xr:uid="{00000000-0004-0000-2E01-00000E000000}"/>
    <hyperlink ref="I71" location="'PlanodeComunicação_PlanodeV (8)'!A1" display="Clique para abrir" xr:uid="{00000000-0004-0000-2E01-00000F000000}"/>
    <hyperlink ref="I72" location="'PlanodeComunicação_PlanodeV (9)'!A1" display="Clique para abrir" xr:uid="{00000000-0004-0000-2E01-000010000000}"/>
    <hyperlink ref="I73" location="'PlanodeComunicação_Planode (10)'!A1" display="Clique para abrir" xr:uid="{00000000-0004-0000-2E01-000011000000}"/>
    <hyperlink ref="J65" location="'PlanodePromoção_PlanodeVend (2)'!A1" display="Clique para abrir" xr:uid="{00000000-0004-0000-2E01-000012000000}"/>
    <hyperlink ref="J66" location="'PlanodePromoção_PlanodeVend (3)'!A1" display="Clique para abrir" xr:uid="{00000000-0004-0000-2E01-000013000000}"/>
    <hyperlink ref="J67" location="'PlanodePromoção_PlanodeVend (4)'!A1" display="Clique para abrir" xr:uid="{00000000-0004-0000-2E01-000014000000}"/>
    <hyperlink ref="J68" location="'PlanodePromoção_PlanodeVend (5)'!A1" display="Clique para abrir" xr:uid="{00000000-0004-0000-2E01-000015000000}"/>
    <hyperlink ref="J69" location="'PlanodePromoção_PlanodeVend (6)'!A1" display="Clique para abrir" xr:uid="{00000000-0004-0000-2E01-000016000000}"/>
    <hyperlink ref="J70" location="'PlanodePromoção_PlanodeVend (7)'!A1" display="Clique para abrir" xr:uid="{00000000-0004-0000-2E01-000017000000}"/>
    <hyperlink ref="J71" location="'PlanodePromoção_PlanodeVend (8)'!A1" display="Clique para abrir" xr:uid="{00000000-0004-0000-2E01-000018000000}"/>
    <hyperlink ref="J72" location="'PlanodePromoção_PlanodeVend (9)'!A1" display="Clique para abrir" xr:uid="{00000000-0004-0000-2E01-000019000000}"/>
    <hyperlink ref="J73" location="'PlanodePromoção_PlanodeVen (10)'!A1" display="Clique para abrir" xr:uid="{00000000-0004-0000-2E01-00001A000000}"/>
  </hyperlinks>
  <pageMargins left="0.511811024" right="0.511811024" top="0.78740157499999996" bottom="0.78740157499999996" header="0.31496062000000002" footer="0.31496062000000002"/>
  <pageSetup paperSize="9" scale="66" orientation="landscape" r:id="rId1"/>
  <rowBreaks count="4" manualBreakCount="4">
    <brk id="16" max="6" man="1"/>
    <brk id="39" max="6" man="1"/>
    <brk id="54" max="6" man="1"/>
    <brk id="60" max="6" man="1"/>
  </rowBreaks>
  <colBreaks count="1" manualBreakCount="1">
    <brk id="7" max="71" man="1"/>
  </colBreaks>
  <drawing r:id="rId2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1-000000000000}">
  <sheetPr codeName="Planilha4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1-000000000000}">
  <sheetPr codeName="Planilha339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Vendas'!A73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0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1-000000000000}">
  <sheetPr codeName="Planilha338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Vendas'!A72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1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1-000000000000}">
  <sheetPr codeName="Planilha337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Vendas'!A71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2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1-000000000000}">
  <sheetPr codeName="Planilha336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Vendas'!A70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3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1-000000000000}">
  <sheetPr codeName="Planilha335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Vendas'!A69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4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1-000000000000}">
  <sheetPr codeName="Planilha33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Vendas'!A68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5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1-000000000000}">
  <sheetPr codeName="Planilha333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Vendas'!A67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6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1-000000000000}">
  <sheetPr codeName="Planilha332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Vendas'!A66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7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1-000000000000}">
  <sheetPr codeName="Planilha331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>
        <f>'3.1 Plano de Vendas'!A65</f>
        <v>0</v>
      </c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38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1-000000000000}">
  <sheetPr codeName="Planilha330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Vendas'!A73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9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1-000000000000}">
  <sheetPr codeName="Planilha329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Vendas'!A72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A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1-000000000000}">
  <sheetPr codeName="Planilha328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Vendas'!A71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B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1-000000000000}">
  <sheetPr codeName="Planilha327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Vendas'!A70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C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1-000000000000}">
  <sheetPr codeName="Planilha326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Vendas'!A69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D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1-000000000000}">
  <sheetPr codeName="Planilha325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Vendas'!A68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E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1-000000000000}">
  <sheetPr codeName="Planilha324"/>
  <dimension ref="A1:N50"/>
  <sheetViews>
    <sheetView zoomScale="80" zoomScaleNormal="80" workbookViewId="0">
      <selection activeCell="H4" sqref="H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Vendas'!A67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3F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1-000000000000}">
  <sheetPr codeName="Planilha323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Vendas'!A66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40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1-000000000000}">
  <sheetPr codeName="Planilha322"/>
  <dimension ref="A1:N50"/>
  <sheetViews>
    <sheetView zoomScale="80" zoomScaleNormal="80" workbookViewId="0">
      <selection activeCell="G5" sqref="G5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>
        <f>'3.1 Plano de Vendas'!A65</f>
        <v>0</v>
      </c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41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1-000000000000}">
  <sheetPr codeName="Planilha313"/>
  <dimension ref="A1:N50"/>
  <sheetViews>
    <sheetView zoomScale="80" zoomScaleNormal="80" workbookViewId="0">
      <selection activeCell="A4" sqref="A4:G4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42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1-000000000000}">
  <sheetPr codeName="Planilha321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Vendas'!A73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301-000000000000}">
      <formula1>$I$4:$I$8</formula1>
    </dataValidation>
    <dataValidation type="list" allowBlank="1" showInputMessage="1" showErrorMessage="1" sqref="I3:I8" xr:uid="{00000000-0002-0000-4301-000001000000}">
      <formula1>$I$3:$I$8</formula1>
    </dataValidation>
  </dataValidations>
  <hyperlinks>
    <hyperlink ref="I61:K61" location="Planilha1!A1" display="Clique para Abrir" xr:uid="{00000000-0004-0000-4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1-000000000000}">
  <sheetPr codeName="Planilha320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Vendas'!A72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401-000000000000}">
      <formula1>$I$4:$I$8</formula1>
    </dataValidation>
    <dataValidation type="list" allowBlank="1" showInputMessage="1" showErrorMessage="1" sqref="I3:I8" xr:uid="{00000000-0002-0000-4401-000001000000}">
      <formula1>$I$3:$I$8</formula1>
    </dataValidation>
  </dataValidations>
  <hyperlinks>
    <hyperlink ref="I61:K61" location="Planilha1!A1" display="Clique para Abrir" xr:uid="{00000000-0004-0000-4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1-000000000000}">
  <sheetPr codeName="Planilha319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Vendas'!A71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501-000000000000}">
      <formula1>$I$4:$I$8</formula1>
    </dataValidation>
    <dataValidation type="list" allowBlank="1" showInputMessage="1" showErrorMessage="1" sqref="I3:I8" xr:uid="{00000000-0002-0000-4501-000001000000}">
      <formula1>$I$3:$I$8</formula1>
    </dataValidation>
  </dataValidations>
  <hyperlinks>
    <hyperlink ref="I61:K61" location="Planilha1!A1" display="Clique para Abrir" xr:uid="{00000000-0004-0000-4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1-000000000000}">
  <sheetPr codeName="Planilha318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Vendas'!A70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601-000000000000}">
      <formula1>$I$4:$I$8</formula1>
    </dataValidation>
    <dataValidation type="list" allowBlank="1" showInputMessage="1" showErrorMessage="1" sqref="I3:I8" xr:uid="{00000000-0002-0000-4601-000001000000}">
      <formula1>$I$3:$I$8</formula1>
    </dataValidation>
  </dataValidations>
  <hyperlinks>
    <hyperlink ref="I61:K61" location="Planilha1!A1" display="Clique para Abrir" xr:uid="{00000000-0004-0000-4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1-000000000000}">
  <sheetPr codeName="Planilha317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Vendas'!A69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701-000000000000}">
      <formula1>$I$4:$I$8</formula1>
    </dataValidation>
    <dataValidation type="list" allowBlank="1" showInputMessage="1" showErrorMessage="1" sqref="I3:I8" xr:uid="{00000000-0002-0000-4701-000001000000}">
      <formula1>$I$3:$I$8</formula1>
    </dataValidation>
  </dataValidations>
  <hyperlinks>
    <hyperlink ref="I61:K61" location="Planilha1!A1" display="Clique para Abrir" xr:uid="{00000000-0004-0000-4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1-000000000000}">
  <sheetPr codeName="Planilha136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Vendas'!A68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801-000000000000}">
      <formula1>$I$4:$I$8</formula1>
    </dataValidation>
    <dataValidation type="list" allowBlank="1" showInputMessage="1" showErrorMessage="1" sqref="I3:I8" xr:uid="{00000000-0002-0000-4801-000001000000}">
      <formula1>$I$3:$I$8</formula1>
    </dataValidation>
  </dataValidations>
  <hyperlinks>
    <hyperlink ref="I61:K61" location="Planilha1!A1" display="Clique para Abrir" xr:uid="{00000000-0004-0000-48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1-000000000000}">
  <sheetPr codeName="Planilha135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Vendas'!A67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901-000000000000}">
      <formula1>$I$4:$I$8</formula1>
    </dataValidation>
    <dataValidation type="list" allowBlank="1" showInputMessage="1" showErrorMessage="1" sqref="I3:I8" xr:uid="{00000000-0002-0000-4901-000001000000}">
      <formula1>$I$3:$I$8</formula1>
    </dataValidation>
  </dataValidations>
  <hyperlinks>
    <hyperlink ref="I61:K61" location="Planilha1!A1" display="Clique para Abrir" xr:uid="{00000000-0004-0000-49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1-000000000000}">
  <sheetPr codeName="Planilha134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Vendas'!A66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A01-000000000000}">
      <formula1>$I$4:$I$8</formula1>
    </dataValidation>
    <dataValidation type="list" allowBlank="1" showInputMessage="1" showErrorMessage="1" sqref="I3:I8" xr:uid="{00000000-0002-0000-4A01-000001000000}">
      <formula1>$I$3:$I$8</formula1>
    </dataValidation>
  </dataValidations>
  <hyperlinks>
    <hyperlink ref="I61:K61" location="Planilha1!A1" display="Clique para Abrir" xr:uid="{00000000-0004-0000-4A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1-000000000000}">
  <sheetPr codeName="Planilha133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>
        <f>'3.1 Plano de Vendas'!A65</f>
        <v>0</v>
      </c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4B01-000000000000}">
      <formula1>$I$4:$I$8</formula1>
    </dataValidation>
    <dataValidation type="list" allowBlank="1" showInputMessage="1" showErrorMessage="1" sqref="I3:I8" xr:uid="{00000000-0002-0000-4B01-000001000000}">
      <formula1>$I$3:$I$8</formula1>
    </dataValidation>
  </dataValidations>
  <hyperlinks>
    <hyperlink ref="I61:K61" location="Planilha1!A1" display="Clique para Abrir" xr:uid="{00000000-0004-0000-4B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1-000000000000}">
  <sheetPr codeName="Planilha131"/>
  <dimension ref="A1:P103"/>
  <sheetViews>
    <sheetView zoomScale="80" zoomScaleNormal="80" workbookViewId="0">
      <selection activeCell="H14" sqref="H14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4C01-000000000000}">
      <formula1>$I$3:$I$8</formula1>
    </dataValidation>
    <dataValidation type="list" allowBlank="1" showInputMessage="1" showErrorMessage="1" sqref="G5:G38" xr:uid="{00000000-0002-0000-4C01-000001000000}">
      <formula1>$I$4:$I$8</formula1>
    </dataValidation>
  </dataValidations>
  <hyperlinks>
    <hyperlink ref="I61:K61" location="Planilha1!A1" display="Clique para Abrir" xr:uid="{00000000-0004-0000-4C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1-000000000000}">
  <sheetPr codeName="Planilha314"/>
  <dimension ref="A1:O68"/>
  <sheetViews>
    <sheetView zoomScale="90" zoomScaleNormal="90" workbookViewId="0">
      <selection activeCell="A4" sqref="A4:G4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4D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1-000000000000}">
  <sheetPr codeName="Planilha40"/>
  <dimension ref="A1:P58"/>
  <sheetViews>
    <sheetView zoomScale="60" zoomScaleNormal="60" workbookViewId="0">
      <pane ySplit="5" topLeftCell="A6" activePane="bottomLeft" state="frozenSplit"/>
      <selection pane="bottomLeft" sqref="A1:K1"/>
    </sheetView>
  </sheetViews>
  <sheetFormatPr defaultRowHeight="15.75" x14ac:dyDescent="0.25"/>
  <cols>
    <col min="1" max="1" width="4.42578125" style="85" bestFit="1" customWidth="1"/>
    <col min="2" max="2" width="40.5703125" style="79" customWidth="1"/>
    <col min="3" max="3" width="45.42578125" style="79" customWidth="1"/>
    <col min="4" max="4" width="31.5703125" style="79" customWidth="1"/>
    <col min="5" max="5" width="27.140625" style="79" bestFit="1" customWidth="1"/>
    <col min="6" max="6" width="30.140625" style="79" customWidth="1"/>
    <col min="7" max="7" width="38.140625" style="79" customWidth="1"/>
    <col min="8" max="8" width="35.85546875" style="114" customWidth="1"/>
    <col min="9" max="9" width="21.42578125" style="79" customWidth="1"/>
    <col min="10" max="10" width="20.140625" style="79" bestFit="1" customWidth="1"/>
    <col min="11" max="11" width="17.5703125" style="79" bestFit="1" customWidth="1"/>
    <col min="12" max="12" width="19" style="79" customWidth="1"/>
    <col min="13" max="14" width="9.140625" style="79"/>
    <col min="15" max="15" width="61.85546875" style="79" customWidth="1"/>
    <col min="16" max="16384" width="9.140625" style="79"/>
  </cols>
  <sheetData>
    <row r="1" spans="1:16" ht="24.75" customHeight="1" x14ac:dyDescent="0.25">
      <c r="A1" s="533" t="s">
        <v>0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80"/>
      <c r="M1" s="80"/>
      <c r="N1" s="80"/>
      <c r="O1" s="80"/>
      <c r="P1" s="80"/>
    </row>
    <row r="2" spans="1:16" ht="24" customHeight="1" x14ac:dyDescent="0.25">
      <c r="A2" s="534" t="s">
        <v>158</v>
      </c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80"/>
      <c r="M2" s="80"/>
      <c r="N2" s="80"/>
      <c r="O2" s="80"/>
      <c r="P2" s="80"/>
    </row>
    <row r="3" spans="1:16" ht="20.25" x14ac:dyDescent="0.25">
      <c r="A3" s="81"/>
      <c r="B3" s="111" t="s">
        <v>16</v>
      </c>
      <c r="C3" s="535" t="str">
        <f>'Dados Cadastrais'!G2</f>
        <v>G10</v>
      </c>
      <c r="D3" s="535"/>
      <c r="E3" s="535"/>
      <c r="F3" s="535"/>
      <c r="G3" s="535"/>
      <c r="H3" s="535"/>
      <c r="I3" s="535"/>
      <c r="J3" s="535"/>
      <c r="K3" s="535"/>
      <c r="L3" s="80"/>
      <c r="M3" s="80"/>
      <c r="N3" s="80"/>
      <c r="O3" s="80"/>
      <c r="P3" s="80"/>
    </row>
    <row r="4" spans="1:16" ht="51" customHeight="1" x14ac:dyDescent="0.25">
      <c r="A4" s="536"/>
      <c r="B4" s="537"/>
      <c r="C4" s="537"/>
      <c r="D4" s="537"/>
      <c r="E4" s="537"/>
      <c r="F4" s="537"/>
      <c r="G4" s="537"/>
      <c r="H4" s="537"/>
      <c r="I4" s="537"/>
      <c r="J4" s="537"/>
      <c r="K4" s="538"/>
      <c r="L4" s="80"/>
      <c r="M4" s="80"/>
      <c r="N4" s="80"/>
      <c r="O4" s="80"/>
      <c r="P4" s="80"/>
    </row>
    <row r="5" spans="1:16" ht="35.1" customHeight="1" x14ac:dyDescent="0.25">
      <c r="A5" s="86" t="s">
        <v>159</v>
      </c>
      <c r="B5" s="82" t="s">
        <v>133</v>
      </c>
      <c r="C5" s="78" t="s">
        <v>134</v>
      </c>
      <c r="D5" s="78" t="s">
        <v>49</v>
      </c>
      <c r="E5" s="78" t="s">
        <v>48</v>
      </c>
      <c r="F5" s="78" t="s">
        <v>135</v>
      </c>
      <c r="G5" s="78" t="s">
        <v>136</v>
      </c>
      <c r="H5" s="112" t="s">
        <v>137</v>
      </c>
      <c r="I5" s="112" t="s">
        <v>171</v>
      </c>
      <c r="J5" s="112" t="s">
        <v>201</v>
      </c>
      <c r="K5" s="112" t="s">
        <v>203</v>
      </c>
      <c r="L5" s="80"/>
      <c r="M5" s="80"/>
      <c r="N5" s="80"/>
      <c r="O5" s="80"/>
      <c r="P5" s="80"/>
    </row>
    <row r="6" spans="1:16" ht="35.1" customHeight="1" x14ac:dyDescent="0.25">
      <c r="A6" s="249">
        <v>1</v>
      </c>
      <c r="B6" s="250" t="s">
        <v>239</v>
      </c>
      <c r="C6" s="251"/>
      <c r="D6" s="251"/>
      <c r="E6" s="254"/>
      <c r="F6" s="252"/>
      <c r="G6" s="252"/>
      <c r="H6" s="252"/>
      <c r="I6" s="253" t="s">
        <v>205</v>
      </c>
      <c r="J6" s="253" t="s">
        <v>205</v>
      </c>
      <c r="K6" s="253" t="s">
        <v>205</v>
      </c>
      <c r="L6" s="80"/>
      <c r="M6" s="80"/>
      <c r="N6" s="80"/>
      <c r="O6" s="80"/>
      <c r="P6" s="80"/>
    </row>
    <row r="7" spans="1:16" ht="35.1" customHeight="1" x14ac:dyDescent="0.25">
      <c r="A7" s="85">
        <v>2</v>
      </c>
      <c r="B7" s="63"/>
      <c r="C7" s="236"/>
      <c r="D7" s="236"/>
      <c r="E7" s="64"/>
      <c r="F7" s="65"/>
      <c r="G7" s="65"/>
      <c r="H7" s="65"/>
      <c r="I7" s="248" t="s">
        <v>205</v>
      </c>
      <c r="J7" s="248" t="s">
        <v>205</v>
      </c>
      <c r="K7" s="248" t="s">
        <v>205</v>
      </c>
      <c r="L7" s="80"/>
      <c r="M7" s="80"/>
      <c r="N7" s="80"/>
      <c r="O7" s="80"/>
      <c r="P7" s="80"/>
    </row>
    <row r="8" spans="1:16" ht="35.1" customHeight="1" x14ac:dyDescent="0.25">
      <c r="A8" s="249">
        <v>3</v>
      </c>
      <c r="B8" s="250"/>
      <c r="C8" s="251"/>
      <c r="D8" s="251"/>
      <c r="E8" s="254"/>
      <c r="F8" s="252"/>
      <c r="G8" s="252"/>
      <c r="H8" s="252"/>
      <c r="I8" s="253" t="s">
        <v>205</v>
      </c>
      <c r="J8" s="253" t="s">
        <v>205</v>
      </c>
      <c r="K8" s="253" t="s">
        <v>205</v>
      </c>
      <c r="L8" s="80"/>
      <c r="M8" s="80"/>
      <c r="N8" s="80"/>
      <c r="O8" s="80"/>
      <c r="P8" s="80"/>
    </row>
    <row r="9" spans="1:16" ht="35.1" customHeight="1" x14ac:dyDescent="0.25">
      <c r="A9" s="85">
        <v>4</v>
      </c>
      <c r="B9" s="63"/>
      <c r="C9" s="236"/>
      <c r="D9" s="236"/>
      <c r="E9" s="64"/>
      <c r="F9" s="65"/>
      <c r="G9" s="65"/>
      <c r="H9" s="65"/>
      <c r="I9" s="248" t="s">
        <v>205</v>
      </c>
      <c r="J9" s="248" t="s">
        <v>205</v>
      </c>
      <c r="K9" s="248" t="s">
        <v>205</v>
      </c>
      <c r="L9" s="80"/>
      <c r="M9" s="80"/>
      <c r="N9" s="80"/>
      <c r="O9" s="80"/>
      <c r="P9" s="80"/>
    </row>
    <row r="10" spans="1:16" ht="35.1" customHeight="1" x14ac:dyDescent="0.25">
      <c r="A10" s="249">
        <v>5</v>
      </c>
      <c r="B10" s="250"/>
      <c r="C10" s="251"/>
      <c r="D10" s="251"/>
      <c r="E10" s="254"/>
      <c r="F10" s="252"/>
      <c r="G10" s="252"/>
      <c r="H10" s="252"/>
      <c r="I10" s="253" t="s">
        <v>205</v>
      </c>
      <c r="J10" s="253" t="s">
        <v>205</v>
      </c>
      <c r="K10" s="253" t="s">
        <v>205</v>
      </c>
      <c r="L10" s="80"/>
      <c r="M10" s="80"/>
      <c r="N10" s="80"/>
      <c r="O10" s="80"/>
      <c r="P10" s="80"/>
    </row>
    <row r="11" spans="1:16" ht="35.1" customHeight="1" x14ac:dyDescent="0.25">
      <c r="A11" s="85">
        <v>6</v>
      </c>
      <c r="B11" s="63"/>
      <c r="C11" s="236"/>
      <c r="D11" s="236"/>
      <c r="E11" s="64"/>
      <c r="F11" s="65"/>
      <c r="G11" s="65"/>
      <c r="H11" s="65"/>
      <c r="I11" s="248" t="s">
        <v>205</v>
      </c>
      <c r="J11" s="248" t="s">
        <v>205</v>
      </c>
      <c r="K11" s="248" t="s">
        <v>205</v>
      </c>
      <c r="L11" s="80"/>
      <c r="M11" s="80"/>
      <c r="N11" s="80"/>
      <c r="O11" s="80"/>
      <c r="P11" s="80"/>
    </row>
    <row r="12" spans="1:16" ht="35.1" customHeight="1" x14ac:dyDescent="0.25">
      <c r="A12" s="249">
        <v>7</v>
      </c>
      <c r="B12" s="250"/>
      <c r="C12" s="251"/>
      <c r="D12" s="251"/>
      <c r="E12" s="254"/>
      <c r="F12" s="252"/>
      <c r="G12" s="252"/>
      <c r="H12" s="252"/>
      <c r="I12" s="253" t="s">
        <v>205</v>
      </c>
      <c r="J12" s="253" t="s">
        <v>205</v>
      </c>
      <c r="K12" s="253" t="s">
        <v>205</v>
      </c>
      <c r="L12" s="80"/>
      <c r="M12" s="80"/>
      <c r="N12" s="80"/>
      <c r="O12" s="80"/>
      <c r="P12" s="80"/>
    </row>
    <row r="13" spans="1:16" ht="35.1" customHeight="1" x14ac:dyDescent="0.25">
      <c r="A13" s="85">
        <v>8</v>
      </c>
      <c r="B13" s="63"/>
      <c r="C13" s="236"/>
      <c r="D13" s="236"/>
      <c r="E13" s="64"/>
      <c r="F13" s="65"/>
      <c r="G13" s="65"/>
      <c r="H13" s="65"/>
      <c r="I13" s="248" t="s">
        <v>205</v>
      </c>
      <c r="J13" s="248" t="s">
        <v>205</v>
      </c>
      <c r="K13" s="248" t="s">
        <v>205</v>
      </c>
      <c r="L13" s="80"/>
      <c r="M13" s="80"/>
      <c r="N13" s="80"/>
      <c r="O13" s="80"/>
      <c r="P13" s="80"/>
    </row>
    <row r="14" spans="1:16" ht="35.1" customHeight="1" x14ac:dyDescent="0.25">
      <c r="A14" s="249">
        <v>9</v>
      </c>
      <c r="B14" s="250"/>
      <c r="C14" s="251"/>
      <c r="D14" s="251"/>
      <c r="E14" s="254"/>
      <c r="F14" s="252"/>
      <c r="G14" s="252"/>
      <c r="H14" s="252"/>
      <c r="I14" s="253" t="s">
        <v>205</v>
      </c>
      <c r="J14" s="253" t="s">
        <v>205</v>
      </c>
      <c r="K14" s="253" t="s">
        <v>205</v>
      </c>
      <c r="L14" s="80"/>
      <c r="M14" s="80"/>
      <c r="N14" s="80"/>
      <c r="O14" s="80"/>
      <c r="P14" s="80"/>
    </row>
    <row r="15" spans="1:16" ht="35.1" customHeight="1" x14ac:dyDescent="0.25">
      <c r="A15" s="85">
        <v>10</v>
      </c>
      <c r="B15" s="83"/>
      <c r="C15" s="236"/>
      <c r="D15" s="236"/>
      <c r="E15" s="64"/>
      <c r="F15" s="65"/>
      <c r="G15" s="65"/>
      <c r="H15" s="65"/>
      <c r="I15" s="248" t="s">
        <v>205</v>
      </c>
      <c r="J15" s="248" t="s">
        <v>205</v>
      </c>
      <c r="K15" s="248" t="s">
        <v>205</v>
      </c>
      <c r="L15" s="80"/>
      <c r="M15" s="80"/>
      <c r="N15" s="80"/>
      <c r="O15" s="80"/>
      <c r="P15" s="80"/>
    </row>
    <row r="16" spans="1:16" ht="35.1" customHeight="1" x14ac:dyDescent="0.25">
      <c r="A16" s="249">
        <v>11</v>
      </c>
      <c r="B16" s="250"/>
      <c r="C16" s="251"/>
      <c r="D16" s="251"/>
      <c r="E16" s="254"/>
      <c r="F16" s="252"/>
      <c r="G16" s="252"/>
      <c r="H16" s="252"/>
      <c r="I16" s="253" t="s">
        <v>205</v>
      </c>
      <c r="J16" s="253" t="s">
        <v>205</v>
      </c>
      <c r="K16" s="253" t="s">
        <v>205</v>
      </c>
      <c r="L16" s="80"/>
      <c r="M16" s="80"/>
      <c r="N16" s="80"/>
      <c r="O16" s="80"/>
      <c r="P16" s="80"/>
    </row>
    <row r="17" spans="1:16" ht="35.1" customHeight="1" x14ac:dyDescent="0.25">
      <c r="A17" s="85">
        <v>12</v>
      </c>
      <c r="B17" s="63"/>
      <c r="C17" s="236"/>
      <c r="D17" s="236"/>
      <c r="E17" s="64"/>
      <c r="F17" s="65"/>
      <c r="G17" s="65"/>
      <c r="H17" s="65"/>
      <c r="I17" s="248" t="s">
        <v>205</v>
      </c>
      <c r="J17" s="248" t="s">
        <v>205</v>
      </c>
      <c r="K17" s="248" t="s">
        <v>205</v>
      </c>
      <c r="L17" s="80"/>
      <c r="M17" s="80"/>
      <c r="N17" s="80"/>
      <c r="O17" s="80"/>
      <c r="P17" s="80"/>
    </row>
    <row r="18" spans="1:16" ht="35.1" customHeight="1" x14ac:dyDescent="0.25">
      <c r="A18" s="249">
        <v>13</v>
      </c>
      <c r="B18" s="250"/>
      <c r="C18" s="251"/>
      <c r="D18" s="251"/>
      <c r="E18" s="254"/>
      <c r="F18" s="252"/>
      <c r="G18" s="252"/>
      <c r="H18" s="252"/>
      <c r="I18" s="253" t="s">
        <v>205</v>
      </c>
      <c r="J18" s="253" t="s">
        <v>205</v>
      </c>
      <c r="K18" s="253" t="s">
        <v>205</v>
      </c>
      <c r="L18" s="80"/>
      <c r="M18" s="80"/>
      <c r="N18" s="80"/>
      <c r="O18" s="80"/>
      <c r="P18" s="80"/>
    </row>
    <row r="19" spans="1:16" ht="35.1" customHeight="1" x14ac:dyDescent="0.25">
      <c r="A19" s="85">
        <v>14</v>
      </c>
      <c r="B19" s="84"/>
      <c r="C19" s="236"/>
      <c r="D19" s="236"/>
      <c r="E19" s="64"/>
      <c r="F19" s="65"/>
      <c r="G19" s="65"/>
      <c r="H19" s="65"/>
      <c r="I19" s="248" t="s">
        <v>205</v>
      </c>
      <c r="J19" s="248" t="s">
        <v>205</v>
      </c>
      <c r="K19" s="248" t="s">
        <v>205</v>
      </c>
      <c r="L19" s="80"/>
      <c r="M19" s="80"/>
      <c r="N19" s="80"/>
      <c r="O19" s="80"/>
      <c r="P19" s="80"/>
    </row>
    <row r="20" spans="1:16" ht="35.1" customHeight="1" x14ac:dyDescent="0.25">
      <c r="A20" s="249">
        <v>15</v>
      </c>
      <c r="B20" s="255"/>
      <c r="C20" s="251"/>
      <c r="D20" s="251"/>
      <c r="E20" s="254"/>
      <c r="F20" s="252"/>
      <c r="G20" s="252"/>
      <c r="H20" s="252"/>
      <c r="I20" s="253" t="s">
        <v>205</v>
      </c>
      <c r="J20" s="253" t="s">
        <v>205</v>
      </c>
      <c r="K20" s="253" t="s">
        <v>205</v>
      </c>
      <c r="L20" s="80"/>
      <c r="M20" s="80"/>
      <c r="N20" s="80"/>
      <c r="O20" s="80"/>
      <c r="P20" s="80"/>
    </row>
    <row r="21" spans="1:16" ht="35.1" customHeight="1" x14ac:dyDescent="0.25">
      <c r="A21" s="85">
        <v>16</v>
      </c>
      <c r="B21" s="63"/>
      <c r="C21" s="236"/>
      <c r="D21" s="236"/>
      <c r="E21" s="64"/>
      <c r="F21" s="65"/>
      <c r="G21" s="65"/>
      <c r="H21" s="65"/>
      <c r="I21" s="248" t="s">
        <v>205</v>
      </c>
      <c r="J21" s="248" t="s">
        <v>205</v>
      </c>
      <c r="K21" s="248" t="s">
        <v>205</v>
      </c>
      <c r="L21" s="80"/>
      <c r="M21" s="80"/>
      <c r="N21" s="80"/>
      <c r="O21" s="80"/>
      <c r="P21" s="80"/>
    </row>
    <row r="22" spans="1:16" ht="35.1" customHeight="1" x14ac:dyDescent="0.25">
      <c r="A22" s="249">
        <v>17</v>
      </c>
      <c r="B22" s="250"/>
      <c r="C22" s="251"/>
      <c r="D22" s="251"/>
      <c r="E22" s="254"/>
      <c r="F22" s="252"/>
      <c r="G22" s="252"/>
      <c r="H22" s="252"/>
      <c r="I22" s="253" t="s">
        <v>205</v>
      </c>
      <c r="J22" s="253" t="s">
        <v>205</v>
      </c>
      <c r="K22" s="253" t="s">
        <v>205</v>
      </c>
      <c r="L22" s="80"/>
      <c r="M22" s="80"/>
      <c r="N22" s="80"/>
      <c r="O22" s="80"/>
      <c r="P22" s="80"/>
    </row>
    <row r="23" spans="1:16" ht="35.1" customHeight="1" x14ac:dyDescent="0.25">
      <c r="A23" s="85">
        <v>18</v>
      </c>
      <c r="B23" s="63"/>
      <c r="C23" s="236"/>
      <c r="D23" s="236"/>
      <c r="E23" s="64"/>
      <c r="F23" s="65"/>
      <c r="G23" s="65"/>
      <c r="H23" s="65"/>
      <c r="I23" s="248" t="s">
        <v>205</v>
      </c>
      <c r="J23" s="248" t="s">
        <v>205</v>
      </c>
      <c r="K23" s="248" t="s">
        <v>205</v>
      </c>
      <c r="L23" s="80"/>
      <c r="M23" s="80"/>
      <c r="N23" s="80"/>
      <c r="O23" s="80"/>
      <c r="P23" s="80"/>
    </row>
    <row r="24" spans="1:16" ht="35.1" customHeight="1" x14ac:dyDescent="0.25">
      <c r="A24" s="249">
        <v>19</v>
      </c>
      <c r="B24" s="250"/>
      <c r="C24" s="251"/>
      <c r="D24" s="251"/>
      <c r="E24" s="254"/>
      <c r="F24" s="252"/>
      <c r="G24" s="252"/>
      <c r="H24" s="252"/>
      <c r="I24" s="253" t="s">
        <v>205</v>
      </c>
      <c r="J24" s="253" t="s">
        <v>205</v>
      </c>
      <c r="K24" s="253" t="s">
        <v>205</v>
      </c>
      <c r="L24" s="80"/>
      <c r="M24" s="80"/>
      <c r="N24" s="80"/>
      <c r="O24" s="80"/>
      <c r="P24" s="80"/>
    </row>
    <row r="25" spans="1:16" ht="35.1" customHeight="1" x14ac:dyDescent="0.25">
      <c r="A25" s="85">
        <v>20</v>
      </c>
      <c r="B25" s="63"/>
      <c r="C25" s="236"/>
      <c r="D25" s="236"/>
      <c r="E25" s="64"/>
      <c r="F25" s="65"/>
      <c r="G25" s="65"/>
      <c r="H25" s="65"/>
      <c r="I25" s="248" t="s">
        <v>205</v>
      </c>
      <c r="J25" s="248" t="s">
        <v>205</v>
      </c>
      <c r="K25" s="248" t="s">
        <v>205</v>
      </c>
      <c r="L25" s="80"/>
      <c r="M25" s="80"/>
      <c r="N25" s="80"/>
      <c r="O25" s="80"/>
      <c r="P25" s="80"/>
    </row>
    <row r="26" spans="1:16" ht="35.1" customHeight="1" x14ac:dyDescent="0.25">
      <c r="A26" s="249">
        <v>21</v>
      </c>
      <c r="B26" s="250"/>
      <c r="C26" s="251"/>
      <c r="D26" s="251"/>
      <c r="E26" s="254"/>
      <c r="F26" s="252"/>
      <c r="G26" s="252"/>
      <c r="H26" s="252"/>
      <c r="I26" s="253" t="s">
        <v>205</v>
      </c>
      <c r="J26" s="253" t="s">
        <v>205</v>
      </c>
      <c r="K26" s="253" t="s">
        <v>205</v>
      </c>
      <c r="L26" s="80"/>
      <c r="M26" s="80"/>
      <c r="N26" s="80"/>
      <c r="O26" s="80"/>
      <c r="P26" s="80"/>
    </row>
    <row r="27" spans="1:16" ht="35.1" customHeight="1" x14ac:dyDescent="0.25">
      <c r="A27" s="85">
        <v>22</v>
      </c>
      <c r="B27" s="63"/>
      <c r="C27" s="236"/>
      <c r="D27" s="236"/>
      <c r="E27" s="64"/>
      <c r="F27" s="236"/>
      <c r="G27" s="236"/>
      <c r="H27" s="65"/>
      <c r="I27" s="248" t="s">
        <v>205</v>
      </c>
      <c r="J27" s="248" t="s">
        <v>205</v>
      </c>
      <c r="K27" s="248" t="s">
        <v>205</v>
      </c>
      <c r="L27" s="80"/>
      <c r="M27" s="80"/>
      <c r="N27" s="80"/>
      <c r="O27" s="80"/>
      <c r="P27" s="80"/>
    </row>
    <row r="28" spans="1:16" ht="35.1" customHeight="1" x14ac:dyDescent="0.25">
      <c r="A28" s="249">
        <v>23</v>
      </c>
      <c r="B28" s="250"/>
      <c r="C28" s="251"/>
      <c r="D28" s="251"/>
      <c r="E28" s="251"/>
      <c r="F28" s="251"/>
      <c r="G28" s="251"/>
      <c r="H28" s="252"/>
      <c r="I28" s="253" t="s">
        <v>205</v>
      </c>
      <c r="J28" s="253" t="s">
        <v>205</v>
      </c>
      <c r="K28" s="253" t="s">
        <v>205</v>
      </c>
      <c r="L28" s="80"/>
      <c r="M28" s="80"/>
      <c r="N28" s="80"/>
      <c r="O28" s="80"/>
      <c r="P28" s="80"/>
    </row>
    <row r="29" spans="1:16" ht="35.1" customHeight="1" x14ac:dyDescent="0.25">
      <c r="A29" s="85">
        <v>24</v>
      </c>
      <c r="B29" s="63"/>
      <c r="C29" s="236"/>
      <c r="D29" s="236"/>
      <c r="E29" s="236"/>
      <c r="F29" s="236"/>
      <c r="G29" s="236"/>
      <c r="H29" s="65"/>
      <c r="I29" s="248" t="s">
        <v>205</v>
      </c>
      <c r="J29" s="248" t="s">
        <v>205</v>
      </c>
      <c r="K29" s="248" t="s">
        <v>205</v>
      </c>
      <c r="L29" s="80"/>
      <c r="M29" s="80"/>
      <c r="N29" s="80"/>
      <c r="O29" s="80"/>
      <c r="P29" s="80"/>
    </row>
    <row r="30" spans="1:16" ht="35.1" customHeight="1" x14ac:dyDescent="0.25">
      <c r="A30" s="249">
        <v>25</v>
      </c>
      <c r="B30" s="250"/>
      <c r="C30" s="251"/>
      <c r="D30" s="251"/>
      <c r="E30" s="251"/>
      <c r="F30" s="251"/>
      <c r="G30" s="251"/>
      <c r="H30" s="252"/>
      <c r="I30" s="253" t="s">
        <v>205</v>
      </c>
      <c r="J30" s="253" t="s">
        <v>205</v>
      </c>
      <c r="K30" s="253" t="s">
        <v>205</v>
      </c>
      <c r="L30" s="80"/>
      <c r="M30" s="80"/>
      <c r="N30" s="80"/>
      <c r="O30" s="80"/>
      <c r="P30" s="80"/>
    </row>
    <row r="31" spans="1:16" ht="35.1" customHeight="1" x14ac:dyDescent="0.25">
      <c r="A31" s="85">
        <v>26</v>
      </c>
      <c r="B31" s="63"/>
      <c r="C31" s="236"/>
      <c r="D31" s="236"/>
      <c r="E31" s="236"/>
      <c r="F31" s="236"/>
      <c r="G31" s="236"/>
      <c r="H31" s="65"/>
      <c r="I31" s="248" t="s">
        <v>205</v>
      </c>
      <c r="J31" s="248" t="s">
        <v>205</v>
      </c>
      <c r="K31" s="248" t="s">
        <v>205</v>
      </c>
      <c r="L31" s="80"/>
      <c r="M31" s="80"/>
      <c r="N31" s="80"/>
      <c r="O31" s="80"/>
      <c r="P31" s="80"/>
    </row>
    <row r="32" spans="1:16" ht="35.1" customHeight="1" x14ac:dyDescent="0.25">
      <c r="A32" s="249">
        <v>27</v>
      </c>
      <c r="B32" s="250"/>
      <c r="C32" s="251"/>
      <c r="D32" s="251"/>
      <c r="E32" s="251"/>
      <c r="F32" s="251"/>
      <c r="G32" s="251"/>
      <c r="H32" s="252"/>
      <c r="I32" s="253" t="s">
        <v>205</v>
      </c>
      <c r="J32" s="253" t="s">
        <v>205</v>
      </c>
      <c r="K32" s="253" t="s">
        <v>205</v>
      </c>
      <c r="L32" s="80"/>
      <c r="M32" s="80"/>
      <c r="N32" s="80"/>
      <c r="O32" s="80"/>
      <c r="P32" s="80"/>
    </row>
    <row r="33" spans="1:16" ht="35.1" customHeight="1" x14ac:dyDescent="0.25">
      <c r="A33" s="85">
        <v>28</v>
      </c>
      <c r="B33" s="63"/>
      <c r="C33" s="236"/>
      <c r="D33" s="236"/>
      <c r="E33" s="236"/>
      <c r="F33" s="236"/>
      <c r="G33" s="236"/>
      <c r="H33" s="65"/>
      <c r="I33" s="248" t="s">
        <v>205</v>
      </c>
      <c r="J33" s="248" t="s">
        <v>205</v>
      </c>
      <c r="K33" s="248" t="s">
        <v>205</v>
      </c>
      <c r="L33" s="80"/>
      <c r="M33" s="80"/>
      <c r="N33" s="80"/>
      <c r="O33" s="80"/>
      <c r="P33" s="80"/>
    </row>
    <row r="34" spans="1:16" ht="35.1" customHeight="1" x14ac:dyDescent="0.25">
      <c r="A34" s="249">
        <v>29</v>
      </c>
      <c r="B34" s="250"/>
      <c r="C34" s="251"/>
      <c r="D34" s="251"/>
      <c r="E34" s="251"/>
      <c r="F34" s="251"/>
      <c r="G34" s="251"/>
      <c r="H34" s="252"/>
      <c r="I34" s="253" t="s">
        <v>205</v>
      </c>
      <c r="J34" s="253" t="s">
        <v>205</v>
      </c>
      <c r="K34" s="253" t="s">
        <v>205</v>
      </c>
      <c r="L34" s="80"/>
      <c r="M34" s="80"/>
      <c r="N34" s="80"/>
      <c r="O34" s="80"/>
      <c r="P34" s="80"/>
    </row>
    <row r="35" spans="1:16" ht="35.1" customHeight="1" x14ac:dyDescent="0.25">
      <c r="A35" s="85">
        <v>30</v>
      </c>
      <c r="B35" s="63"/>
      <c r="C35" s="236"/>
      <c r="D35" s="236"/>
      <c r="E35" s="236"/>
      <c r="F35" s="236"/>
      <c r="G35" s="236"/>
      <c r="H35" s="65"/>
      <c r="I35" s="248" t="s">
        <v>205</v>
      </c>
      <c r="J35" s="248" t="s">
        <v>205</v>
      </c>
      <c r="K35" s="248" t="s">
        <v>205</v>
      </c>
      <c r="L35" s="80"/>
      <c r="M35" s="80"/>
      <c r="N35" s="80"/>
      <c r="O35" s="80"/>
      <c r="P35" s="80"/>
    </row>
    <row r="36" spans="1:16" ht="35.1" customHeight="1" x14ac:dyDescent="0.25">
      <c r="A36" s="249">
        <v>31</v>
      </c>
      <c r="B36" s="250"/>
      <c r="C36" s="251"/>
      <c r="D36" s="251"/>
      <c r="E36" s="251"/>
      <c r="F36" s="251"/>
      <c r="G36" s="251"/>
      <c r="H36" s="252"/>
      <c r="I36" s="253" t="s">
        <v>205</v>
      </c>
      <c r="J36" s="253" t="s">
        <v>205</v>
      </c>
      <c r="K36" s="253" t="s">
        <v>205</v>
      </c>
      <c r="L36" s="80"/>
      <c r="M36" s="80"/>
      <c r="N36" s="80"/>
      <c r="O36" s="80"/>
      <c r="P36" s="80"/>
    </row>
    <row r="37" spans="1:16" ht="35.1" customHeight="1" x14ac:dyDescent="0.25">
      <c r="A37" s="85">
        <v>32</v>
      </c>
      <c r="B37" s="63"/>
      <c r="C37" s="236"/>
      <c r="D37" s="236"/>
      <c r="E37" s="236"/>
      <c r="F37" s="236"/>
      <c r="G37" s="236"/>
      <c r="H37" s="65"/>
      <c r="I37" s="248" t="s">
        <v>205</v>
      </c>
      <c r="J37" s="248" t="s">
        <v>205</v>
      </c>
      <c r="K37" s="248" t="s">
        <v>205</v>
      </c>
      <c r="L37" s="80"/>
      <c r="M37" s="80"/>
      <c r="N37" s="80"/>
      <c r="O37" s="80"/>
      <c r="P37" s="80"/>
    </row>
    <row r="38" spans="1:16" ht="35.1" customHeight="1" x14ac:dyDescent="0.25">
      <c r="A38" s="249">
        <v>33</v>
      </c>
      <c r="B38" s="250"/>
      <c r="C38" s="251"/>
      <c r="D38" s="251"/>
      <c r="E38" s="251"/>
      <c r="F38" s="251"/>
      <c r="G38" s="251"/>
      <c r="H38" s="252"/>
      <c r="I38" s="253" t="s">
        <v>205</v>
      </c>
      <c r="J38" s="253" t="s">
        <v>205</v>
      </c>
      <c r="K38" s="253" t="s">
        <v>205</v>
      </c>
      <c r="L38" s="80"/>
      <c r="M38" s="80"/>
      <c r="N38" s="80"/>
      <c r="O38" s="80"/>
      <c r="P38" s="80"/>
    </row>
    <row r="39" spans="1:16" ht="35.1" customHeight="1" x14ac:dyDescent="0.25">
      <c r="A39" s="85">
        <v>34</v>
      </c>
      <c r="B39" s="63"/>
      <c r="C39" s="236"/>
      <c r="D39" s="236"/>
      <c r="E39" s="236"/>
      <c r="F39" s="236"/>
      <c r="G39" s="236"/>
      <c r="H39" s="65"/>
      <c r="I39" s="248" t="s">
        <v>205</v>
      </c>
      <c r="J39" s="248" t="s">
        <v>205</v>
      </c>
      <c r="K39" s="248" t="s">
        <v>205</v>
      </c>
      <c r="L39" s="80"/>
      <c r="M39" s="80"/>
      <c r="N39" s="80"/>
      <c r="O39" s="80"/>
      <c r="P39" s="80"/>
    </row>
    <row r="40" spans="1:16" ht="35.1" customHeight="1" x14ac:dyDescent="0.25">
      <c r="A40" s="249">
        <v>35</v>
      </c>
      <c r="B40" s="250"/>
      <c r="C40" s="251"/>
      <c r="D40" s="251"/>
      <c r="E40" s="251"/>
      <c r="F40" s="251"/>
      <c r="G40" s="251"/>
      <c r="H40" s="252"/>
      <c r="I40" s="253" t="s">
        <v>205</v>
      </c>
      <c r="J40" s="253" t="s">
        <v>205</v>
      </c>
      <c r="K40" s="253" t="s">
        <v>205</v>
      </c>
      <c r="L40" s="80"/>
      <c r="M40" s="80"/>
      <c r="N40" s="80"/>
      <c r="O40" s="80"/>
      <c r="P40" s="80"/>
    </row>
    <row r="41" spans="1:16" ht="35.1" customHeight="1" x14ac:dyDescent="0.25">
      <c r="A41" s="85">
        <v>36</v>
      </c>
      <c r="B41" s="63"/>
      <c r="C41" s="236"/>
      <c r="D41" s="236"/>
      <c r="E41" s="236"/>
      <c r="F41" s="236"/>
      <c r="G41" s="236"/>
      <c r="H41" s="65"/>
      <c r="I41" s="248" t="s">
        <v>205</v>
      </c>
      <c r="J41" s="248" t="s">
        <v>205</v>
      </c>
      <c r="K41" s="248" t="s">
        <v>205</v>
      </c>
      <c r="L41" s="80"/>
      <c r="M41" s="80"/>
      <c r="N41" s="80"/>
      <c r="O41" s="80"/>
      <c r="P41" s="80"/>
    </row>
    <row r="42" spans="1:16" ht="35.1" customHeight="1" x14ac:dyDescent="0.25">
      <c r="A42" s="249">
        <v>37</v>
      </c>
      <c r="B42" s="250"/>
      <c r="C42" s="251"/>
      <c r="D42" s="251"/>
      <c r="E42" s="251"/>
      <c r="F42" s="251"/>
      <c r="G42" s="251"/>
      <c r="H42" s="252"/>
      <c r="I42" s="253" t="s">
        <v>205</v>
      </c>
      <c r="J42" s="253" t="s">
        <v>205</v>
      </c>
      <c r="K42" s="253" t="s">
        <v>205</v>
      </c>
      <c r="L42" s="80"/>
      <c r="M42" s="80"/>
      <c r="N42" s="80"/>
      <c r="O42" s="80"/>
      <c r="P42" s="80"/>
    </row>
    <row r="43" spans="1:16" ht="35.1" customHeight="1" x14ac:dyDescent="0.25">
      <c r="A43" s="85">
        <v>38</v>
      </c>
      <c r="B43" s="63"/>
      <c r="C43" s="236"/>
      <c r="D43" s="236"/>
      <c r="E43" s="236"/>
      <c r="F43" s="236"/>
      <c r="G43" s="236"/>
      <c r="H43" s="65"/>
      <c r="I43" s="248" t="s">
        <v>205</v>
      </c>
      <c r="J43" s="248" t="s">
        <v>205</v>
      </c>
      <c r="K43" s="248" t="s">
        <v>205</v>
      </c>
      <c r="L43" s="80"/>
      <c r="M43" s="80"/>
      <c r="N43" s="80"/>
      <c r="O43" s="80"/>
      <c r="P43" s="80"/>
    </row>
    <row r="44" spans="1:16" ht="35.1" customHeight="1" x14ac:dyDescent="0.25">
      <c r="A44" s="249">
        <v>39</v>
      </c>
      <c r="B44" s="250"/>
      <c r="C44" s="251"/>
      <c r="D44" s="251"/>
      <c r="E44" s="251"/>
      <c r="F44" s="251"/>
      <c r="G44" s="251"/>
      <c r="H44" s="252"/>
      <c r="I44" s="253" t="s">
        <v>205</v>
      </c>
      <c r="J44" s="253" t="s">
        <v>205</v>
      </c>
      <c r="K44" s="253" t="s">
        <v>205</v>
      </c>
      <c r="L44" s="80"/>
      <c r="M44" s="80"/>
      <c r="N44" s="80"/>
      <c r="O44" s="80"/>
      <c r="P44" s="80"/>
    </row>
    <row r="45" spans="1:16" ht="35.1" customHeight="1" x14ac:dyDescent="0.25">
      <c r="A45" s="85">
        <v>40</v>
      </c>
      <c r="B45" s="63"/>
      <c r="C45" s="236"/>
      <c r="D45" s="236"/>
      <c r="E45" s="236"/>
      <c r="F45" s="236"/>
      <c r="G45" s="236"/>
      <c r="H45" s="65"/>
      <c r="I45" s="248" t="s">
        <v>205</v>
      </c>
      <c r="J45" s="248" t="s">
        <v>205</v>
      </c>
      <c r="K45" s="248" t="s">
        <v>205</v>
      </c>
      <c r="L45" s="80"/>
      <c r="M45" s="80"/>
      <c r="N45" s="80"/>
      <c r="O45" s="80"/>
      <c r="P45" s="80"/>
    </row>
    <row r="46" spans="1:16" ht="33.950000000000003" customHeight="1" x14ac:dyDescent="0.25">
      <c r="A46" s="80"/>
      <c r="B46" s="80"/>
      <c r="C46" s="80"/>
      <c r="D46" s="80"/>
      <c r="E46" s="80"/>
      <c r="F46" s="80"/>
      <c r="G46" s="80"/>
      <c r="H46" s="113"/>
      <c r="I46" s="80"/>
      <c r="J46" s="80"/>
      <c r="K46" s="80"/>
      <c r="L46" s="80"/>
      <c r="M46" s="80"/>
      <c r="N46" s="80"/>
      <c r="O46" s="80"/>
      <c r="P46" s="80"/>
    </row>
    <row r="47" spans="1:16" ht="33.950000000000003" customHeight="1" x14ac:dyDescent="0.25">
      <c r="A47" s="80"/>
      <c r="B47" s="80"/>
      <c r="C47" s="80"/>
      <c r="D47" s="80"/>
      <c r="E47" s="80"/>
      <c r="F47" s="80"/>
      <c r="G47" s="80"/>
      <c r="H47" s="113"/>
      <c r="I47" s="80"/>
      <c r="J47" s="80"/>
      <c r="K47" s="80"/>
      <c r="L47" s="80"/>
      <c r="M47" s="80"/>
      <c r="N47" s="80"/>
      <c r="O47" s="80"/>
      <c r="P47" s="80"/>
    </row>
    <row r="48" spans="1:16" ht="33.950000000000003" customHeight="1" x14ac:dyDescent="0.25">
      <c r="A48" s="80"/>
      <c r="B48" s="80"/>
      <c r="C48" s="80"/>
      <c r="D48" s="80"/>
      <c r="E48" s="80"/>
      <c r="F48" s="80"/>
      <c r="G48" s="80"/>
      <c r="H48" s="113"/>
      <c r="I48" s="80"/>
      <c r="J48" s="80"/>
      <c r="K48" s="80"/>
      <c r="L48" s="80"/>
      <c r="M48" s="80"/>
      <c r="N48" s="80"/>
      <c r="O48" s="80"/>
      <c r="P48" s="80"/>
    </row>
    <row r="49" spans="1:16" ht="33.950000000000003" customHeight="1" x14ac:dyDescent="0.25">
      <c r="A49" s="80"/>
      <c r="B49" s="80"/>
      <c r="C49" s="80"/>
      <c r="D49" s="80"/>
      <c r="E49" s="80"/>
      <c r="F49" s="80"/>
      <c r="G49" s="80"/>
      <c r="H49" s="113"/>
      <c r="I49" s="80"/>
      <c r="J49" s="80"/>
      <c r="K49" s="80"/>
      <c r="L49" s="80"/>
      <c r="M49" s="80"/>
      <c r="N49" s="80"/>
      <c r="O49" s="80"/>
      <c r="P49" s="80"/>
    </row>
    <row r="50" spans="1:16" ht="33.950000000000003" customHeight="1" x14ac:dyDescent="0.25">
      <c r="A50" s="80"/>
      <c r="B50" s="80"/>
      <c r="C50" s="80"/>
      <c r="D50" s="80"/>
      <c r="E50" s="80"/>
      <c r="F50" s="80"/>
      <c r="G50" s="80"/>
      <c r="H50" s="113"/>
      <c r="I50" s="80"/>
      <c r="J50" s="80"/>
      <c r="K50" s="80"/>
      <c r="L50" s="80"/>
      <c r="M50" s="80"/>
      <c r="N50" s="80"/>
      <c r="O50" s="80"/>
      <c r="P50" s="80"/>
    </row>
    <row r="51" spans="1:16" ht="33.950000000000003" customHeight="1" x14ac:dyDescent="0.25">
      <c r="A51" s="80"/>
      <c r="B51" s="80"/>
      <c r="C51" s="80"/>
      <c r="D51" s="80"/>
      <c r="E51" s="80"/>
      <c r="F51" s="80"/>
      <c r="G51" s="80"/>
      <c r="H51" s="113"/>
      <c r="I51" s="80"/>
      <c r="J51" s="80"/>
      <c r="K51" s="80"/>
      <c r="L51" s="80"/>
      <c r="M51" s="80"/>
      <c r="N51" s="80"/>
      <c r="O51" s="80"/>
      <c r="P51" s="80"/>
    </row>
    <row r="52" spans="1:16" ht="33.950000000000003" customHeight="1" x14ac:dyDescent="0.25">
      <c r="A52" s="80"/>
      <c r="B52" s="80"/>
      <c r="C52" s="80"/>
      <c r="D52" s="80"/>
      <c r="E52" s="80"/>
      <c r="F52" s="80"/>
      <c r="G52" s="80"/>
      <c r="H52" s="113"/>
      <c r="I52" s="80"/>
      <c r="J52" s="80"/>
      <c r="K52" s="80"/>
      <c r="L52" s="80"/>
      <c r="M52" s="80"/>
      <c r="N52" s="80"/>
      <c r="O52" s="80"/>
      <c r="P52" s="80"/>
    </row>
    <row r="53" spans="1:16" ht="33.950000000000003" customHeight="1" x14ac:dyDescent="0.25">
      <c r="A53" s="80"/>
      <c r="B53" s="80"/>
      <c r="C53" s="80"/>
      <c r="D53" s="80"/>
      <c r="E53" s="80"/>
      <c r="F53" s="80"/>
      <c r="G53" s="80"/>
      <c r="H53" s="113"/>
      <c r="I53" s="80"/>
      <c r="J53" s="80"/>
      <c r="K53" s="80"/>
      <c r="L53" s="80"/>
      <c r="M53" s="80"/>
      <c r="N53" s="80"/>
      <c r="O53" s="80"/>
      <c r="P53" s="80"/>
    </row>
    <row r="54" spans="1:16" ht="33.950000000000003" customHeight="1" x14ac:dyDescent="0.25">
      <c r="A54" s="80"/>
      <c r="B54" s="80"/>
      <c r="C54" s="80"/>
      <c r="D54" s="80"/>
      <c r="E54" s="80"/>
      <c r="F54" s="80"/>
      <c r="G54" s="80"/>
      <c r="H54" s="113"/>
      <c r="I54" s="80"/>
      <c r="J54" s="80"/>
      <c r="K54" s="80"/>
      <c r="L54" s="80"/>
      <c r="M54" s="80"/>
      <c r="N54" s="80"/>
      <c r="O54" s="80"/>
      <c r="P54" s="80"/>
    </row>
    <row r="55" spans="1:16" ht="33.950000000000003" customHeight="1" x14ac:dyDescent="0.25">
      <c r="A55" s="80"/>
      <c r="B55" s="80"/>
      <c r="C55" s="80"/>
      <c r="D55" s="80"/>
      <c r="E55" s="80"/>
      <c r="F55" s="80"/>
      <c r="G55" s="80"/>
      <c r="H55" s="113"/>
      <c r="I55" s="80"/>
      <c r="J55" s="80"/>
      <c r="K55" s="80"/>
      <c r="L55" s="80"/>
      <c r="M55" s="80"/>
      <c r="N55" s="80"/>
      <c r="O55" s="80"/>
      <c r="P55" s="80"/>
    </row>
    <row r="56" spans="1:16" ht="15" x14ac:dyDescent="0.25">
      <c r="A56" s="80"/>
      <c r="B56" s="80"/>
      <c r="C56" s="80"/>
      <c r="D56" s="80"/>
      <c r="E56" s="80"/>
      <c r="F56" s="80"/>
      <c r="G56" s="80"/>
      <c r="H56" s="113"/>
      <c r="I56" s="80"/>
      <c r="J56" s="80"/>
      <c r="K56" s="80"/>
      <c r="L56" s="80"/>
      <c r="M56" s="80"/>
      <c r="N56" s="80"/>
      <c r="O56" s="80"/>
      <c r="P56" s="80"/>
    </row>
    <row r="57" spans="1:16" ht="15" x14ac:dyDescent="0.25">
      <c r="A57" s="80"/>
      <c r="B57" s="80"/>
      <c r="C57" s="80"/>
      <c r="D57" s="80"/>
      <c r="E57" s="80"/>
      <c r="F57" s="80"/>
      <c r="G57" s="80"/>
      <c r="H57" s="113"/>
      <c r="I57" s="80"/>
      <c r="J57" s="80"/>
      <c r="K57" s="80"/>
      <c r="L57" s="80"/>
      <c r="M57" s="80"/>
      <c r="N57" s="80"/>
      <c r="O57" s="80"/>
      <c r="P57" s="80"/>
    </row>
    <row r="58" spans="1:16" ht="15" x14ac:dyDescent="0.25">
      <c r="A58" s="80"/>
      <c r="B58" s="80"/>
      <c r="C58" s="80"/>
      <c r="D58" s="80"/>
      <c r="E58" s="80"/>
      <c r="F58" s="80"/>
      <c r="G58" s="80"/>
      <c r="H58" s="113"/>
      <c r="I58" s="80"/>
      <c r="J58" s="80"/>
      <c r="K58" s="80"/>
      <c r="L58" s="80"/>
      <c r="M58" s="80"/>
      <c r="N58" s="80"/>
      <c r="O58" s="80"/>
      <c r="P58" s="80"/>
    </row>
  </sheetData>
  <mergeCells count="4">
    <mergeCell ref="A1:K1"/>
    <mergeCell ref="A2:K2"/>
    <mergeCell ref="C3:K3"/>
    <mergeCell ref="A4:K4"/>
  </mergeCells>
  <hyperlinks>
    <hyperlink ref="I6" location="'Detalhamento_CalendarioProm (2)'!A1" display="Clique para abrir" xr:uid="{00000000-0004-0000-4E01-000000000000}"/>
    <hyperlink ref="I7" location="'Detalhamento_CalendarioProm (3)'!Area_de_impressao" display="Clique para abrir" xr:uid="{00000000-0004-0000-4E01-000001000000}"/>
    <hyperlink ref="I8" location="'Detalhamento_CalendarioProm (4)'!A1" display="Clique para abrir" xr:uid="{00000000-0004-0000-4E01-000002000000}"/>
    <hyperlink ref="I9" location="'Detalhamento_CalendarioProm (5)'!A1" display="Clique para abrir" xr:uid="{00000000-0004-0000-4E01-000003000000}"/>
    <hyperlink ref="I10" location="'Detalhamento_CalendarioProm (6)'!A1" display="Clique para abrir" xr:uid="{00000000-0004-0000-4E01-000004000000}"/>
    <hyperlink ref="I11" location="'Detalhamento_CalendarioProm (7)'!A1" display="Clique para abrir" xr:uid="{00000000-0004-0000-4E01-000005000000}"/>
    <hyperlink ref="I12" location="'Detalhamento_CalendarioProm (8)'!A1" display="Clique para abrir" xr:uid="{00000000-0004-0000-4E01-000006000000}"/>
    <hyperlink ref="I13" location="'Detalhamento_CalendarioProm (9)'!A1" display="Clique para abrir" xr:uid="{00000000-0004-0000-4E01-000007000000}"/>
    <hyperlink ref="I14" location="'Detalhamento_CalendarioPro (10)'!A1" display="Clique para abrir" xr:uid="{00000000-0004-0000-4E01-000008000000}"/>
    <hyperlink ref="I15" location="'Detalhamento_CalendarioPro (11)'!A1" display="Clique para abrir" xr:uid="{00000000-0004-0000-4E01-000009000000}"/>
    <hyperlink ref="I16" location="'Detalhamento_CalendarioPro (12)'!A1" display="Clique para abrir" xr:uid="{00000000-0004-0000-4E01-00000A000000}"/>
    <hyperlink ref="I17" location="'Detalhamento_CalendarioPro (13)'!A1" display="Clique para abrir" xr:uid="{00000000-0004-0000-4E01-00000B000000}"/>
    <hyperlink ref="I18" location="'Detalhamento_CalendarioPro (14)'!A1" display="Clique para abrir" xr:uid="{00000000-0004-0000-4E01-00000C000000}"/>
    <hyperlink ref="I19" location="'Detalhamento_CalendarioPro (15)'!A1" display="Clique para abrir" xr:uid="{00000000-0004-0000-4E01-00000D000000}"/>
    <hyperlink ref="I20" location="'Detalhamento_CalendarioPro (16)'!A1" display="Clique para abrir" xr:uid="{00000000-0004-0000-4E01-00000E000000}"/>
    <hyperlink ref="I21" location="'Detalhamento_CalendarioPro (17)'!A1" display="Clique para abrir" xr:uid="{00000000-0004-0000-4E01-00000F000000}"/>
    <hyperlink ref="I22" location="'Detalhamento_CalendarioPro (18)'!A1" display="Clique para abrir" xr:uid="{00000000-0004-0000-4E01-000010000000}"/>
    <hyperlink ref="I23" location="'Detalhamento_CalendarioPro (19)'!A1" display="Clique para abrir" xr:uid="{00000000-0004-0000-4E01-000011000000}"/>
    <hyperlink ref="I24" location="'Detalhamento_CalendarioPro (20)'!A1" display="Clique para abrir" xr:uid="{00000000-0004-0000-4E01-000012000000}"/>
    <hyperlink ref="I25" location="'Detalhamento_CalendarioPro (21)'!A1" display="Clique para abrir" xr:uid="{00000000-0004-0000-4E01-000013000000}"/>
    <hyperlink ref="I26" location="'Detalhamento_CalendarioPro (22)'!A1" display="Clique para abrir" xr:uid="{00000000-0004-0000-4E01-000014000000}"/>
    <hyperlink ref="I27" location="'Detalhamento_CalendarioPro (23)'!A1" display="Clique para abrir" xr:uid="{00000000-0004-0000-4E01-000015000000}"/>
    <hyperlink ref="I28" location="'Detalhamento_CalendarioPro (24)'!A1" display="Clique para abrir" xr:uid="{00000000-0004-0000-4E01-000016000000}"/>
    <hyperlink ref="I29" location="'Detalhamento_CalendarioPro (25)'!A1" display="Clique para abrir" xr:uid="{00000000-0004-0000-4E01-000017000000}"/>
    <hyperlink ref="I30" location="'Detalhamento_CalendarioPro (26)'!A1" display="Clique para abrir" xr:uid="{00000000-0004-0000-4E01-000018000000}"/>
    <hyperlink ref="I31" location="'Detalhamento_CalendarioPro (27)'!A1" display="Clique para abrir" xr:uid="{00000000-0004-0000-4E01-000019000000}"/>
    <hyperlink ref="I32" location="'Detalhamento_CalendarioPro (28)'!A1" display="Clique para abrir" xr:uid="{00000000-0004-0000-4E01-00001A000000}"/>
    <hyperlink ref="I33" location="'Detalhamento_CalendarioPro (29)'!A1" display="Clique para abrir" xr:uid="{00000000-0004-0000-4E01-00001B000000}"/>
    <hyperlink ref="I34" location="'Detalhamento_CalendarioPro (30)'!A1" display="Clique para abrir" xr:uid="{00000000-0004-0000-4E01-00001C000000}"/>
    <hyperlink ref="I35" location="'Detalhamento_CalendarioPro (31)'!A1" display="Clique para abrir" xr:uid="{00000000-0004-0000-4E01-00001D000000}"/>
    <hyperlink ref="I36" location="'Detalhamento_CalendarioPro (32)'!A1" display="Clique para abrir" xr:uid="{00000000-0004-0000-4E01-00001E000000}"/>
    <hyperlink ref="I37" location="'Detalhamento_CalendarioPro (33)'!A1" display="Clique para abrir" xr:uid="{00000000-0004-0000-4E01-00001F000000}"/>
    <hyperlink ref="I38" location="'Detalhamento_CalendarioPro (34)'!A1" display="Clique para abrir" xr:uid="{00000000-0004-0000-4E01-000020000000}"/>
    <hyperlink ref="I39" location="'Detalhamento_CalendarioPro (35)'!A1" display="Clique para abrir" xr:uid="{00000000-0004-0000-4E01-000021000000}"/>
    <hyperlink ref="I40" location="'Detalhamento_CalendarioPro (36)'!A1" display="Clique para abrir" xr:uid="{00000000-0004-0000-4E01-000022000000}"/>
    <hyperlink ref="I41" location="'Detalhamento_CalendarioPro (37)'!A1" display="Clique para abrir" xr:uid="{00000000-0004-0000-4E01-000023000000}"/>
    <hyperlink ref="I42" location="'Detalhamento_CalendarioPro (38)'!A1" display="Clique para abrir" xr:uid="{00000000-0004-0000-4E01-000024000000}"/>
    <hyperlink ref="I43" location="'Detalhamento_CalendarioPro (39)'!A1" display="Clique para abrir" xr:uid="{00000000-0004-0000-4E01-000025000000}"/>
    <hyperlink ref="I44" location="'Detalhamento_CalendarioPro (40)'!A1" display="Clique para abrir" xr:uid="{00000000-0004-0000-4E01-000026000000}"/>
    <hyperlink ref="I45" location="'Detalhamento_CalendarioPro (41)'!A1" display="Clique para abrir" xr:uid="{00000000-0004-0000-4E01-000027000000}"/>
    <hyperlink ref="K6" location="'PlanodePromoção_CalendarioP (2)'!A1" display="Clique para abrir" xr:uid="{00000000-0004-0000-4E01-000028000000}"/>
    <hyperlink ref="K7" location="'PlanodePromoção_CalendarioP (3)'!A1" display="Clique para abrir" xr:uid="{00000000-0004-0000-4E01-000029000000}"/>
    <hyperlink ref="K8" location="'PlanodePromoção_CalendarioP (4)'!A1" display="Clique para abrir" xr:uid="{00000000-0004-0000-4E01-00002A000000}"/>
    <hyperlink ref="K9" location="'PlanodePromoção_CalendarioP (5)'!A1" display="Clique para abrir" xr:uid="{00000000-0004-0000-4E01-00002B000000}"/>
    <hyperlink ref="K10" location="'PlanodePromoção_CalendarioP (6)'!A1" display="Clique para abrir" xr:uid="{00000000-0004-0000-4E01-00002C000000}"/>
    <hyperlink ref="K11" location="'PlanodePromoção_CalendarioP (7)'!A1" display="Clique para abrir" xr:uid="{00000000-0004-0000-4E01-00002D000000}"/>
    <hyperlink ref="K12" location="'PlanodePromoção_CalendarioP (8)'!A1" display="Clique para abrir" xr:uid="{00000000-0004-0000-4E01-00002E000000}"/>
    <hyperlink ref="K13" location="'PlanodePromoção_CalendarioP (9)'!A1" display="Clique para abrir" xr:uid="{00000000-0004-0000-4E01-00002F000000}"/>
    <hyperlink ref="K14" location="'PlanodePromoção_Calendario (10)'!A1" display="Clique para abrir" xr:uid="{00000000-0004-0000-4E01-000030000000}"/>
    <hyperlink ref="K15" location="'PlanodePromoção_Calendario (11)'!A1" display="Clique para abrir" xr:uid="{00000000-0004-0000-4E01-000031000000}"/>
    <hyperlink ref="K16" location="'PlanodePromoção_Calendario (12)'!A1" display="Clique para abrir" xr:uid="{00000000-0004-0000-4E01-000032000000}"/>
    <hyperlink ref="K17" location="'PlanodePromoção_Calendario (13)'!A1" display="Clique para abrir" xr:uid="{00000000-0004-0000-4E01-000033000000}"/>
    <hyperlink ref="K18" location="'PlanodePromoção_Calendario (14)'!A1" display="Clique para abrir" xr:uid="{00000000-0004-0000-4E01-000034000000}"/>
    <hyperlink ref="K19" location="'PlanodePromoção_Calendario (15)'!A1" display="Clique para abrir" xr:uid="{00000000-0004-0000-4E01-000035000000}"/>
    <hyperlink ref="K20" location="'PlanodePromoção_Calendario (16)'!A1" display="Clique para abrir" xr:uid="{00000000-0004-0000-4E01-000036000000}"/>
    <hyperlink ref="K21" location="'PlanodePromoção_Calendario (17)'!A1" display="Clique para abrir" xr:uid="{00000000-0004-0000-4E01-000037000000}"/>
    <hyperlink ref="K22" location="'PlanodePromoção_Calendario (18)'!A1" display="Clique para abrir" xr:uid="{00000000-0004-0000-4E01-000038000000}"/>
    <hyperlink ref="K23" location="'PlanodePromoção_Calendario (19)'!A1" display="Clique para abrir" xr:uid="{00000000-0004-0000-4E01-000039000000}"/>
    <hyperlink ref="K24" location="'PlanodePromoção_Calendario (20)'!A1" display="Clique para abrir" xr:uid="{00000000-0004-0000-4E01-00003A000000}"/>
    <hyperlink ref="K25" location="'PlanodePromoção_Calendario (21)'!A1" display="Clique para abrir" xr:uid="{00000000-0004-0000-4E01-00003B000000}"/>
    <hyperlink ref="K26" location="'PlanodePromoção_Calendario (22)'!A1" display="Clique para abrir" xr:uid="{00000000-0004-0000-4E01-00003C000000}"/>
    <hyperlink ref="K27" location="'PlanodePromoção_Calendario (23)'!A1" display="Clique para abrir" xr:uid="{00000000-0004-0000-4E01-00003D000000}"/>
    <hyperlink ref="K28" location="'PlanodePromoção_Calendario (24)'!A1" display="Clique para abrir" xr:uid="{00000000-0004-0000-4E01-00003E000000}"/>
    <hyperlink ref="K29" location="'PlanodePromoção_Calendario (25)'!A1" display="Clique para abrir" xr:uid="{00000000-0004-0000-4E01-00003F000000}"/>
    <hyperlink ref="K30" location="'PlanodePromoção_Calendario (26)'!A1" display="Clique para abrir" xr:uid="{00000000-0004-0000-4E01-000040000000}"/>
    <hyperlink ref="K31" location="'PlanodePromoção_Calendario (27)'!A1" display="Clique para abrir" xr:uid="{00000000-0004-0000-4E01-000041000000}"/>
    <hyperlink ref="K32" location="'Detalhamento_CalendarioPro (28)'!A1" display="Clique para abrir" xr:uid="{00000000-0004-0000-4E01-000042000000}"/>
    <hyperlink ref="K33" location="'PlanodePromoção_Calendario (29)'!A1" display="Clique para abrir" xr:uid="{00000000-0004-0000-4E01-000043000000}"/>
    <hyperlink ref="K34" location="'PlanodePromoção_Calendario (30)'!A1" display="Clique para abrir" xr:uid="{00000000-0004-0000-4E01-000044000000}"/>
    <hyperlink ref="K35" location="'PlanodePromoção_Calendario (31)'!A1" display="Clique para abrir" xr:uid="{00000000-0004-0000-4E01-000045000000}"/>
    <hyperlink ref="K36" location="'PlanodePromoção_Calendario (32)'!A1" display="Clique para abrir" xr:uid="{00000000-0004-0000-4E01-000046000000}"/>
    <hyperlink ref="K37" location="'PlanodePromoção_Calendario (33)'!A1" display="Clique para abrir" xr:uid="{00000000-0004-0000-4E01-000047000000}"/>
    <hyperlink ref="K38" location="'PlanodePromoção_Calendario (34)'!A1" display="Clique para abrir" xr:uid="{00000000-0004-0000-4E01-000048000000}"/>
    <hyperlink ref="K39" location="'PlanodePromoção_Calendario (35)'!A1" display="Clique para abrir" xr:uid="{00000000-0004-0000-4E01-000049000000}"/>
    <hyperlink ref="K40" location="'PlanodePromoção_Calendario (36)'!A1" display="Clique para abrir" xr:uid="{00000000-0004-0000-4E01-00004A000000}"/>
    <hyperlink ref="K41" location="'PlanodePromoção_Calendario (37)'!A1" display="Clique para abrir" xr:uid="{00000000-0004-0000-4E01-00004B000000}"/>
    <hyperlink ref="K42" location="'PlanodePromoção_Calendario (38)'!A1" display="Clique para abrir" xr:uid="{00000000-0004-0000-4E01-00004C000000}"/>
    <hyperlink ref="K43" location="'PlanodePromoção_Calendario (39)'!A1" display="Clique para abrir" xr:uid="{00000000-0004-0000-4E01-00004D000000}"/>
    <hyperlink ref="K44" location="'PlanodePromoção_Calendario (40)'!A1" display="Clique para abrir" xr:uid="{00000000-0004-0000-4E01-00004E000000}"/>
    <hyperlink ref="K45" location="'PlanodePromoção_Calendario (41)'!A1" display="Clique para abrir" xr:uid="{00000000-0004-0000-4E01-00004F000000}"/>
    <hyperlink ref="J6" location="'PlanodeComunicação_Calendar (2)'!A1" display="Clique para abrir" xr:uid="{00000000-0004-0000-4E01-000050000000}"/>
    <hyperlink ref="J7" location="'PlanodeComunicação_Calendar (3)'!A1" display="Clique para abrir" xr:uid="{00000000-0004-0000-4E01-000051000000}"/>
    <hyperlink ref="J8" location="'PlanodeComunicação_Calendar (4)'!A1" display="Clique para abrir" xr:uid="{00000000-0004-0000-4E01-000052000000}"/>
    <hyperlink ref="J9" location="'PlanodeComunicação_Calendar (5)'!A1" display="Clique para abrir" xr:uid="{00000000-0004-0000-4E01-000053000000}"/>
    <hyperlink ref="J10" location="'PlanodeComunicação_Calendar (6)'!A1" display="Clique para abrir" xr:uid="{00000000-0004-0000-4E01-000054000000}"/>
    <hyperlink ref="J11" location="'PlanodeComunicação_Calendar (7)'!A1" display="Clique para abrir" xr:uid="{00000000-0004-0000-4E01-000055000000}"/>
    <hyperlink ref="J12" location="'PlanodeComunicação_Calendar (8)'!A1" display="Clique para abrir" xr:uid="{00000000-0004-0000-4E01-000056000000}"/>
    <hyperlink ref="J13" location="'PlanodeComunicação_Calendar (9)'!A1" display="Clique para abrir" xr:uid="{00000000-0004-0000-4E01-000057000000}"/>
    <hyperlink ref="J14" location="'PlanodeComunicação_Calenda (10)'!A1" display="Clique para abrir" xr:uid="{00000000-0004-0000-4E01-000058000000}"/>
    <hyperlink ref="J15" location="'PlanodeComunicação_Calenda (11)'!A1" display="Clique para abrir" xr:uid="{00000000-0004-0000-4E01-000059000000}"/>
    <hyperlink ref="J16" location="'PlanodeComunicação_Calenda (12)'!A1" display="Clique para abrir" xr:uid="{00000000-0004-0000-4E01-00005A000000}"/>
    <hyperlink ref="J17" location="'PlanodeComunicação_Calenda (13)'!A1" display="Clique para abrir" xr:uid="{00000000-0004-0000-4E01-00005B000000}"/>
    <hyperlink ref="J18" location="'PlanodeComunicação_Calenda (14)'!A1" display="Clique para abrir" xr:uid="{00000000-0004-0000-4E01-00005C000000}"/>
    <hyperlink ref="J19" location="'PlanodeComunicação_Calenda (15)'!A1" display="Clique para abrir" xr:uid="{00000000-0004-0000-4E01-00005D000000}"/>
    <hyperlink ref="J20" location="'PlanodeComunicação_Calenda (16)'!A1" display="Clique para abrir" xr:uid="{00000000-0004-0000-4E01-00005E000000}"/>
    <hyperlink ref="J21" location="'PlanodeComunicação_Calenda (17)'!A1" display="Clique para abrir" xr:uid="{00000000-0004-0000-4E01-00005F000000}"/>
    <hyperlink ref="J22" location="'PlanodeComunicação_Calenda (18)'!A1" display="Clique para abrir" xr:uid="{00000000-0004-0000-4E01-000060000000}"/>
    <hyperlink ref="J23" location="'PlanodeComunicação_Calenda (19)'!A1" display="Clique para abrir" xr:uid="{00000000-0004-0000-4E01-000061000000}"/>
    <hyperlink ref="J24" location="'PlanodeComunicação_Calenda (20)'!A1" display="Clique para abrir" xr:uid="{00000000-0004-0000-4E01-000062000000}"/>
    <hyperlink ref="J25" location="'PlanodeComunicação_Calenda (21)'!A1" display="Clique para abrir" xr:uid="{00000000-0004-0000-4E01-000063000000}"/>
    <hyperlink ref="J26" location="'PlanodeComunicação_Calenda (22)'!A1" display="Clique para abrir" xr:uid="{00000000-0004-0000-4E01-000064000000}"/>
    <hyperlink ref="J27" location="'PlanodeComunicação_Calenda (23)'!A1" display="Clique para abrir" xr:uid="{00000000-0004-0000-4E01-000065000000}"/>
    <hyperlink ref="J28" location="'PlanodeComunicação_Calenda (24)'!A1" display="Clique para abrir" xr:uid="{00000000-0004-0000-4E01-000066000000}"/>
    <hyperlink ref="J29" location="'PlanodeComunicação_Calenda (25)'!A1" display="Clique para abrir" xr:uid="{00000000-0004-0000-4E01-000067000000}"/>
    <hyperlink ref="J30" location="'PlanodeComunicação_Calenda (26)'!A1" display="Clique para abrir" xr:uid="{00000000-0004-0000-4E01-000068000000}"/>
    <hyperlink ref="J31" location="'PlanodeComunicação_Calenda (27)'!A1" display="Clique para abrir" xr:uid="{00000000-0004-0000-4E01-000069000000}"/>
    <hyperlink ref="J32" location="'PlanodeComunicação_Calenda (28)'!A1" display="Clique para abrir" xr:uid="{00000000-0004-0000-4E01-00006A000000}"/>
    <hyperlink ref="J33" location="'PlanodeComunicação_Calenda (29)'!A1" display="Clique para abrir" xr:uid="{00000000-0004-0000-4E01-00006B000000}"/>
    <hyperlink ref="J34" location="'PlanodeComunicação_Calenda (30)'!A1" display="Clique para abrir" xr:uid="{00000000-0004-0000-4E01-00006C000000}"/>
    <hyperlink ref="J35" location="'PlanodeComunicação_Calenda (31)'!A1" display="Clique para abrir" xr:uid="{00000000-0004-0000-4E01-00006D000000}"/>
    <hyperlink ref="J36" location="'PlanodeComunicação_Calenda (32)'!A1" display="Clique para abrir" xr:uid="{00000000-0004-0000-4E01-00006E000000}"/>
    <hyperlink ref="J37" location="'PlanodeComunicação_Calenda (33)'!A1" display="Clique para abrir" xr:uid="{00000000-0004-0000-4E01-00006F000000}"/>
    <hyperlink ref="J38" location="'PlanodeComunicação_Calenda (34)'!A1" display="Clique para abrir" xr:uid="{00000000-0004-0000-4E01-000070000000}"/>
    <hyperlink ref="J39" location="'PlanodeComunicação_Calenda (35)'!A1" display="Clique para abrir" xr:uid="{00000000-0004-0000-4E01-000071000000}"/>
    <hyperlink ref="J40" location="'PlanodeComunicação_Calenda (36)'!A1" display="Clique para abrir" xr:uid="{00000000-0004-0000-4E01-000072000000}"/>
    <hyperlink ref="J41" location="'PlanodeComunicação_Calenda (37)'!A1" display="Clique para abrir" xr:uid="{00000000-0004-0000-4E01-000073000000}"/>
    <hyperlink ref="J42" location="'PlanodeComunicação_Calenda (38)'!A1" display="Clique para abrir" xr:uid="{00000000-0004-0000-4E01-000074000000}"/>
    <hyperlink ref="J43" location="'PlanodeComunicação_Calenda (39)'!A1" display="Clique para abrir" xr:uid="{00000000-0004-0000-4E01-000075000000}"/>
    <hyperlink ref="J44" location="'PlanodeComunicação_Calenda (40)'!A1" display="Clique para abrir" xr:uid="{00000000-0004-0000-4E01-000076000000}"/>
    <hyperlink ref="J45" location="'PlanodeComunicação_Calenda (41)'!A1" display="Clique para abrir" xr:uid="{00000000-0004-0000-4E01-000077000000}"/>
  </hyperlinks>
  <pageMargins left="0.511811024" right="0.511811024" top="0.78740157499999996" bottom="0.78740157499999996" header="0.31496062000000002" footer="0.31496062000000002"/>
  <pageSetup paperSize="9" scale="53" orientation="landscape" r:id="rId1"/>
  <rowBreaks count="3" manualBreakCount="3">
    <brk id="15" max="7" man="1"/>
    <brk id="25" max="7" man="1"/>
    <brk id="35" max="7" man="1"/>
  </rowBreaks>
  <colBreaks count="1" manualBreakCount="1">
    <brk id="8" max="46" man="1"/>
  </colBreaks>
  <drawing r:id="rId2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1-000000000000}">
  <sheetPr codeName="Planilha380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4F01-000000000000}">
      <formula1>$I$3:$I$8</formula1>
    </dataValidation>
    <dataValidation type="list" allowBlank="1" showInputMessage="1" showErrorMessage="1" sqref="G5:G38" xr:uid="{00000000-0002-0000-4F01-000001000000}">
      <formula1>$I$4:$I$8</formula1>
    </dataValidation>
  </dataValidations>
  <hyperlinks>
    <hyperlink ref="I61:K61" location="Planilha1!A1" display="Clique para Abrir" xr:uid="{00000000-0004-0000-4F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1-000000000000}">
  <sheetPr codeName="Planilha419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50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1-000000000000}">
  <sheetPr codeName="Planilha459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1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1-000000000000}">
  <sheetPr codeName="Planilha458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2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1-000000000000}">
  <sheetPr codeName="Planilha457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3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1-000000000000}">
  <sheetPr codeName="Planilha456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4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1-000000000000}">
  <sheetPr codeName="Planilha455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5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1-000000000000}">
  <sheetPr codeName="Planilha454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6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1-000000000000}">
  <sheetPr codeName="Planilha453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7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1-000000000000}">
  <sheetPr codeName="Planilha452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8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1-000000000000}">
  <sheetPr codeName="Planilha451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9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1-000000000000}">
  <sheetPr codeName="Planilha450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A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1-000000000000}">
  <sheetPr codeName="Planilha449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B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1-000000000000}">
  <sheetPr codeName="Planilha448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C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1-000000000000}">
  <sheetPr codeName="Planilha447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D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1-000000000000}">
  <sheetPr codeName="Planilha446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E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1-000000000000}">
  <sheetPr codeName="Planilha445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5F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1-000000000000}">
  <sheetPr codeName="Planilha444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0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1-000000000000}">
  <sheetPr codeName="Planilha443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1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1-000000000000}">
  <sheetPr codeName="Planilha442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2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1-000000000000}">
  <sheetPr codeName="Planilha441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3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1-000000000000}">
  <sheetPr codeName="Planilha440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4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1-000000000000}">
  <sheetPr codeName="Planilha439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5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1-000000000000}">
  <sheetPr codeName="Planilha438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6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1-000000000000}">
  <sheetPr codeName="Planilha437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7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1-000000000000}">
  <sheetPr codeName="Planilha436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8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1-000000000000}">
  <sheetPr codeName="Planilha435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9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1-000000000000}">
  <sheetPr codeName="Planilha434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A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1-000000000000}">
  <sheetPr codeName="Planilha433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B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1-000000000000}">
  <sheetPr codeName="Planilha432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C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1-000000000000}">
  <sheetPr codeName="Planilha431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D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1-000000000000}">
  <sheetPr codeName="Planilha430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E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1-000000000000}">
  <sheetPr codeName="Planilha429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6F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1-000000000000}">
  <sheetPr codeName="Planilha428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0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1-000000000000}">
  <sheetPr codeName="Planilha427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1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1-000000000000}">
  <sheetPr codeName="Planilha426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2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1-000000000000}">
  <sheetPr codeName="Planilha425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3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1-000000000000}">
  <sheetPr codeName="Planilha424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4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1-000000000000}">
  <sheetPr codeName="Planilha423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5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1-000000000000}">
  <sheetPr codeName="Planilha422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6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1-000000000000}">
  <sheetPr codeName="Planilha421"/>
  <dimension ref="A1:N50"/>
  <sheetViews>
    <sheetView zoomScale="80" zoomScaleNormal="80" workbookViewId="0">
      <selection sqref="A1:G1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7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1-000000000000}">
  <sheetPr codeName="Planilha420"/>
  <dimension ref="A1:N50"/>
  <sheetViews>
    <sheetView zoomScale="80" zoomScaleNormal="80" workbookViewId="0">
      <selection activeCell="H12" sqref="H1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63" t="s">
        <v>165</v>
      </c>
      <c r="C14" s="16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  <mergeCell ref="A7:G7"/>
    <mergeCell ref="A1:G1"/>
    <mergeCell ref="A2:G2"/>
    <mergeCell ref="B3:G3"/>
    <mergeCell ref="A4:G4"/>
    <mergeCell ref="A6:G6"/>
  </mergeCells>
  <dataValidations count="1">
    <dataValidation type="list" allowBlank="1" showInputMessage="1" showErrorMessage="1" sqref="F15:F26" xr:uid="{00000000-0002-0000-78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1-000000000000}">
  <sheetPr codeName="Planilha418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9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1-000000000000}">
  <sheetPr codeName="Planilha417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A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1-000000000000}">
  <sheetPr codeName="Planilha416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B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1-000000000000}">
  <sheetPr codeName="Planilha415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C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1-000000000000}">
  <sheetPr codeName="Planilha414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D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1-000000000000}">
  <sheetPr codeName="Planilha413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E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1-000000000000}">
  <sheetPr codeName="Planilha412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7F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1-000000000000}">
  <sheetPr codeName="Planilha411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0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1-000000000000}">
  <sheetPr codeName="Planilha410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1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1-000000000000}">
  <sheetPr codeName="Planilha409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2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1-000000000000}">
  <sheetPr codeName="Planilha408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3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1-000000000000}">
  <sheetPr codeName="Planilha407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4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1-000000000000}">
  <sheetPr codeName="Planilha406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5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1-000000000000}">
  <sheetPr codeName="Planilha405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6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1-000000000000}">
  <sheetPr codeName="Planilha404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7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1-000000000000}">
  <sheetPr codeName="Planilha403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8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1-000000000000}">
  <sheetPr codeName="Planilha402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9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1-000000000000}">
  <sheetPr codeName="Planilha401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A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1-000000000000}">
  <sheetPr codeName="Planilha400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B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1-000000000000}">
  <sheetPr codeName="Planilha399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C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1-000000000000}">
  <sheetPr codeName="Planilha398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D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1-000000000000}">
  <sheetPr codeName="Planilha397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E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1-000000000000}">
  <sheetPr codeName="Planilha396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8F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1-000000000000}">
  <sheetPr codeName="Planilha395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0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1-000000000000}">
  <sheetPr codeName="Planilha394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1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1-000000000000}">
  <sheetPr codeName="Planilha393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2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1-000000000000}">
  <sheetPr codeName="Planilha392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3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1-000000000000}">
  <sheetPr codeName="Planilha391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4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1-000000000000}">
  <sheetPr codeName="Planilha390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5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1-000000000000}">
  <sheetPr codeName="Planilha389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6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1-000000000000}">
  <sheetPr codeName="Planilha388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7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1-000000000000}">
  <sheetPr codeName="Planilha387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8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1-000000000000}">
  <sheetPr codeName="Planilha386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9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1-000000000000}">
  <sheetPr codeName="Planilha385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A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1-000000000000}">
  <sheetPr codeName="Planilha384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B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1-000000000000}">
  <sheetPr codeName="Planilha383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C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1-000000000000}">
  <sheetPr codeName="Planilha382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D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1-000000000000}">
  <sheetPr codeName="Planilha381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E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1-000000000000}">
  <sheetPr codeName="Planilha340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63" t="s">
        <v>165</v>
      </c>
      <c r="C44" s="16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</mergeCells>
  <dataValidations count="1">
    <dataValidation type="list" allowBlank="1" showInputMessage="1" showErrorMessage="1" sqref="F45:F56" xr:uid="{00000000-0002-0000-9F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1-000000000000}">
  <sheetPr codeName="Planilha379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001-000000000000}">
      <formula1>$I$3:$I$8</formula1>
    </dataValidation>
    <dataValidation type="list" allowBlank="1" showInputMessage="1" showErrorMessage="1" sqref="G5:G38" xr:uid="{00000000-0002-0000-A001-000001000000}">
      <formula1>$I$4:$I$8</formula1>
    </dataValidation>
  </dataValidations>
  <hyperlinks>
    <hyperlink ref="I61:K61" location="Planilha1!A1" display="Clique para Abrir" xr:uid="{00000000-0004-0000-A0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1-000000000000}">
  <sheetPr codeName="Planilha378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101-000000000000}">
      <formula1>$I$3:$I$8</formula1>
    </dataValidation>
    <dataValidation type="list" allowBlank="1" showInputMessage="1" showErrorMessage="1" sqref="G5:G38" xr:uid="{00000000-0002-0000-A101-000001000000}">
      <formula1>$I$4:$I$8</formula1>
    </dataValidation>
  </dataValidations>
  <hyperlinks>
    <hyperlink ref="I61:K61" location="Planilha1!A1" display="Clique para Abrir" xr:uid="{00000000-0004-0000-A1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1-000000000000}">
  <sheetPr codeName="Planilha377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201-000000000000}">
      <formula1>$I$3:$I$8</formula1>
    </dataValidation>
    <dataValidation type="list" allowBlank="1" showInputMessage="1" showErrorMessage="1" sqref="G5:G38" xr:uid="{00000000-0002-0000-A201-000001000000}">
      <formula1>$I$4:$I$8</formula1>
    </dataValidation>
  </dataValidations>
  <hyperlinks>
    <hyperlink ref="I61:K61" location="Planilha1!A1" display="Clique para Abrir" xr:uid="{00000000-0004-0000-A2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1-000000000000}">
  <sheetPr codeName="Planilha376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301-000000000000}">
      <formula1>$I$3:$I$8</formula1>
    </dataValidation>
    <dataValidation type="list" allowBlank="1" showInputMessage="1" showErrorMessage="1" sqref="G5:G38" xr:uid="{00000000-0002-0000-A301-000001000000}">
      <formula1>$I$4:$I$8</formula1>
    </dataValidation>
  </dataValidations>
  <hyperlinks>
    <hyperlink ref="I61:K61" location="Planilha1!A1" display="Clique para Abrir" xr:uid="{00000000-0004-0000-A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1-000000000000}">
  <sheetPr codeName="Planilha375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401-000000000000}">
      <formula1>$I$3:$I$8</formula1>
    </dataValidation>
    <dataValidation type="list" allowBlank="1" showInputMessage="1" showErrorMessage="1" sqref="G5:G38" xr:uid="{00000000-0002-0000-A401-000001000000}">
      <formula1>$I$4:$I$8</formula1>
    </dataValidation>
  </dataValidations>
  <hyperlinks>
    <hyperlink ref="I61:K61" location="Planilha1!A1" display="Clique para Abrir" xr:uid="{00000000-0004-0000-A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1-000000000000}">
  <sheetPr codeName="Planilha374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501-000000000000}">
      <formula1>$I$3:$I$8</formula1>
    </dataValidation>
    <dataValidation type="list" allowBlank="1" showInputMessage="1" showErrorMessage="1" sqref="G5:G38" xr:uid="{00000000-0002-0000-A501-000001000000}">
      <formula1>$I$4:$I$8</formula1>
    </dataValidation>
  </dataValidations>
  <hyperlinks>
    <hyperlink ref="I61:K61" location="Planilha1!A1" display="Clique para Abrir" xr:uid="{00000000-0004-0000-A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1-000000000000}">
  <sheetPr codeName="Planilha373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601-000000000000}">
      <formula1>$I$3:$I$8</formula1>
    </dataValidation>
    <dataValidation type="list" allowBlank="1" showInputMessage="1" showErrorMessage="1" sqref="G5:G38" xr:uid="{00000000-0002-0000-A601-000001000000}">
      <formula1>$I$4:$I$8</formula1>
    </dataValidation>
  </dataValidations>
  <hyperlinks>
    <hyperlink ref="I61:K61" location="Planilha1!A1" display="Clique para Abrir" xr:uid="{00000000-0004-0000-A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1-000000000000}">
  <sheetPr codeName="Planilha372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701-000000000000}">
      <formula1>$I$3:$I$8</formula1>
    </dataValidation>
    <dataValidation type="list" allowBlank="1" showInputMessage="1" showErrorMessage="1" sqref="G5:G38" xr:uid="{00000000-0002-0000-A701-000001000000}">
      <formula1>$I$4:$I$8</formula1>
    </dataValidation>
  </dataValidations>
  <hyperlinks>
    <hyperlink ref="I61:K61" location="Planilha1!A1" display="Clique para Abrir" xr:uid="{00000000-0004-0000-A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1-000000000000}">
  <sheetPr codeName="Planilha371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801-000000000000}">
      <formula1>$I$3:$I$8</formula1>
    </dataValidation>
    <dataValidation type="list" allowBlank="1" showInputMessage="1" showErrorMessage="1" sqref="G5:G38" xr:uid="{00000000-0002-0000-A801-000001000000}">
      <formula1>$I$4:$I$8</formula1>
    </dataValidation>
  </dataValidations>
  <hyperlinks>
    <hyperlink ref="I61:K61" location="Planilha1!A1" display="Clique para Abrir" xr:uid="{00000000-0004-0000-A8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1-000000000000}">
  <sheetPr codeName="Planilha370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901-000000000000}">
      <formula1>$I$3:$I$8</formula1>
    </dataValidation>
    <dataValidation type="list" allowBlank="1" showInputMessage="1" showErrorMessage="1" sqref="G5:G38" xr:uid="{00000000-0002-0000-A901-000001000000}">
      <formula1>$I$4:$I$8</formula1>
    </dataValidation>
  </dataValidations>
  <hyperlinks>
    <hyperlink ref="I61:K61" location="Planilha1!A1" display="Clique para Abrir" xr:uid="{00000000-0004-0000-A9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1-000000000000}">
  <sheetPr codeName="Planilha369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A01-000000000000}">
      <formula1>$I$3:$I$8</formula1>
    </dataValidation>
    <dataValidation type="list" allowBlank="1" showInputMessage="1" showErrorMessage="1" sqref="G5:G38" xr:uid="{00000000-0002-0000-AA01-000001000000}">
      <formula1>$I$4:$I$8</formula1>
    </dataValidation>
  </dataValidations>
  <hyperlinks>
    <hyperlink ref="I61:K61" location="Planilha1!A1" display="Clique para Abrir" xr:uid="{00000000-0004-0000-AA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1-000000000000}">
  <sheetPr codeName="Planilha368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B01-000000000000}">
      <formula1>$I$3:$I$8</formula1>
    </dataValidation>
    <dataValidation type="list" allowBlank="1" showInputMessage="1" showErrorMessage="1" sqref="G5:G38" xr:uid="{00000000-0002-0000-AB01-000001000000}">
      <formula1>$I$4:$I$8</formula1>
    </dataValidation>
  </dataValidations>
  <hyperlinks>
    <hyperlink ref="I61:K61" location="Planilha1!A1" display="Clique para Abrir" xr:uid="{00000000-0004-0000-AB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1-000000000000}">
  <sheetPr codeName="Planilha367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C01-000000000000}">
      <formula1>$I$3:$I$8</formula1>
    </dataValidation>
    <dataValidation type="list" allowBlank="1" showInputMessage="1" showErrorMessage="1" sqref="G5:G38" xr:uid="{00000000-0002-0000-AC01-000001000000}">
      <formula1>$I$4:$I$8</formula1>
    </dataValidation>
  </dataValidations>
  <hyperlinks>
    <hyperlink ref="I61:K61" location="Planilha1!A1" display="Clique para Abrir" xr:uid="{00000000-0004-0000-AC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1-000000000000}">
  <sheetPr codeName="Planilha366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D01-000000000000}">
      <formula1>$I$3:$I$8</formula1>
    </dataValidation>
    <dataValidation type="list" allowBlank="1" showInputMessage="1" showErrorMessage="1" sqref="G5:G38" xr:uid="{00000000-0002-0000-AD01-000001000000}">
      <formula1>$I$4:$I$8</formula1>
    </dataValidation>
  </dataValidations>
  <hyperlinks>
    <hyperlink ref="I61:K61" location="Planilha1!A1" display="Clique para Abrir" xr:uid="{00000000-0004-0000-AD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1-000000000000}">
  <sheetPr codeName="Planilha365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E01-000000000000}">
      <formula1>$I$3:$I$8</formula1>
    </dataValidation>
    <dataValidation type="list" allowBlank="1" showInputMessage="1" showErrorMessage="1" sqref="G5:G38" xr:uid="{00000000-0002-0000-AE01-000001000000}">
      <formula1>$I$4:$I$8</formula1>
    </dataValidation>
  </dataValidations>
  <hyperlinks>
    <hyperlink ref="I61:K61" location="Planilha1!A1" display="Clique para Abrir" xr:uid="{00000000-0004-0000-AE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1-000000000000}">
  <sheetPr codeName="Planilha364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AF01-000000000000}">
      <formula1>$I$3:$I$8</formula1>
    </dataValidation>
    <dataValidation type="list" allowBlank="1" showInputMessage="1" showErrorMessage="1" sqref="G5:G38" xr:uid="{00000000-0002-0000-AF01-000001000000}">
      <formula1>$I$4:$I$8</formula1>
    </dataValidation>
  </dataValidations>
  <hyperlinks>
    <hyperlink ref="I61:K61" location="Planilha1!A1" display="Clique para Abrir" xr:uid="{00000000-0004-0000-AF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1-000000000000}">
  <sheetPr codeName="Planilha363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001-000000000000}">
      <formula1>$I$3:$I$8</formula1>
    </dataValidation>
    <dataValidation type="list" allowBlank="1" showInputMessage="1" showErrorMessage="1" sqref="G5:G38" xr:uid="{00000000-0002-0000-B001-000001000000}">
      <formula1>$I$4:$I$8</formula1>
    </dataValidation>
  </dataValidations>
  <hyperlinks>
    <hyperlink ref="I61:K61" location="Planilha1!A1" display="Clique para Abrir" xr:uid="{00000000-0004-0000-B0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1-000000000000}">
  <sheetPr codeName="Planilha362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101-000000000000}">
      <formula1>$I$3:$I$8</formula1>
    </dataValidation>
    <dataValidation type="list" allowBlank="1" showInputMessage="1" showErrorMessage="1" sqref="G5:G38" xr:uid="{00000000-0002-0000-B101-000001000000}">
      <formula1>$I$4:$I$8</formula1>
    </dataValidation>
  </dataValidations>
  <hyperlinks>
    <hyperlink ref="I61:K61" location="Planilha1!A1" display="Clique para Abrir" xr:uid="{00000000-0004-0000-B1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1-000000000000}">
  <sheetPr codeName="Planilha361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201-000000000000}">
      <formula1>$I$3:$I$8</formula1>
    </dataValidation>
    <dataValidation type="list" allowBlank="1" showInputMessage="1" showErrorMessage="1" sqref="G5:G38" xr:uid="{00000000-0002-0000-B201-000001000000}">
      <formula1>$I$4:$I$8</formula1>
    </dataValidation>
  </dataValidations>
  <hyperlinks>
    <hyperlink ref="I61:K61" location="Planilha1!A1" display="Clique para Abrir" xr:uid="{00000000-0004-0000-B2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1-000000000000}">
  <sheetPr codeName="Planilha360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301-000000000000}">
      <formula1>$I$3:$I$8</formula1>
    </dataValidation>
    <dataValidation type="list" allowBlank="1" showInputMessage="1" showErrorMessage="1" sqref="G5:G38" xr:uid="{00000000-0002-0000-B301-000001000000}">
      <formula1>$I$4:$I$8</formula1>
    </dataValidation>
  </dataValidations>
  <hyperlinks>
    <hyperlink ref="I61:K61" location="Planilha1!A1" display="Clique para Abrir" xr:uid="{00000000-0004-0000-B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1-000000000000}">
  <sheetPr codeName="Planilha359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401-000000000000}">
      <formula1>$I$3:$I$8</formula1>
    </dataValidation>
    <dataValidation type="list" allowBlank="1" showInputMessage="1" showErrorMessage="1" sqref="G5:G38" xr:uid="{00000000-0002-0000-B401-000001000000}">
      <formula1>$I$4:$I$8</formula1>
    </dataValidation>
  </dataValidations>
  <hyperlinks>
    <hyperlink ref="I61:K61" location="Planilha1!A1" display="Clique para Abrir" xr:uid="{00000000-0004-0000-B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1-000000000000}">
  <sheetPr codeName="Planilha358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501-000000000000}">
      <formula1>$I$3:$I$8</formula1>
    </dataValidation>
    <dataValidation type="list" allowBlank="1" showInputMessage="1" showErrorMessage="1" sqref="G5:G38" xr:uid="{00000000-0002-0000-B501-000001000000}">
      <formula1>$I$4:$I$8</formula1>
    </dataValidation>
  </dataValidations>
  <hyperlinks>
    <hyperlink ref="I61:K61" location="Planilha1!A1" display="Clique para Abrir" xr:uid="{00000000-0004-0000-B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1-000000000000}">
  <sheetPr codeName="Planilha357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601-000000000000}">
      <formula1>$I$3:$I$8</formula1>
    </dataValidation>
    <dataValidation type="list" allowBlank="1" showInputMessage="1" showErrorMessage="1" sqref="G5:G38" xr:uid="{00000000-0002-0000-B601-000001000000}">
      <formula1>$I$4:$I$8</formula1>
    </dataValidation>
  </dataValidations>
  <hyperlinks>
    <hyperlink ref="I61:K61" location="Planilha1!A1" display="Clique para Abrir" xr:uid="{00000000-0004-0000-B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1-000000000000}">
  <sheetPr codeName="Planilha356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701-000000000000}">
      <formula1>$I$3:$I$8</formula1>
    </dataValidation>
    <dataValidation type="list" allowBlank="1" showInputMessage="1" showErrorMessage="1" sqref="G5:G38" xr:uid="{00000000-0002-0000-B701-000001000000}">
      <formula1>$I$4:$I$8</formula1>
    </dataValidation>
  </dataValidations>
  <hyperlinks>
    <hyperlink ref="I61:K61" location="Planilha1!A1" display="Clique para Abrir" xr:uid="{00000000-0004-0000-B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1-000000000000}">
  <sheetPr codeName="Planilha355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801-000000000000}">
      <formula1>$I$3:$I$8</formula1>
    </dataValidation>
    <dataValidation type="list" allowBlank="1" showInputMessage="1" showErrorMessage="1" sqref="G5:G38" xr:uid="{00000000-0002-0000-B801-000001000000}">
      <formula1>$I$4:$I$8</formula1>
    </dataValidation>
  </dataValidations>
  <hyperlinks>
    <hyperlink ref="I61:K61" location="Planilha1!A1" display="Clique para Abrir" xr:uid="{00000000-0004-0000-B8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1-000000000000}">
  <sheetPr codeName="Planilha354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901-000000000000}">
      <formula1>$I$3:$I$8</formula1>
    </dataValidation>
    <dataValidation type="list" allowBlank="1" showInputMessage="1" showErrorMessage="1" sqref="G5:G38" xr:uid="{00000000-0002-0000-B901-000001000000}">
      <formula1>$I$4:$I$8</formula1>
    </dataValidation>
  </dataValidations>
  <hyperlinks>
    <hyperlink ref="I61:K61" location="Planilha1!A1" display="Clique para Abrir" xr:uid="{00000000-0004-0000-B9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1-000000000000}">
  <sheetPr codeName="Planilha353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A01-000000000000}">
      <formula1>$I$3:$I$8</formula1>
    </dataValidation>
    <dataValidation type="list" allowBlank="1" showInputMessage="1" showErrorMessage="1" sqref="G5:G38" xr:uid="{00000000-0002-0000-BA01-000001000000}">
      <formula1>$I$4:$I$8</formula1>
    </dataValidation>
  </dataValidations>
  <hyperlinks>
    <hyperlink ref="I61:K61" location="Planilha1!A1" display="Clique para Abrir" xr:uid="{00000000-0004-0000-BA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1-000000000000}">
  <sheetPr codeName="Planilha352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B01-000000000000}">
      <formula1>$I$3:$I$8</formula1>
    </dataValidation>
    <dataValidation type="list" allowBlank="1" showInputMessage="1" showErrorMessage="1" sqref="G5:G38" xr:uid="{00000000-0002-0000-BB01-000001000000}">
      <formula1>$I$4:$I$8</formula1>
    </dataValidation>
  </dataValidations>
  <hyperlinks>
    <hyperlink ref="I61:K61" location="Planilha1!A1" display="Clique para Abrir" xr:uid="{00000000-0004-0000-BB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1-000000000000}">
  <sheetPr codeName="Planilha351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C01-000000000000}">
      <formula1>$I$3:$I$8</formula1>
    </dataValidation>
    <dataValidation type="list" allowBlank="1" showInputMessage="1" showErrorMessage="1" sqref="G5:G38" xr:uid="{00000000-0002-0000-BC01-000001000000}">
      <formula1>$I$4:$I$8</formula1>
    </dataValidation>
  </dataValidations>
  <hyperlinks>
    <hyperlink ref="I61:K61" location="Planilha1!A1" display="Clique para Abrir" xr:uid="{00000000-0004-0000-BC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1-000000000000}">
  <sheetPr codeName="Planilha350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D01-000000000000}">
      <formula1>$I$3:$I$8</formula1>
    </dataValidation>
    <dataValidation type="list" allowBlank="1" showInputMessage="1" showErrorMessage="1" sqref="G5:G38" xr:uid="{00000000-0002-0000-BD01-000001000000}">
      <formula1>$I$4:$I$8</formula1>
    </dataValidation>
  </dataValidations>
  <hyperlinks>
    <hyperlink ref="I61:K61" location="Planilha1!A1" display="Clique para Abrir" xr:uid="{00000000-0004-0000-BD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1-000000000000}">
  <sheetPr codeName="Planilha349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E01-000000000000}">
      <formula1>$I$3:$I$8</formula1>
    </dataValidation>
    <dataValidation type="list" allowBlank="1" showInputMessage="1" showErrorMessage="1" sqref="G5:G38" xr:uid="{00000000-0002-0000-BE01-000001000000}">
      <formula1>$I$4:$I$8</formula1>
    </dataValidation>
  </dataValidations>
  <hyperlinks>
    <hyperlink ref="I61:K61" location="Planilha1!A1" display="Clique para Abrir" xr:uid="{00000000-0004-0000-BE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1-000000000000}">
  <sheetPr codeName="Planilha348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BF01-000000000000}">
      <formula1>$I$3:$I$8</formula1>
    </dataValidation>
    <dataValidation type="list" allowBlank="1" showInputMessage="1" showErrorMessage="1" sqref="G5:G38" xr:uid="{00000000-0002-0000-BF01-000001000000}">
      <formula1>$I$4:$I$8</formula1>
    </dataValidation>
  </dataValidations>
  <hyperlinks>
    <hyperlink ref="I61:K61" location="Planilha1!A1" display="Clique para Abrir" xr:uid="{00000000-0004-0000-BF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1-000000000000}">
  <sheetPr codeName="Planilha347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001-000000000000}">
      <formula1>$I$3:$I$8</formula1>
    </dataValidation>
    <dataValidation type="list" allowBlank="1" showInputMessage="1" showErrorMessage="1" sqref="G5:G38" xr:uid="{00000000-0002-0000-C001-000001000000}">
      <formula1>$I$4:$I$8</formula1>
    </dataValidation>
  </dataValidations>
  <hyperlinks>
    <hyperlink ref="I61:K61" location="Planilha1!A1" display="Clique para Abrir" xr:uid="{00000000-0004-0000-C0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1-000000000000}">
  <sheetPr codeName="Planilha346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101-000000000000}">
      <formula1>$I$3:$I$8</formula1>
    </dataValidation>
    <dataValidation type="list" allowBlank="1" showInputMessage="1" showErrorMessage="1" sqref="G5:G38" xr:uid="{00000000-0002-0000-C101-000001000000}">
      <formula1>$I$4:$I$8</formula1>
    </dataValidation>
  </dataValidations>
  <hyperlinks>
    <hyperlink ref="I61:K61" location="Planilha1!A1" display="Clique para Abrir" xr:uid="{00000000-0004-0000-C1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1-000000000000}">
  <sheetPr codeName="Planilha345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201-000000000000}">
      <formula1>$I$3:$I$8</formula1>
    </dataValidation>
    <dataValidation type="list" allowBlank="1" showInputMessage="1" showErrorMessage="1" sqref="G5:G38" xr:uid="{00000000-0002-0000-C201-000001000000}">
      <formula1>$I$4:$I$8</formula1>
    </dataValidation>
  </dataValidations>
  <hyperlinks>
    <hyperlink ref="I61:K61" location="Planilha1!A1" display="Clique para Abrir" xr:uid="{00000000-0004-0000-C2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1-000000000000}">
  <sheetPr codeName="Planilha344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301-000000000000}">
      <formula1>$I$3:$I$8</formula1>
    </dataValidation>
    <dataValidation type="list" allowBlank="1" showInputMessage="1" showErrorMessage="1" sqref="G5:G38" xr:uid="{00000000-0002-0000-C301-000001000000}">
      <formula1>$I$4:$I$8</formula1>
    </dataValidation>
  </dataValidations>
  <hyperlinks>
    <hyperlink ref="I61:K61" location="Planilha1!A1" display="Clique para Abrir" xr:uid="{00000000-0004-0000-C3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1-000000000000}">
  <sheetPr codeName="Planilha343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401-000000000000}">
      <formula1>$I$3:$I$8</formula1>
    </dataValidation>
    <dataValidation type="list" allowBlank="1" showInputMessage="1" showErrorMessage="1" sqref="G5:G38" xr:uid="{00000000-0002-0000-C401-000001000000}">
      <formula1>$I$4:$I$8</formula1>
    </dataValidation>
  </dataValidations>
  <hyperlinks>
    <hyperlink ref="I61:K61" location="Planilha1!A1" display="Clique para Abrir" xr:uid="{00000000-0004-0000-C4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1-000000000000}">
  <sheetPr codeName="Planilha342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501-000000000000}">
      <formula1>$I$3:$I$8</formula1>
    </dataValidation>
    <dataValidation type="list" allowBlank="1" showInputMessage="1" showErrorMessage="1" sqref="G5:G38" xr:uid="{00000000-0002-0000-C501-000001000000}">
      <formula1>$I$4:$I$8</formula1>
    </dataValidation>
  </dataValidations>
  <hyperlinks>
    <hyperlink ref="I61:K61" location="Planilha1!A1" display="Clique para Abrir" xr:uid="{00000000-0004-0000-C5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1-000000000000}">
  <sheetPr codeName="Planilha341"/>
  <dimension ref="A1:P103"/>
  <sheetViews>
    <sheetView zoomScale="80" zoomScaleNormal="80" workbookViewId="0">
      <selection activeCell="E2" sqref="E2:H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64" t="s">
        <v>165</v>
      </c>
      <c r="D4" s="16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I3:I8" xr:uid="{00000000-0002-0000-C601-000000000000}">
      <formula1>$I$3:$I$8</formula1>
    </dataValidation>
    <dataValidation type="list" allowBlank="1" showInputMessage="1" showErrorMessage="1" sqref="G5:G38" xr:uid="{00000000-0002-0000-C601-000001000000}">
      <formula1>$I$4:$I$8</formula1>
    </dataValidation>
  </dataValidations>
  <hyperlinks>
    <hyperlink ref="I61:K61" location="Planilha1!A1" display="Clique para Abrir" xr:uid="{00000000-0004-0000-C6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1-000000000000}">
  <sheetPr codeName="Planilha132"/>
  <dimension ref="A1:P103"/>
  <sheetViews>
    <sheetView zoomScale="80" zoomScaleNormal="80" workbookViewId="0">
      <selection activeCell="H12" sqref="H12"/>
    </sheetView>
  </sheetViews>
  <sheetFormatPr defaultRowHeight="15" x14ac:dyDescent="0.25"/>
  <cols>
    <col min="1" max="1" width="7.28515625" customWidth="1"/>
    <col min="2" max="2" width="64.5703125" customWidth="1"/>
    <col min="3" max="3" width="15.28515625" customWidth="1"/>
    <col min="4" max="4" width="16.7109375" customWidth="1"/>
    <col min="5" max="5" width="20.140625" customWidth="1"/>
    <col min="6" max="6" width="18.140625" customWidth="1"/>
    <col min="7" max="7" width="19.28515625" customWidth="1"/>
    <col min="8" max="8" width="76" customWidth="1"/>
    <col min="9" max="9" width="0" hidden="1" customWidth="1"/>
    <col min="10" max="10" width="20.5703125" customWidth="1"/>
    <col min="11" max="11" width="0.28515625" hidden="1" customWidth="1"/>
  </cols>
  <sheetData>
    <row r="1" spans="1:16" ht="24.95" customHeight="1" x14ac:dyDescent="0.25">
      <c r="A1" s="458" t="s">
        <v>199</v>
      </c>
      <c r="B1" s="458"/>
      <c r="C1" s="458"/>
      <c r="D1" s="458"/>
      <c r="E1" s="458"/>
      <c r="F1" s="458"/>
      <c r="G1" s="458"/>
      <c r="H1" s="458"/>
      <c r="I1" s="121"/>
      <c r="J1" s="122"/>
      <c r="K1" s="116"/>
      <c r="L1" s="116"/>
      <c r="M1" s="116"/>
      <c r="N1" s="116"/>
      <c r="O1" s="116"/>
      <c r="P1" s="116"/>
    </row>
    <row r="2" spans="1:16" ht="24.95" customHeight="1" x14ac:dyDescent="0.25">
      <c r="A2" s="459" t="str">
        <f>'Dados Cadastrais'!G2</f>
        <v>G10</v>
      </c>
      <c r="B2" s="459"/>
      <c r="C2" s="459"/>
      <c r="D2" s="123" t="s">
        <v>202</v>
      </c>
      <c r="E2" s="460"/>
      <c r="F2" s="460"/>
      <c r="G2" s="460"/>
      <c r="H2" s="460"/>
      <c r="I2" s="121"/>
      <c r="J2" s="122"/>
      <c r="K2" s="116"/>
      <c r="L2" s="116"/>
      <c r="M2" s="116"/>
      <c r="N2" s="116"/>
      <c r="O2" s="116"/>
      <c r="P2" s="116"/>
    </row>
    <row r="3" spans="1:16" ht="24.95" customHeight="1" x14ac:dyDescent="0.25">
      <c r="A3" s="357" t="s">
        <v>159</v>
      </c>
      <c r="B3" s="357" t="s">
        <v>107</v>
      </c>
      <c r="C3" s="357" t="s">
        <v>161</v>
      </c>
      <c r="D3" s="357"/>
      <c r="E3" s="357" t="s">
        <v>49</v>
      </c>
      <c r="F3" s="357" t="s">
        <v>139</v>
      </c>
      <c r="G3" s="358" t="s">
        <v>103</v>
      </c>
      <c r="H3" s="357" t="s">
        <v>164</v>
      </c>
      <c r="I3" s="121" t="s">
        <v>103</v>
      </c>
      <c r="J3" s="122"/>
      <c r="K3" s="116"/>
      <c r="L3" s="116"/>
      <c r="M3" s="116"/>
      <c r="N3" s="116"/>
      <c r="O3" s="116"/>
      <c r="P3" s="116"/>
    </row>
    <row r="4" spans="1:16" ht="24.95" customHeight="1" x14ac:dyDescent="0.25">
      <c r="A4" s="357"/>
      <c r="B4" s="357"/>
      <c r="C4" s="154" t="s">
        <v>165</v>
      </c>
      <c r="D4" s="154" t="s">
        <v>166</v>
      </c>
      <c r="E4" s="357"/>
      <c r="F4" s="357"/>
      <c r="G4" s="359"/>
      <c r="H4" s="357"/>
      <c r="I4" s="121" t="s">
        <v>168</v>
      </c>
      <c r="J4" s="122"/>
      <c r="K4" s="116"/>
      <c r="L4" s="116"/>
      <c r="M4" s="116"/>
      <c r="N4" s="116"/>
      <c r="O4" s="116"/>
      <c r="P4" s="116"/>
    </row>
    <row r="5" spans="1:16" ht="24.95" customHeight="1" x14ac:dyDescent="0.25">
      <c r="A5" s="117">
        <v>1</v>
      </c>
      <c r="B5" s="94"/>
      <c r="C5" s="95">
        <v>43466</v>
      </c>
      <c r="D5" s="95">
        <v>43496</v>
      </c>
      <c r="E5" s="91"/>
      <c r="F5" s="92"/>
      <c r="G5" s="91" t="s">
        <v>110</v>
      </c>
      <c r="H5" s="91"/>
      <c r="I5" s="115" t="s">
        <v>108</v>
      </c>
      <c r="J5" s="116"/>
      <c r="K5" s="118"/>
      <c r="L5" s="118"/>
      <c r="M5" s="116"/>
      <c r="N5" s="116"/>
      <c r="O5" s="116"/>
      <c r="P5" s="116"/>
    </row>
    <row r="6" spans="1:16" ht="24.95" customHeight="1" x14ac:dyDescent="0.25">
      <c r="A6" s="117">
        <v>2</v>
      </c>
      <c r="B6" s="94"/>
      <c r="C6" s="95">
        <v>43497</v>
      </c>
      <c r="D6" s="95">
        <v>43524</v>
      </c>
      <c r="E6" s="91"/>
      <c r="F6" s="92"/>
      <c r="G6" s="91" t="s">
        <v>110</v>
      </c>
      <c r="H6" s="91"/>
      <c r="I6" s="115" t="s">
        <v>169</v>
      </c>
      <c r="J6" s="116"/>
      <c r="K6" s="116"/>
      <c r="L6" s="116"/>
      <c r="M6" s="116"/>
      <c r="N6" s="116"/>
      <c r="O6" s="116"/>
      <c r="P6" s="116"/>
    </row>
    <row r="7" spans="1:16" ht="24.95" customHeight="1" x14ac:dyDescent="0.25">
      <c r="A7" s="117">
        <v>3</v>
      </c>
      <c r="B7" s="94"/>
      <c r="C7" s="95">
        <v>43891</v>
      </c>
      <c r="D7" s="95">
        <v>43921</v>
      </c>
      <c r="E7" s="91"/>
      <c r="F7" s="92"/>
      <c r="G7" s="91" t="s">
        <v>110</v>
      </c>
      <c r="H7" s="91"/>
      <c r="I7" s="115" t="s">
        <v>170</v>
      </c>
      <c r="J7" s="116"/>
      <c r="K7" s="116"/>
      <c r="L7" s="116"/>
      <c r="M7" s="116"/>
      <c r="N7" s="116"/>
      <c r="O7" s="116"/>
      <c r="P7" s="116"/>
    </row>
    <row r="8" spans="1:16" ht="24.95" customHeight="1" x14ac:dyDescent="0.25">
      <c r="A8" s="117">
        <v>4</v>
      </c>
      <c r="B8" s="94"/>
      <c r="C8" s="95">
        <v>43922</v>
      </c>
      <c r="D8" s="95">
        <v>43951</v>
      </c>
      <c r="E8" s="91"/>
      <c r="F8" s="92"/>
      <c r="G8" s="91" t="s">
        <v>110</v>
      </c>
      <c r="H8" s="91"/>
      <c r="I8" s="115" t="s">
        <v>109</v>
      </c>
      <c r="J8" s="116"/>
      <c r="K8" s="116"/>
      <c r="L8" s="116"/>
      <c r="M8" s="116"/>
      <c r="N8" s="116"/>
      <c r="O8" s="116"/>
      <c r="P8" s="116"/>
    </row>
    <row r="9" spans="1:16" ht="24.95" customHeight="1" x14ac:dyDescent="0.25">
      <c r="A9" s="117">
        <v>5</v>
      </c>
      <c r="B9" s="94"/>
      <c r="C9" s="95">
        <v>43831</v>
      </c>
      <c r="D9" s="95">
        <v>43982</v>
      </c>
      <c r="E9" s="91"/>
      <c r="F9" s="92"/>
      <c r="G9" s="91" t="s">
        <v>110</v>
      </c>
      <c r="H9" s="91"/>
      <c r="I9" s="115"/>
      <c r="J9" s="116"/>
      <c r="K9" s="116"/>
      <c r="L9" s="116"/>
      <c r="M9" s="116"/>
      <c r="N9" s="116"/>
      <c r="O9" s="116"/>
      <c r="P9" s="116"/>
    </row>
    <row r="10" spans="1:16" ht="24.95" customHeight="1" x14ac:dyDescent="0.25">
      <c r="A10" s="117">
        <v>6</v>
      </c>
      <c r="B10" s="94"/>
      <c r="C10" s="95">
        <v>43831</v>
      </c>
      <c r="D10" s="95">
        <v>44012</v>
      </c>
      <c r="E10" s="91"/>
      <c r="F10" s="92"/>
      <c r="G10" s="91" t="s">
        <v>110</v>
      </c>
      <c r="H10" s="91"/>
      <c r="I10" s="115"/>
      <c r="J10" s="116"/>
      <c r="K10" s="116"/>
      <c r="L10" s="116"/>
      <c r="M10" s="116"/>
      <c r="N10" s="116"/>
      <c r="O10" s="116"/>
      <c r="P10" s="116"/>
    </row>
    <row r="11" spans="1:16" ht="24.95" customHeight="1" x14ac:dyDescent="0.25">
      <c r="A11" s="117">
        <v>7</v>
      </c>
      <c r="B11" s="94"/>
      <c r="C11" s="95">
        <v>43831</v>
      </c>
      <c r="D11" s="95">
        <v>44043</v>
      </c>
      <c r="E11" s="91"/>
      <c r="F11" s="92"/>
      <c r="G11" s="91" t="s">
        <v>110</v>
      </c>
      <c r="H11" s="91"/>
      <c r="I11" s="115"/>
      <c r="J11" s="116"/>
      <c r="K11" s="116"/>
      <c r="L11" s="116"/>
      <c r="M11" s="116"/>
      <c r="N11" s="116"/>
      <c r="O11" s="116"/>
      <c r="P11" s="116"/>
    </row>
    <row r="12" spans="1:16" ht="24.95" customHeight="1" x14ac:dyDescent="0.25">
      <c r="A12" s="117">
        <v>8</v>
      </c>
      <c r="B12" s="94"/>
      <c r="C12" s="95">
        <v>43831</v>
      </c>
      <c r="D12" s="95">
        <v>44074</v>
      </c>
      <c r="E12" s="91"/>
      <c r="F12" s="92"/>
      <c r="G12" s="91" t="s">
        <v>110</v>
      </c>
      <c r="H12" s="91"/>
      <c r="I12" s="115"/>
      <c r="J12" s="116"/>
      <c r="K12" s="116"/>
      <c r="L12" s="116"/>
      <c r="M12" s="116"/>
      <c r="N12" s="116"/>
      <c r="O12" s="116"/>
      <c r="P12" s="116"/>
    </row>
    <row r="13" spans="1:16" ht="24.95" customHeight="1" x14ac:dyDescent="0.25">
      <c r="A13" s="117">
        <v>9</v>
      </c>
      <c r="B13" s="94"/>
      <c r="C13" s="95">
        <v>43831</v>
      </c>
      <c r="D13" s="95">
        <v>44104</v>
      </c>
      <c r="E13" s="91"/>
      <c r="F13" s="92"/>
      <c r="G13" s="91" t="s">
        <v>110</v>
      </c>
      <c r="H13" s="91"/>
      <c r="I13" s="115"/>
      <c r="J13" s="116"/>
      <c r="K13" s="116"/>
      <c r="L13" s="116"/>
      <c r="M13" s="116"/>
      <c r="N13" s="116"/>
      <c r="O13" s="116"/>
      <c r="P13" s="116"/>
    </row>
    <row r="14" spans="1:16" ht="24.95" customHeight="1" x14ac:dyDescent="0.25">
      <c r="A14" s="117">
        <v>10</v>
      </c>
      <c r="B14" s="94"/>
      <c r="C14" s="95">
        <v>43831</v>
      </c>
      <c r="D14" s="95">
        <v>44135</v>
      </c>
      <c r="E14" s="91"/>
      <c r="F14" s="92"/>
      <c r="G14" s="91" t="s">
        <v>110</v>
      </c>
      <c r="H14" s="91"/>
      <c r="I14" s="115"/>
      <c r="J14" s="116"/>
      <c r="K14" s="116"/>
      <c r="L14" s="116"/>
      <c r="M14" s="116"/>
      <c r="N14" s="116"/>
      <c r="O14" s="116"/>
      <c r="P14" s="116"/>
    </row>
    <row r="15" spans="1:16" ht="24.95" customHeight="1" x14ac:dyDescent="0.25">
      <c r="A15" s="117">
        <v>11</v>
      </c>
      <c r="B15" s="94"/>
      <c r="C15" s="95">
        <v>43831</v>
      </c>
      <c r="D15" s="95">
        <v>44165</v>
      </c>
      <c r="E15" s="91"/>
      <c r="F15" s="92"/>
      <c r="G15" s="91" t="s">
        <v>110</v>
      </c>
      <c r="H15" s="91"/>
      <c r="I15" s="115"/>
      <c r="J15" s="116"/>
      <c r="K15" s="116"/>
      <c r="L15" s="116"/>
      <c r="M15" s="116"/>
      <c r="N15" s="116"/>
      <c r="O15" s="116"/>
      <c r="P15" s="116"/>
    </row>
    <row r="16" spans="1:16" ht="24.95" customHeight="1" x14ac:dyDescent="0.25">
      <c r="A16" s="117">
        <v>12</v>
      </c>
      <c r="B16" s="94"/>
      <c r="C16" s="95">
        <v>43831</v>
      </c>
      <c r="D16" s="95">
        <v>44196</v>
      </c>
      <c r="E16" s="91"/>
      <c r="F16" s="92"/>
      <c r="G16" s="91" t="s">
        <v>110</v>
      </c>
      <c r="H16" s="91"/>
      <c r="I16" s="115"/>
      <c r="J16" s="116"/>
      <c r="K16" s="116"/>
      <c r="L16" s="116"/>
      <c r="M16" s="116"/>
      <c r="N16" s="116"/>
      <c r="O16" s="116"/>
      <c r="P16" s="116"/>
    </row>
    <row r="17" spans="1:16" ht="24.95" customHeight="1" x14ac:dyDescent="0.25">
      <c r="A17" s="117">
        <v>13</v>
      </c>
      <c r="B17" s="91"/>
      <c r="C17" s="95"/>
      <c r="D17" s="95"/>
      <c r="E17" s="91"/>
      <c r="F17" s="92"/>
      <c r="G17" s="91" t="s">
        <v>110</v>
      </c>
      <c r="H17" s="91"/>
      <c r="I17" s="115"/>
      <c r="J17" s="116"/>
      <c r="K17" s="116"/>
      <c r="L17" s="116"/>
      <c r="M17" s="116"/>
      <c r="N17" s="116"/>
      <c r="O17" s="116"/>
      <c r="P17" s="116"/>
    </row>
    <row r="18" spans="1:16" ht="24.95" customHeight="1" x14ac:dyDescent="0.25">
      <c r="A18" s="117">
        <v>14</v>
      </c>
      <c r="B18" s="91"/>
      <c r="C18" s="95"/>
      <c r="D18" s="95"/>
      <c r="E18" s="91"/>
      <c r="F18" s="92"/>
      <c r="G18" s="91" t="s">
        <v>110</v>
      </c>
      <c r="H18" s="91"/>
      <c r="I18" s="115"/>
      <c r="J18" s="116"/>
      <c r="K18" s="116"/>
      <c r="L18" s="116"/>
      <c r="M18" s="116"/>
      <c r="N18" s="116"/>
      <c r="O18" s="116"/>
      <c r="P18" s="116"/>
    </row>
    <row r="19" spans="1:16" ht="24.95" customHeight="1" x14ac:dyDescent="0.25">
      <c r="A19" s="117">
        <v>15</v>
      </c>
      <c r="B19" s="91"/>
      <c r="C19" s="95"/>
      <c r="D19" s="95"/>
      <c r="E19" s="91"/>
      <c r="F19" s="92"/>
      <c r="G19" s="91" t="s">
        <v>110</v>
      </c>
      <c r="H19" s="91"/>
      <c r="I19" s="115"/>
      <c r="J19" s="116"/>
      <c r="K19" s="116"/>
      <c r="L19" s="116"/>
      <c r="M19" s="116"/>
      <c r="N19" s="116"/>
      <c r="O19" s="116"/>
      <c r="P19" s="116"/>
    </row>
    <row r="20" spans="1:16" ht="24.95" customHeight="1" x14ac:dyDescent="0.25">
      <c r="A20" s="117">
        <v>16</v>
      </c>
      <c r="B20" s="91"/>
      <c r="C20" s="95"/>
      <c r="D20" s="95"/>
      <c r="E20" s="91"/>
      <c r="F20" s="92"/>
      <c r="G20" s="91" t="s">
        <v>110</v>
      </c>
      <c r="H20" s="91"/>
      <c r="I20" s="115"/>
      <c r="J20" s="116"/>
      <c r="K20" s="116"/>
      <c r="L20" s="116"/>
      <c r="M20" s="116"/>
      <c r="N20" s="116"/>
      <c r="O20" s="116"/>
      <c r="P20" s="116"/>
    </row>
    <row r="21" spans="1:16" ht="24.95" customHeight="1" x14ac:dyDescent="0.25">
      <c r="A21" s="117">
        <v>17</v>
      </c>
      <c r="B21" s="91"/>
      <c r="C21" s="95"/>
      <c r="D21" s="95"/>
      <c r="E21" s="91"/>
      <c r="F21" s="92"/>
      <c r="G21" s="91" t="s">
        <v>110</v>
      </c>
      <c r="H21" s="91"/>
      <c r="I21" s="115"/>
      <c r="J21" s="116"/>
      <c r="K21" s="116"/>
      <c r="L21" s="116"/>
      <c r="M21" s="116"/>
      <c r="N21" s="116"/>
      <c r="O21" s="116"/>
      <c r="P21" s="116"/>
    </row>
    <row r="22" spans="1:16" ht="24.95" customHeight="1" x14ac:dyDescent="0.25">
      <c r="A22" s="117">
        <v>18</v>
      </c>
      <c r="B22" s="91"/>
      <c r="C22" s="95"/>
      <c r="D22" s="95"/>
      <c r="E22" s="91"/>
      <c r="F22" s="92"/>
      <c r="G22" s="91" t="s">
        <v>110</v>
      </c>
      <c r="H22" s="91"/>
      <c r="I22" s="115"/>
      <c r="J22" s="116"/>
      <c r="K22" s="116"/>
      <c r="L22" s="116"/>
      <c r="M22" s="116"/>
      <c r="N22" s="116"/>
      <c r="O22" s="116"/>
      <c r="P22" s="116"/>
    </row>
    <row r="23" spans="1:16" ht="24.95" customHeight="1" x14ac:dyDescent="0.25">
      <c r="A23" s="117">
        <v>19</v>
      </c>
      <c r="B23" s="91"/>
      <c r="C23" s="95"/>
      <c r="D23" s="95"/>
      <c r="E23" s="91"/>
      <c r="F23" s="92"/>
      <c r="G23" s="91" t="s">
        <v>110</v>
      </c>
      <c r="H23" s="91"/>
      <c r="I23" s="115"/>
      <c r="J23" s="116"/>
      <c r="K23" s="116"/>
      <c r="L23" s="116"/>
      <c r="M23" s="116"/>
      <c r="N23" s="116"/>
      <c r="O23" s="116"/>
      <c r="P23" s="116"/>
    </row>
    <row r="24" spans="1:16" ht="24.95" customHeight="1" x14ac:dyDescent="0.25">
      <c r="A24" s="117">
        <v>20</v>
      </c>
      <c r="B24" s="91"/>
      <c r="C24" s="95"/>
      <c r="D24" s="95"/>
      <c r="E24" s="91"/>
      <c r="F24" s="92"/>
      <c r="G24" s="91" t="s">
        <v>110</v>
      </c>
      <c r="H24" s="91"/>
      <c r="I24" s="115"/>
      <c r="J24" s="116"/>
      <c r="K24" s="116"/>
      <c r="L24" s="116"/>
      <c r="M24" s="116"/>
      <c r="N24" s="116"/>
      <c r="O24" s="116"/>
      <c r="P24" s="116"/>
    </row>
    <row r="25" spans="1:16" ht="24.95" customHeight="1" x14ac:dyDescent="0.25">
      <c r="A25" s="117">
        <v>21</v>
      </c>
      <c r="B25" s="91"/>
      <c r="C25" s="95"/>
      <c r="D25" s="95"/>
      <c r="E25" s="91"/>
      <c r="F25" s="92"/>
      <c r="G25" s="91" t="s">
        <v>110</v>
      </c>
      <c r="H25" s="91"/>
      <c r="I25" s="115"/>
      <c r="J25" s="116"/>
      <c r="K25" s="116"/>
      <c r="L25" s="116"/>
      <c r="M25" s="116"/>
      <c r="N25" s="116"/>
      <c r="O25" s="116"/>
      <c r="P25" s="116"/>
    </row>
    <row r="26" spans="1:16" ht="24.95" customHeight="1" x14ac:dyDescent="0.25">
      <c r="A26" s="117">
        <v>22</v>
      </c>
      <c r="B26" s="91"/>
      <c r="C26" s="95"/>
      <c r="D26" s="95"/>
      <c r="E26" s="91"/>
      <c r="F26" s="92"/>
      <c r="G26" s="91" t="s">
        <v>110</v>
      </c>
      <c r="H26" s="91"/>
      <c r="I26" s="115"/>
      <c r="J26" s="116"/>
      <c r="K26" s="116"/>
      <c r="L26" s="116"/>
      <c r="M26" s="116"/>
      <c r="N26" s="116"/>
      <c r="O26" s="116"/>
      <c r="P26" s="116"/>
    </row>
    <row r="27" spans="1:16" ht="24.95" customHeight="1" x14ac:dyDescent="0.25">
      <c r="A27" s="117">
        <v>23</v>
      </c>
      <c r="B27" s="91"/>
      <c r="C27" s="95"/>
      <c r="D27" s="95"/>
      <c r="E27" s="91"/>
      <c r="F27" s="92"/>
      <c r="G27" s="91" t="s">
        <v>110</v>
      </c>
      <c r="H27" s="91"/>
      <c r="I27" s="115"/>
      <c r="J27" s="116"/>
      <c r="K27" s="116"/>
      <c r="L27" s="116"/>
      <c r="M27" s="116"/>
      <c r="N27" s="116"/>
      <c r="O27" s="116"/>
      <c r="P27" s="116"/>
    </row>
    <row r="28" spans="1:16" ht="24.95" customHeight="1" x14ac:dyDescent="0.25">
      <c r="A28" s="117">
        <v>24</v>
      </c>
      <c r="B28" s="91"/>
      <c r="C28" s="95"/>
      <c r="D28" s="95"/>
      <c r="E28" s="91"/>
      <c r="F28" s="92"/>
      <c r="G28" s="91" t="s">
        <v>110</v>
      </c>
      <c r="H28" s="91"/>
      <c r="I28" s="115"/>
      <c r="J28" s="116"/>
      <c r="K28" s="116"/>
      <c r="L28" s="116"/>
      <c r="M28" s="116"/>
      <c r="N28" s="116"/>
      <c r="O28" s="116"/>
      <c r="P28" s="116"/>
    </row>
    <row r="29" spans="1:16" ht="24.95" customHeight="1" x14ac:dyDescent="0.25">
      <c r="A29" s="117">
        <v>25</v>
      </c>
      <c r="B29" s="91"/>
      <c r="C29" s="95"/>
      <c r="D29" s="95"/>
      <c r="E29" s="91"/>
      <c r="F29" s="92"/>
      <c r="G29" s="91" t="s">
        <v>110</v>
      </c>
      <c r="H29" s="91"/>
      <c r="I29" s="115"/>
      <c r="J29" s="116"/>
      <c r="K29" s="116"/>
      <c r="L29" s="116"/>
      <c r="M29" s="116"/>
      <c r="N29" s="116"/>
      <c r="O29" s="116"/>
      <c r="P29" s="116"/>
    </row>
    <row r="30" spans="1:16" ht="24.95" customHeight="1" x14ac:dyDescent="0.25">
      <c r="A30" s="117">
        <v>26</v>
      </c>
      <c r="B30" s="91"/>
      <c r="C30" s="95"/>
      <c r="D30" s="95"/>
      <c r="E30" s="91"/>
      <c r="F30" s="92"/>
      <c r="G30" s="91" t="s">
        <v>110</v>
      </c>
      <c r="H30" s="91"/>
      <c r="I30" s="115"/>
      <c r="J30" s="116"/>
      <c r="K30" s="116"/>
      <c r="L30" s="116"/>
      <c r="M30" s="116"/>
      <c r="N30" s="116"/>
      <c r="O30" s="116"/>
      <c r="P30" s="116"/>
    </row>
    <row r="31" spans="1:16" ht="24.95" customHeight="1" x14ac:dyDescent="0.25">
      <c r="A31" s="117">
        <v>27</v>
      </c>
      <c r="B31" s="91"/>
      <c r="C31" s="95"/>
      <c r="D31" s="95"/>
      <c r="E31" s="91"/>
      <c r="F31" s="92"/>
      <c r="G31" s="91" t="s">
        <v>110</v>
      </c>
      <c r="H31" s="91"/>
      <c r="I31" s="115"/>
      <c r="J31" s="116"/>
      <c r="K31" s="116"/>
      <c r="L31" s="116"/>
      <c r="M31" s="116"/>
      <c r="N31" s="116"/>
      <c r="O31" s="116"/>
      <c r="P31" s="116"/>
    </row>
    <row r="32" spans="1:16" ht="24.95" customHeight="1" x14ac:dyDescent="0.25">
      <c r="A32" s="117">
        <v>28</v>
      </c>
      <c r="B32" s="91"/>
      <c r="C32" s="95"/>
      <c r="D32" s="95"/>
      <c r="E32" s="91"/>
      <c r="F32" s="92"/>
      <c r="G32" s="91" t="s">
        <v>110</v>
      </c>
      <c r="H32" s="91"/>
      <c r="I32" s="115"/>
      <c r="J32" s="116"/>
      <c r="K32" s="116" t="s">
        <v>168</v>
      </c>
      <c r="L32" s="116"/>
      <c r="M32" s="116"/>
      <c r="N32" s="116"/>
      <c r="O32" s="116"/>
      <c r="P32" s="116"/>
    </row>
    <row r="33" spans="1:16" ht="24.95" customHeight="1" x14ac:dyDescent="0.25">
      <c r="A33" s="117">
        <v>29</v>
      </c>
      <c r="B33" s="91"/>
      <c r="C33" s="95"/>
      <c r="D33" s="95"/>
      <c r="E33" s="91"/>
      <c r="F33" s="92"/>
      <c r="G33" s="91" t="s">
        <v>110</v>
      </c>
      <c r="H33" s="91"/>
      <c r="I33" s="115"/>
      <c r="J33" s="116"/>
      <c r="K33" s="116" t="s">
        <v>108</v>
      </c>
      <c r="L33" s="116"/>
      <c r="M33" s="116"/>
      <c r="N33" s="116"/>
      <c r="O33" s="116"/>
      <c r="P33" s="116"/>
    </row>
    <row r="34" spans="1:16" ht="24.95" customHeight="1" x14ac:dyDescent="0.25">
      <c r="A34" s="117">
        <v>30</v>
      </c>
      <c r="B34" s="91"/>
      <c r="C34" s="95"/>
      <c r="D34" s="95"/>
      <c r="E34" s="91"/>
      <c r="F34" s="92"/>
      <c r="G34" s="91" t="s">
        <v>110</v>
      </c>
      <c r="H34" s="91"/>
      <c r="I34" s="115"/>
      <c r="J34" s="116"/>
      <c r="K34" s="116" t="s">
        <v>169</v>
      </c>
      <c r="L34" s="116"/>
      <c r="M34" s="116"/>
      <c r="N34" s="116"/>
      <c r="O34" s="116"/>
      <c r="P34" s="116"/>
    </row>
    <row r="35" spans="1:16" ht="24.95" customHeight="1" x14ac:dyDescent="0.25">
      <c r="A35" s="118"/>
      <c r="B35" s="119"/>
      <c r="C35" s="119"/>
      <c r="D35" s="119"/>
      <c r="E35" s="119"/>
      <c r="F35" s="119"/>
      <c r="G35" s="120"/>
      <c r="H35" s="119"/>
      <c r="I35" s="115"/>
      <c r="J35" s="116"/>
      <c r="K35" s="116" t="s">
        <v>170</v>
      </c>
      <c r="L35" s="116"/>
      <c r="M35" s="116"/>
      <c r="N35" s="116"/>
      <c r="O35" s="116"/>
      <c r="P35" s="116"/>
    </row>
    <row r="36" spans="1:16" ht="24.95" customHeight="1" x14ac:dyDescent="0.25">
      <c r="A36" s="118"/>
      <c r="B36" s="119"/>
      <c r="C36" s="119"/>
      <c r="D36" s="119"/>
      <c r="E36" s="119"/>
      <c r="F36" s="119"/>
      <c r="G36" s="120"/>
      <c r="H36" s="119"/>
      <c r="I36" s="115"/>
      <c r="J36" s="116"/>
      <c r="K36" s="116" t="s">
        <v>109</v>
      </c>
      <c r="L36" s="116"/>
      <c r="M36" s="116"/>
      <c r="N36" s="116"/>
      <c r="O36" s="116"/>
      <c r="P36" s="116"/>
    </row>
    <row r="37" spans="1:16" ht="24.95" customHeight="1" x14ac:dyDescent="0.25">
      <c r="A37" s="118"/>
      <c r="B37" s="119"/>
      <c r="C37" s="119"/>
      <c r="D37" s="119"/>
      <c r="E37" s="119"/>
      <c r="F37" s="119"/>
      <c r="G37" s="120"/>
      <c r="H37" s="119"/>
      <c r="I37" s="115"/>
      <c r="J37" s="116"/>
      <c r="K37" s="116"/>
      <c r="L37" s="116"/>
      <c r="M37" s="116"/>
      <c r="N37" s="116"/>
      <c r="O37" s="116"/>
      <c r="P37" s="116"/>
    </row>
    <row r="38" spans="1:16" ht="24.95" customHeight="1" x14ac:dyDescent="0.25">
      <c r="A38" s="118"/>
      <c r="B38" s="119"/>
      <c r="C38" s="119"/>
      <c r="D38" s="119"/>
      <c r="E38" s="119"/>
      <c r="F38" s="119"/>
      <c r="G38" s="120"/>
      <c r="H38" s="119"/>
      <c r="I38" s="115"/>
      <c r="J38" s="116"/>
      <c r="K38" s="116"/>
      <c r="L38" s="116"/>
      <c r="M38" s="116"/>
      <c r="N38" s="116"/>
      <c r="O38" s="116"/>
      <c r="P38" s="116"/>
    </row>
    <row r="39" spans="1:16" ht="24.95" customHeight="1" x14ac:dyDescent="0.25">
      <c r="A39" s="118"/>
      <c r="B39" s="116"/>
      <c r="C39" s="116"/>
      <c r="D39" s="116"/>
      <c r="E39" s="116"/>
      <c r="F39" s="116"/>
      <c r="G39" s="116"/>
      <c r="H39" s="116"/>
      <c r="I39" s="115"/>
      <c r="J39" s="116"/>
      <c r="K39" s="116"/>
      <c r="L39" s="116"/>
      <c r="M39" s="116"/>
      <c r="N39" s="116"/>
      <c r="O39" s="116"/>
      <c r="P39" s="116"/>
    </row>
    <row r="40" spans="1:16" ht="24.95" customHeight="1" x14ac:dyDescent="0.25">
      <c r="A40" s="118"/>
      <c r="B40" s="116"/>
      <c r="C40" s="116"/>
      <c r="D40" s="116"/>
      <c r="E40" s="116"/>
      <c r="F40" s="116"/>
      <c r="G40" s="116"/>
      <c r="H40" s="116"/>
      <c r="I40" s="115"/>
      <c r="J40" s="116"/>
      <c r="K40" s="116"/>
      <c r="L40" s="116"/>
      <c r="M40" s="116"/>
      <c r="N40" s="116"/>
      <c r="O40" s="116"/>
      <c r="P40" s="116"/>
    </row>
    <row r="41" spans="1:16" ht="24.95" customHeight="1" x14ac:dyDescent="0.25">
      <c r="A41" s="118"/>
      <c r="B41" s="116"/>
      <c r="C41" s="116"/>
      <c r="D41" s="116"/>
      <c r="E41" s="116"/>
      <c r="F41" s="116"/>
      <c r="G41" s="116"/>
      <c r="H41" s="116"/>
      <c r="I41" s="115"/>
      <c r="J41" s="116"/>
      <c r="K41" s="116"/>
      <c r="L41" s="116"/>
      <c r="M41" s="116"/>
      <c r="N41" s="116"/>
      <c r="O41" s="116"/>
      <c r="P41" s="116"/>
    </row>
    <row r="42" spans="1:16" ht="24.95" customHeight="1" x14ac:dyDescent="0.25">
      <c r="A42" s="118"/>
      <c r="B42" s="116"/>
      <c r="C42" s="116"/>
      <c r="D42" s="116"/>
      <c r="E42" s="116"/>
      <c r="F42" s="116"/>
      <c r="G42" s="116"/>
      <c r="H42" s="116"/>
      <c r="I42" s="115"/>
      <c r="J42" s="116"/>
      <c r="K42" s="116"/>
      <c r="L42" s="116"/>
      <c r="M42" s="116"/>
      <c r="N42" s="116"/>
      <c r="O42" s="116"/>
      <c r="P42" s="116"/>
    </row>
    <row r="43" spans="1:16" ht="24.95" customHeight="1" x14ac:dyDescent="0.25">
      <c r="A43" s="118"/>
      <c r="B43" s="116"/>
      <c r="C43" s="116"/>
      <c r="D43" s="116"/>
      <c r="E43" s="116"/>
      <c r="F43" s="116"/>
      <c r="G43" s="116"/>
      <c r="H43" s="116"/>
      <c r="I43" s="115"/>
      <c r="J43" s="116"/>
      <c r="K43" s="116"/>
      <c r="L43" s="116"/>
      <c r="M43" s="116"/>
      <c r="N43" s="116"/>
      <c r="O43" s="116"/>
      <c r="P43" s="116"/>
    </row>
    <row r="44" spans="1:16" ht="24.95" customHeight="1" x14ac:dyDescent="0.25">
      <c r="A44" s="118"/>
      <c r="B44" s="116"/>
      <c r="C44" s="116"/>
      <c r="D44" s="116"/>
      <c r="E44" s="116"/>
      <c r="F44" s="116"/>
      <c r="G44" s="116"/>
      <c r="H44" s="116"/>
      <c r="I44" s="115"/>
      <c r="J44" s="116"/>
      <c r="K44" s="116"/>
      <c r="L44" s="116"/>
      <c r="M44" s="116"/>
      <c r="N44" s="116"/>
      <c r="O44" s="116"/>
      <c r="P44" s="116"/>
    </row>
    <row r="45" spans="1:16" ht="24.95" customHeight="1" x14ac:dyDescent="0.25">
      <c r="A45" s="118"/>
      <c r="B45" s="116"/>
      <c r="C45" s="116"/>
      <c r="D45" s="116"/>
      <c r="E45" s="116"/>
      <c r="F45" s="116"/>
      <c r="G45" s="116"/>
      <c r="H45" s="116"/>
      <c r="I45" s="115"/>
      <c r="J45" s="116"/>
      <c r="K45" s="116"/>
      <c r="L45" s="116"/>
      <c r="M45" s="116"/>
      <c r="N45" s="116"/>
      <c r="O45" s="116"/>
      <c r="P45" s="116"/>
    </row>
    <row r="46" spans="1:16" ht="24.95" customHeight="1" x14ac:dyDescent="0.25">
      <c r="A46" s="118"/>
      <c r="B46" s="116"/>
      <c r="C46" s="116"/>
      <c r="D46" s="116"/>
      <c r="E46" s="116"/>
      <c r="F46" s="116"/>
      <c r="G46" s="116"/>
      <c r="H46" s="116"/>
      <c r="I46" s="115"/>
      <c r="J46" s="116"/>
      <c r="K46" s="116"/>
      <c r="L46" s="116"/>
      <c r="M46" s="116"/>
      <c r="N46" s="116"/>
      <c r="O46" s="116"/>
      <c r="P46" s="116"/>
    </row>
    <row r="47" spans="1:16" ht="24.95" customHeight="1" x14ac:dyDescent="0.25">
      <c r="A47" s="118"/>
      <c r="B47" s="116"/>
      <c r="C47" s="116"/>
      <c r="D47" s="116"/>
      <c r="E47" s="116"/>
      <c r="F47" s="116"/>
      <c r="G47" s="116"/>
      <c r="H47" s="116"/>
      <c r="I47" s="115"/>
      <c r="J47" s="116"/>
      <c r="K47" s="116"/>
      <c r="L47" s="116"/>
      <c r="M47" s="116"/>
      <c r="N47" s="116"/>
      <c r="O47" s="116"/>
      <c r="P47" s="116"/>
    </row>
    <row r="48" spans="1:16" ht="24.95" customHeight="1" x14ac:dyDescent="0.25">
      <c r="A48" s="118"/>
      <c r="B48" s="116"/>
      <c r="C48" s="116"/>
      <c r="D48" s="116"/>
      <c r="E48" s="116"/>
      <c r="F48" s="116"/>
      <c r="G48" s="116"/>
      <c r="H48" s="116"/>
      <c r="I48" s="115"/>
      <c r="J48" s="116"/>
      <c r="K48" s="116"/>
      <c r="L48" s="116"/>
      <c r="M48" s="116"/>
      <c r="N48" s="116"/>
      <c r="O48" s="116"/>
      <c r="P48" s="116"/>
    </row>
    <row r="49" spans="1:16" ht="24.95" customHeight="1" x14ac:dyDescent="0.25">
      <c r="A49" s="118"/>
      <c r="B49" s="116"/>
      <c r="C49" s="116"/>
      <c r="D49" s="116"/>
      <c r="E49" s="116"/>
      <c r="F49" s="116"/>
      <c r="G49" s="116"/>
      <c r="H49" s="116"/>
      <c r="I49" s="115"/>
      <c r="J49" s="116"/>
      <c r="K49" s="116"/>
      <c r="L49" s="116"/>
      <c r="M49" s="116"/>
      <c r="N49" s="116"/>
      <c r="O49" s="116"/>
      <c r="P49" s="116"/>
    </row>
    <row r="50" spans="1:16" ht="24.95" customHeight="1" x14ac:dyDescent="0.25">
      <c r="A50" s="118"/>
      <c r="B50" s="116"/>
      <c r="C50" s="116"/>
      <c r="D50" s="116"/>
      <c r="E50" s="116"/>
      <c r="F50" s="116"/>
      <c r="G50" s="116"/>
      <c r="H50" s="116"/>
      <c r="I50" s="115"/>
      <c r="J50" s="116"/>
      <c r="K50" s="116"/>
      <c r="L50" s="116"/>
      <c r="M50" s="116"/>
      <c r="N50" s="116"/>
      <c r="O50" s="116"/>
      <c r="P50" s="116"/>
    </row>
    <row r="51" spans="1:16" ht="24.95" customHeight="1" x14ac:dyDescent="0.25">
      <c r="A51" s="118"/>
      <c r="B51" s="116"/>
      <c r="C51" s="116"/>
      <c r="D51" s="116"/>
      <c r="E51" s="116"/>
      <c r="F51" s="116"/>
      <c r="G51" s="116"/>
      <c r="H51" s="116"/>
      <c r="I51" s="115"/>
      <c r="J51" s="116"/>
      <c r="K51" s="116"/>
      <c r="L51" s="116"/>
      <c r="M51" s="116"/>
      <c r="N51" s="116"/>
      <c r="O51" s="116"/>
      <c r="P51" s="116"/>
    </row>
    <row r="52" spans="1:16" ht="24.95" customHeight="1" x14ac:dyDescent="0.25">
      <c r="A52" s="118"/>
      <c r="B52" s="116"/>
      <c r="C52" s="116"/>
      <c r="D52" s="116"/>
      <c r="E52" s="116"/>
      <c r="F52" s="116"/>
      <c r="G52" s="116"/>
      <c r="H52" s="116"/>
      <c r="I52" s="115"/>
      <c r="J52" s="116"/>
      <c r="K52" s="116"/>
      <c r="L52" s="116"/>
      <c r="M52" s="116"/>
      <c r="N52" s="116"/>
      <c r="O52" s="116"/>
      <c r="P52" s="116"/>
    </row>
    <row r="53" spans="1:16" ht="24.95" customHeight="1" x14ac:dyDescent="0.25">
      <c r="A53" s="118"/>
      <c r="B53" s="116"/>
      <c r="C53" s="116"/>
      <c r="D53" s="116"/>
      <c r="E53" s="116"/>
      <c r="F53" s="116"/>
      <c r="G53" s="116"/>
      <c r="H53" s="116"/>
      <c r="I53" s="115"/>
      <c r="J53" s="116"/>
      <c r="K53" s="116"/>
      <c r="L53" s="116"/>
      <c r="M53" s="116"/>
      <c r="N53" s="116"/>
      <c r="O53" s="116"/>
      <c r="P53" s="116"/>
    </row>
    <row r="54" spans="1:16" ht="24.95" customHeight="1" x14ac:dyDescent="0.25">
      <c r="A54" s="118"/>
      <c r="B54" s="116"/>
      <c r="C54" s="116"/>
      <c r="D54" s="116"/>
      <c r="E54" s="116"/>
      <c r="F54" s="116"/>
      <c r="G54" s="116"/>
      <c r="H54" s="116"/>
      <c r="I54" s="115"/>
      <c r="J54" s="116"/>
      <c r="K54" s="116"/>
      <c r="L54" s="116"/>
      <c r="M54" s="116"/>
      <c r="N54" s="116"/>
      <c r="O54" s="116"/>
      <c r="P54" s="116"/>
    </row>
    <row r="55" spans="1:16" ht="24.95" customHeight="1" x14ac:dyDescent="0.25">
      <c r="A55" s="118"/>
      <c r="B55" s="116"/>
      <c r="C55" s="116"/>
      <c r="D55" s="116"/>
      <c r="E55" s="116"/>
      <c r="F55" s="116"/>
      <c r="G55" s="116"/>
      <c r="H55" s="116"/>
      <c r="I55" s="115"/>
      <c r="J55" s="116"/>
      <c r="K55" s="116"/>
      <c r="L55" s="116"/>
      <c r="M55" s="116"/>
      <c r="N55" s="116"/>
      <c r="O55" s="116"/>
      <c r="P55" s="116"/>
    </row>
    <row r="56" spans="1:16" ht="24.95" customHeight="1" x14ac:dyDescent="0.25">
      <c r="A56" s="118"/>
      <c r="B56" s="116"/>
      <c r="C56" s="116"/>
      <c r="D56" s="116"/>
      <c r="E56" s="116"/>
      <c r="F56" s="116"/>
      <c r="G56" s="116"/>
      <c r="H56" s="116"/>
      <c r="I56" s="115"/>
      <c r="J56" s="116"/>
      <c r="K56" s="116"/>
      <c r="L56" s="116"/>
      <c r="M56" s="116"/>
      <c r="N56" s="116"/>
      <c r="O56" s="116"/>
      <c r="P56" s="116"/>
    </row>
    <row r="57" spans="1:16" ht="24.95" customHeight="1" x14ac:dyDescent="0.25">
      <c r="A57" s="118"/>
      <c r="B57" s="116"/>
      <c r="C57" s="116"/>
      <c r="D57" s="116"/>
      <c r="E57" s="116"/>
      <c r="F57" s="116"/>
      <c r="G57" s="116"/>
      <c r="H57" s="116"/>
      <c r="I57" s="115"/>
      <c r="J57" s="116"/>
      <c r="K57" s="116"/>
      <c r="L57" s="116"/>
      <c r="M57" s="116"/>
      <c r="N57" s="116"/>
      <c r="O57" s="116"/>
      <c r="P57" s="116"/>
    </row>
    <row r="58" spans="1:16" ht="24.95" customHeight="1" x14ac:dyDescent="0.25">
      <c r="A58" s="118"/>
      <c r="B58" s="116"/>
      <c r="C58" s="116"/>
      <c r="D58" s="116"/>
      <c r="E58" s="116"/>
      <c r="F58" s="116"/>
      <c r="G58" s="116"/>
      <c r="H58" s="116"/>
      <c r="I58" s="115"/>
      <c r="J58" s="116"/>
      <c r="K58" s="116"/>
      <c r="L58" s="116"/>
      <c r="M58" s="116"/>
      <c r="N58" s="116"/>
      <c r="O58" s="116"/>
      <c r="P58" s="116"/>
    </row>
    <row r="59" spans="1:16" ht="24.95" customHeight="1" x14ac:dyDescent="0.25">
      <c r="A59" s="118"/>
      <c r="B59" s="116"/>
      <c r="C59" s="116"/>
      <c r="D59" s="116"/>
      <c r="E59" s="116"/>
      <c r="F59" s="116"/>
      <c r="G59" s="116"/>
      <c r="H59" s="116"/>
      <c r="I59" s="115"/>
      <c r="J59" s="116"/>
      <c r="K59" s="116"/>
      <c r="L59" s="116"/>
      <c r="M59" s="116"/>
      <c r="N59" s="116"/>
      <c r="O59" s="116"/>
      <c r="P59" s="116"/>
    </row>
    <row r="60" spans="1:16" ht="24.95" customHeight="1" x14ac:dyDescent="0.25">
      <c r="A60" s="118"/>
      <c r="B60" s="116"/>
      <c r="C60" s="116"/>
      <c r="D60" s="116"/>
      <c r="E60" s="116"/>
      <c r="F60" s="116"/>
      <c r="G60" s="116"/>
      <c r="H60" s="116"/>
      <c r="I60" s="115"/>
      <c r="J60" s="116"/>
      <c r="K60" s="116"/>
      <c r="L60" s="116"/>
      <c r="M60" s="116"/>
      <c r="N60" s="116"/>
      <c r="O60" s="116"/>
      <c r="P60" s="116"/>
    </row>
    <row r="61" spans="1:16" ht="24.95" customHeight="1" x14ac:dyDescent="0.25">
      <c r="A61" s="118"/>
      <c r="B61" s="116"/>
      <c r="C61" s="116"/>
      <c r="D61" s="116"/>
      <c r="E61" s="116"/>
      <c r="F61" s="116"/>
      <c r="G61" s="116"/>
      <c r="H61" s="116"/>
      <c r="I61" s="457" t="s">
        <v>172</v>
      </c>
      <c r="J61" s="457"/>
      <c r="K61" s="457"/>
      <c r="L61" s="116"/>
      <c r="M61" s="116"/>
      <c r="N61" s="116"/>
      <c r="O61" s="116"/>
      <c r="P61" s="116"/>
    </row>
    <row r="62" spans="1:16" ht="24.95" customHeight="1" x14ac:dyDescent="0.25">
      <c r="A62" s="118"/>
      <c r="B62" s="116"/>
      <c r="C62" s="116"/>
      <c r="D62" s="116"/>
      <c r="E62" s="116"/>
      <c r="F62" s="116"/>
      <c r="G62" s="116"/>
      <c r="H62" s="116"/>
      <c r="I62" s="115"/>
      <c r="J62" s="116"/>
      <c r="K62" s="116"/>
      <c r="L62" s="116"/>
      <c r="M62" s="116"/>
      <c r="N62" s="116"/>
      <c r="O62" s="116"/>
      <c r="P62" s="116"/>
    </row>
    <row r="63" spans="1:16" ht="24.95" customHeight="1" x14ac:dyDescent="0.25">
      <c r="A63" s="118"/>
      <c r="B63" s="116"/>
      <c r="C63" s="116"/>
      <c r="D63" s="116"/>
      <c r="E63" s="116"/>
      <c r="F63" s="116"/>
      <c r="G63" s="116"/>
      <c r="H63" s="116"/>
      <c r="I63" s="115"/>
      <c r="J63" s="116"/>
      <c r="K63" s="116"/>
      <c r="L63" s="116"/>
      <c r="M63" s="116"/>
      <c r="N63" s="116"/>
      <c r="O63" s="116"/>
      <c r="P63" s="116"/>
    </row>
    <row r="64" spans="1:16" ht="24.95" customHeight="1" x14ac:dyDescent="0.25">
      <c r="A64" s="118"/>
      <c r="B64" s="116"/>
      <c r="C64" s="116"/>
      <c r="D64" s="116"/>
      <c r="E64" s="116"/>
      <c r="F64" s="116"/>
      <c r="G64" s="116"/>
      <c r="H64" s="116"/>
      <c r="I64" s="115"/>
      <c r="J64" s="116"/>
      <c r="K64" s="116"/>
      <c r="L64" s="116"/>
      <c r="M64" s="116"/>
      <c r="N64" s="116"/>
      <c r="O64" s="116"/>
      <c r="P64" s="116"/>
    </row>
    <row r="65" spans="1:16" ht="24.95" customHeight="1" x14ac:dyDescent="0.25">
      <c r="A65" s="118"/>
      <c r="B65" s="116"/>
      <c r="C65" s="116"/>
      <c r="D65" s="116"/>
      <c r="E65" s="116"/>
      <c r="F65" s="116"/>
      <c r="G65" s="116"/>
      <c r="H65" s="116"/>
      <c r="I65" s="115"/>
      <c r="J65" s="116"/>
      <c r="K65" s="116"/>
      <c r="L65" s="116"/>
      <c r="M65" s="116"/>
      <c r="N65" s="116"/>
      <c r="O65" s="116"/>
      <c r="P65" s="116"/>
    </row>
    <row r="66" spans="1:16" ht="24.95" customHeight="1" x14ac:dyDescent="0.25">
      <c r="A66" s="118"/>
      <c r="B66" s="116"/>
      <c r="C66" s="116"/>
      <c r="D66" s="116"/>
      <c r="E66" s="116"/>
      <c r="F66" s="116"/>
      <c r="G66" s="116"/>
      <c r="H66" s="116"/>
      <c r="I66" s="115"/>
      <c r="J66" s="116"/>
      <c r="K66" s="116"/>
      <c r="L66" s="116"/>
      <c r="M66" s="116"/>
      <c r="N66" s="116"/>
      <c r="O66" s="116"/>
      <c r="P66" s="116"/>
    </row>
    <row r="67" spans="1:16" ht="24.95" customHeight="1" x14ac:dyDescent="0.25">
      <c r="A67" s="118"/>
      <c r="B67" s="116"/>
      <c r="C67" s="116"/>
      <c r="D67" s="116"/>
      <c r="E67" s="116"/>
      <c r="F67" s="116"/>
      <c r="G67" s="116"/>
      <c r="H67" s="116"/>
      <c r="I67" s="115"/>
      <c r="J67" s="116"/>
      <c r="K67" s="116"/>
      <c r="L67" s="116"/>
      <c r="M67" s="116"/>
      <c r="N67" s="116"/>
      <c r="O67" s="116"/>
      <c r="P67" s="116"/>
    </row>
    <row r="68" spans="1:16" ht="24.95" customHeight="1" x14ac:dyDescent="0.25">
      <c r="A68" s="118"/>
      <c r="B68" s="116"/>
      <c r="C68" s="116"/>
      <c r="D68" s="116"/>
      <c r="E68" s="116"/>
      <c r="F68" s="116"/>
      <c r="G68" s="116"/>
      <c r="H68" s="116"/>
      <c r="I68" s="115"/>
      <c r="J68" s="116"/>
      <c r="K68" s="116"/>
      <c r="L68" s="116"/>
      <c r="M68" s="116"/>
      <c r="N68" s="116"/>
      <c r="O68" s="116"/>
      <c r="P68" s="116"/>
    </row>
    <row r="69" spans="1:16" ht="24.95" customHeight="1" x14ac:dyDescent="0.25">
      <c r="A69" s="118"/>
      <c r="B69" s="116"/>
      <c r="C69" s="116"/>
      <c r="D69" s="116"/>
      <c r="E69" s="116"/>
      <c r="F69" s="116"/>
      <c r="G69" s="116"/>
      <c r="H69" s="116"/>
      <c r="I69" s="115"/>
      <c r="J69" s="116"/>
      <c r="K69" s="116"/>
      <c r="L69" s="116"/>
      <c r="M69" s="116"/>
      <c r="N69" s="116"/>
      <c r="O69" s="116"/>
      <c r="P69" s="116"/>
    </row>
    <row r="70" spans="1:16" ht="24.95" customHeight="1" x14ac:dyDescent="0.25">
      <c r="A70" s="118"/>
      <c r="B70" s="116"/>
      <c r="C70" s="116"/>
      <c r="D70" s="116"/>
      <c r="E70" s="116"/>
      <c r="F70" s="116"/>
      <c r="G70" s="116"/>
      <c r="H70" s="116"/>
      <c r="I70" s="115"/>
      <c r="J70" s="116"/>
      <c r="K70" s="116"/>
      <c r="L70" s="116"/>
      <c r="M70" s="116"/>
      <c r="N70" s="116"/>
      <c r="O70" s="116"/>
      <c r="P70" s="116"/>
    </row>
    <row r="71" spans="1:16" ht="24.95" customHeight="1" x14ac:dyDescent="0.25">
      <c r="A71" s="118"/>
      <c r="B71" s="116"/>
      <c r="C71" s="116"/>
      <c r="D71" s="116"/>
      <c r="E71" s="116"/>
      <c r="F71" s="116"/>
      <c r="G71" s="116"/>
      <c r="H71" s="116"/>
      <c r="I71" s="115"/>
      <c r="J71" s="116"/>
      <c r="K71" s="116"/>
      <c r="L71" s="116"/>
      <c r="M71" s="116"/>
      <c r="N71" s="116"/>
      <c r="O71" s="116"/>
      <c r="P71" s="116"/>
    </row>
    <row r="72" spans="1:16" ht="24.95" customHeight="1" x14ac:dyDescent="0.25">
      <c r="A72" s="118"/>
      <c r="B72" s="116"/>
      <c r="C72" s="116"/>
      <c r="D72" s="116"/>
      <c r="E72" s="116"/>
      <c r="F72" s="116"/>
      <c r="G72" s="116"/>
      <c r="H72" s="116"/>
      <c r="I72" s="115"/>
      <c r="J72" s="116"/>
      <c r="K72" s="116"/>
      <c r="L72" s="116"/>
      <c r="M72" s="116"/>
      <c r="N72" s="116"/>
      <c r="O72" s="116"/>
      <c r="P72" s="116"/>
    </row>
    <row r="73" spans="1:16" ht="24.95" customHeight="1" x14ac:dyDescent="0.25">
      <c r="A73" s="118"/>
      <c r="B73" s="116"/>
      <c r="C73" s="116"/>
      <c r="D73" s="116"/>
      <c r="E73" s="116"/>
      <c r="F73" s="116"/>
      <c r="G73" s="116"/>
      <c r="H73" s="116"/>
      <c r="I73" s="115"/>
      <c r="J73" s="116"/>
      <c r="K73" s="116"/>
      <c r="L73" s="116"/>
      <c r="M73" s="116"/>
      <c r="N73" s="116"/>
      <c r="O73" s="116"/>
      <c r="P73" s="116"/>
    </row>
    <row r="74" spans="1:16" ht="24.95" customHeight="1" x14ac:dyDescent="0.25">
      <c r="A74" s="118"/>
      <c r="B74" s="116"/>
      <c r="C74" s="116"/>
      <c r="D74" s="116"/>
      <c r="E74" s="116"/>
      <c r="F74" s="116"/>
      <c r="G74" s="116"/>
      <c r="H74" s="116"/>
      <c r="I74" s="115"/>
      <c r="J74" s="116"/>
      <c r="K74" s="116"/>
      <c r="L74" s="116"/>
      <c r="M74" s="116"/>
      <c r="N74" s="116"/>
      <c r="O74" s="116"/>
      <c r="P74" s="116"/>
    </row>
    <row r="75" spans="1:16" ht="24.95" customHeight="1" x14ac:dyDescent="0.25">
      <c r="A75" s="118"/>
      <c r="B75" s="116"/>
      <c r="C75" s="116"/>
      <c r="D75" s="116"/>
      <c r="E75" s="116"/>
      <c r="F75" s="116"/>
      <c r="G75" s="116"/>
      <c r="H75" s="116"/>
      <c r="I75" s="115"/>
      <c r="J75" s="116"/>
      <c r="K75" s="116"/>
      <c r="L75" s="116"/>
      <c r="M75" s="116"/>
      <c r="N75" s="116"/>
      <c r="O75" s="116"/>
      <c r="P75" s="116"/>
    </row>
    <row r="76" spans="1:16" ht="24.95" customHeight="1" x14ac:dyDescent="0.25">
      <c r="A76" s="118"/>
      <c r="B76" s="116"/>
      <c r="C76" s="116"/>
      <c r="D76" s="116"/>
      <c r="E76" s="116"/>
      <c r="F76" s="116"/>
      <c r="G76" s="116"/>
      <c r="H76" s="116"/>
      <c r="I76" s="115"/>
      <c r="J76" s="116"/>
      <c r="K76" s="116"/>
      <c r="L76" s="116"/>
      <c r="M76" s="116"/>
      <c r="N76" s="116"/>
      <c r="O76" s="116"/>
      <c r="P76" s="116"/>
    </row>
    <row r="77" spans="1:16" ht="24.95" customHeight="1" x14ac:dyDescent="0.25">
      <c r="A77" s="118"/>
      <c r="B77" s="116"/>
      <c r="C77" s="116"/>
      <c r="D77" s="116"/>
      <c r="E77" s="116"/>
      <c r="F77" s="116"/>
      <c r="G77" s="116"/>
      <c r="H77" s="116"/>
      <c r="I77" s="115"/>
      <c r="J77" s="116"/>
      <c r="K77" s="116"/>
      <c r="L77" s="116"/>
      <c r="M77" s="116"/>
      <c r="N77" s="116"/>
      <c r="O77" s="116"/>
      <c r="P77" s="116"/>
    </row>
    <row r="78" spans="1:16" ht="24.95" customHeight="1" x14ac:dyDescent="0.25">
      <c r="A78" s="118"/>
      <c r="B78" s="116"/>
      <c r="C78" s="116"/>
      <c r="D78" s="116"/>
      <c r="E78" s="116"/>
      <c r="F78" s="116"/>
      <c r="G78" s="116"/>
      <c r="H78" s="116"/>
      <c r="I78" s="115"/>
      <c r="J78" s="116"/>
      <c r="K78" s="116"/>
      <c r="L78" s="116"/>
      <c r="M78" s="116"/>
      <c r="N78" s="116"/>
      <c r="O78" s="116"/>
      <c r="P78" s="116"/>
    </row>
    <row r="79" spans="1:16" ht="24.95" customHeight="1" x14ac:dyDescent="0.25">
      <c r="A79" s="118"/>
      <c r="B79" s="116"/>
      <c r="C79" s="116"/>
      <c r="D79" s="116"/>
      <c r="E79" s="116"/>
      <c r="F79" s="116"/>
      <c r="G79" s="116"/>
      <c r="H79" s="116"/>
      <c r="I79" s="115"/>
      <c r="J79" s="116"/>
      <c r="K79" s="116"/>
      <c r="L79" s="116"/>
      <c r="M79" s="116"/>
      <c r="N79" s="116"/>
      <c r="O79" s="116"/>
      <c r="P79" s="116"/>
    </row>
    <row r="80" spans="1:16" ht="24.95" customHeight="1" x14ac:dyDescent="0.25">
      <c r="A80" s="118"/>
      <c r="B80" s="116"/>
      <c r="C80" s="116"/>
      <c r="D80" s="116"/>
      <c r="E80" s="116"/>
      <c r="F80" s="116"/>
      <c r="G80" s="116"/>
      <c r="H80" s="116"/>
      <c r="I80" s="115"/>
      <c r="J80" s="116"/>
      <c r="K80" s="116"/>
      <c r="L80" s="116"/>
      <c r="M80" s="116"/>
      <c r="N80" s="116"/>
      <c r="O80" s="116"/>
      <c r="P80" s="116"/>
    </row>
    <row r="81" spans="1:16" ht="24.95" customHeight="1" x14ac:dyDescent="0.25">
      <c r="A81" s="118"/>
      <c r="B81" s="116"/>
      <c r="C81" s="116"/>
      <c r="D81" s="116"/>
      <c r="E81" s="116"/>
      <c r="F81" s="116"/>
      <c r="G81" s="116"/>
      <c r="H81" s="116"/>
      <c r="I81" s="115"/>
      <c r="J81" s="116"/>
      <c r="K81" s="116"/>
      <c r="L81" s="116"/>
      <c r="M81" s="116"/>
      <c r="N81" s="116"/>
      <c r="O81" s="116"/>
      <c r="P81" s="116"/>
    </row>
    <row r="82" spans="1:16" ht="24.95" customHeight="1" x14ac:dyDescent="0.25">
      <c r="A82" s="118"/>
      <c r="B82" s="116"/>
      <c r="C82" s="116"/>
      <c r="D82" s="116"/>
      <c r="E82" s="116"/>
      <c r="F82" s="116"/>
      <c r="G82" s="116"/>
      <c r="H82" s="116"/>
      <c r="I82" s="115"/>
      <c r="J82" s="116"/>
      <c r="K82" s="116"/>
      <c r="L82" s="116"/>
      <c r="M82" s="116"/>
      <c r="N82" s="116"/>
      <c r="O82" s="116"/>
      <c r="P82" s="116"/>
    </row>
    <row r="83" spans="1:16" ht="24.95" customHeight="1" x14ac:dyDescent="0.25">
      <c r="A83" s="118"/>
      <c r="B83" s="116"/>
      <c r="C83" s="116"/>
      <c r="D83" s="116"/>
      <c r="E83" s="116"/>
      <c r="F83" s="116"/>
      <c r="G83" s="116"/>
      <c r="H83" s="116"/>
      <c r="I83" s="115"/>
      <c r="J83" s="116"/>
      <c r="K83" s="116"/>
      <c r="L83" s="116"/>
      <c r="M83" s="116"/>
      <c r="N83" s="116"/>
      <c r="O83" s="116"/>
      <c r="P83" s="116"/>
    </row>
    <row r="84" spans="1:16" ht="24.95" customHeight="1" x14ac:dyDescent="0.25">
      <c r="A84" s="118"/>
      <c r="B84" s="116"/>
      <c r="C84" s="116"/>
      <c r="D84" s="116"/>
      <c r="E84" s="116"/>
      <c r="F84" s="116"/>
      <c r="G84" s="116"/>
      <c r="H84" s="116"/>
      <c r="I84" s="115"/>
      <c r="J84" s="116"/>
      <c r="K84" s="116"/>
      <c r="L84" s="116"/>
      <c r="M84" s="116"/>
      <c r="N84" s="116"/>
      <c r="O84" s="116"/>
      <c r="P84" s="116"/>
    </row>
    <row r="85" spans="1:16" ht="24.95" customHeight="1" x14ac:dyDescent="0.25">
      <c r="A85" s="118"/>
      <c r="B85" s="116"/>
      <c r="C85" s="116"/>
      <c r="D85" s="116"/>
      <c r="E85" s="116"/>
      <c r="F85" s="116"/>
      <c r="G85" s="116"/>
      <c r="H85" s="116"/>
      <c r="I85" s="115"/>
      <c r="J85" s="116"/>
      <c r="K85" s="116"/>
      <c r="L85" s="116"/>
      <c r="M85" s="116"/>
      <c r="N85" s="116"/>
      <c r="O85" s="116"/>
      <c r="P85" s="116"/>
    </row>
    <row r="86" spans="1:16" ht="24.95" customHeight="1" x14ac:dyDescent="0.25">
      <c r="A86" s="118"/>
      <c r="B86" s="116"/>
      <c r="C86" s="116"/>
      <c r="D86" s="116"/>
      <c r="E86" s="116"/>
      <c r="F86" s="116"/>
      <c r="G86" s="116"/>
      <c r="H86" s="116"/>
      <c r="I86" s="115"/>
      <c r="J86" s="116"/>
      <c r="K86" s="116"/>
      <c r="L86" s="116"/>
      <c r="M86" s="116"/>
      <c r="N86" s="116"/>
      <c r="O86" s="116"/>
      <c r="P86" s="116"/>
    </row>
    <row r="87" spans="1:16" ht="24.95" customHeight="1" x14ac:dyDescent="0.25">
      <c r="A87" s="118"/>
      <c r="B87" s="116"/>
      <c r="C87" s="116"/>
      <c r="D87" s="116"/>
      <c r="E87" s="116"/>
      <c r="F87" s="116"/>
      <c r="G87" s="116"/>
      <c r="H87" s="116"/>
      <c r="I87" s="115"/>
      <c r="J87" s="116"/>
      <c r="K87" s="116"/>
      <c r="L87" s="116"/>
      <c r="M87" s="116"/>
      <c r="N87" s="116"/>
      <c r="O87" s="116"/>
      <c r="P87" s="116"/>
    </row>
    <row r="88" spans="1:16" ht="24.95" customHeight="1" x14ac:dyDescent="0.25">
      <c r="A88" s="118"/>
      <c r="B88" s="116"/>
      <c r="C88" s="116"/>
      <c r="D88" s="116"/>
      <c r="E88" s="116"/>
      <c r="F88" s="116"/>
      <c r="G88" s="116"/>
      <c r="H88" s="116"/>
      <c r="I88" s="115"/>
      <c r="J88" s="116"/>
      <c r="K88" s="116"/>
      <c r="L88" s="116"/>
      <c r="M88" s="116"/>
      <c r="N88" s="116"/>
      <c r="O88" s="116"/>
      <c r="P88" s="116"/>
    </row>
    <row r="89" spans="1:16" ht="24.95" customHeight="1" x14ac:dyDescent="0.25">
      <c r="A89" s="118"/>
      <c r="B89" s="116"/>
      <c r="C89" s="116"/>
      <c r="D89" s="116"/>
      <c r="E89" s="116"/>
      <c r="F89" s="116"/>
      <c r="G89" s="116"/>
      <c r="H89" s="116"/>
      <c r="I89" s="115"/>
      <c r="J89" s="116"/>
      <c r="K89" s="116"/>
      <c r="L89" s="116"/>
      <c r="M89" s="116"/>
      <c r="N89" s="116"/>
      <c r="O89" s="116"/>
      <c r="P89" s="116"/>
    </row>
    <row r="90" spans="1:16" ht="24.95" customHeight="1" x14ac:dyDescent="0.25">
      <c r="A90" s="118"/>
      <c r="B90" s="116"/>
      <c r="C90" s="116"/>
      <c r="D90" s="116"/>
      <c r="E90" s="116"/>
      <c r="F90" s="116"/>
      <c r="G90" s="116"/>
      <c r="H90" s="116"/>
      <c r="I90" s="115"/>
      <c r="J90" s="116"/>
      <c r="K90" s="116"/>
      <c r="L90" s="116"/>
      <c r="M90" s="116"/>
      <c r="N90" s="116"/>
      <c r="O90" s="116"/>
      <c r="P90" s="116"/>
    </row>
    <row r="91" spans="1:16" ht="24.95" customHeight="1" x14ac:dyDescent="0.25">
      <c r="A91" s="118"/>
      <c r="B91" s="116"/>
      <c r="C91" s="116"/>
      <c r="D91" s="116"/>
      <c r="E91" s="116"/>
      <c r="F91" s="116"/>
      <c r="G91" s="116"/>
      <c r="H91" s="116"/>
      <c r="I91" s="115"/>
      <c r="J91" s="116"/>
      <c r="K91" s="116"/>
      <c r="L91" s="116"/>
      <c r="M91" s="116"/>
      <c r="N91" s="116"/>
      <c r="O91" s="116"/>
      <c r="P91" s="116"/>
    </row>
    <row r="92" spans="1:16" ht="24.95" customHeight="1" x14ac:dyDescent="0.25">
      <c r="A92" s="118"/>
      <c r="B92" s="116"/>
      <c r="C92" s="116"/>
      <c r="D92" s="116"/>
      <c r="E92" s="116"/>
      <c r="F92" s="116"/>
      <c r="G92" s="116"/>
      <c r="H92" s="116"/>
      <c r="I92" s="115"/>
      <c r="J92" s="116"/>
      <c r="K92" s="116"/>
      <c r="L92" s="116"/>
      <c r="M92" s="116"/>
      <c r="N92" s="116"/>
      <c r="O92" s="116"/>
      <c r="P92" s="116"/>
    </row>
    <row r="93" spans="1:16" ht="24.95" customHeight="1" x14ac:dyDescent="0.25">
      <c r="A93" s="118"/>
      <c r="B93" s="116"/>
      <c r="C93" s="116"/>
      <c r="D93" s="116"/>
      <c r="E93" s="116"/>
      <c r="F93" s="116"/>
      <c r="G93" s="116"/>
      <c r="H93" s="116"/>
      <c r="I93" s="115"/>
      <c r="J93" s="116"/>
      <c r="K93" s="116"/>
      <c r="L93" s="116"/>
      <c r="M93" s="116"/>
      <c r="N93" s="116"/>
      <c r="O93" s="116"/>
      <c r="P93" s="116"/>
    </row>
    <row r="94" spans="1:16" ht="24.95" customHeight="1" x14ac:dyDescent="0.25">
      <c r="A94" s="118"/>
      <c r="B94" s="116"/>
      <c r="C94" s="116"/>
      <c r="D94" s="116"/>
      <c r="E94" s="116"/>
      <c r="F94" s="116"/>
      <c r="G94" s="116"/>
      <c r="H94" s="116"/>
      <c r="I94" s="115"/>
      <c r="J94" s="116"/>
      <c r="K94" s="116"/>
      <c r="L94" s="116"/>
      <c r="M94" s="116"/>
      <c r="N94" s="116"/>
      <c r="O94" s="116"/>
      <c r="P94" s="116"/>
    </row>
    <row r="95" spans="1:16" ht="24.95" customHeight="1" x14ac:dyDescent="0.25">
      <c r="A95" s="118"/>
      <c r="B95" s="116"/>
      <c r="C95" s="116"/>
      <c r="D95" s="116"/>
      <c r="E95" s="116"/>
      <c r="F95" s="116"/>
      <c r="G95" s="116"/>
      <c r="H95" s="116"/>
      <c r="I95" s="115"/>
      <c r="J95" s="116"/>
      <c r="K95" s="116"/>
      <c r="L95" s="116"/>
      <c r="M95" s="116"/>
      <c r="N95" s="116"/>
      <c r="O95" s="116"/>
      <c r="P95" s="116"/>
    </row>
    <row r="96" spans="1:16" ht="24.95" customHeight="1" x14ac:dyDescent="0.25">
      <c r="A96" s="118"/>
      <c r="B96" s="116"/>
      <c r="C96" s="116"/>
      <c r="D96" s="116"/>
      <c r="E96" s="116"/>
      <c r="F96" s="116"/>
      <c r="G96" s="116"/>
      <c r="H96" s="116"/>
      <c r="I96" s="115"/>
      <c r="J96" s="116"/>
      <c r="K96" s="116"/>
      <c r="L96" s="116"/>
      <c r="M96" s="116"/>
      <c r="N96" s="116"/>
      <c r="O96" s="116"/>
      <c r="P96" s="116"/>
    </row>
    <row r="97" spans="1:16" ht="24.95" customHeight="1" x14ac:dyDescent="0.25">
      <c r="A97" s="118"/>
      <c r="B97" s="116"/>
      <c r="C97" s="116"/>
      <c r="D97" s="116"/>
      <c r="E97" s="116"/>
      <c r="F97" s="116"/>
      <c r="G97" s="116"/>
      <c r="H97" s="116"/>
      <c r="I97" s="115"/>
      <c r="J97" s="116"/>
      <c r="K97" s="116"/>
      <c r="L97" s="116"/>
      <c r="M97" s="116"/>
      <c r="N97" s="116"/>
      <c r="O97" s="116"/>
      <c r="P97" s="116"/>
    </row>
    <row r="98" spans="1:16" ht="24.95" customHeight="1" x14ac:dyDescent="0.25">
      <c r="A98" s="118"/>
      <c r="B98" s="116"/>
      <c r="C98" s="116"/>
      <c r="D98" s="116"/>
      <c r="E98" s="116"/>
      <c r="F98" s="116"/>
      <c r="G98" s="116"/>
      <c r="H98" s="116"/>
      <c r="I98" s="115"/>
      <c r="J98" s="116"/>
      <c r="K98" s="116"/>
      <c r="L98" s="116"/>
      <c r="M98" s="116"/>
      <c r="N98" s="116"/>
      <c r="O98" s="116"/>
      <c r="P98" s="116"/>
    </row>
    <row r="99" spans="1:16" ht="24.95" customHeight="1" x14ac:dyDescent="0.25">
      <c r="A99" s="118"/>
      <c r="B99" s="116"/>
      <c r="C99" s="116"/>
      <c r="D99" s="116"/>
      <c r="E99" s="116"/>
      <c r="F99" s="116"/>
      <c r="G99" s="116"/>
      <c r="H99" s="116"/>
      <c r="I99" s="115"/>
      <c r="J99" s="116"/>
      <c r="K99" s="116"/>
      <c r="L99" s="116"/>
      <c r="M99" s="116"/>
      <c r="N99" s="116"/>
      <c r="O99" s="116"/>
      <c r="P99" s="116"/>
    </row>
    <row r="100" spans="1:16" ht="24.95" customHeight="1" x14ac:dyDescent="0.25">
      <c r="A100" s="118"/>
      <c r="B100" s="116"/>
      <c r="C100" s="116"/>
      <c r="D100" s="116"/>
      <c r="E100" s="116"/>
      <c r="F100" s="116"/>
      <c r="G100" s="116"/>
      <c r="H100" s="116"/>
      <c r="I100" s="115"/>
      <c r="J100" s="116"/>
      <c r="K100" s="116"/>
      <c r="L100" s="116"/>
      <c r="M100" s="116"/>
      <c r="N100" s="116"/>
      <c r="O100" s="116"/>
      <c r="P100" s="116"/>
    </row>
    <row r="101" spans="1:16" ht="24.95" customHeight="1" x14ac:dyDescent="0.25">
      <c r="A101" s="118"/>
      <c r="B101" s="116"/>
      <c r="C101" s="116"/>
      <c r="D101" s="116"/>
      <c r="E101" s="116"/>
      <c r="F101" s="116"/>
      <c r="G101" s="116"/>
      <c r="H101" s="116"/>
      <c r="I101" s="115"/>
      <c r="J101" s="116"/>
      <c r="K101" s="116"/>
      <c r="L101" s="116"/>
      <c r="M101" s="116"/>
      <c r="N101" s="116"/>
      <c r="O101" s="116"/>
      <c r="P101" s="116"/>
    </row>
    <row r="102" spans="1:16" ht="24.95" customHeight="1" x14ac:dyDescent="0.25">
      <c r="A102" s="118"/>
      <c r="B102" s="116"/>
      <c r="C102" s="116"/>
      <c r="D102" s="116"/>
      <c r="E102" s="116"/>
      <c r="F102" s="116"/>
      <c r="G102" s="116"/>
      <c r="H102" s="116"/>
      <c r="I102" s="115"/>
      <c r="J102" s="116"/>
      <c r="K102" s="116"/>
      <c r="L102" s="116"/>
      <c r="M102" s="116"/>
      <c r="N102" s="116"/>
      <c r="O102" s="116"/>
      <c r="P102" s="116"/>
    </row>
    <row r="103" spans="1:16" ht="24.95" customHeight="1" x14ac:dyDescent="0.25">
      <c r="A103" s="118"/>
      <c r="B103" s="116"/>
      <c r="C103" s="116"/>
      <c r="D103" s="116"/>
      <c r="E103" s="116"/>
      <c r="F103" s="116"/>
      <c r="G103" s="116"/>
      <c r="H103" s="116"/>
      <c r="I103" s="115"/>
      <c r="J103" s="116"/>
      <c r="K103" s="116"/>
      <c r="L103" s="116"/>
      <c r="M103" s="116"/>
      <c r="N103" s="116"/>
      <c r="O103" s="116"/>
      <c r="P103" s="116"/>
    </row>
  </sheetData>
  <mergeCells count="11">
    <mergeCell ref="I61:K61"/>
    <mergeCell ref="A1:H1"/>
    <mergeCell ref="A2:C2"/>
    <mergeCell ref="E2:H2"/>
    <mergeCell ref="A3:A4"/>
    <mergeCell ref="B3:B4"/>
    <mergeCell ref="C3:D3"/>
    <mergeCell ref="E3:E4"/>
    <mergeCell ref="F3:F4"/>
    <mergeCell ref="G3:G4"/>
    <mergeCell ref="H3:H4"/>
  </mergeCells>
  <dataValidations count="2">
    <dataValidation type="list" allowBlank="1" showInputMessage="1" showErrorMessage="1" sqref="G5:G38" xr:uid="{00000000-0002-0000-C701-000000000000}">
      <formula1>$I$4:$I$8</formula1>
    </dataValidation>
    <dataValidation type="list" allowBlank="1" showInputMessage="1" showErrorMessage="1" sqref="I3:I8" xr:uid="{00000000-0002-0000-C701-000001000000}">
      <formula1>$I$3:$I$8</formula1>
    </dataValidation>
  </dataValidations>
  <hyperlinks>
    <hyperlink ref="I61:K61" location="Planilha1!A1" display="Clique para Abrir" xr:uid="{00000000-0004-0000-C701-000000000000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1-000000000000}">
  <sheetPr codeName="Planilha316"/>
  <dimension ref="A1:O68"/>
  <sheetViews>
    <sheetView zoomScale="90" zoomScaleNormal="90" workbookViewId="0">
      <selection activeCell="H8" sqref="H8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207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153" t="s">
        <v>165</v>
      </c>
      <c r="C44" s="153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12:G12"/>
    <mergeCell ref="A1:G1"/>
    <mergeCell ref="A2:G2"/>
    <mergeCell ref="B3:G3"/>
    <mergeCell ref="A4:G4"/>
    <mergeCell ref="A5:G5"/>
    <mergeCell ref="A6:G6"/>
    <mergeCell ref="A7:G7"/>
    <mergeCell ref="A8:G8"/>
    <mergeCell ref="A9:G9"/>
    <mergeCell ref="A10:G10"/>
    <mergeCell ref="A11:G11"/>
    <mergeCell ref="A25:G25"/>
    <mergeCell ref="A13:G13"/>
    <mergeCell ref="A14:G14"/>
    <mergeCell ref="A15:G15"/>
    <mergeCell ref="A16:G16"/>
    <mergeCell ref="A17:G17"/>
    <mergeCell ref="A18:G19"/>
    <mergeCell ref="A20:G20"/>
    <mergeCell ref="A21:G21"/>
    <mergeCell ref="A22:G22"/>
    <mergeCell ref="A23:G23"/>
    <mergeCell ref="A24:G24"/>
    <mergeCell ref="A37:G37"/>
    <mergeCell ref="A26:G26"/>
    <mergeCell ref="A27:G27"/>
    <mergeCell ref="A28:G28"/>
    <mergeCell ref="A29:G29"/>
    <mergeCell ref="A30:G30"/>
    <mergeCell ref="A31:G31"/>
    <mergeCell ref="A32:G32"/>
    <mergeCell ref="A33:G33"/>
    <mergeCell ref="A34:G34"/>
    <mergeCell ref="A35:G35"/>
    <mergeCell ref="A36:G36"/>
    <mergeCell ref="A38:G38"/>
    <mergeCell ref="A39:G39"/>
    <mergeCell ref="A40:G40"/>
    <mergeCell ref="A42:G42"/>
    <mergeCell ref="A43:A44"/>
    <mergeCell ref="B43:C43"/>
    <mergeCell ref="D43:D44"/>
    <mergeCell ref="E43:E44"/>
    <mergeCell ref="F43:F44"/>
    <mergeCell ref="G43:G44"/>
  </mergeCells>
  <dataValidations count="1">
    <dataValidation type="list" allowBlank="1" showInputMessage="1" showErrorMessage="1" sqref="F45:F56" xr:uid="{00000000-0002-0000-C8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1-000000000000}">
  <sheetPr codeName="Planilha315"/>
  <dimension ref="A1:N50"/>
  <sheetViews>
    <sheetView zoomScale="80" zoomScaleNormal="80" workbookViewId="0">
      <selection activeCell="A2" sqref="A2:G2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201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8.75" customHeight="1" x14ac:dyDescent="0.25">
      <c r="A4" s="506"/>
      <c r="B4" s="507"/>
      <c r="C4" s="507"/>
      <c r="D4" s="507"/>
      <c r="E4" s="507"/>
      <c r="F4" s="507"/>
      <c r="G4" s="507"/>
      <c r="H4" s="88"/>
      <c r="I4" s="88"/>
      <c r="J4" s="88"/>
      <c r="K4" s="88"/>
      <c r="L4" s="88"/>
      <c r="M4" s="88"/>
      <c r="N4" s="88"/>
    </row>
    <row r="5" spans="1:14" ht="15.75" x14ac:dyDescent="0.25">
      <c r="A5" s="155" t="s">
        <v>25</v>
      </c>
      <c r="B5" s="156"/>
      <c r="C5" s="156"/>
      <c r="D5" s="156"/>
      <c r="E5" s="156"/>
      <c r="F5" s="156"/>
      <c r="G5" s="156"/>
      <c r="H5" s="88"/>
      <c r="I5" s="88"/>
      <c r="J5" s="88"/>
      <c r="K5" s="88"/>
      <c r="L5" s="88"/>
      <c r="M5" s="88"/>
      <c r="N5" s="88"/>
    </row>
    <row r="6" spans="1:14" ht="60.75" customHeight="1" x14ac:dyDescent="0.25">
      <c r="A6" s="465"/>
      <c r="B6" s="466"/>
      <c r="C6" s="466"/>
      <c r="D6" s="466"/>
      <c r="E6" s="466"/>
      <c r="F6" s="466"/>
      <c r="G6" s="467"/>
      <c r="H6" s="88"/>
      <c r="I6" s="88"/>
      <c r="J6" s="88"/>
      <c r="K6" s="88"/>
      <c r="L6" s="88"/>
      <c r="M6" s="88"/>
      <c r="N6" s="88"/>
    </row>
    <row r="7" spans="1:14" x14ac:dyDescent="0.25">
      <c r="A7" s="504"/>
      <c r="B7" s="505"/>
      <c r="C7" s="505"/>
      <c r="D7" s="505"/>
      <c r="E7" s="505"/>
      <c r="F7" s="505"/>
      <c r="G7" s="505"/>
      <c r="H7" s="88"/>
      <c r="I7" s="88"/>
      <c r="J7" s="88"/>
      <c r="K7" s="88"/>
      <c r="L7" s="88"/>
      <c r="M7" s="88"/>
      <c r="N7" s="88"/>
    </row>
    <row r="8" spans="1:14" ht="15.75" x14ac:dyDescent="0.25">
      <c r="A8" s="463" t="s">
        <v>162</v>
      </c>
      <c r="B8" s="464"/>
      <c r="C8" s="464"/>
      <c r="D8" s="464"/>
      <c r="E8" s="464"/>
      <c r="F8" s="464"/>
      <c r="G8" s="472"/>
      <c r="H8" s="88"/>
      <c r="I8" s="88"/>
      <c r="J8" s="88"/>
      <c r="K8" s="88"/>
      <c r="L8" s="88"/>
      <c r="M8" s="88"/>
      <c r="N8" s="88"/>
    </row>
    <row r="9" spans="1:14" ht="60.75" customHeight="1" x14ac:dyDescent="0.25">
      <c r="A9" s="465"/>
      <c r="B9" s="466"/>
      <c r="C9" s="466"/>
      <c r="D9" s="466"/>
      <c r="E9" s="466"/>
      <c r="F9" s="466"/>
      <c r="G9" s="467"/>
      <c r="H9" s="88"/>
      <c r="I9" s="88"/>
      <c r="J9" s="88"/>
      <c r="K9" s="88"/>
      <c r="L9" s="88"/>
      <c r="M9" s="88"/>
      <c r="N9" s="88"/>
    </row>
    <row r="10" spans="1:14" x14ac:dyDescent="0.25">
      <c r="A10" s="494"/>
      <c r="B10" s="495"/>
      <c r="C10" s="495"/>
      <c r="D10" s="495"/>
      <c r="E10" s="495"/>
      <c r="F10" s="495"/>
      <c r="G10" s="495"/>
      <c r="H10" s="88"/>
      <c r="I10" s="88"/>
      <c r="J10" s="88"/>
      <c r="K10" s="88"/>
      <c r="L10" s="88"/>
      <c r="M10" s="88"/>
      <c r="N10" s="88"/>
    </row>
    <row r="11" spans="1:14" ht="15.75" x14ac:dyDescent="0.25">
      <c r="A11" s="496" t="s">
        <v>138</v>
      </c>
      <c r="B11" s="497"/>
      <c r="C11" s="497"/>
      <c r="D11" s="497"/>
      <c r="E11" s="497"/>
      <c r="F11" s="497"/>
      <c r="G11" s="497"/>
      <c r="H11" s="88"/>
      <c r="I11" s="88"/>
      <c r="J11" s="88"/>
      <c r="K11" s="88"/>
      <c r="L11" s="88"/>
      <c r="M11" s="88"/>
      <c r="N11" s="88"/>
    </row>
    <row r="12" spans="1:14" ht="35.1" customHeight="1" x14ac:dyDescent="0.25">
      <c r="A12" s="468" t="s">
        <v>167</v>
      </c>
      <c r="B12" s="468"/>
      <c r="C12" s="468"/>
      <c r="D12" s="468"/>
      <c r="E12" s="468"/>
      <c r="F12" s="468"/>
      <c r="G12" s="468"/>
      <c r="H12" s="88"/>
      <c r="I12" s="157"/>
      <c r="J12" s="88"/>
      <c r="K12" s="88"/>
      <c r="L12" s="88"/>
      <c r="M12" s="88"/>
      <c r="N12" s="88"/>
    </row>
    <row r="13" spans="1:14" ht="35.1" customHeight="1" x14ac:dyDescent="0.25">
      <c r="A13" s="469" t="s">
        <v>107</v>
      </c>
      <c r="B13" s="469" t="s">
        <v>161</v>
      </c>
      <c r="C13" s="469"/>
      <c r="D13" s="469" t="s">
        <v>49</v>
      </c>
      <c r="E13" s="469" t="s">
        <v>139</v>
      </c>
      <c r="F13" s="470" t="s">
        <v>103</v>
      </c>
      <c r="G13" s="469" t="s">
        <v>164</v>
      </c>
      <c r="H13" s="88"/>
      <c r="I13" s="158" t="s">
        <v>110</v>
      </c>
      <c r="J13" s="88"/>
      <c r="K13" s="88"/>
      <c r="L13" s="88"/>
      <c r="M13" s="88"/>
    </row>
    <row r="14" spans="1:14" ht="35.1" customHeight="1" x14ac:dyDescent="0.25">
      <c r="A14" s="469"/>
      <c r="B14" s="153" t="s">
        <v>165</v>
      </c>
      <c r="C14" s="153" t="s">
        <v>166</v>
      </c>
      <c r="D14" s="469"/>
      <c r="E14" s="469"/>
      <c r="F14" s="471"/>
      <c r="G14" s="469"/>
      <c r="H14" s="88"/>
      <c r="I14" s="157" t="s">
        <v>168</v>
      </c>
      <c r="J14" s="88"/>
      <c r="K14" s="88"/>
      <c r="L14" s="88"/>
      <c r="M14" s="88"/>
    </row>
    <row r="15" spans="1:14" ht="35.1" customHeight="1" x14ac:dyDescent="0.25">
      <c r="A15" s="94"/>
      <c r="B15" s="95">
        <v>43466</v>
      </c>
      <c r="C15" s="95">
        <v>43496</v>
      </c>
      <c r="D15" s="91"/>
      <c r="E15" s="92"/>
      <c r="F15" s="91" t="s">
        <v>110</v>
      </c>
      <c r="G15" s="91"/>
      <c r="H15" s="88"/>
      <c r="I15" s="157" t="s">
        <v>108</v>
      </c>
      <c r="J15" s="88"/>
      <c r="K15" s="88"/>
      <c r="L15" s="88"/>
      <c r="M15" s="88"/>
    </row>
    <row r="16" spans="1:14" ht="35.1" customHeight="1" x14ac:dyDescent="0.25">
      <c r="A16" s="94"/>
      <c r="B16" s="95">
        <v>43497</v>
      </c>
      <c r="C16" s="95">
        <v>43524</v>
      </c>
      <c r="D16" s="91"/>
      <c r="E16" s="92"/>
      <c r="F16" s="91" t="s">
        <v>110</v>
      </c>
      <c r="G16" s="91"/>
      <c r="H16" s="88"/>
      <c r="I16" s="157" t="s">
        <v>169</v>
      </c>
      <c r="J16" s="88"/>
      <c r="K16" s="88"/>
      <c r="L16" s="88"/>
      <c r="M16" s="88"/>
    </row>
    <row r="17" spans="1:14" ht="35.1" customHeight="1" x14ac:dyDescent="0.25">
      <c r="A17" s="94"/>
      <c r="B17" s="95">
        <v>43891</v>
      </c>
      <c r="C17" s="95">
        <v>43921</v>
      </c>
      <c r="D17" s="91"/>
      <c r="E17" s="92"/>
      <c r="F17" s="91" t="s">
        <v>110</v>
      </c>
      <c r="G17" s="91"/>
      <c r="H17" s="88"/>
      <c r="I17" s="157" t="s">
        <v>170</v>
      </c>
      <c r="J17" s="88"/>
      <c r="K17" s="88"/>
      <c r="L17" s="88"/>
      <c r="M17" s="88"/>
    </row>
    <row r="18" spans="1:14" ht="35.1" customHeight="1" x14ac:dyDescent="0.25">
      <c r="A18" s="94"/>
      <c r="B18" s="95">
        <v>43922</v>
      </c>
      <c r="C18" s="95">
        <v>43951</v>
      </c>
      <c r="D18" s="91"/>
      <c r="E18" s="92"/>
      <c r="F18" s="91" t="s">
        <v>110</v>
      </c>
      <c r="G18" s="91"/>
      <c r="H18" s="88"/>
      <c r="I18" s="157" t="s">
        <v>109</v>
      </c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43982</v>
      </c>
      <c r="D19" s="91"/>
      <c r="E19" s="92"/>
      <c r="F19" s="91" t="s">
        <v>110</v>
      </c>
      <c r="G19" s="91"/>
      <c r="H19" s="88"/>
      <c r="I19" s="157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44012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44043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44074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44104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44135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44165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ht="35.1" customHeight="1" x14ac:dyDescent="0.25">
      <c r="A26" s="94"/>
      <c r="B26" s="95">
        <v>43831</v>
      </c>
      <c r="C26" s="95">
        <v>44196</v>
      </c>
      <c r="D26" s="91"/>
      <c r="E26" s="92"/>
      <c r="F26" s="91" t="s">
        <v>110</v>
      </c>
      <c r="G26" s="91"/>
      <c r="H26" s="88"/>
      <c r="I26" s="88"/>
      <c r="J26" s="88"/>
      <c r="K26" s="88"/>
      <c r="L26" s="88"/>
      <c r="M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  <row r="50" spans="1:14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</row>
  </sheetData>
  <mergeCells count="17">
    <mergeCell ref="A7:G7"/>
    <mergeCell ref="A1:G1"/>
    <mergeCell ref="A2:G2"/>
    <mergeCell ref="B3:G3"/>
    <mergeCell ref="A4:G4"/>
    <mergeCell ref="A6:G6"/>
    <mergeCell ref="G13:G14"/>
    <mergeCell ref="A8:G8"/>
    <mergeCell ref="A9:G9"/>
    <mergeCell ref="A10:G10"/>
    <mergeCell ref="A11:G11"/>
    <mergeCell ref="A12:G12"/>
    <mergeCell ref="A13:A14"/>
    <mergeCell ref="B13:C13"/>
    <mergeCell ref="D13:D14"/>
    <mergeCell ref="E13:E14"/>
    <mergeCell ref="F13:F14"/>
  </mergeCells>
  <dataValidations count="1">
    <dataValidation type="list" allowBlank="1" showInputMessage="1" showErrorMessage="1" sqref="F15:F26" xr:uid="{00000000-0002-0000-C901-000000000000}">
      <formula1>$I$13:$I$18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10" max="8" man="1"/>
  </rowBreaks>
  <drawing r:id="rId2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1-000000000000}">
  <sheetPr codeName="Planilha41"/>
  <dimension ref="A1:O68"/>
  <sheetViews>
    <sheetView zoomScale="90" zoomScaleNormal="90" workbookViewId="0">
      <selection sqref="A1:G1"/>
    </sheetView>
  </sheetViews>
  <sheetFormatPr defaultRowHeight="15" x14ac:dyDescent="0.2"/>
  <cols>
    <col min="1" max="1" width="64.5703125" style="57" customWidth="1"/>
    <col min="2" max="2" width="13.42578125" style="57" customWidth="1"/>
    <col min="3" max="3" width="15" style="57" customWidth="1"/>
    <col min="4" max="4" width="17.28515625" style="57" bestFit="1" customWidth="1"/>
    <col min="5" max="5" width="14.85546875" style="57" bestFit="1" customWidth="1"/>
    <col min="6" max="6" width="12.7109375" style="57" bestFit="1" customWidth="1"/>
    <col min="7" max="7" width="63.5703125" style="57" customWidth="1"/>
    <col min="8" max="8" width="17.85546875" style="57" customWidth="1"/>
    <col min="9" max="9" width="23" style="57" customWidth="1"/>
    <col min="10" max="16384" width="9.140625" style="57"/>
  </cols>
  <sheetData>
    <row r="1" spans="1:15" ht="27.75" customHeight="1" x14ac:dyDescent="0.2">
      <c r="A1" s="482" t="s">
        <v>0</v>
      </c>
      <c r="B1" s="483"/>
      <c r="C1" s="483"/>
      <c r="D1" s="483"/>
      <c r="E1" s="483"/>
      <c r="F1" s="483"/>
      <c r="G1" s="483"/>
      <c r="H1" s="87"/>
      <c r="I1" s="87"/>
      <c r="J1" s="87"/>
      <c r="K1" s="87"/>
      <c r="L1" s="87"/>
      <c r="M1" s="87"/>
      <c r="N1" s="87"/>
      <c r="O1" s="87"/>
    </row>
    <row r="2" spans="1:15" ht="25.5" customHeight="1" x14ac:dyDescent="0.2">
      <c r="A2" s="484" t="s">
        <v>200</v>
      </c>
      <c r="B2" s="485"/>
      <c r="C2" s="485"/>
      <c r="D2" s="485"/>
      <c r="E2" s="485"/>
      <c r="F2" s="485"/>
      <c r="G2" s="485"/>
      <c r="H2" s="87"/>
      <c r="I2" s="87"/>
      <c r="J2" s="87"/>
      <c r="K2" s="87"/>
      <c r="L2" s="87"/>
      <c r="M2" s="87"/>
      <c r="N2" s="87"/>
      <c r="O2" s="87"/>
    </row>
    <row r="3" spans="1:15" ht="19.5" customHeight="1" x14ac:dyDescent="0.2">
      <c r="A3" s="110" t="s">
        <v>16</v>
      </c>
      <c r="B3" s="486" t="str">
        <f>'Dados Cadastrais'!G2</f>
        <v>G10</v>
      </c>
      <c r="C3" s="487"/>
      <c r="D3" s="487"/>
      <c r="E3" s="487"/>
      <c r="F3" s="487"/>
      <c r="G3" s="488"/>
      <c r="H3" s="87"/>
      <c r="I3" s="87"/>
      <c r="J3" s="87"/>
      <c r="K3" s="87"/>
      <c r="L3" s="87"/>
      <c r="M3" s="87"/>
      <c r="N3" s="87"/>
      <c r="O3" s="87"/>
    </row>
    <row r="4" spans="1:15" ht="15.75" x14ac:dyDescent="0.2">
      <c r="A4" s="461"/>
      <c r="B4" s="462"/>
      <c r="C4" s="462"/>
      <c r="D4" s="462"/>
      <c r="E4" s="462"/>
      <c r="F4" s="462"/>
      <c r="G4" s="462"/>
      <c r="H4" s="87"/>
      <c r="I4" s="87"/>
      <c r="J4" s="87"/>
      <c r="K4" s="87"/>
      <c r="L4" s="87"/>
      <c r="M4" s="87"/>
      <c r="N4" s="87"/>
      <c r="O4" s="87"/>
    </row>
    <row r="5" spans="1:15" ht="15.75" x14ac:dyDescent="0.2">
      <c r="A5" s="463" t="s">
        <v>140</v>
      </c>
      <c r="B5" s="464"/>
      <c r="C5" s="464"/>
      <c r="D5" s="464"/>
      <c r="E5" s="464"/>
      <c r="F5" s="464"/>
      <c r="G5" s="472"/>
      <c r="H5" s="87"/>
      <c r="I5" s="87"/>
      <c r="J5" s="87"/>
      <c r="K5" s="87"/>
      <c r="L5" s="87"/>
      <c r="M5" s="87"/>
      <c r="N5" s="87"/>
      <c r="O5" s="87"/>
    </row>
    <row r="6" spans="1:15" ht="60.75" customHeight="1" x14ac:dyDescent="0.2">
      <c r="A6" s="465"/>
      <c r="B6" s="466"/>
      <c r="C6" s="466"/>
      <c r="D6" s="466"/>
      <c r="E6" s="466"/>
      <c r="F6" s="466"/>
      <c r="G6" s="467"/>
      <c r="H6" s="87"/>
      <c r="I6" s="87"/>
      <c r="J6" s="87"/>
      <c r="K6" s="87"/>
      <c r="L6" s="87"/>
      <c r="M6" s="87"/>
      <c r="N6" s="87"/>
      <c r="O6" s="87"/>
    </row>
    <row r="7" spans="1:15" ht="15.75" x14ac:dyDescent="0.2">
      <c r="A7" s="461"/>
      <c r="B7" s="462"/>
      <c r="C7" s="462"/>
      <c r="D7" s="462"/>
      <c r="E7" s="462"/>
      <c r="F7" s="462"/>
      <c r="G7" s="462"/>
      <c r="H7" s="87"/>
      <c r="I7" s="87"/>
      <c r="J7" s="87"/>
      <c r="K7" s="87"/>
      <c r="L7" s="87"/>
      <c r="M7" s="87"/>
      <c r="N7" s="87"/>
      <c r="O7" s="87"/>
    </row>
    <row r="8" spans="1:15" ht="15.75" x14ac:dyDescent="0.2">
      <c r="A8" s="463" t="s">
        <v>25</v>
      </c>
      <c r="B8" s="464"/>
      <c r="C8" s="464"/>
      <c r="D8" s="464"/>
      <c r="E8" s="464"/>
      <c r="F8" s="464"/>
      <c r="G8" s="472"/>
      <c r="H8" s="87"/>
      <c r="I8" s="87"/>
      <c r="J8" s="87"/>
      <c r="K8" s="87"/>
      <c r="L8" s="87"/>
      <c r="M8" s="87"/>
      <c r="N8" s="87"/>
      <c r="O8" s="87"/>
    </row>
    <row r="9" spans="1:15" ht="60.75" customHeight="1" x14ac:dyDescent="0.2">
      <c r="A9" s="465"/>
      <c r="B9" s="466"/>
      <c r="C9" s="466"/>
      <c r="D9" s="466"/>
      <c r="E9" s="466"/>
      <c r="F9" s="466"/>
      <c r="G9" s="467"/>
      <c r="H9" s="87"/>
      <c r="I9" s="87"/>
      <c r="J9" s="87"/>
      <c r="K9" s="87"/>
      <c r="L9" s="87"/>
      <c r="M9" s="87"/>
      <c r="N9" s="87"/>
      <c r="O9" s="87"/>
    </row>
    <row r="10" spans="1:15" ht="15.75" x14ac:dyDescent="0.2">
      <c r="A10" s="461"/>
      <c r="B10" s="462"/>
      <c r="C10" s="462"/>
      <c r="D10" s="462"/>
      <c r="E10" s="462"/>
      <c r="F10" s="462"/>
      <c r="G10" s="462"/>
      <c r="H10" s="87"/>
      <c r="I10" s="87"/>
      <c r="J10" s="87"/>
      <c r="K10" s="87"/>
      <c r="L10" s="87"/>
      <c r="M10" s="87"/>
      <c r="N10" s="87"/>
      <c r="O10" s="87"/>
    </row>
    <row r="11" spans="1:15" ht="15.75" x14ac:dyDescent="0.2">
      <c r="A11" s="463" t="s">
        <v>141</v>
      </c>
      <c r="B11" s="464"/>
      <c r="C11" s="464"/>
      <c r="D11" s="464"/>
      <c r="E11" s="464"/>
      <c r="F11" s="464"/>
      <c r="G11" s="472"/>
      <c r="H11" s="87"/>
      <c r="I11" s="87"/>
      <c r="J11" s="87"/>
      <c r="K11" s="87"/>
      <c r="L11" s="87"/>
      <c r="M11" s="87"/>
      <c r="N11" s="87"/>
      <c r="O11" s="87"/>
    </row>
    <row r="12" spans="1:15" ht="60.75" customHeight="1" x14ac:dyDescent="0.2">
      <c r="A12" s="465"/>
      <c r="B12" s="466"/>
      <c r="C12" s="466"/>
      <c r="D12" s="466"/>
      <c r="E12" s="466"/>
      <c r="F12" s="466"/>
      <c r="G12" s="467"/>
      <c r="H12" s="87"/>
      <c r="I12" s="87"/>
      <c r="J12" s="87"/>
      <c r="K12" s="87"/>
      <c r="L12" s="87"/>
      <c r="M12" s="87"/>
      <c r="N12" s="87"/>
      <c r="O12" s="87"/>
    </row>
    <row r="13" spans="1:15" ht="15.75" x14ac:dyDescent="0.2">
      <c r="A13" s="473"/>
      <c r="B13" s="474"/>
      <c r="C13" s="474"/>
      <c r="D13" s="474"/>
      <c r="E13" s="474"/>
      <c r="F13" s="474"/>
      <c r="G13" s="474"/>
      <c r="H13" s="87"/>
      <c r="I13" s="87"/>
      <c r="J13" s="87"/>
      <c r="K13" s="87"/>
      <c r="L13" s="87"/>
      <c r="M13" s="87"/>
      <c r="N13" s="87"/>
      <c r="O13" s="87"/>
    </row>
    <row r="14" spans="1:15" ht="15.75" x14ac:dyDescent="0.2">
      <c r="A14" s="475" t="s">
        <v>160</v>
      </c>
      <c r="B14" s="475"/>
      <c r="C14" s="475"/>
      <c r="D14" s="475"/>
      <c r="E14" s="475"/>
      <c r="F14" s="475"/>
      <c r="G14" s="475"/>
      <c r="H14" s="87"/>
      <c r="I14" s="87"/>
      <c r="J14" s="87"/>
      <c r="K14" s="87"/>
      <c r="L14" s="87"/>
      <c r="M14" s="87"/>
      <c r="N14" s="87"/>
      <c r="O14" s="87"/>
    </row>
    <row r="15" spans="1:15" ht="60.75" customHeight="1" x14ac:dyDescent="0.2">
      <c r="A15" s="465"/>
      <c r="B15" s="466"/>
      <c r="C15" s="466"/>
      <c r="D15" s="466"/>
      <c r="E15" s="466"/>
      <c r="F15" s="466"/>
      <c r="G15" s="467"/>
      <c r="H15" s="87"/>
      <c r="I15" s="87"/>
      <c r="J15" s="87"/>
      <c r="K15" s="87"/>
      <c r="L15" s="87"/>
      <c r="M15" s="87"/>
      <c r="N15" s="87"/>
      <c r="O15" s="87"/>
    </row>
    <row r="16" spans="1:15" ht="15.75" x14ac:dyDescent="0.2">
      <c r="A16" s="461"/>
      <c r="B16" s="462"/>
      <c r="C16" s="462"/>
      <c r="D16" s="462"/>
      <c r="E16" s="462"/>
      <c r="F16" s="462"/>
      <c r="G16" s="462"/>
      <c r="H16" s="87"/>
      <c r="I16" s="87"/>
      <c r="J16" s="87"/>
      <c r="K16" s="87"/>
      <c r="L16" s="87"/>
      <c r="M16" s="87"/>
      <c r="N16" s="87"/>
      <c r="O16" s="87"/>
    </row>
    <row r="17" spans="1:15" ht="15.75" x14ac:dyDescent="0.2">
      <c r="A17" s="463" t="s">
        <v>161</v>
      </c>
      <c r="B17" s="464"/>
      <c r="C17" s="464"/>
      <c r="D17" s="464"/>
      <c r="E17" s="464"/>
      <c r="F17" s="464"/>
      <c r="G17" s="472"/>
      <c r="H17" s="87"/>
      <c r="I17" s="87"/>
      <c r="J17" s="87"/>
      <c r="K17" s="87"/>
      <c r="L17" s="87"/>
      <c r="M17" s="87"/>
      <c r="N17" s="87"/>
      <c r="O17" s="87"/>
    </row>
    <row r="18" spans="1:15" x14ac:dyDescent="0.2">
      <c r="A18" s="476"/>
      <c r="B18" s="477"/>
      <c r="C18" s="477"/>
      <c r="D18" s="477"/>
      <c r="E18" s="477"/>
      <c r="F18" s="477"/>
      <c r="G18" s="478"/>
      <c r="H18" s="87"/>
      <c r="I18" s="87"/>
      <c r="J18" s="87"/>
      <c r="K18" s="87"/>
      <c r="L18" s="87"/>
      <c r="M18" s="87"/>
      <c r="N18" s="87"/>
      <c r="O18" s="87"/>
    </row>
    <row r="19" spans="1:15" ht="60.75" customHeight="1" x14ac:dyDescent="0.2">
      <c r="A19" s="479"/>
      <c r="B19" s="480"/>
      <c r="C19" s="480"/>
      <c r="D19" s="480"/>
      <c r="E19" s="480"/>
      <c r="F19" s="480"/>
      <c r="G19" s="481"/>
      <c r="H19" s="87"/>
      <c r="I19" s="87"/>
      <c r="J19" s="87"/>
      <c r="K19" s="87"/>
      <c r="L19" s="87"/>
      <c r="M19" s="87"/>
      <c r="N19" s="87"/>
      <c r="O19" s="87"/>
    </row>
    <row r="20" spans="1:15" ht="15.75" x14ac:dyDescent="0.2">
      <c r="A20" s="461"/>
      <c r="B20" s="462"/>
      <c r="C20" s="462"/>
      <c r="D20" s="462"/>
      <c r="E20" s="462"/>
      <c r="F20" s="462"/>
      <c r="G20" s="462"/>
      <c r="H20" s="87"/>
      <c r="I20" s="87"/>
      <c r="J20" s="87"/>
      <c r="K20" s="87"/>
      <c r="L20" s="87"/>
      <c r="M20" s="87"/>
      <c r="N20" s="87"/>
      <c r="O20" s="87"/>
    </row>
    <row r="21" spans="1:15" ht="15.75" x14ac:dyDescent="0.2">
      <c r="A21" s="463" t="s">
        <v>142</v>
      </c>
      <c r="B21" s="464"/>
      <c r="C21" s="464"/>
      <c r="D21" s="464"/>
      <c r="E21" s="464"/>
      <c r="F21" s="464"/>
      <c r="G21" s="472"/>
      <c r="H21" s="87"/>
      <c r="I21" s="87"/>
      <c r="J21" s="87"/>
      <c r="K21" s="87"/>
      <c r="L21" s="87"/>
      <c r="M21" s="87"/>
      <c r="N21" s="87"/>
      <c r="O21" s="87"/>
    </row>
    <row r="22" spans="1:15" ht="60.75" customHeight="1" x14ac:dyDescent="0.2">
      <c r="A22" s="465"/>
      <c r="B22" s="466"/>
      <c r="C22" s="466"/>
      <c r="D22" s="466"/>
      <c r="E22" s="466"/>
      <c r="F22" s="466"/>
      <c r="G22" s="467"/>
      <c r="H22" s="87"/>
      <c r="I22" s="87"/>
      <c r="J22" s="87"/>
      <c r="K22" s="87"/>
      <c r="L22" s="87"/>
      <c r="M22" s="87"/>
      <c r="N22" s="87"/>
      <c r="O22" s="87"/>
    </row>
    <row r="23" spans="1:15" ht="15.75" x14ac:dyDescent="0.2">
      <c r="A23" s="461"/>
      <c r="B23" s="462"/>
      <c r="C23" s="462"/>
      <c r="D23" s="462"/>
      <c r="E23" s="462"/>
      <c r="F23" s="462"/>
      <c r="G23" s="462"/>
      <c r="H23" s="87"/>
      <c r="I23" s="87"/>
      <c r="J23" s="87"/>
      <c r="K23" s="87"/>
      <c r="L23" s="87"/>
      <c r="M23" s="87"/>
      <c r="N23" s="87"/>
      <c r="O23" s="87"/>
    </row>
    <row r="24" spans="1:15" ht="15.75" x14ac:dyDescent="0.2">
      <c r="A24" s="463" t="s">
        <v>143</v>
      </c>
      <c r="B24" s="464"/>
      <c r="C24" s="464"/>
      <c r="D24" s="464"/>
      <c r="E24" s="464"/>
      <c r="F24" s="464"/>
      <c r="G24" s="472"/>
      <c r="H24" s="87"/>
      <c r="I24" s="87"/>
      <c r="J24" s="87"/>
      <c r="K24" s="87"/>
      <c r="L24" s="87"/>
      <c r="M24" s="87"/>
      <c r="N24" s="87"/>
      <c r="O24" s="87"/>
    </row>
    <row r="25" spans="1:15" ht="60.75" customHeight="1" x14ac:dyDescent="0.2">
      <c r="A25" s="465"/>
      <c r="B25" s="466"/>
      <c r="C25" s="466"/>
      <c r="D25" s="466"/>
      <c r="E25" s="466"/>
      <c r="F25" s="466"/>
      <c r="G25" s="467"/>
      <c r="H25" s="87"/>
      <c r="I25" s="87"/>
      <c r="J25" s="87"/>
      <c r="K25" s="87"/>
      <c r="L25" s="87"/>
      <c r="M25" s="87"/>
      <c r="N25" s="87"/>
      <c r="O25" s="87"/>
    </row>
    <row r="26" spans="1:15" ht="15.75" x14ac:dyDescent="0.2">
      <c r="A26" s="461"/>
      <c r="B26" s="462"/>
      <c r="C26" s="462"/>
      <c r="D26" s="462"/>
      <c r="E26" s="462"/>
      <c r="F26" s="462"/>
      <c r="G26" s="462"/>
      <c r="H26" s="87"/>
      <c r="I26" s="87"/>
      <c r="J26" s="87"/>
      <c r="K26" s="87"/>
      <c r="L26" s="87"/>
      <c r="M26" s="87"/>
      <c r="N26" s="87"/>
      <c r="O26" s="87"/>
    </row>
    <row r="27" spans="1:15" ht="15.75" x14ac:dyDescent="0.2">
      <c r="A27" s="463" t="s">
        <v>144</v>
      </c>
      <c r="B27" s="464"/>
      <c r="C27" s="464"/>
      <c r="D27" s="464"/>
      <c r="E27" s="464"/>
      <c r="F27" s="464"/>
      <c r="G27" s="472"/>
      <c r="H27" s="87"/>
      <c r="I27" s="87"/>
      <c r="J27" s="87"/>
      <c r="K27" s="87"/>
      <c r="L27" s="87"/>
      <c r="M27" s="87"/>
      <c r="N27" s="87"/>
      <c r="O27" s="87"/>
    </row>
    <row r="28" spans="1:15" ht="60.75" customHeight="1" x14ac:dyDescent="0.2">
      <c r="A28" s="465"/>
      <c r="B28" s="466"/>
      <c r="C28" s="466"/>
      <c r="D28" s="466"/>
      <c r="E28" s="466"/>
      <c r="F28" s="466"/>
      <c r="G28" s="467"/>
      <c r="H28" s="87"/>
      <c r="I28" s="87"/>
      <c r="J28" s="87"/>
      <c r="K28" s="87"/>
      <c r="L28" s="87"/>
      <c r="M28" s="87"/>
      <c r="N28" s="87"/>
      <c r="O28" s="87"/>
    </row>
    <row r="29" spans="1:15" ht="15.75" x14ac:dyDescent="0.2">
      <c r="A29" s="461"/>
      <c r="B29" s="462"/>
      <c r="C29" s="462"/>
      <c r="D29" s="462"/>
      <c r="E29" s="462"/>
      <c r="F29" s="462"/>
      <c r="G29" s="462"/>
      <c r="H29" s="87"/>
      <c r="I29" s="87"/>
      <c r="J29" s="87"/>
      <c r="K29" s="87"/>
      <c r="L29" s="87"/>
      <c r="M29" s="87"/>
      <c r="N29" s="87"/>
      <c r="O29" s="87"/>
    </row>
    <row r="30" spans="1:15" ht="15.75" x14ac:dyDescent="0.2">
      <c r="A30" s="463" t="s">
        <v>145</v>
      </c>
      <c r="B30" s="464"/>
      <c r="C30" s="464"/>
      <c r="D30" s="464"/>
      <c r="E30" s="464"/>
      <c r="F30" s="464"/>
      <c r="G30" s="472"/>
      <c r="H30" s="87"/>
      <c r="I30" s="87"/>
      <c r="J30" s="87"/>
      <c r="K30" s="87"/>
      <c r="L30" s="87"/>
      <c r="M30" s="87"/>
      <c r="N30" s="87"/>
      <c r="O30" s="87"/>
    </row>
    <row r="31" spans="1:15" ht="60.75" customHeight="1" x14ac:dyDescent="0.2">
      <c r="A31" s="465"/>
      <c r="B31" s="466"/>
      <c r="C31" s="466"/>
      <c r="D31" s="466"/>
      <c r="E31" s="466"/>
      <c r="F31" s="466"/>
      <c r="G31" s="467"/>
      <c r="H31" s="87"/>
      <c r="I31" s="87"/>
      <c r="J31" s="87"/>
      <c r="K31" s="87"/>
      <c r="L31" s="87"/>
      <c r="M31" s="87"/>
      <c r="N31" s="87"/>
      <c r="O31" s="87"/>
    </row>
    <row r="32" spans="1:15" ht="15.75" x14ac:dyDescent="0.2">
      <c r="A32" s="461"/>
      <c r="B32" s="462"/>
      <c r="C32" s="462"/>
      <c r="D32" s="462"/>
      <c r="E32" s="462"/>
      <c r="F32" s="462"/>
      <c r="G32" s="462"/>
      <c r="H32" s="87"/>
      <c r="I32" s="87"/>
      <c r="J32" s="87"/>
      <c r="K32" s="87"/>
      <c r="L32" s="87"/>
      <c r="M32" s="87"/>
      <c r="N32" s="87"/>
      <c r="O32" s="87"/>
    </row>
    <row r="33" spans="1:15" ht="15.75" x14ac:dyDescent="0.2">
      <c r="A33" s="463" t="s">
        <v>146</v>
      </c>
      <c r="B33" s="464"/>
      <c r="C33" s="464"/>
      <c r="D33" s="464"/>
      <c r="E33" s="464"/>
      <c r="F33" s="464"/>
      <c r="G33" s="472"/>
      <c r="H33" s="87"/>
      <c r="I33" s="87"/>
      <c r="J33" s="87"/>
      <c r="K33" s="87"/>
      <c r="L33" s="87"/>
      <c r="M33" s="87"/>
      <c r="N33" s="87"/>
      <c r="O33" s="87"/>
    </row>
    <row r="34" spans="1:15" ht="60.75" customHeight="1" x14ac:dyDescent="0.2">
      <c r="A34" s="465"/>
      <c r="B34" s="466"/>
      <c r="C34" s="466"/>
      <c r="D34" s="466"/>
      <c r="E34" s="466"/>
      <c r="F34" s="466"/>
      <c r="G34" s="467"/>
      <c r="H34" s="87"/>
      <c r="I34" s="87"/>
      <c r="J34" s="87"/>
      <c r="K34" s="87"/>
      <c r="L34" s="87"/>
      <c r="M34" s="87"/>
      <c r="N34" s="87"/>
      <c r="O34" s="87"/>
    </row>
    <row r="35" spans="1:15" ht="15.75" x14ac:dyDescent="0.2">
      <c r="A35" s="473"/>
      <c r="B35" s="474"/>
      <c r="C35" s="474"/>
      <c r="D35" s="474"/>
      <c r="E35" s="474"/>
      <c r="F35" s="474"/>
      <c r="G35" s="474"/>
      <c r="H35" s="87"/>
      <c r="I35" s="87"/>
      <c r="J35" s="87"/>
      <c r="K35" s="87"/>
      <c r="L35" s="87"/>
      <c r="M35" s="87"/>
      <c r="N35" s="87"/>
      <c r="O35" s="87"/>
    </row>
    <row r="36" spans="1:15" ht="15.75" x14ac:dyDescent="0.2">
      <c r="A36" s="463" t="s">
        <v>147</v>
      </c>
      <c r="B36" s="464"/>
      <c r="C36" s="464"/>
      <c r="D36" s="464"/>
      <c r="E36" s="464"/>
      <c r="F36" s="464"/>
      <c r="G36" s="472"/>
      <c r="H36" s="87"/>
      <c r="I36" s="87"/>
      <c r="J36" s="87"/>
      <c r="K36" s="87"/>
      <c r="L36" s="87"/>
      <c r="M36" s="87"/>
      <c r="N36" s="87"/>
      <c r="O36" s="87"/>
    </row>
    <row r="37" spans="1:15" ht="60.75" customHeight="1" x14ac:dyDescent="0.2">
      <c r="A37" s="465"/>
      <c r="B37" s="466"/>
      <c r="C37" s="466"/>
      <c r="D37" s="466"/>
      <c r="E37" s="466"/>
      <c r="F37" s="466"/>
      <c r="G37" s="467"/>
      <c r="H37" s="87"/>
      <c r="I37" s="87"/>
      <c r="J37" s="87"/>
      <c r="K37" s="87"/>
      <c r="L37" s="87"/>
      <c r="M37" s="87"/>
      <c r="N37" s="87"/>
      <c r="O37" s="87"/>
    </row>
    <row r="38" spans="1:15" ht="15.75" x14ac:dyDescent="0.2">
      <c r="A38" s="461"/>
      <c r="B38" s="462"/>
      <c r="C38" s="462"/>
      <c r="D38" s="462"/>
      <c r="E38" s="462"/>
      <c r="F38" s="462"/>
      <c r="G38" s="462"/>
      <c r="H38" s="87"/>
      <c r="I38" s="87"/>
      <c r="J38" s="87"/>
      <c r="K38" s="87"/>
      <c r="L38" s="87"/>
      <c r="M38" s="87"/>
      <c r="N38" s="87"/>
      <c r="O38" s="87"/>
    </row>
    <row r="39" spans="1:15" ht="15.75" x14ac:dyDescent="0.2">
      <c r="A39" s="463" t="s">
        <v>148</v>
      </c>
      <c r="B39" s="464"/>
      <c r="C39" s="464"/>
      <c r="D39" s="464"/>
      <c r="E39" s="464"/>
      <c r="F39" s="464"/>
      <c r="G39" s="464"/>
      <c r="H39" s="87"/>
      <c r="I39" s="87"/>
      <c r="J39" s="87"/>
      <c r="K39" s="87"/>
      <c r="L39" s="87"/>
      <c r="M39" s="87"/>
      <c r="N39" s="87"/>
      <c r="O39" s="87"/>
    </row>
    <row r="40" spans="1:15" ht="60.75" customHeight="1" x14ac:dyDescent="0.2">
      <c r="A40" s="465"/>
      <c r="B40" s="466"/>
      <c r="C40" s="466"/>
      <c r="D40" s="466"/>
      <c r="E40" s="466"/>
      <c r="F40" s="466"/>
      <c r="G40" s="467"/>
      <c r="H40" s="87"/>
      <c r="I40" s="87"/>
      <c r="J40" s="87"/>
      <c r="K40" s="87"/>
      <c r="L40" s="87"/>
      <c r="M40" s="87"/>
      <c r="N40" s="87"/>
      <c r="O40" s="87"/>
    </row>
    <row r="41" spans="1:15" x14ac:dyDescent="0.2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</row>
    <row r="42" spans="1:15" ht="35.1" customHeight="1" x14ac:dyDescent="0.2">
      <c r="A42" s="468" t="s">
        <v>167</v>
      </c>
      <c r="B42" s="468"/>
      <c r="C42" s="468"/>
      <c r="D42" s="468"/>
      <c r="E42" s="468"/>
      <c r="F42" s="468"/>
      <c r="G42" s="468"/>
      <c r="H42" s="87"/>
      <c r="I42" s="87"/>
      <c r="J42" s="87"/>
      <c r="K42" s="87"/>
      <c r="L42" s="87"/>
      <c r="M42" s="87"/>
      <c r="N42" s="87"/>
      <c r="O42" s="87"/>
    </row>
    <row r="43" spans="1:15" ht="35.1" customHeight="1" x14ac:dyDescent="0.2">
      <c r="A43" s="469" t="s">
        <v>107</v>
      </c>
      <c r="B43" s="469" t="s">
        <v>161</v>
      </c>
      <c r="C43" s="469"/>
      <c r="D43" s="469" t="s">
        <v>49</v>
      </c>
      <c r="E43" s="469" t="s">
        <v>139</v>
      </c>
      <c r="F43" s="470" t="s">
        <v>103</v>
      </c>
      <c r="G43" s="469" t="s">
        <v>164</v>
      </c>
      <c r="H43" s="87"/>
      <c r="I43" s="159" t="s">
        <v>110</v>
      </c>
      <c r="J43" s="87"/>
      <c r="K43" s="87"/>
      <c r="L43" s="87"/>
      <c r="M43" s="87"/>
      <c r="N43" s="87"/>
    </row>
    <row r="44" spans="1:15" ht="35.1" customHeight="1" x14ac:dyDescent="0.25">
      <c r="A44" s="469"/>
      <c r="B44" s="96" t="s">
        <v>165</v>
      </c>
      <c r="C44" s="96" t="s">
        <v>166</v>
      </c>
      <c r="D44" s="469"/>
      <c r="E44" s="469"/>
      <c r="F44" s="471"/>
      <c r="G44" s="469"/>
      <c r="H44" s="87"/>
      <c r="I44" s="160" t="s">
        <v>168</v>
      </c>
      <c r="J44" s="87"/>
      <c r="K44" s="87"/>
      <c r="L44" s="87"/>
      <c r="M44" s="87"/>
      <c r="N44" s="87"/>
    </row>
    <row r="45" spans="1:15" ht="35.1" customHeight="1" x14ac:dyDescent="0.25">
      <c r="A45" s="94"/>
      <c r="B45" s="95">
        <v>43466</v>
      </c>
      <c r="C45" s="95">
        <v>43496</v>
      </c>
      <c r="D45" s="91"/>
      <c r="E45" s="92"/>
      <c r="F45" s="91" t="s">
        <v>110</v>
      </c>
      <c r="G45" s="91"/>
      <c r="H45" s="87"/>
      <c r="I45" s="160" t="s">
        <v>108</v>
      </c>
      <c r="J45" s="87"/>
      <c r="K45" s="87"/>
      <c r="L45" s="87"/>
      <c r="M45" s="87"/>
      <c r="N45" s="87"/>
    </row>
    <row r="46" spans="1:15" ht="35.1" customHeight="1" x14ac:dyDescent="0.25">
      <c r="A46" s="94"/>
      <c r="B46" s="95">
        <v>43497</v>
      </c>
      <c r="C46" s="95">
        <v>43524</v>
      </c>
      <c r="D46" s="91"/>
      <c r="E46" s="92"/>
      <c r="F46" s="91" t="s">
        <v>110</v>
      </c>
      <c r="G46" s="91"/>
      <c r="H46" s="87"/>
      <c r="I46" s="160" t="s">
        <v>169</v>
      </c>
      <c r="J46" s="87"/>
      <c r="K46" s="87"/>
      <c r="L46" s="87"/>
      <c r="M46" s="87"/>
      <c r="N46" s="87"/>
    </row>
    <row r="47" spans="1:15" ht="35.1" customHeight="1" x14ac:dyDescent="0.25">
      <c r="A47" s="94"/>
      <c r="B47" s="95">
        <v>43891</v>
      </c>
      <c r="C47" s="95">
        <v>43921</v>
      </c>
      <c r="D47" s="91"/>
      <c r="E47" s="92"/>
      <c r="F47" s="91" t="s">
        <v>110</v>
      </c>
      <c r="G47" s="91"/>
      <c r="H47" s="87"/>
      <c r="I47" s="160" t="s">
        <v>170</v>
      </c>
      <c r="J47" s="87"/>
      <c r="K47" s="87"/>
      <c r="L47" s="87"/>
      <c r="M47" s="87"/>
      <c r="N47" s="87"/>
    </row>
    <row r="48" spans="1:15" ht="35.1" customHeight="1" x14ac:dyDescent="0.25">
      <c r="A48" s="94"/>
      <c r="B48" s="95">
        <v>43922</v>
      </c>
      <c r="C48" s="95">
        <v>43951</v>
      </c>
      <c r="D48" s="91"/>
      <c r="E48" s="92"/>
      <c r="F48" s="91" t="s">
        <v>110</v>
      </c>
      <c r="G48" s="91"/>
      <c r="H48" s="87"/>
      <c r="I48" s="160" t="s">
        <v>109</v>
      </c>
      <c r="J48" s="87"/>
      <c r="K48" s="87"/>
      <c r="L48" s="87"/>
      <c r="M48" s="87"/>
      <c r="N48" s="87"/>
    </row>
    <row r="49" spans="1:15" ht="35.1" customHeight="1" x14ac:dyDescent="0.2">
      <c r="A49" s="94"/>
      <c r="B49" s="95">
        <v>43831</v>
      </c>
      <c r="C49" s="95">
        <v>43982</v>
      </c>
      <c r="D49" s="91"/>
      <c r="E49" s="92"/>
      <c r="F49" s="91" t="s">
        <v>110</v>
      </c>
      <c r="G49" s="91"/>
      <c r="H49" s="87"/>
      <c r="I49" s="161"/>
      <c r="J49" s="87"/>
      <c r="K49" s="87"/>
      <c r="L49" s="87"/>
      <c r="M49" s="87"/>
      <c r="N49" s="87"/>
    </row>
    <row r="50" spans="1:15" ht="35.1" customHeight="1" x14ac:dyDescent="0.2">
      <c r="A50" s="94"/>
      <c r="B50" s="95">
        <v>43831</v>
      </c>
      <c r="C50" s="95">
        <v>44012</v>
      </c>
      <c r="D50" s="91"/>
      <c r="E50" s="92"/>
      <c r="F50" s="91" t="s">
        <v>110</v>
      </c>
      <c r="G50" s="91"/>
      <c r="H50" s="87"/>
      <c r="I50" s="161"/>
      <c r="J50" s="87"/>
      <c r="K50" s="87"/>
      <c r="L50" s="87"/>
      <c r="M50" s="87"/>
      <c r="N50" s="87"/>
    </row>
    <row r="51" spans="1:15" ht="35.1" customHeight="1" x14ac:dyDescent="0.2">
      <c r="A51" s="94"/>
      <c r="B51" s="95">
        <v>43831</v>
      </c>
      <c r="C51" s="95">
        <v>44043</v>
      </c>
      <c r="D51" s="91"/>
      <c r="E51" s="92"/>
      <c r="F51" s="91" t="s">
        <v>110</v>
      </c>
      <c r="G51" s="91"/>
      <c r="H51" s="87"/>
      <c r="I51" s="87"/>
      <c r="J51" s="87"/>
      <c r="K51" s="87"/>
      <c r="L51" s="87"/>
      <c r="M51" s="87"/>
      <c r="N51" s="87"/>
    </row>
    <row r="52" spans="1:15" ht="35.1" customHeight="1" x14ac:dyDescent="0.2">
      <c r="A52" s="94"/>
      <c r="B52" s="95">
        <v>43831</v>
      </c>
      <c r="C52" s="95">
        <v>44074</v>
      </c>
      <c r="D52" s="91"/>
      <c r="E52" s="92"/>
      <c r="F52" s="91" t="s">
        <v>110</v>
      </c>
      <c r="G52" s="91"/>
      <c r="H52" s="87"/>
      <c r="I52" s="87"/>
      <c r="J52" s="87"/>
      <c r="K52" s="87"/>
      <c r="L52" s="87"/>
      <c r="M52" s="87"/>
      <c r="N52" s="87"/>
    </row>
    <row r="53" spans="1:15" ht="35.1" customHeight="1" x14ac:dyDescent="0.2">
      <c r="A53" s="94"/>
      <c r="B53" s="95">
        <v>43831</v>
      </c>
      <c r="C53" s="95">
        <v>44104</v>
      </c>
      <c r="D53" s="91"/>
      <c r="E53" s="92"/>
      <c r="F53" s="91" t="s">
        <v>110</v>
      </c>
      <c r="G53" s="91"/>
      <c r="H53" s="87"/>
      <c r="I53" s="87"/>
      <c r="J53" s="87"/>
      <c r="K53" s="87"/>
      <c r="L53" s="87"/>
      <c r="M53" s="87"/>
      <c r="N53" s="87"/>
    </row>
    <row r="54" spans="1:15" ht="35.1" customHeight="1" x14ac:dyDescent="0.2">
      <c r="A54" s="94"/>
      <c r="B54" s="95">
        <v>43831</v>
      </c>
      <c r="C54" s="95">
        <v>44135</v>
      </c>
      <c r="D54" s="91"/>
      <c r="E54" s="92"/>
      <c r="F54" s="91" t="s">
        <v>110</v>
      </c>
      <c r="G54" s="91"/>
      <c r="H54" s="87"/>
      <c r="I54" s="87"/>
      <c r="J54" s="87"/>
      <c r="K54" s="87"/>
      <c r="L54" s="87"/>
      <c r="M54" s="87"/>
      <c r="N54" s="87"/>
    </row>
    <row r="55" spans="1:15" ht="35.1" customHeight="1" x14ac:dyDescent="0.2">
      <c r="A55" s="94"/>
      <c r="B55" s="95">
        <v>43831</v>
      </c>
      <c r="C55" s="95">
        <v>44165</v>
      </c>
      <c r="D55" s="91"/>
      <c r="E55" s="92"/>
      <c r="F55" s="91" t="s">
        <v>110</v>
      </c>
      <c r="G55" s="91"/>
      <c r="H55" s="87"/>
      <c r="I55" s="87"/>
      <c r="J55" s="87"/>
      <c r="K55" s="87"/>
      <c r="L55" s="87"/>
      <c r="M55" s="87"/>
      <c r="N55" s="87"/>
    </row>
    <row r="56" spans="1:15" ht="35.1" customHeight="1" x14ac:dyDescent="0.2">
      <c r="A56" s="94"/>
      <c r="B56" s="95">
        <v>43831</v>
      </c>
      <c r="C56" s="95">
        <v>44196</v>
      </c>
      <c r="D56" s="91"/>
      <c r="E56" s="92"/>
      <c r="F56" s="91" t="s">
        <v>110</v>
      </c>
      <c r="G56" s="91"/>
      <c r="H56" s="87"/>
      <c r="I56" s="87"/>
      <c r="J56" s="87"/>
      <c r="K56" s="87"/>
      <c r="L56" s="87"/>
      <c r="M56" s="87"/>
      <c r="N56" s="87"/>
    </row>
    <row r="57" spans="1:15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5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</row>
    <row r="59" spans="1:15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</row>
    <row r="60" spans="1:15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1:15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1:15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1:15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</row>
    <row r="65" spans="1:15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</row>
    <row r="66" spans="1:15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</row>
    <row r="67" spans="1:15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</row>
    <row r="68" spans="1:15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</sheetData>
  <mergeCells count="46">
    <mergeCell ref="A2:G2"/>
    <mergeCell ref="A1:G1"/>
    <mergeCell ref="A40:G40"/>
    <mergeCell ref="A39:G39"/>
    <mergeCell ref="A38:G38"/>
    <mergeCell ref="A37:G37"/>
    <mergeCell ref="A36:G36"/>
    <mergeCell ref="A32:G32"/>
    <mergeCell ref="A31:G31"/>
    <mergeCell ref="A30:G30"/>
    <mergeCell ref="A29:G29"/>
    <mergeCell ref="A28:G28"/>
    <mergeCell ref="A27:G27"/>
    <mergeCell ref="A26:G26"/>
    <mergeCell ref="A25:G25"/>
    <mergeCell ref="A24:G24"/>
    <mergeCell ref="G43:G44"/>
    <mergeCell ref="A42:G42"/>
    <mergeCell ref="A35:G35"/>
    <mergeCell ref="A34:G34"/>
    <mergeCell ref="A33:G33"/>
    <mergeCell ref="A43:A44"/>
    <mergeCell ref="B43:C43"/>
    <mergeCell ref="D43:D44"/>
    <mergeCell ref="E43:E44"/>
    <mergeCell ref="F43:F44"/>
    <mergeCell ref="A22:G22"/>
    <mergeCell ref="A23:G23"/>
    <mergeCell ref="A21:G21"/>
    <mergeCell ref="A20:G20"/>
    <mergeCell ref="A18:G19"/>
    <mergeCell ref="A17:G17"/>
    <mergeCell ref="A15:G15"/>
    <mergeCell ref="A16:G16"/>
    <mergeCell ref="A14:G14"/>
    <mergeCell ref="A13:G13"/>
    <mergeCell ref="A6:G6"/>
    <mergeCell ref="A5:G5"/>
    <mergeCell ref="A4:G4"/>
    <mergeCell ref="B3:G3"/>
    <mergeCell ref="A12:G12"/>
    <mergeCell ref="A11:G11"/>
    <mergeCell ref="A10:G10"/>
    <mergeCell ref="A9:G9"/>
    <mergeCell ref="A7:G7"/>
    <mergeCell ref="A8:G8"/>
  </mergeCells>
  <dataValidations count="1">
    <dataValidation type="list" allowBlank="1" showInputMessage="1" showErrorMessage="1" sqref="F45:F56" xr:uid="{00000000-0002-0000-CA01-000000000000}">
      <formula1>$I$43:$I$48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2" manualBreakCount="2">
    <brk id="16" max="8" man="1"/>
    <brk id="32" max="8" man="1"/>
  </rowBreaks>
  <drawing r:id="rId2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1-000000000000}">
  <sheetPr codeName="Planilha42"/>
  <dimension ref="A1:N49"/>
  <sheetViews>
    <sheetView topLeftCell="B23" zoomScale="70" zoomScaleNormal="70" workbookViewId="0">
      <selection sqref="A1:M49"/>
    </sheetView>
  </sheetViews>
  <sheetFormatPr defaultRowHeight="15" x14ac:dyDescent="0.25"/>
  <cols>
    <col min="1" max="1" width="64.5703125" customWidth="1"/>
    <col min="2" max="2" width="13.42578125" customWidth="1"/>
    <col min="3" max="3" width="15" customWidth="1"/>
    <col min="4" max="4" width="17.28515625" bestFit="1" customWidth="1"/>
    <col min="5" max="5" width="14.85546875" bestFit="1" customWidth="1"/>
    <col min="6" max="6" width="12.7109375" bestFit="1" customWidth="1"/>
    <col min="7" max="7" width="63.5703125" customWidth="1"/>
    <col min="8" max="8" width="18.42578125" customWidth="1"/>
    <col min="9" max="9" width="26.28515625" customWidth="1"/>
  </cols>
  <sheetData>
    <row r="1" spans="1:14" ht="28.5" customHeight="1" x14ac:dyDescent="0.25">
      <c r="A1" s="498" t="s">
        <v>0</v>
      </c>
      <c r="B1" s="499"/>
      <c r="C1" s="499"/>
      <c r="D1" s="499"/>
      <c r="E1" s="499"/>
      <c r="F1" s="499"/>
      <c r="G1" s="499"/>
      <c r="H1" s="88"/>
      <c r="I1" s="88"/>
      <c r="J1" s="88"/>
      <c r="K1" s="88"/>
      <c r="L1" s="88"/>
      <c r="M1" s="88"/>
      <c r="N1" s="88"/>
    </row>
    <row r="2" spans="1:14" ht="27" customHeight="1" x14ac:dyDescent="0.25">
      <c r="A2" s="508" t="s">
        <v>163</v>
      </c>
      <c r="B2" s="509"/>
      <c r="C2" s="509"/>
      <c r="D2" s="509"/>
      <c r="E2" s="509"/>
      <c r="F2" s="509"/>
      <c r="G2" s="509"/>
      <c r="H2" s="88"/>
      <c r="I2" s="88"/>
      <c r="J2" s="88"/>
      <c r="K2" s="88"/>
      <c r="L2" s="88"/>
      <c r="M2" s="88"/>
      <c r="N2" s="88"/>
    </row>
    <row r="3" spans="1:14" ht="18.75" customHeight="1" x14ac:dyDescent="0.25">
      <c r="A3" s="99" t="s">
        <v>16</v>
      </c>
      <c r="B3" s="502" t="str">
        <f>'Dados Cadastrais'!G2</f>
        <v>G10</v>
      </c>
      <c r="C3" s="503"/>
      <c r="D3" s="503"/>
      <c r="E3" s="503"/>
      <c r="F3" s="503"/>
      <c r="G3" s="503"/>
      <c r="H3" s="88"/>
      <c r="I3" s="88"/>
      <c r="J3" s="88"/>
      <c r="K3" s="88"/>
      <c r="L3" s="88"/>
      <c r="M3" s="88"/>
      <c r="N3" s="88"/>
    </row>
    <row r="4" spans="1:14" ht="15.75" x14ac:dyDescent="0.25">
      <c r="A4" s="155" t="s">
        <v>25</v>
      </c>
      <c r="B4" s="156"/>
      <c r="C4" s="156"/>
      <c r="D4" s="156"/>
      <c r="E4" s="156"/>
      <c r="F4" s="156"/>
      <c r="G4" s="156"/>
      <c r="H4" s="88"/>
      <c r="I4" s="88"/>
      <c r="J4" s="88"/>
      <c r="K4" s="88"/>
      <c r="L4" s="88"/>
      <c r="M4" s="88"/>
      <c r="N4" s="88"/>
    </row>
    <row r="5" spans="1:14" ht="60.75" customHeight="1" x14ac:dyDescent="0.25">
      <c r="A5" s="465"/>
      <c r="B5" s="466"/>
      <c r="C5" s="466"/>
      <c r="D5" s="466"/>
      <c r="E5" s="466"/>
      <c r="F5" s="466"/>
      <c r="G5" s="467"/>
      <c r="H5" s="88"/>
      <c r="I5" s="88"/>
      <c r="J5" s="88"/>
      <c r="K5" s="88"/>
      <c r="L5" s="88"/>
      <c r="M5" s="88"/>
      <c r="N5" s="88"/>
    </row>
    <row r="6" spans="1:14" x14ac:dyDescent="0.25">
      <c r="A6" s="504"/>
      <c r="B6" s="505"/>
      <c r="C6" s="505"/>
      <c r="D6" s="505"/>
      <c r="E6" s="505"/>
      <c r="F6" s="505"/>
      <c r="G6" s="505"/>
      <c r="H6" s="88"/>
      <c r="I6" s="88"/>
      <c r="J6" s="88"/>
      <c r="K6" s="88"/>
      <c r="L6" s="88"/>
      <c r="M6" s="88"/>
      <c r="N6" s="88"/>
    </row>
    <row r="7" spans="1:14" ht="15.75" x14ac:dyDescent="0.25">
      <c r="A7" s="463" t="s">
        <v>162</v>
      </c>
      <c r="B7" s="464"/>
      <c r="C7" s="464"/>
      <c r="D7" s="464"/>
      <c r="E7" s="464"/>
      <c r="F7" s="464"/>
      <c r="G7" s="472"/>
      <c r="H7" s="88"/>
      <c r="I7" s="88"/>
      <c r="J7" s="88"/>
      <c r="K7" s="88"/>
      <c r="L7" s="88"/>
      <c r="M7" s="88"/>
      <c r="N7" s="88"/>
    </row>
    <row r="8" spans="1:14" ht="60.75" customHeight="1" x14ac:dyDescent="0.25">
      <c r="A8" s="465"/>
      <c r="B8" s="466"/>
      <c r="C8" s="466"/>
      <c r="D8" s="466"/>
      <c r="E8" s="466"/>
      <c r="F8" s="466"/>
      <c r="G8" s="467"/>
      <c r="H8" s="88"/>
      <c r="I8" s="88"/>
      <c r="J8" s="88"/>
      <c r="K8" s="88"/>
      <c r="L8" s="88"/>
      <c r="M8" s="88"/>
      <c r="N8" s="88"/>
    </row>
    <row r="9" spans="1:14" x14ac:dyDescent="0.25">
      <c r="A9" s="494"/>
      <c r="B9" s="495"/>
      <c r="C9" s="495"/>
      <c r="D9" s="495"/>
      <c r="E9" s="495"/>
      <c r="F9" s="495"/>
      <c r="G9" s="495"/>
      <c r="H9" s="88"/>
      <c r="I9" s="88"/>
      <c r="J9" s="88"/>
      <c r="K9" s="88"/>
      <c r="L9" s="88"/>
      <c r="M9" s="88"/>
      <c r="N9" s="88"/>
    </row>
    <row r="10" spans="1:14" ht="15.75" x14ac:dyDescent="0.25">
      <c r="A10" s="496" t="s">
        <v>138</v>
      </c>
      <c r="B10" s="497"/>
      <c r="C10" s="497"/>
      <c r="D10" s="497"/>
      <c r="E10" s="497"/>
      <c r="F10" s="497"/>
      <c r="G10" s="497"/>
      <c r="H10" s="88"/>
      <c r="I10" s="88"/>
      <c r="J10" s="88"/>
      <c r="K10" s="88"/>
      <c r="L10" s="88"/>
      <c r="M10" s="88"/>
      <c r="N10" s="88"/>
    </row>
    <row r="11" spans="1:14" ht="35.1" customHeight="1" x14ac:dyDescent="0.25">
      <c r="A11" s="468" t="s">
        <v>167</v>
      </c>
      <c r="B11" s="468"/>
      <c r="C11" s="468"/>
      <c r="D11" s="468"/>
      <c r="E11" s="468"/>
      <c r="F11" s="468"/>
      <c r="G11" s="468"/>
      <c r="H11" s="88"/>
      <c r="I11" s="157"/>
      <c r="J11" s="88"/>
      <c r="K11" s="88"/>
      <c r="L11" s="88"/>
      <c r="M11" s="88"/>
      <c r="N11" s="88"/>
    </row>
    <row r="12" spans="1:14" ht="35.1" customHeight="1" x14ac:dyDescent="0.25">
      <c r="A12" s="469" t="s">
        <v>107</v>
      </c>
      <c r="B12" s="469" t="s">
        <v>161</v>
      </c>
      <c r="C12" s="469"/>
      <c r="D12" s="469" t="s">
        <v>49</v>
      </c>
      <c r="E12" s="469" t="s">
        <v>139</v>
      </c>
      <c r="F12" s="470" t="s">
        <v>103</v>
      </c>
      <c r="G12" s="469" t="s">
        <v>164</v>
      </c>
      <c r="H12" s="88"/>
      <c r="I12" s="158" t="s">
        <v>110</v>
      </c>
      <c r="J12" s="88"/>
      <c r="K12" s="88"/>
      <c r="L12" s="88"/>
      <c r="M12" s="88"/>
    </row>
    <row r="13" spans="1:14" ht="35.1" customHeight="1" x14ac:dyDescent="0.25">
      <c r="A13" s="469"/>
      <c r="B13" s="96" t="s">
        <v>165</v>
      </c>
      <c r="C13" s="96" t="s">
        <v>166</v>
      </c>
      <c r="D13" s="469"/>
      <c r="E13" s="469"/>
      <c r="F13" s="471"/>
      <c r="G13" s="469"/>
      <c r="H13" s="88"/>
      <c r="I13" s="157" t="s">
        <v>168</v>
      </c>
      <c r="J13" s="88"/>
      <c r="K13" s="88"/>
      <c r="L13" s="88"/>
      <c r="M13" s="88"/>
    </row>
    <row r="14" spans="1:14" ht="35.1" customHeight="1" x14ac:dyDescent="0.25">
      <c r="A14" s="94"/>
      <c r="B14" s="95">
        <v>43466</v>
      </c>
      <c r="C14" s="95">
        <v>43496</v>
      </c>
      <c r="D14" s="91"/>
      <c r="E14" s="92"/>
      <c r="F14" s="91" t="s">
        <v>110</v>
      </c>
      <c r="G14" s="91"/>
      <c r="H14" s="88"/>
      <c r="I14" s="157" t="s">
        <v>108</v>
      </c>
      <c r="J14" s="88"/>
      <c r="K14" s="88"/>
      <c r="L14" s="88"/>
      <c r="M14" s="88"/>
    </row>
    <row r="15" spans="1:14" ht="35.1" customHeight="1" x14ac:dyDescent="0.25">
      <c r="A15" s="94"/>
      <c r="B15" s="95">
        <v>43497</v>
      </c>
      <c r="C15" s="95">
        <v>43524</v>
      </c>
      <c r="D15" s="91"/>
      <c r="E15" s="92"/>
      <c r="F15" s="91" t="s">
        <v>110</v>
      </c>
      <c r="G15" s="91"/>
      <c r="H15" s="88"/>
      <c r="I15" s="157" t="s">
        <v>169</v>
      </c>
      <c r="J15" s="88"/>
      <c r="K15" s="88"/>
      <c r="L15" s="88"/>
      <c r="M15" s="88"/>
    </row>
    <row r="16" spans="1:14" ht="35.1" customHeight="1" x14ac:dyDescent="0.25">
      <c r="A16" s="94"/>
      <c r="B16" s="95">
        <v>43891</v>
      </c>
      <c r="C16" s="95">
        <v>43921</v>
      </c>
      <c r="D16" s="91"/>
      <c r="E16" s="92"/>
      <c r="F16" s="91" t="s">
        <v>110</v>
      </c>
      <c r="G16" s="91"/>
      <c r="H16" s="88"/>
      <c r="I16" s="157" t="s">
        <v>170</v>
      </c>
      <c r="J16" s="88"/>
      <c r="K16" s="88"/>
      <c r="L16" s="88"/>
      <c r="M16" s="88"/>
    </row>
    <row r="17" spans="1:14" ht="35.1" customHeight="1" x14ac:dyDescent="0.25">
      <c r="A17" s="94"/>
      <c r="B17" s="95">
        <v>43922</v>
      </c>
      <c r="C17" s="95">
        <v>43951</v>
      </c>
      <c r="D17" s="91"/>
      <c r="E17" s="92"/>
      <c r="F17" s="91" t="s">
        <v>110</v>
      </c>
      <c r="G17" s="91"/>
      <c r="H17" s="88"/>
      <c r="I17" s="157" t="s">
        <v>109</v>
      </c>
      <c r="J17" s="88"/>
      <c r="K17" s="88"/>
      <c r="L17" s="88"/>
      <c r="M17" s="88"/>
    </row>
    <row r="18" spans="1:14" ht="35.1" customHeight="1" x14ac:dyDescent="0.25">
      <c r="A18" s="94"/>
      <c r="B18" s="95">
        <v>43831</v>
      </c>
      <c r="C18" s="95">
        <v>43982</v>
      </c>
      <c r="D18" s="91"/>
      <c r="E18" s="92"/>
      <c r="F18" s="91" t="s">
        <v>110</v>
      </c>
      <c r="G18" s="91"/>
      <c r="H18" s="88"/>
      <c r="I18" s="157"/>
      <c r="J18" s="88"/>
      <c r="K18" s="88"/>
      <c r="L18" s="88"/>
      <c r="M18" s="88"/>
    </row>
    <row r="19" spans="1:14" ht="35.1" customHeight="1" x14ac:dyDescent="0.25">
      <c r="A19" s="94"/>
      <c r="B19" s="95">
        <v>43831</v>
      </c>
      <c r="C19" s="95">
        <v>44012</v>
      </c>
      <c r="D19" s="91"/>
      <c r="E19" s="92"/>
      <c r="F19" s="91" t="s">
        <v>110</v>
      </c>
      <c r="G19" s="91"/>
      <c r="H19" s="88"/>
      <c r="I19" s="88"/>
      <c r="J19" s="88"/>
      <c r="K19" s="88"/>
      <c r="L19" s="88"/>
      <c r="M19" s="88"/>
    </row>
    <row r="20" spans="1:14" ht="35.1" customHeight="1" x14ac:dyDescent="0.25">
      <c r="A20" s="94"/>
      <c r="B20" s="95">
        <v>43831</v>
      </c>
      <c r="C20" s="95">
        <v>44043</v>
      </c>
      <c r="D20" s="91"/>
      <c r="E20" s="92"/>
      <c r="F20" s="91" t="s">
        <v>110</v>
      </c>
      <c r="G20" s="91"/>
      <c r="H20" s="88"/>
      <c r="I20" s="88"/>
      <c r="J20" s="88"/>
      <c r="K20" s="88"/>
      <c r="L20" s="88"/>
      <c r="M20" s="88"/>
    </row>
    <row r="21" spans="1:14" ht="35.1" customHeight="1" x14ac:dyDescent="0.25">
      <c r="A21" s="94"/>
      <c r="B21" s="95">
        <v>43831</v>
      </c>
      <c r="C21" s="95">
        <v>44074</v>
      </c>
      <c r="D21" s="91"/>
      <c r="E21" s="92"/>
      <c r="F21" s="91" t="s">
        <v>110</v>
      </c>
      <c r="G21" s="91"/>
      <c r="H21" s="88"/>
      <c r="I21" s="88"/>
      <c r="J21" s="88"/>
      <c r="K21" s="88"/>
      <c r="L21" s="88"/>
      <c r="M21" s="88"/>
    </row>
    <row r="22" spans="1:14" ht="35.1" customHeight="1" x14ac:dyDescent="0.25">
      <c r="A22" s="94"/>
      <c r="B22" s="95">
        <v>43831</v>
      </c>
      <c r="C22" s="95">
        <v>44104</v>
      </c>
      <c r="D22" s="91"/>
      <c r="E22" s="92"/>
      <c r="F22" s="91" t="s">
        <v>110</v>
      </c>
      <c r="G22" s="91"/>
      <c r="H22" s="88"/>
      <c r="I22" s="88"/>
      <c r="J22" s="88"/>
      <c r="K22" s="88"/>
      <c r="L22" s="88"/>
      <c r="M22" s="88"/>
    </row>
    <row r="23" spans="1:14" ht="35.1" customHeight="1" x14ac:dyDescent="0.25">
      <c r="A23" s="94"/>
      <c r="B23" s="95">
        <v>43831</v>
      </c>
      <c r="C23" s="95">
        <v>44135</v>
      </c>
      <c r="D23" s="91"/>
      <c r="E23" s="92"/>
      <c r="F23" s="91" t="s">
        <v>110</v>
      </c>
      <c r="G23" s="91"/>
      <c r="H23" s="88"/>
      <c r="I23" s="88"/>
      <c r="J23" s="88"/>
      <c r="K23" s="88"/>
      <c r="L23" s="88"/>
      <c r="M23" s="88"/>
    </row>
    <row r="24" spans="1:14" ht="35.1" customHeight="1" x14ac:dyDescent="0.25">
      <c r="A24" s="94"/>
      <c r="B24" s="95">
        <v>43831</v>
      </c>
      <c r="C24" s="95">
        <v>44165</v>
      </c>
      <c r="D24" s="91"/>
      <c r="E24" s="92"/>
      <c r="F24" s="91" t="s">
        <v>110</v>
      </c>
      <c r="G24" s="91"/>
      <c r="H24" s="88"/>
      <c r="I24" s="88"/>
      <c r="J24" s="88"/>
      <c r="K24" s="88"/>
      <c r="L24" s="88"/>
      <c r="M24" s="88"/>
    </row>
    <row r="25" spans="1:14" ht="35.1" customHeight="1" x14ac:dyDescent="0.25">
      <c r="A25" s="94"/>
      <c r="B25" s="95">
        <v>43831</v>
      </c>
      <c r="C25" s="95">
        <v>44196</v>
      </c>
      <c r="D25" s="91"/>
      <c r="E25" s="92"/>
      <c r="F25" s="91" t="s">
        <v>110</v>
      </c>
      <c r="G25" s="91"/>
      <c r="H25" s="88"/>
      <c r="I25" s="88"/>
      <c r="J25" s="88"/>
      <c r="K25" s="88"/>
      <c r="L25" s="88"/>
      <c r="M25" s="88"/>
    </row>
    <row r="26" spans="1:14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pans="1:14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pans="1:14" x14ac:dyDescent="0.2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pans="1:14" x14ac:dyDescent="0.2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</row>
    <row r="30" spans="1:14" x14ac:dyDescent="0.2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</row>
    <row r="31" spans="1:14" x14ac:dyDescent="0.2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</row>
    <row r="32" spans="1:14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pans="1:14" x14ac:dyDescent="0.2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</row>
    <row r="34" spans="1:14" x14ac:dyDescent="0.2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1:14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</row>
    <row r="36" spans="1:14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1:14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</row>
    <row r="38" spans="1:14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spans="1:14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1:14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spans="1:14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1:14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spans="1:14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spans="1:14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spans="1:14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1:14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  <row r="47" spans="1:14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</row>
    <row r="48" spans="1:14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</row>
    <row r="49" spans="1:14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</row>
  </sheetData>
  <mergeCells count="16">
    <mergeCell ref="B3:G3"/>
    <mergeCell ref="A2:G2"/>
    <mergeCell ref="A1:G1"/>
    <mergeCell ref="A5:G5"/>
    <mergeCell ref="A8:G8"/>
    <mergeCell ref="A11:G11"/>
    <mergeCell ref="A7:G7"/>
    <mergeCell ref="A6:G6"/>
    <mergeCell ref="G12:G13"/>
    <mergeCell ref="A9:G9"/>
    <mergeCell ref="A10:G10"/>
    <mergeCell ref="A12:A13"/>
    <mergeCell ref="B12:C12"/>
    <mergeCell ref="D12:D13"/>
    <mergeCell ref="E12:E13"/>
    <mergeCell ref="F12:F13"/>
  </mergeCells>
  <dataValidations count="1">
    <dataValidation type="list" allowBlank="1" showInputMessage="1" showErrorMessage="1" sqref="F14:F25" xr:uid="{00000000-0002-0000-CB01-000000000000}">
      <formula1>$I$12:$I$17</formula1>
    </dataValidation>
  </dataValidations>
  <pageMargins left="0.511811024" right="0.511811024" top="0.78740157499999996" bottom="0.78740157499999996" header="0.31496062000000002" footer="0.31496062000000002"/>
  <pageSetup paperSize="9" scale="55" orientation="landscape" r:id="rId1"/>
  <rowBreaks count="1" manualBreakCount="1">
    <brk id="9" max="8" man="1"/>
  </rowBreaks>
  <drawing r:id="rId2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1-000000000000}">
  <sheetPr codeName="Planilha460"/>
  <dimension ref="A1:Z157"/>
  <sheetViews>
    <sheetView zoomScaleNormal="100" workbookViewId="0">
      <pane ySplit="7" topLeftCell="A8" activePane="bottomLeft" state="frozenSplit"/>
      <selection pane="bottomLeft" activeCell="A10" sqref="A10:F10"/>
    </sheetView>
  </sheetViews>
  <sheetFormatPr defaultRowHeight="15" x14ac:dyDescent="0.25"/>
  <cols>
    <col min="1" max="1" width="64.5703125" style="257" customWidth="1"/>
    <col min="2" max="2" width="15" style="257" customWidth="1"/>
    <col min="3" max="3" width="17.28515625" style="257" bestFit="1" customWidth="1"/>
    <col min="4" max="4" width="16.140625" style="257" bestFit="1" customWidth="1"/>
    <col min="5" max="5" width="14" style="257" bestFit="1" customWidth="1"/>
    <col min="6" max="6" width="18.42578125" style="257" customWidth="1"/>
    <col min="7" max="7" width="17.28515625" style="257" customWidth="1"/>
    <col min="8" max="16384" width="9.140625" style="257"/>
  </cols>
  <sheetData>
    <row r="1" spans="1:26" ht="24" customHeight="1" x14ac:dyDescent="0.25">
      <c r="A1" s="498" t="s">
        <v>0</v>
      </c>
      <c r="B1" s="499"/>
      <c r="C1" s="499"/>
      <c r="D1" s="499"/>
      <c r="E1" s="499"/>
      <c r="F1" s="49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256"/>
    </row>
    <row r="2" spans="1:26" ht="14.25" customHeight="1" x14ac:dyDescent="0.25">
      <c r="A2" s="508" t="s">
        <v>209</v>
      </c>
      <c r="B2" s="509"/>
      <c r="C2" s="509"/>
      <c r="D2" s="509"/>
      <c r="E2" s="509"/>
      <c r="F2" s="50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</row>
    <row r="3" spans="1:26" ht="15" customHeight="1" x14ac:dyDescent="0.25">
      <c r="A3" s="212" t="s">
        <v>16</v>
      </c>
      <c r="B3" s="551" t="str">
        <f>'Dados Cadastrais'!G2</f>
        <v>G10</v>
      </c>
      <c r="C3" s="551"/>
      <c r="D3" s="551"/>
      <c r="E3" s="551"/>
      <c r="F3" s="551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</row>
    <row r="4" spans="1:26" ht="15.75" x14ac:dyDescent="0.25">
      <c r="A4" s="552" t="s">
        <v>234</v>
      </c>
      <c r="B4" s="553"/>
      <c r="C4" s="553"/>
      <c r="D4" s="553"/>
      <c r="E4" s="553"/>
      <c r="F4" s="553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</row>
    <row r="5" spans="1:26" ht="27.75" customHeight="1" x14ac:dyDescent="0.25">
      <c r="A5" s="554"/>
      <c r="B5" s="554"/>
      <c r="C5" s="554"/>
      <c r="D5" s="554"/>
      <c r="E5" s="554"/>
      <c r="F5" s="554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</row>
    <row r="6" spans="1:26" ht="15" customHeight="1" x14ac:dyDescent="0.25">
      <c r="A6" s="543" t="s">
        <v>107</v>
      </c>
      <c r="B6" s="545" t="s">
        <v>161</v>
      </c>
      <c r="C6" s="546"/>
      <c r="D6" s="547" t="s">
        <v>49</v>
      </c>
      <c r="E6" s="547" t="s">
        <v>139</v>
      </c>
      <c r="F6" s="547" t="s">
        <v>103</v>
      </c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</row>
    <row r="7" spans="1:26" x14ac:dyDescent="0.25">
      <c r="A7" s="544"/>
      <c r="B7" s="258" t="s">
        <v>165</v>
      </c>
      <c r="C7" s="258" t="s">
        <v>166</v>
      </c>
      <c r="D7" s="548"/>
      <c r="E7" s="548"/>
      <c r="F7" s="548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</row>
    <row r="8" spans="1:26" ht="15.75" x14ac:dyDescent="0.25">
      <c r="A8" s="549" t="s">
        <v>233</v>
      </c>
      <c r="B8" s="549"/>
      <c r="C8" s="549"/>
      <c r="D8" s="549"/>
      <c r="E8" s="549"/>
      <c r="F8" s="54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</row>
    <row r="9" spans="1:26" ht="15.75" x14ac:dyDescent="0.25">
      <c r="A9" s="214"/>
      <c r="B9" s="539" t="s">
        <v>102</v>
      </c>
      <c r="C9" s="539"/>
      <c r="D9" s="539"/>
      <c r="E9" s="539"/>
      <c r="F9" s="540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</row>
    <row r="10" spans="1:26" x14ac:dyDescent="0.25">
      <c r="A10" s="94" t="s">
        <v>253</v>
      </c>
      <c r="B10" s="95">
        <v>43983</v>
      </c>
      <c r="C10" s="95">
        <v>44196</v>
      </c>
      <c r="D10" s="91" t="s">
        <v>254</v>
      </c>
      <c r="E10" s="92">
        <v>5000</v>
      </c>
      <c r="F10" s="91" t="s">
        <v>108</v>
      </c>
      <c r="G10" s="555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</row>
    <row r="11" spans="1:26" x14ac:dyDescent="0.25">
      <c r="A11" s="259"/>
      <c r="B11" s="260"/>
      <c r="C11" s="260"/>
      <c r="D11" s="256"/>
      <c r="E11" s="261"/>
      <c r="F11" s="256"/>
      <c r="G11" s="555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6" x14ac:dyDescent="0.25">
      <c r="A12" s="259"/>
      <c r="B12" s="260"/>
      <c r="C12" s="260"/>
      <c r="D12" s="256"/>
      <c r="E12" s="261"/>
      <c r="F12" s="256"/>
      <c r="G12" s="555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6" x14ac:dyDescent="0.25">
      <c r="A13" s="259"/>
      <c r="B13" s="260"/>
      <c r="C13" s="260"/>
      <c r="D13" s="256"/>
      <c r="E13" s="261"/>
      <c r="F13" s="256"/>
      <c r="G13" s="555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</row>
    <row r="14" spans="1:26" x14ac:dyDescent="0.25">
      <c r="A14" s="259"/>
      <c r="B14" s="260"/>
      <c r="C14" s="260"/>
      <c r="D14" s="256"/>
      <c r="E14" s="261"/>
      <c r="F14" s="256"/>
      <c r="G14" s="555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</row>
    <row r="15" spans="1:26" x14ac:dyDescent="0.25">
      <c r="A15" s="259"/>
      <c r="B15" s="260"/>
      <c r="C15" s="260"/>
      <c r="D15" s="256"/>
      <c r="E15" s="261"/>
      <c r="F15" s="256"/>
      <c r="G15" s="555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6" x14ac:dyDescent="0.25">
      <c r="A16" s="259"/>
      <c r="B16" s="260"/>
      <c r="C16" s="260"/>
      <c r="D16" s="256"/>
      <c r="E16" s="261"/>
      <c r="F16" s="256"/>
      <c r="G16" s="555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</row>
    <row r="17" spans="1:25" x14ac:dyDescent="0.25">
      <c r="A17" s="259"/>
      <c r="B17" s="260"/>
      <c r="C17" s="260"/>
      <c r="D17" s="256"/>
      <c r="E17" s="261"/>
      <c r="F17" s="256"/>
      <c r="G17" s="555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5">
      <c r="A18" s="259"/>
      <c r="B18" s="260"/>
      <c r="C18" s="260"/>
      <c r="D18" s="256"/>
      <c r="E18" s="261"/>
      <c r="F18" s="256"/>
      <c r="G18" s="555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x14ac:dyDescent="0.25">
      <c r="A19" s="259"/>
      <c r="B19" s="260"/>
      <c r="C19" s="260"/>
      <c r="D19" s="256"/>
      <c r="E19" s="261"/>
      <c r="F19" s="256"/>
      <c r="G19" s="555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5">
      <c r="A20" s="259"/>
      <c r="B20" s="260"/>
      <c r="C20" s="260"/>
      <c r="D20" s="256"/>
      <c r="E20" s="261"/>
      <c r="F20" s="256"/>
      <c r="G20" s="555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</row>
    <row r="21" spans="1:25" x14ac:dyDescent="0.25">
      <c r="A21" s="259"/>
      <c r="B21" s="260"/>
      <c r="C21" s="260"/>
      <c r="D21" s="256"/>
      <c r="E21" s="261"/>
      <c r="F21" s="256"/>
      <c r="G21" s="555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</row>
    <row r="23" spans="1:25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ht="15.75" x14ac:dyDescent="0.25">
      <c r="A24" s="215"/>
      <c r="B24" s="540" t="s">
        <v>173</v>
      </c>
      <c r="C24" s="550"/>
      <c r="D24" s="550"/>
      <c r="E24" s="550"/>
      <c r="F24" s="550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</row>
    <row r="25" spans="1:25" x14ac:dyDescent="0.25">
      <c r="A25" s="259"/>
      <c r="B25" s="260"/>
      <c r="C25" s="260"/>
      <c r="D25" s="256"/>
      <c r="E25" s="261"/>
      <c r="F25" s="256"/>
      <c r="G25" s="555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5">
      <c r="A26" s="259"/>
      <c r="B26" s="260"/>
      <c r="C26" s="260"/>
      <c r="D26" s="256"/>
      <c r="E26" s="261"/>
      <c r="F26" s="256"/>
      <c r="G26" s="555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</row>
    <row r="27" spans="1:25" x14ac:dyDescent="0.25">
      <c r="A27" s="259"/>
      <c r="B27" s="260"/>
      <c r="C27" s="260"/>
      <c r="D27" s="256"/>
      <c r="E27" s="261"/>
      <c r="F27" s="256"/>
      <c r="G27" s="555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5">
      <c r="A28" s="259"/>
      <c r="B28" s="260"/>
      <c r="C28" s="260"/>
      <c r="D28" s="256"/>
      <c r="E28" s="261"/>
      <c r="F28" s="256"/>
      <c r="G28" s="555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</row>
    <row r="29" spans="1:25" x14ac:dyDescent="0.25">
      <c r="A29" s="259"/>
      <c r="B29" s="260"/>
      <c r="C29" s="260"/>
      <c r="D29" s="256"/>
      <c r="E29" s="261"/>
      <c r="F29" s="256"/>
      <c r="G29" s="555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5">
      <c r="A30" s="259"/>
      <c r="B30" s="260"/>
      <c r="C30" s="260"/>
      <c r="D30" s="256"/>
      <c r="E30" s="261"/>
      <c r="F30" s="256"/>
      <c r="G30" s="555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</row>
    <row r="31" spans="1:25" x14ac:dyDescent="0.25">
      <c r="A31" s="259"/>
      <c r="B31" s="260"/>
      <c r="C31" s="260"/>
      <c r="D31" s="256"/>
      <c r="E31" s="261"/>
      <c r="F31" s="256"/>
      <c r="G31" s="555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5">
      <c r="A32" s="259"/>
      <c r="B32" s="260"/>
      <c r="C32" s="260"/>
      <c r="D32" s="256"/>
      <c r="E32" s="261"/>
      <c r="F32" s="256"/>
      <c r="G32" s="555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</row>
    <row r="33" spans="1:25" x14ac:dyDescent="0.25">
      <c r="A33" s="259"/>
      <c r="B33" s="260"/>
      <c r="C33" s="260"/>
      <c r="D33" s="256"/>
      <c r="E33" s="261"/>
      <c r="F33" s="256"/>
      <c r="G33" s="555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5">
      <c r="A34" s="259"/>
      <c r="B34" s="260"/>
      <c r="C34" s="260"/>
      <c r="D34" s="256"/>
      <c r="E34" s="261"/>
      <c r="F34" s="256"/>
      <c r="G34" s="555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</row>
    <row r="35" spans="1:25" x14ac:dyDescent="0.25">
      <c r="A35" s="259"/>
      <c r="B35" s="260"/>
      <c r="C35" s="260"/>
      <c r="D35" s="256"/>
      <c r="E35" s="261"/>
      <c r="F35" s="256"/>
      <c r="G35" s="555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</row>
    <row r="36" spans="1:25" x14ac:dyDescent="0.25">
      <c r="A36" s="259"/>
      <c r="B36" s="260"/>
      <c r="C36" s="260"/>
      <c r="D36" s="256"/>
      <c r="E36" s="261"/>
      <c r="F36" s="256"/>
      <c r="G36" s="555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</row>
    <row r="37" spans="1:25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</row>
    <row r="38" spans="1:25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</row>
    <row r="39" spans="1:25" ht="15.75" customHeight="1" x14ac:dyDescent="0.25">
      <c r="A39" s="215"/>
      <c r="B39" s="539" t="s">
        <v>104</v>
      </c>
      <c r="C39" s="539"/>
      <c r="D39" s="539"/>
      <c r="E39" s="539"/>
      <c r="F39" s="540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</row>
    <row r="40" spans="1:25" x14ac:dyDescent="0.25">
      <c r="A40" s="259"/>
      <c r="B40" s="260"/>
      <c r="C40" s="260"/>
      <c r="D40" s="256"/>
      <c r="E40" s="261"/>
      <c r="F40" s="256"/>
      <c r="G40" s="555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</row>
    <row r="41" spans="1:25" x14ac:dyDescent="0.25">
      <c r="A41" s="259"/>
      <c r="B41" s="260"/>
      <c r="C41" s="260"/>
      <c r="D41" s="256"/>
      <c r="E41" s="261"/>
      <c r="F41" s="256"/>
      <c r="G41" s="555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</row>
    <row r="42" spans="1:25" x14ac:dyDescent="0.25">
      <c r="A42" s="259"/>
      <c r="B42" s="260"/>
      <c r="C42" s="260"/>
      <c r="D42" s="256"/>
      <c r="E42" s="261"/>
      <c r="F42" s="256"/>
      <c r="G42" s="555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</row>
    <row r="43" spans="1:25" x14ac:dyDescent="0.25">
      <c r="A43" s="100"/>
      <c r="B43" s="260"/>
      <c r="C43" s="260"/>
      <c r="D43" s="256"/>
      <c r="E43" s="261"/>
      <c r="F43" s="261"/>
      <c r="G43" s="555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</row>
    <row r="44" spans="1:25" x14ac:dyDescent="0.25">
      <c r="A44" s="100"/>
      <c r="B44" s="260"/>
      <c r="C44" s="260"/>
      <c r="D44" s="256"/>
      <c r="E44" s="261"/>
      <c r="F44" s="261"/>
      <c r="G44" s="555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</row>
    <row r="45" spans="1:25" x14ac:dyDescent="0.25">
      <c r="A45" s="100"/>
      <c r="B45" s="260"/>
      <c r="C45" s="260"/>
      <c r="D45" s="256"/>
      <c r="E45" s="261"/>
      <c r="F45" s="261"/>
      <c r="G45" s="555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1:25" x14ac:dyDescent="0.25">
      <c r="A46" s="100"/>
      <c r="B46" s="260"/>
      <c r="C46" s="260"/>
      <c r="D46" s="256"/>
      <c r="E46" s="261"/>
      <c r="F46" s="261"/>
      <c r="G46" s="555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</row>
    <row r="47" spans="1:25" x14ac:dyDescent="0.25">
      <c r="A47" s="100"/>
      <c r="B47" s="260"/>
      <c r="C47" s="260"/>
      <c r="D47" s="256"/>
      <c r="E47" s="261"/>
      <c r="F47" s="261"/>
      <c r="G47" s="555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</row>
    <row r="48" spans="1:25" x14ac:dyDescent="0.25">
      <c r="A48" s="100"/>
      <c r="B48" s="260"/>
      <c r="C48" s="260"/>
      <c r="D48" s="256"/>
      <c r="E48" s="261"/>
      <c r="F48" s="261"/>
      <c r="G48" s="555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</row>
    <row r="49" spans="1:25" x14ac:dyDescent="0.25">
      <c r="A49" s="100"/>
      <c r="B49" s="260"/>
      <c r="C49" s="260"/>
      <c r="D49" s="256"/>
      <c r="E49" s="261"/>
      <c r="F49" s="261"/>
      <c r="G49" s="555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</row>
    <row r="50" spans="1:25" x14ac:dyDescent="0.25">
      <c r="A50" s="100"/>
      <c r="B50" s="260"/>
      <c r="C50" s="260"/>
      <c r="D50" s="256"/>
      <c r="E50" s="261"/>
      <c r="F50" s="261"/>
      <c r="G50" s="555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</row>
    <row r="51" spans="1:25" x14ac:dyDescent="0.25">
      <c r="A51" s="100"/>
      <c r="B51" s="260"/>
      <c r="C51" s="260"/>
      <c r="D51" s="256"/>
      <c r="E51" s="261"/>
      <c r="F51" s="261"/>
      <c r="G51" s="555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</row>
    <row r="52" spans="1:25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</row>
    <row r="53" spans="1:25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</row>
    <row r="54" spans="1:25" ht="15.75" x14ac:dyDescent="0.25">
      <c r="A54" s="215"/>
      <c r="B54" s="539" t="s">
        <v>208</v>
      </c>
      <c r="C54" s="539"/>
      <c r="D54" s="539"/>
      <c r="E54" s="539"/>
      <c r="F54" s="540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</row>
    <row r="55" spans="1:25" x14ac:dyDescent="0.25">
      <c r="A55" s="259"/>
      <c r="B55" s="260"/>
      <c r="C55" s="260"/>
      <c r="D55" s="256"/>
      <c r="E55" s="261"/>
      <c r="F55" s="256"/>
      <c r="G55" s="555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</row>
    <row r="56" spans="1:25" x14ac:dyDescent="0.25">
      <c r="A56" s="259"/>
      <c r="B56" s="260"/>
      <c r="C56" s="260"/>
      <c r="D56" s="256"/>
      <c r="E56" s="261"/>
      <c r="F56" s="256"/>
      <c r="G56" s="555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</row>
    <row r="57" spans="1:25" x14ac:dyDescent="0.25">
      <c r="A57" s="259"/>
      <c r="B57" s="260"/>
      <c r="C57" s="260"/>
      <c r="D57" s="256"/>
      <c r="E57" s="261"/>
      <c r="F57" s="256"/>
      <c r="G57" s="555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</row>
    <row r="58" spans="1:25" x14ac:dyDescent="0.25">
      <c r="A58" s="259"/>
      <c r="B58" s="260"/>
      <c r="C58" s="260"/>
      <c r="D58" s="256"/>
      <c r="E58" s="261"/>
      <c r="F58" s="256"/>
      <c r="G58" s="555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</row>
    <row r="59" spans="1:25" x14ac:dyDescent="0.25">
      <c r="A59" s="259"/>
      <c r="B59" s="260"/>
      <c r="C59" s="260"/>
      <c r="D59" s="256"/>
      <c r="E59" s="261"/>
      <c r="F59" s="256"/>
      <c r="G59" s="555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</row>
    <row r="60" spans="1:25" x14ac:dyDescent="0.25">
      <c r="A60" s="259"/>
      <c r="B60" s="260"/>
      <c r="C60" s="260"/>
      <c r="D60" s="256"/>
      <c r="E60" s="261"/>
      <c r="F60" s="256"/>
      <c r="G60" s="555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</row>
    <row r="61" spans="1:25" x14ac:dyDescent="0.25">
      <c r="A61" s="259"/>
      <c r="B61" s="260"/>
      <c r="C61" s="260"/>
      <c r="D61" s="256"/>
      <c r="E61" s="261"/>
      <c r="F61" s="256"/>
      <c r="G61" s="555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</row>
    <row r="62" spans="1:25" x14ac:dyDescent="0.25">
      <c r="A62" s="259"/>
      <c r="B62" s="260"/>
      <c r="C62" s="260"/>
      <c r="D62" s="256"/>
      <c r="E62" s="261"/>
      <c r="F62" s="256"/>
      <c r="G62" s="555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</row>
    <row r="63" spans="1:25" x14ac:dyDescent="0.25">
      <c r="A63" s="259"/>
      <c r="B63" s="260"/>
      <c r="C63" s="260"/>
      <c r="D63" s="256"/>
      <c r="E63" s="261"/>
      <c r="F63" s="256"/>
      <c r="G63" s="555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</row>
    <row r="64" spans="1:25" x14ac:dyDescent="0.25">
      <c r="A64" s="259"/>
      <c r="B64" s="260"/>
      <c r="C64" s="260"/>
      <c r="D64" s="256"/>
      <c r="E64" s="261"/>
      <c r="F64" s="256"/>
      <c r="G64" s="555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</row>
    <row r="65" spans="1:25" x14ac:dyDescent="0.25">
      <c r="A65" s="259"/>
      <c r="B65" s="260"/>
      <c r="C65" s="260"/>
      <c r="D65" s="256"/>
      <c r="E65" s="261"/>
      <c r="F65" s="256"/>
      <c r="G65" s="555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</row>
    <row r="66" spans="1:25" x14ac:dyDescent="0.25">
      <c r="A66" s="100"/>
      <c r="B66" s="260"/>
      <c r="C66" s="260"/>
      <c r="D66" s="256"/>
      <c r="E66" s="261"/>
      <c r="F66" s="261"/>
      <c r="G66" s="555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</row>
    <row r="67" spans="1:2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</row>
    <row r="68" spans="1:2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</row>
    <row r="69" spans="1:25" ht="15.75" x14ac:dyDescent="0.25">
      <c r="A69" s="215"/>
      <c r="B69" s="539" t="s">
        <v>105</v>
      </c>
      <c r="C69" s="539"/>
      <c r="D69" s="539"/>
      <c r="E69" s="539"/>
      <c r="F69" s="54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</row>
    <row r="70" spans="1:25" x14ac:dyDescent="0.25">
      <c r="A70" s="259"/>
      <c r="B70" s="260"/>
      <c r="C70" s="260"/>
      <c r="D70" s="256"/>
      <c r="E70" s="261"/>
      <c r="F70" s="256"/>
      <c r="G70" s="555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</row>
    <row r="71" spans="1:25" x14ac:dyDescent="0.25">
      <c r="A71" s="100"/>
      <c r="B71" s="260"/>
      <c r="C71" s="260"/>
      <c r="D71" s="256"/>
      <c r="E71" s="261"/>
      <c r="F71" s="261"/>
      <c r="G71" s="555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</row>
    <row r="72" spans="1:25" x14ac:dyDescent="0.25">
      <c r="A72" s="100"/>
      <c r="B72" s="260"/>
      <c r="C72" s="260"/>
      <c r="D72" s="256"/>
      <c r="E72" s="261"/>
      <c r="F72" s="261"/>
      <c r="G72" s="555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</row>
    <row r="73" spans="1:25" x14ac:dyDescent="0.25">
      <c r="A73" s="100"/>
      <c r="B73" s="260"/>
      <c r="C73" s="260"/>
      <c r="D73" s="256"/>
      <c r="E73" s="261"/>
      <c r="F73" s="261"/>
      <c r="G73" s="555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</row>
    <row r="74" spans="1:25" x14ac:dyDescent="0.25">
      <c r="A74" s="100"/>
      <c r="B74" s="260"/>
      <c r="C74" s="260"/>
      <c r="D74" s="256"/>
      <c r="E74" s="261"/>
      <c r="F74" s="261"/>
      <c r="G74" s="555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</row>
    <row r="75" spans="1:25" x14ac:dyDescent="0.25">
      <c r="A75" s="100"/>
      <c r="B75" s="260"/>
      <c r="C75" s="260"/>
      <c r="D75" s="256"/>
      <c r="E75" s="261"/>
      <c r="F75" s="261"/>
      <c r="G75" s="555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</row>
    <row r="76" spans="1:25" x14ac:dyDescent="0.25">
      <c r="A76" s="100"/>
      <c r="B76" s="260"/>
      <c r="C76" s="260"/>
      <c r="D76" s="256"/>
      <c r="E76" s="261"/>
      <c r="F76" s="261"/>
      <c r="G76" s="555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</row>
    <row r="77" spans="1:25" x14ac:dyDescent="0.25">
      <c r="A77" s="100"/>
      <c r="B77" s="260"/>
      <c r="C77" s="260"/>
      <c r="D77" s="256"/>
      <c r="E77" s="261"/>
      <c r="F77" s="261"/>
      <c r="G77" s="555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</row>
    <row r="78" spans="1:25" x14ac:dyDescent="0.25">
      <c r="A78" s="100"/>
      <c r="B78" s="260"/>
      <c r="C78" s="260"/>
      <c r="D78" s="256"/>
      <c r="E78" s="261"/>
      <c r="F78" s="261"/>
      <c r="G78" s="555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</row>
    <row r="79" spans="1:25" x14ac:dyDescent="0.25">
      <c r="A79" s="100"/>
      <c r="B79" s="260"/>
      <c r="C79" s="260"/>
      <c r="D79" s="256"/>
      <c r="E79" s="261"/>
      <c r="F79" s="261"/>
      <c r="G79" s="555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</row>
    <row r="80" spans="1:25" x14ac:dyDescent="0.25">
      <c r="A80" s="100"/>
      <c r="B80" s="260"/>
      <c r="C80" s="260"/>
      <c r="D80" s="256"/>
      <c r="E80" s="261"/>
      <c r="F80" s="261"/>
      <c r="G80" s="555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</row>
    <row r="81" spans="1:25" x14ac:dyDescent="0.25">
      <c r="A81" s="100"/>
      <c r="B81" s="260"/>
      <c r="C81" s="260"/>
      <c r="D81" s="256"/>
      <c r="E81" s="261"/>
      <c r="F81" s="261"/>
      <c r="G81" s="555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</row>
    <row r="82" spans="1:25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</row>
    <row r="83" spans="1:25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</row>
    <row r="84" spans="1:25" ht="15.75" x14ac:dyDescent="0.25">
      <c r="A84" s="215"/>
      <c r="B84" s="539" t="s">
        <v>106</v>
      </c>
      <c r="C84" s="539"/>
      <c r="D84" s="539"/>
      <c r="E84" s="539"/>
      <c r="F84" s="540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</row>
    <row r="85" spans="1:25" x14ac:dyDescent="0.25">
      <c r="A85" s="259"/>
      <c r="B85" s="260"/>
      <c r="C85" s="260"/>
      <c r="D85" s="256"/>
      <c r="E85" s="261"/>
      <c r="F85" s="256"/>
      <c r="G85" s="555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</row>
    <row r="86" spans="1:25" x14ac:dyDescent="0.25">
      <c r="A86" s="100"/>
      <c r="B86" s="260"/>
      <c r="C86" s="260"/>
      <c r="D86" s="256"/>
      <c r="E86" s="261"/>
      <c r="F86" s="261"/>
      <c r="G86" s="555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</row>
    <row r="87" spans="1:25" x14ac:dyDescent="0.25">
      <c r="A87" s="100"/>
      <c r="B87" s="260"/>
      <c r="C87" s="260"/>
      <c r="D87" s="256"/>
      <c r="E87" s="261"/>
      <c r="F87" s="261"/>
      <c r="G87" s="555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spans="1:25" x14ac:dyDescent="0.25">
      <c r="A88" s="100"/>
      <c r="B88" s="260"/>
      <c r="C88" s="260"/>
      <c r="D88" s="256"/>
      <c r="E88" s="261"/>
      <c r="F88" s="261"/>
      <c r="G88" s="555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</row>
    <row r="89" spans="1:25" x14ac:dyDescent="0.25">
      <c r="A89" s="100"/>
      <c r="B89" s="260"/>
      <c r="C89" s="260"/>
      <c r="D89" s="256"/>
      <c r="E89" s="261"/>
      <c r="F89" s="261"/>
      <c r="G89" s="555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</row>
    <row r="90" spans="1:25" x14ac:dyDescent="0.25">
      <c r="A90" s="100"/>
      <c r="B90" s="260"/>
      <c r="C90" s="260"/>
      <c r="D90" s="256"/>
      <c r="E90" s="261"/>
      <c r="F90" s="261"/>
      <c r="G90" s="555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</row>
    <row r="91" spans="1:25" x14ac:dyDescent="0.25">
      <c r="A91" s="100"/>
      <c r="B91" s="260"/>
      <c r="C91" s="260"/>
      <c r="D91" s="256"/>
      <c r="E91" s="261"/>
      <c r="F91" s="261"/>
      <c r="G91" s="555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</row>
    <row r="92" spans="1:25" x14ac:dyDescent="0.25">
      <c r="A92" s="100"/>
      <c r="B92" s="260"/>
      <c r="C92" s="260"/>
      <c r="D92" s="256"/>
      <c r="E92" s="261"/>
      <c r="F92" s="261"/>
      <c r="G92" s="555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</row>
    <row r="93" spans="1:25" x14ac:dyDescent="0.25">
      <c r="A93" s="100"/>
      <c r="B93" s="260"/>
      <c r="C93" s="260"/>
      <c r="D93" s="256"/>
      <c r="E93" s="261"/>
      <c r="F93" s="261"/>
      <c r="G93" s="555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</row>
    <row r="94" spans="1:25" x14ac:dyDescent="0.25">
      <c r="A94" s="100"/>
      <c r="B94" s="260"/>
      <c r="C94" s="260"/>
      <c r="D94" s="256"/>
      <c r="E94" s="261"/>
      <c r="F94" s="261"/>
      <c r="G94" s="555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</row>
    <row r="95" spans="1:25" x14ac:dyDescent="0.25">
      <c r="A95" s="100"/>
      <c r="B95" s="260"/>
      <c r="C95" s="260"/>
      <c r="D95" s="256"/>
      <c r="E95" s="261"/>
      <c r="F95" s="261"/>
      <c r="G95" s="555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</row>
    <row r="96" spans="1:25" x14ac:dyDescent="0.25">
      <c r="A96" s="100"/>
      <c r="B96" s="260"/>
      <c r="C96" s="260"/>
      <c r="D96" s="256"/>
      <c r="E96" s="261"/>
      <c r="F96" s="261"/>
      <c r="G96" s="555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</row>
    <row r="97" spans="1:25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</row>
    <row r="98" spans="1:25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</row>
    <row r="99" spans="1:25" ht="15.75" x14ac:dyDescent="0.25">
      <c r="A99" s="215"/>
      <c r="B99" s="539" t="s">
        <v>174</v>
      </c>
      <c r="C99" s="539"/>
      <c r="D99" s="539"/>
      <c r="E99" s="539"/>
      <c r="F99" s="540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</row>
    <row r="100" spans="1:25" x14ac:dyDescent="0.25">
      <c r="A100" s="259"/>
      <c r="B100" s="260"/>
      <c r="C100" s="260"/>
      <c r="D100" s="256"/>
      <c r="E100" s="261"/>
      <c r="F100" s="256"/>
      <c r="G100" s="555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</row>
    <row r="101" spans="1:25" x14ac:dyDescent="0.25">
      <c r="A101" s="100"/>
      <c r="B101" s="260"/>
      <c r="C101" s="260"/>
      <c r="D101" s="256"/>
      <c r="E101" s="261"/>
      <c r="F101" s="261"/>
      <c r="G101" s="555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</row>
    <row r="102" spans="1:25" x14ac:dyDescent="0.25">
      <c r="A102" s="100"/>
      <c r="B102" s="260"/>
      <c r="C102" s="260"/>
      <c r="D102" s="256"/>
      <c r="E102" s="261"/>
      <c r="F102" s="261"/>
      <c r="G102" s="555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</row>
    <row r="103" spans="1:25" x14ac:dyDescent="0.25">
      <c r="A103" s="100"/>
      <c r="B103" s="260"/>
      <c r="C103" s="260"/>
      <c r="D103" s="256"/>
      <c r="E103" s="261"/>
      <c r="F103" s="261"/>
      <c r="G103" s="555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</row>
    <row r="104" spans="1:25" x14ac:dyDescent="0.25">
      <c r="A104" s="100"/>
      <c r="B104" s="260"/>
      <c r="C104" s="260"/>
      <c r="D104" s="256"/>
      <c r="E104" s="261"/>
      <c r="F104" s="261"/>
      <c r="G104" s="555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</row>
    <row r="105" spans="1:25" x14ac:dyDescent="0.25">
      <c r="A105" s="100"/>
      <c r="B105" s="260"/>
      <c r="C105" s="260"/>
      <c r="D105" s="256"/>
      <c r="E105" s="261"/>
      <c r="F105" s="261"/>
      <c r="G105" s="555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</row>
    <row r="106" spans="1:25" x14ac:dyDescent="0.25">
      <c r="A106" s="100"/>
      <c r="B106" s="260"/>
      <c r="C106" s="260"/>
      <c r="D106" s="256"/>
      <c r="E106" s="261"/>
      <c r="F106" s="261"/>
      <c r="G106" s="555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</row>
    <row r="107" spans="1:25" x14ac:dyDescent="0.25">
      <c r="A107" s="100"/>
      <c r="B107" s="260"/>
      <c r="C107" s="260"/>
      <c r="D107" s="256"/>
      <c r="E107" s="261"/>
      <c r="F107" s="261"/>
      <c r="G107" s="555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</row>
    <row r="108" spans="1:25" x14ac:dyDescent="0.25">
      <c r="A108" s="100"/>
      <c r="B108" s="260"/>
      <c r="C108" s="260"/>
      <c r="D108" s="256"/>
      <c r="E108" s="261"/>
      <c r="F108" s="261"/>
      <c r="G108" s="555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</row>
    <row r="109" spans="1:25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1:25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</row>
    <row r="111" spans="1:25" ht="15.75" x14ac:dyDescent="0.25">
      <c r="A111" s="216"/>
      <c r="B111" s="541" t="s">
        <v>235</v>
      </c>
      <c r="C111" s="541"/>
      <c r="D111" s="541"/>
      <c r="E111" s="541"/>
      <c r="F111" s="542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</row>
    <row r="112" spans="1:25" x14ac:dyDescent="0.25">
      <c r="A112" s="94">
        <v>1</v>
      </c>
      <c r="B112" s="95"/>
      <c r="C112" s="95"/>
      <c r="D112" s="91"/>
      <c r="E112" s="92"/>
      <c r="F112" s="91"/>
      <c r="G112" s="555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</row>
    <row r="113" spans="1:25" x14ac:dyDescent="0.25">
      <c r="A113" s="94">
        <v>2</v>
      </c>
      <c r="B113" s="95"/>
      <c r="C113" s="95"/>
      <c r="D113" s="91"/>
      <c r="E113" s="92"/>
      <c r="F113" s="91"/>
      <c r="G113" s="555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</row>
    <row r="114" spans="1:25" x14ac:dyDescent="0.25">
      <c r="A114" s="94">
        <v>3</v>
      </c>
      <c r="B114" s="95"/>
      <c r="C114" s="95"/>
      <c r="D114" s="91"/>
      <c r="E114" s="92"/>
      <c r="F114" s="91"/>
      <c r="G114" s="555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</row>
    <row r="115" spans="1:25" x14ac:dyDescent="0.25">
      <c r="A115" s="94">
        <v>4</v>
      </c>
      <c r="B115" s="95"/>
      <c r="C115" s="95"/>
      <c r="D115" s="91"/>
      <c r="E115" s="92"/>
      <c r="F115" s="91"/>
      <c r="G115" s="555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</row>
    <row r="116" spans="1:25" x14ac:dyDescent="0.25">
      <c r="A116" s="94">
        <v>5</v>
      </c>
      <c r="B116" s="95"/>
      <c r="C116" s="95"/>
      <c r="D116" s="91"/>
      <c r="E116" s="92"/>
      <c r="F116" s="91"/>
      <c r="G116" s="555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</row>
    <row r="117" spans="1:25" x14ac:dyDescent="0.25">
      <c r="A117" s="94">
        <v>6</v>
      </c>
      <c r="B117" s="95"/>
      <c r="C117" s="95"/>
      <c r="D117" s="91"/>
      <c r="E117" s="92"/>
      <c r="F117" s="91"/>
      <c r="G117" s="555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</row>
    <row r="118" spans="1:25" x14ac:dyDescent="0.25">
      <c r="A118" s="94">
        <v>7</v>
      </c>
      <c r="B118" s="95"/>
      <c r="C118" s="95"/>
      <c r="D118" s="91"/>
      <c r="E118" s="92"/>
      <c r="F118" s="91"/>
      <c r="G118" s="555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</row>
    <row r="119" spans="1:25" x14ac:dyDescent="0.25">
      <c r="A119" s="94">
        <v>8</v>
      </c>
      <c r="B119" s="95"/>
      <c r="C119" s="95"/>
      <c r="D119" s="91"/>
      <c r="E119" s="92"/>
      <c r="F119" s="91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</row>
    <row r="120" spans="1:25" x14ac:dyDescent="0.25">
      <c r="A120" s="94">
        <v>9</v>
      </c>
      <c r="B120" s="95"/>
      <c r="C120" s="95"/>
      <c r="D120" s="91"/>
      <c r="E120" s="92"/>
      <c r="F120" s="91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</row>
    <row r="121" spans="1:25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</row>
    <row r="122" spans="1:25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</row>
    <row r="123" spans="1:25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</row>
    <row r="124" spans="1:25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</row>
    <row r="125" spans="1:25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</row>
    <row r="126" spans="1:25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</row>
    <row r="127" spans="1:25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</row>
    <row r="128" spans="1:25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</row>
    <row r="129" spans="1:25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</row>
    <row r="130" spans="1:25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</row>
    <row r="131" spans="1:25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</row>
    <row r="132" spans="1:25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</row>
    <row r="133" spans="1:25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</row>
    <row r="134" spans="1:25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</row>
    <row r="135" spans="1:25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</row>
    <row r="136" spans="1:25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</row>
    <row r="137" spans="1:25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</row>
    <row r="138" spans="1:25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</row>
    <row r="139" spans="1:25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</row>
    <row r="140" spans="1:25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</row>
    <row r="141" spans="1:25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</row>
    <row r="142" spans="1:25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</row>
    <row r="143" spans="1:25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</row>
    <row r="144" spans="1:25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</row>
    <row r="145" spans="1:25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</row>
    <row r="146" spans="1:25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</row>
    <row r="147" spans="1:25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</row>
    <row r="148" spans="1:25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</row>
    <row r="149" spans="1:25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</row>
    <row r="150" spans="1:25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</row>
    <row r="151" spans="1:25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</row>
    <row r="152" spans="1:25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</row>
    <row r="153" spans="1:25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</row>
    <row r="154" spans="1:25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</row>
    <row r="155" spans="1:25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</row>
    <row r="156" spans="1:25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</row>
    <row r="157" spans="1:25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</row>
  </sheetData>
  <mergeCells count="27">
    <mergeCell ref="G70:G81"/>
    <mergeCell ref="G112:G118"/>
    <mergeCell ref="G10:G21"/>
    <mergeCell ref="G25:G36"/>
    <mergeCell ref="G40:G51"/>
    <mergeCell ref="G55:G66"/>
    <mergeCell ref="G85:G96"/>
    <mergeCell ref="G100:G108"/>
    <mergeCell ref="A1:F1"/>
    <mergeCell ref="A2:F2"/>
    <mergeCell ref="B3:F3"/>
    <mergeCell ref="A4:F4"/>
    <mergeCell ref="A5:F5"/>
    <mergeCell ref="B69:F69"/>
    <mergeCell ref="B84:F84"/>
    <mergeCell ref="B99:F99"/>
    <mergeCell ref="B111:F111"/>
    <mergeCell ref="A6:A7"/>
    <mergeCell ref="B6:C6"/>
    <mergeCell ref="D6:D7"/>
    <mergeCell ref="E6:E7"/>
    <mergeCell ref="F6:F7"/>
    <mergeCell ref="B9:F9"/>
    <mergeCell ref="A8:F8"/>
    <mergeCell ref="B24:F24"/>
    <mergeCell ref="B39:F39"/>
    <mergeCell ref="B54:F54"/>
  </mergeCells>
  <dataValidations count="3">
    <dataValidation type="list" allowBlank="1" showInputMessage="1" showErrorMessage="1" sqref="Z1" xr:uid="{00000000-0002-0000-CC01-000000000000}">
      <formula1>$Q$69:$Q$75</formula1>
    </dataValidation>
    <dataValidation type="list" allowBlank="1" showInputMessage="1" showErrorMessage="1" sqref="F70 F85 F25:F36 F100 F55:F65 F40:F42 F10:F21" xr:uid="{00000000-0002-0000-CC01-000001000000}">
      <formula1>$Q$60:$Q$65</formula1>
    </dataValidation>
    <dataValidation type="list" allowBlank="1" showInputMessage="1" showErrorMessage="1" sqref="F112:F120" xr:uid="{00000000-0002-0000-CC01-000002000000}">
      <formula1>$K$88:$K$93</formula1>
    </dataValidation>
  </dataValidations>
  <pageMargins left="0.511811024" right="0.511811024" top="0.78740157499999996" bottom="0.78740157499999996" header="0.31496062000000002" footer="0.31496062000000002"/>
  <pageSetup paperSize="9" scale="71" orientation="landscape" r:id="rId1"/>
  <rowBreaks count="2" manualBreakCount="2">
    <brk id="38" max="16383" man="1"/>
    <brk id="83" max="6" man="1"/>
  </rowBreaks>
  <colBreaks count="1" manualBreakCount="1">
    <brk id="7" max="1048575" man="1"/>
  </colBreaks>
  <drawing r:id="rId2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1-000000000000}">
  <sheetPr codeName="Planilha461"/>
  <dimension ref="A1:X177"/>
  <sheetViews>
    <sheetView zoomScale="80" zoomScaleNormal="80" workbookViewId="0">
      <selection sqref="A1:P1"/>
    </sheetView>
  </sheetViews>
  <sheetFormatPr defaultRowHeight="14.25" x14ac:dyDescent="0.2"/>
  <cols>
    <col min="1" max="1" width="40.7109375" style="6" customWidth="1"/>
    <col min="2" max="2" width="26.5703125" style="6" customWidth="1"/>
    <col min="3" max="13" width="19.7109375" style="6" customWidth="1"/>
    <col min="14" max="14" width="26.5703125" style="6" customWidth="1"/>
    <col min="15" max="16" width="19.7109375" style="6" customWidth="1"/>
    <col min="17" max="16384" width="9.140625" style="6"/>
  </cols>
  <sheetData>
    <row r="1" spans="1:24" ht="30" customHeight="1" x14ac:dyDescent="0.2">
      <c r="A1" s="558" t="s">
        <v>0</v>
      </c>
      <c r="B1" s="559"/>
      <c r="C1" s="559"/>
      <c r="D1" s="559"/>
      <c r="E1" s="559"/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169"/>
      <c r="R1" s="169"/>
      <c r="S1" s="169"/>
      <c r="T1" s="169"/>
      <c r="U1" s="169"/>
      <c r="V1" s="169"/>
      <c r="W1" s="169"/>
      <c r="X1" s="169"/>
    </row>
    <row r="2" spans="1:24" ht="18" x14ac:dyDescent="0.25">
      <c r="A2" s="556" t="s">
        <v>232</v>
      </c>
      <c r="B2" s="557"/>
      <c r="C2" s="557"/>
      <c r="D2" s="557"/>
      <c r="E2" s="557"/>
      <c r="F2" s="557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169"/>
      <c r="R2" s="169"/>
      <c r="S2" s="169"/>
      <c r="T2" s="169"/>
      <c r="U2" s="169"/>
      <c r="V2" s="169"/>
      <c r="W2" s="169"/>
      <c r="X2" s="169"/>
    </row>
    <row r="3" spans="1:24" ht="15.75" x14ac:dyDescent="0.2">
      <c r="A3" s="209" t="s">
        <v>16</v>
      </c>
      <c r="B3" s="560" t="str">
        <f>'Dados Cadastrais'!G2</f>
        <v>G10</v>
      </c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169"/>
      <c r="R3" s="169"/>
      <c r="S3" s="169"/>
      <c r="T3" s="169"/>
      <c r="U3" s="169"/>
      <c r="V3" s="169"/>
      <c r="W3" s="169"/>
      <c r="X3" s="169"/>
    </row>
    <row r="4" spans="1:24" ht="15" x14ac:dyDescent="0.2">
      <c r="A4" s="194" t="s">
        <v>210</v>
      </c>
      <c r="B4" s="210">
        <f>N7</f>
        <v>0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169"/>
      <c r="R4" s="169"/>
      <c r="S4" s="169"/>
      <c r="T4" s="169"/>
      <c r="U4" s="169"/>
      <c r="V4" s="169"/>
      <c r="W4" s="169"/>
      <c r="X4" s="169"/>
    </row>
    <row r="5" spans="1:24" ht="15" x14ac:dyDescent="0.2">
      <c r="A5" s="194" t="s">
        <v>211</v>
      </c>
      <c r="B5" s="195" t="e">
        <f>O7</f>
        <v>#DIV/0!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169"/>
      <c r="R5" s="169"/>
      <c r="S5" s="169"/>
      <c r="T5" s="169"/>
      <c r="U5" s="169"/>
      <c r="V5" s="169"/>
      <c r="W5" s="169"/>
      <c r="X5" s="169"/>
    </row>
    <row r="6" spans="1:24" ht="15" x14ac:dyDescent="0.2">
      <c r="A6" s="196" t="s">
        <v>212</v>
      </c>
      <c r="B6" s="196" t="s">
        <v>213</v>
      </c>
      <c r="C6" s="196" t="s">
        <v>214</v>
      </c>
      <c r="D6" s="196" t="s">
        <v>215</v>
      </c>
      <c r="E6" s="196" t="s">
        <v>216</v>
      </c>
      <c r="F6" s="196" t="s">
        <v>217</v>
      </c>
      <c r="G6" s="196" t="s">
        <v>218</v>
      </c>
      <c r="H6" s="196" t="s">
        <v>219</v>
      </c>
      <c r="I6" s="196" t="s">
        <v>220</v>
      </c>
      <c r="J6" s="196" t="s">
        <v>221</v>
      </c>
      <c r="K6" s="196" t="s">
        <v>222</v>
      </c>
      <c r="L6" s="196" t="s">
        <v>223</v>
      </c>
      <c r="M6" s="196" t="s">
        <v>224</v>
      </c>
      <c r="N6" s="197" t="s">
        <v>225</v>
      </c>
      <c r="O6" s="197" t="s">
        <v>226</v>
      </c>
      <c r="P6" s="198" t="s">
        <v>227</v>
      </c>
      <c r="Q6" s="169"/>
      <c r="R6" s="169"/>
      <c r="S6" s="169"/>
      <c r="T6" s="169"/>
      <c r="U6" s="169"/>
      <c r="V6" s="169"/>
      <c r="W6" s="169"/>
      <c r="X6" s="169"/>
    </row>
    <row r="7" spans="1:24" ht="15" x14ac:dyDescent="0.2">
      <c r="A7" s="199" t="s">
        <v>228</v>
      </c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1">
        <f>SUM(B7:M7)</f>
        <v>0</v>
      </c>
      <c r="O7" s="201" t="e">
        <f>AVERAGEIF(B7:M7,"&gt;0")</f>
        <v>#DIV/0!</v>
      </c>
      <c r="P7" s="202" t="e">
        <f>N7*100/N7</f>
        <v>#DIV/0!</v>
      </c>
      <c r="Q7" s="169"/>
      <c r="R7" s="169"/>
      <c r="S7" s="169"/>
      <c r="T7" s="169"/>
      <c r="U7" s="169"/>
      <c r="V7" s="169"/>
      <c r="W7" s="169"/>
      <c r="X7" s="169"/>
    </row>
    <row r="8" spans="1:24" ht="15" x14ac:dyDescent="0.2">
      <c r="A8" s="203" t="s">
        <v>229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1">
        <f>SUM(B8:M8)</f>
        <v>0</v>
      </c>
      <c r="O8" s="201" t="e">
        <f>AVERAGEIF(B8:M8,"&gt;0")</f>
        <v>#DIV/0!</v>
      </c>
      <c r="P8" s="205" t="e">
        <f>N8*100/N7</f>
        <v>#DIV/0!</v>
      </c>
      <c r="Q8" s="169"/>
      <c r="R8" s="169"/>
      <c r="S8" s="169"/>
      <c r="T8" s="169"/>
      <c r="U8" s="169"/>
      <c r="V8" s="169"/>
      <c r="W8" s="169"/>
      <c r="X8" s="169"/>
    </row>
    <row r="9" spans="1:24" ht="15" x14ac:dyDescent="0.2">
      <c r="A9" s="206" t="s">
        <v>230</v>
      </c>
      <c r="B9" s="207">
        <f>N8</f>
        <v>0</v>
      </c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169"/>
      <c r="R9" s="169"/>
      <c r="S9" s="169"/>
      <c r="T9" s="169"/>
      <c r="U9" s="169"/>
      <c r="V9" s="169"/>
      <c r="W9" s="169"/>
      <c r="X9" s="169"/>
    </row>
    <row r="10" spans="1:24" ht="15" x14ac:dyDescent="0.2">
      <c r="A10" s="206" t="s">
        <v>231</v>
      </c>
      <c r="B10" s="207" t="e">
        <f>O8</f>
        <v>#DIV/0!</v>
      </c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169"/>
      <c r="R10" s="169"/>
      <c r="S10" s="169"/>
      <c r="T10" s="169"/>
      <c r="U10" s="169"/>
      <c r="V10" s="169"/>
      <c r="W10" s="169"/>
      <c r="X10" s="169"/>
    </row>
    <row r="11" spans="1:24" x14ac:dyDescent="0.2">
      <c r="A11" s="169"/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</row>
    <row r="12" spans="1:24" x14ac:dyDescent="0.2">
      <c r="A12" s="169"/>
      <c r="B12" s="169"/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</row>
    <row r="13" spans="1:24" x14ac:dyDescent="0.2">
      <c r="A13" s="169"/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</row>
    <row r="14" spans="1:24" x14ac:dyDescent="0.2">
      <c r="A14" s="169"/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</row>
    <row r="15" spans="1:24" x14ac:dyDescent="0.2">
      <c r="A15" s="169"/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</row>
    <row r="16" spans="1:24" x14ac:dyDescent="0.2">
      <c r="A16" s="169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</row>
    <row r="17" spans="1:24" x14ac:dyDescent="0.2">
      <c r="A17" s="169"/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</row>
    <row r="18" spans="1:24" x14ac:dyDescent="0.2">
      <c r="A18" s="169"/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</row>
    <row r="19" spans="1:24" x14ac:dyDescent="0.2">
      <c r="A19" s="169"/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</row>
    <row r="20" spans="1:24" x14ac:dyDescent="0.2">
      <c r="A20" s="169"/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</row>
    <row r="21" spans="1:24" x14ac:dyDescent="0.2">
      <c r="A21" s="169"/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</row>
    <row r="22" spans="1:24" x14ac:dyDescent="0.2">
      <c r="A22" s="169"/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</row>
    <row r="23" spans="1:24" x14ac:dyDescent="0.2">
      <c r="A23" s="169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</row>
    <row r="24" spans="1:24" x14ac:dyDescent="0.2">
      <c r="A24" s="169"/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</row>
    <row r="25" spans="1:24" x14ac:dyDescent="0.2">
      <c r="A25" s="169"/>
      <c r="B25" s="169"/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</row>
    <row r="26" spans="1:24" x14ac:dyDescent="0.2">
      <c r="A26" s="169"/>
      <c r="B26" s="169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</row>
    <row r="27" spans="1:24" x14ac:dyDescent="0.2">
      <c r="A27" s="169"/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</row>
    <row r="28" spans="1:24" x14ac:dyDescent="0.2">
      <c r="A28" s="169"/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</row>
    <row r="29" spans="1:24" x14ac:dyDescent="0.2">
      <c r="A29" s="169"/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</row>
    <row r="30" spans="1:24" x14ac:dyDescent="0.2">
      <c r="A30" s="169"/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</row>
    <row r="31" spans="1:24" x14ac:dyDescent="0.2">
      <c r="A31" s="169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</row>
    <row r="32" spans="1:24" x14ac:dyDescent="0.2">
      <c r="A32" s="169"/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</row>
    <row r="33" spans="1:24" x14ac:dyDescent="0.2">
      <c r="A33" s="169"/>
      <c r="B33" s="169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</row>
    <row r="34" spans="1:24" x14ac:dyDescent="0.2">
      <c r="A34" s="169"/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</row>
    <row r="35" spans="1:24" x14ac:dyDescent="0.2">
      <c r="A35" s="169"/>
      <c r="B35" s="169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</row>
    <row r="36" spans="1:24" x14ac:dyDescent="0.2">
      <c r="A36" s="169"/>
      <c r="B36" s="169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</row>
    <row r="37" spans="1:24" x14ac:dyDescent="0.2">
      <c r="A37" s="169"/>
      <c r="B37" s="169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</row>
    <row r="38" spans="1:24" x14ac:dyDescent="0.2">
      <c r="A38" s="169"/>
      <c r="B38" s="169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</row>
    <row r="39" spans="1:24" x14ac:dyDescent="0.2">
      <c r="A39" s="169"/>
      <c r="B39" s="169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</row>
    <row r="40" spans="1:24" x14ac:dyDescent="0.2">
      <c r="A40" s="169"/>
      <c r="B40" s="169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</row>
    <row r="41" spans="1:24" x14ac:dyDescent="0.2">
      <c r="A41" s="169"/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</row>
    <row r="42" spans="1:24" x14ac:dyDescent="0.2">
      <c r="A42" s="169"/>
      <c r="B42" s="169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</row>
    <row r="43" spans="1:24" x14ac:dyDescent="0.2">
      <c r="A43" s="169"/>
      <c r="B43" s="169"/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</row>
    <row r="44" spans="1:24" x14ac:dyDescent="0.2">
      <c r="A44" s="169"/>
      <c r="B44" s="169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</row>
    <row r="45" spans="1:24" x14ac:dyDescent="0.2">
      <c r="A45" s="169"/>
      <c r="B45" s="169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</row>
    <row r="46" spans="1:24" x14ac:dyDescent="0.2">
      <c r="A46" s="169"/>
      <c r="B46" s="169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</row>
    <row r="47" spans="1:24" x14ac:dyDescent="0.2">
      <c r="A47" s="169"/>
      <c r="B47" s="169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</row>
    <row r="48" spans="1:24" x14ac:dyDescent="0.2">
      <c r="A48" s="169"/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</row>
    <row r="49" spans="1:24" x14ac:dyDescent="0.2">
      <c r="A49" s="169"/>
      <c r="B49" s="169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</row>
    <row r="50" spans="1:24" x14ac:dyDescent="0.2">
      <c r="A50" s="169"/>
      <c r="B50" s="169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</row>
    <row r="51" spans="1:24" x14ac:dyDescent="0.2">
      <c r="A51" s="169"/>
      <c r="B51" s="169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</row>
    <row r="52" spans="1:24" x14ac:dyDescent="0.2">
      <c r="A52" s="169"/>
      <c r="B52" s="169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</row>
    <row r="53" spans="1:24" x14ac:dyDescent="0.2">
      <c r="A53" s="169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</row>
    <row r="54" spans="1:24" x14ac:dyDescent="0.2">
      <c r="A54" s="169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</row>
    <row r="55" spans="1:24" x14ac:dyDescent="0.2">
      <c r="A55" s="169"/>
      <c r="B55" s="169"/>
      <c r="C55" s="169"/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</row>
    <row r="56" spans="1:24" x14ac:dyDescent="0.2">
      <c r="A56" s="169"/>
      <c r="B56" s="169"/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</row>
    <row r="57" spans="1:24" x14ac:dyDescent="0.2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</row>
    <row r="58" spans="1:24" x14ac:dyDescent="0.2">
      <c r="A58" s="169"/>
      <c r="B58" s="169"/>
      <c r="C58" s="169"/>
      <c r="D58" s="169"/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</row>
    <row r="59" spans="1:24" x14ac:dyDescent="0.2">
      <c r="A59" s="169"/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</row>
    <row r="60" spans="1:24" x14ac:dyDescent="0.2">
      <c r="A60" s="169"/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</row>
    <row r="61" spans="1:24" x14ac:dyDescent="0.2">
      <c r="A61" s="169"/>
      <c r="B61" s="169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</row>
    <row r="62" spans="1:24" x14ac:dyDescent="0.2">
      <c r="A62" s="169"/>
      <c r="B62" s="169"/>
      <c r="C62" s="169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</row>
    <row r="63" spans="1:24" x14ac:dyDescent="0.2">
      <c r="A63" s="169"/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</row>
    <row r="64" spans="1:24" x14ac:dyDescent="0.2">
      <c r="A64" s="169"/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</row>
    <row r="65" spans="1:24" x14ac:dyDescent="0.2">
      <c r="A65" s="169"/>
      <c r="B65" s="169"/>
      <c r="C65" s="169"/>
      <c r="D65" s="169"/>
      <c r="E65" s="169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</row>
    <row r="66" spans="1:24" x14ac:dyDescent="0.2">
      <c r="A66" s="169"/>
      <c r="B66" s="169"/>
      <c r="C66" s="169"/>
      <c r="D66" s="169"/>
      <c r="E66" s="169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</row>
    <row r="67" spans="1:24" x14ac:dyDescent="0.2">
      <c r="A67" s="169"/>
      <c r="B67" s="169"/>
      <c r="C67" s="169"/>
      <c r="D67" s="169"/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</row>
    <row r="68" spans="1:24" x14ac:dyDescent="0.2">
      <c r="A68" s="169"/>
      <c r="B68" s="169"/>
      <c r="C68" s="169"/>
      <c r="D68" s="169"/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</row>
    <row r="69" spans="1:24" x14ac:dyDescent="0.2">
      <c r="A69" s="169"/>
      <c r="B69" s="169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</row>
    <row r="70" spans="1:24" x14ac:dyDescent="0.2">
      <c r="A70" s="169"/>
      <c r="B70" s="169"/>
      <c r="C70" s="169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</row>
    <row r="71" spans="1:24" x14ac:dyDescent="0.2">
      <c r="A71" s="169"/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</row>
    <row r="72" spans="1:24" x14ac:dyDescent="0.2">
      <c r="A72" s="169"/>
      <c r="B72" s="169"/>
      <c r="C72" s="169"/>
      <c r="D72" s="169"/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</row>
    <row r="73" spans="1:24" x14ac:dyDescent="0.2">
      <c r="A73" s="169"/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</row>
    <row r="74" spans="1:24" x14ac:dyDescent="0.2">
      <c r="A74" s="169"/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</row>
    <row r="75" spans="1:24" x14ac:dyDescent="0.2">
      <c r="A75" s="169"/>
      <c r="B75" s="169"/>
      <c r="C75" s="169"/>
      <c r="D75" s="169"/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</row>
    <row r="76" spans="1:24" x14ac:dyDescent="0.2">
      <c r="A76" s="169"/>
      <c r="B76" s="169"/>
      <c r="C76" s="169"/>
      <c r="D76" s="169"/>
      <c r="E76" s="169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</row>
    <row r="77" spans="1:24" x14ac:dyDescent="0.2">
      <c r="A77" s="169"/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</row>
    <row r="78" spans="1:24" x14ac:dyDescent="0.2">
      <c r="A78" s="169"/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</row>
    <row r="79" spans="1:24" x14ac:dyDescent="0.2">
      <c r="A79" s="169"/>
      <c r="B79" s="169"/>
      <c r="C79" s="169"/>
      <c r="D79" s="169"/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</row>
    <row r="80" spans="1:24" x14ac:dyDescent="0.2">
      <c r="A80" s="169"/>
      <c r="B80" s="169"/>
      <c r="C80" s="169"/>
      <c r="D80" s="169"/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</row>
    <row r="81" spans="1:24" x14ac:dyDescent="0.2">
      <c r="A81" s="169"/>
      <c r="B81" s="169"/>
      <c r="C81" s="169"/>
      <c r="D81" s="169"/>
      <c r="E81" s="169"/>
      <c r="F81" s="169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</row>
    <row r="82" spans="1:24" x14ac:dyDescent="0.2">
      <c r="A82" s="169"/>
      <c r="B82" s="169"/>
      <c r="C82" s="169"/>
      <c r="D82" s="169"/>
      <c r="E82" s="169"/>
      <c r="F82" s="169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</row>
    <row r="83" spans="1:24" x14ac:dyDescent="0.2">
      <c r="A83" s="169"/>
      <c r="B83" s="169"/>
      <c r="C83" s="169"/>
      <c r="D83" s="169"/>
      <c r="E83" s="169"/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</row>
    <row r="84" spans="1:24" x14ac:dyDescent="0.2">
      <c r="A84" s="169"/>
      <c r="B84" s="169"/>
      <c r="C84" s="169"/>
      <c r="D84" s="169"/>
      <c r="E84" s="169"/>
      <c r="F84" s="169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</row>
    <row r="85" spans="1:24" x14ac:dyDescent="0.2">
      <c r="A85" s="169"/>
      <c r="B85" s="169"/>
      <c r="C85" s="169"/>
      <c r="D85" s="169"/>
      <c r="E85" s="169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</row>
    <row r="86" spans="1:24" x14ac:dyDescent="0.2">
      <c r="A86" s="169"/>
      <c r="B86" s="169"/>
      <c r="C86" s="169"/>
      <c r="D86" s="169"/>
      <c r="E86" s="169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</row>
    <row r="87" spans="1:24" x14ac:dyDescent="0.2">
      <c r="A87" s="169"/>
      <c r="B87" s="169"/>
      <c r="C87" s="169"/>
      <c r="D87" s="169"/>
      <c r="E87" s="169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</row>
    <row r="88" spans="1:24" x14ac:dyDescent="0.2">
      <c r="A88" s="169"/>
      <c r="B88" s="169"/>
      <c r="C88" s="169"/>
      <c r="D88" s="169"/>
      <c r="E88" s="169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</row>
    <row r="89" spans="1:24" x14ac:dyDescent="0.2">
      <c r="A89" s="169"/>
      <c r="B89" s="169"/>
      <c r="C89" s="169"/>
      <c r="D89" s="169"/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</row>
    <row r="90" spans="1:24" x14ac:dyDescent="0.2">
      <c r="A90" s="169"/>
      <c r="B90" s="169"/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</row>
    <row r="91" spans="1:24" x14ac:dyDescent="0.2">
      <c r="A91" s="169"/>
      <c r="B91" s="169"/>
      <c r="C91" s="169"/>
      <c r="D91" s="169"/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</row>
    <row r="92" spans="1:24" x14ac:dyDescent="0.2">
      <c r="A92" s="169"/>
      <c r="B92" s="169"/>
      <c r="C92" s="169"/>
      <c r="D92" s="169"/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</row>
    <row r="93" spans="1:24" x14ac:dyDescent="0.2">
      <c r="A93" s="169"/>
      <c r="B93" s="169"/>
      <c r="C93" s="169"/>
      <c r="D93" s="169"/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</row>
    <row r="94" spans="1:24" x14ac:dyDescent="0.2">
      <c r="A94" s="169"/>
      <c r="B94" s="169"/>
      <c r="C94" s="169"/>
      <c r="D94" s="169"/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</row>
    <row r="95" spans="1:24" x14ac:dyDescent="0.2">
      <c r="A95" s="169"/>
      <c r="B95" s="169"/>
      <c r="C95" s="169"/>
      <c r="D95" s="169"/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</row>
    <row r="96" spans="1:24" x14ac:dyDescent="0.2">
      <c r="A96" s="169"/>
      <c r="B96" s="169"/>
      <c r="C96" s="169"/>
      <c r="D96" s="169"/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</row>
    <row r="97" spans="1:24" x14ac:dyDescent="0.2">
      <c r="A97" s="169"/>
      <c r="B97" s="169"/>
      <c r="C97" s="169"/>
      <c r="D97" s="169"/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</row>
    <row r="98" spans="1:24" x14ac:dyDescent="0.2">
      <c r="A98" s="169"/>
      <c r="B98" s="169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</row>
    <row r="99" spans="1:24" x14ac:dyDescent="0.2">
      <c r="A99" s="169"/>
      <c r="B99" s="169"/>
      <c r="C99" s="169"/>
      <c r="D99" s="169"/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</row>
    <row r="100" spans="1:24" x14ac:dyDescent="0.2">
      <c r="A100" s="169"/>
      <c r="B100" s="169"/>
      <c r="C100" s="169"/>
      <c r="D100" s="169"/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</row>
    <row r="101" spans="1:24" x14ac:dyDescent="0.2">
      <c r="A101" s="169"/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</row>
    <row r="102" spans="1:24" x14ac:dyDescent="0.2">
      <c r="A102" s="169"/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</row>
    <row r="103" spans="1:24" x14ac:dyDescent="0.2">
      <c r="A103" s="169"/>
      <c r="B103" s="169"/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</row>
    <row r="104" spans="1:24" x14ac:dyDescent="0.2">
      <c r="A104" s="169"/>
      <c r="B104" s="169"/>
      <c r="C104" s="169"/>
      <c r="D104" s="169"/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</row>
    <row r="105" spans="1:24" x14ac:dyDescent="0.2">
      <c r="A105" s="169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</row>
    <row r="106" spans="1:24" x14ac:dyDescent="0.2">
      <c r="A106" s="169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</row>
    <row r="107" spans="1:24" x14ac:dyDescent="0.2">
      <c r="A107" s="169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</row>
    <row r="108" spans="1:24" x14ac:dyDescent="0.2">
      <c r="A108" s="169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</row>
    <row r="109" spans="1:24" x14ac:dyDescent="0.2">
      <c r="A109" s="169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</row>
    <row r="110" spans="1:24" x14ac:dyDescent="0.2">
      <c r="A110" s="169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</row>
    <row r="111" spans="1:24" x14ac:dyDescent="0.2">
      <c r="A111" s="169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</row>
    <row r="112" spans="1:24" x14ac:dyDescent="0.2">
      <c r="A112" s="169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</row>
    <row r="113" spans="1:24" x14ac:dyDescent="0.2">
      <c r="A113" s="169"/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</row>
    <row r="114" spans="1:24" x14ac:dyDescent="0.2">
      <c r="A114" s="169"/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</row>
    <row r="115" spans="1:24" x14ac:dyDescent="0.2">
      <c r="A115" s="169"/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</row>
    <row r="116" spans="1:24" x14ac:dyDescent="0.2">
      <c r="A116" s="169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</row>
    <row r="117" spans="1:24" x14ac:dyDescent="0.2">
      <c r="A117" s="169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</row>
    <row r="118" spans="1:24" x14ac:dyDescent="0.2">
      <c r="A118" s="169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</row>
    <row r="119" spans="1:24" x14ac:dyDescent="0.2">
      <c r="A119" s="169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</row>
    <row r="120" spans="1:24" x14ac:dyDescent="0.2">
      <c r="A120" s="169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</row>
    <row r="121" spans="1:24" x14ac:dyDescent="0.2">
      <c r="A121" s="169"/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</row>
    <row r="122" spans="1:24" x14ac:dyDescent="0.2">
      <c r="A122" s="169"/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</row>
    <row r="123" spans="1:24" x14ac:dyDescent="0.2">
      <c r="A123" s="169"/>
      <c r="B123" s="169"/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</row>
    <row r="124" spans="1:24" x14ac:dyDescent="0.2">
      <c r="A124" s="169"/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</row>
    <row r="125" spans="1:24" x14ac:dyDescent="0.2">
      <c r="A125" s="169"/>
      <c r="B125" s="169"/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</row>
    <row r="126" spans="1:24" x14ac:dyDescent="0.2">
      <c r="A126" s="169"/>
      <c r="B126" s="169"/>
      <c r="C126" s="169"/>
      <c r="D126" s="169"/>
      <c r="E126" s="169"/>
      <c r="F126" s="169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</row>
    <row r="127" spans="1:24" x14ac:dyDescent="0.2">
      <c r="A127" s="169"/>
      <c r="B127" s="169"/>
      <c r="C127" s="169"/>
      <c r="D127" s="169"/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</row>
    <row r="128" spans="1:24" x14ac:dyDescent="0.2">
      <c r="A128" s="169"/>
      <c r="B128" s="169"/>
      <c r="C128" s="169"/>
      <c r="D128" s="169"/>
      <c r="E128" s="169"/>
      <c r="F128" s="169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</row>
    <row r="129" spans="1:24" x14ac:dyDescent="0.2">
      <c r="A129" s="169"/>
      <c r="B129" s="169"/>
      <c r="C129" s="169"/>
      <c r="D129" s="169"/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</row>
    <row r="130" spans="1:24" x14ac:dyDescent="0.2">
      <c r="A130" s="169"/>
      <c r="B130" s="169"/>
      <c r="C130" s="169"/>
      <c r="D130" s="169"/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</row>
    <row r="131" spans="1:24" x14ac:dyDescent="0.2">
      <c r="A131" s="169"/>
      <c r="B131" s="169"/>
      <c r="C131" s="169"/>
      <c r="D131" s="169"/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</row>
    <row r="132" spans="1:24" x14ac:dyDescent="0.2">
      <c r="A132" s="169"/>
      <c r="B132" s="169"/>
      <c r="C132" s="169"/>
      <c r="D132" s="169"/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</row>
    <row r="133" spans="1:24" x14ac:dyDescent="0.2">
      <c r="A133" s="169"/>
      <c r="B133" s="169"/>
      <c r="C133" s="169"/>
      <c r="D133" s="169"/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</row>
    <row r="134" spans="1:24" x14ac:dyDescent="0.2">
      <c r="A134" s="169"/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</row>
    <row r="135" spans="1:24" x14ac:dyDescent="0.2">
      <c r="A135" s="169"/>
      <c r="B135" s="169"/>
      <c r="C135" s="169"/>
      <c r="D135" s="169"/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</row>
    <row r="136" spans="1:24" x14ac:dyDescent="0.2">
      <c r="A136" s="169"/>
      <c r="B136" s="169"/>
      <c r="C136" s="169"/>
      <c r="D136" s="169"/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</row>
    <row r="137" spans="1:24" x14ac:dyDescent="0.2">
      <c r="A137" s="169"/>
      <c r="B137" s="169"/>
      <c r="C137" s="169"/>
      <c r="D137" s="169"/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</row>
    <row r="138" spans="1:24" x14ac:dyDescent="0.2">
      <c r="A138" s="169"/>
      <c r="B138" s="169"/>
      <c r="C138" s="169"/>
      <c r="D138" s="169"/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</row>
    <row r="139" spans="1:24" x14ac:dyDescent="0.2">
      <c r="A139" s="169"/>
      <c r="B139" s="169"/>
      <c r="C139" s="169"/>
      <c r="D139" s="169"/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</row>
    <row r="140" spans="1:24" x14ac:dyDescent="0.2">
      <c r="A140" s="169"/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</row>
    <row r="141" spans="1:24" x14ac:dyDescent="0.2">
      <c r="A141" s="169"/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</row>
    <row r="142" spans="1:24" x14ac:dyDescent="0.2">
      <c r="A142" s="169"/>
      <c r="B142" s="169"/>
      <c r="C142" s="169"/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</row>
    <row r="143" spans="1:24" x14ac:dyDescent="0.2">
      <c r="A143" s="169"/>
      <c r="B143" s="169"/>
      <c r="C143" s="169"/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</row>
    <row r="144" spans="1:24" x14ac:dyDescent="0.2">
      <c r="A144" s="169"/>
      <c r="B144" s="169"/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</row>
    <row r="145" spans="1:24" x14ac:dyDescent="0.2">
      <c r="A145" s="169"/>
      <c r="B145" s="169"/>
      <c r="C145" s="169"/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</row>
    <row r="146" spans="1:24" x14ac:dyDescent="0.2">
      <c r="A146" s="169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</row>
    <row r="147" spans="1:24" x14ac:dyDescent="0.2">
      <c r="A147" s="169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</row>
    <row r="148" spans="1:24" x14ac:dyDescent="0.2">
      <c r="A148" s="169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</row>
    <row r="149" spans="1:24" x14ac:dyDescent="0.2">
      <c r="A149" s="169"/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</row>
    <row r="150" spans="1:24" x14ac:dyDescent="0.2">
      <c r="A150" s="169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</row>
    <row r="151" spans="1:24" x14ac:dyDescent="0.2">
      <c r="A151" s="169"/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</row>
    <row r="152" spans="1:24" x14ac:dyDescent="0.2">
      <c r="A152" s="169"/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</row>
    <row r="153" spans="1:24" x14ac:dyDescent="0.2">
      <c r="A153" s="169"/>
      <c r="B153" s="169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</row>
    <row r="154" spans="1:24" x14ac:dyDescent="0.2">
      <c r="A154" s="169"/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</row>
    <row r="155" spans="1:24" x14ac:dyDescent="0.2">
      <c r="A155" s="169"/>
      <c r="B155" s="169"/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</row>
    <row r="156" spans="1:24" x14ac:dyDescent="0.2">
      <c r="A156" s="169"/>
      <c r="B156" s="169"/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</row>
    <row r="157" spans="1:24" x14ac:dyDescent="0.2">
      <c r="A157" s="169"/>
      <c r="B157" s="169"/>
      <c r="C157" s="169"/>
      <c r="D157" s="169"/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</row>
    <row r="158" spans="1:24" x14ac:dyDescent="0.2">
      <c r="A158" s="169"/>
      <c r="B158" s="169"/>
      <c r="C158" s="169"/>
      <c r="D158" s="169"/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</row>
    <row r="159" spans="1:24" x14ac:dyDescent="0.2">
      <c r="A159" s="169"/>
      <c r="B159" s="169"/>
      <c r="C159" s="169"/>
      <c r="D159" s="169"/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</row>
    <row r="160" spans="1:24" x14ac:dyDescent="0.2">
      <c r="A160" s="169"/>
      <c r="B160" s="169"/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</row>
    <row r="161" spans="1:24" x14ac:dyDescent="0.2">
      <c r="A161" s="169"/>
      <c r="B161" s="169"/>
      <c r="C161" s="169"/>
      <c r="D161" s="169"/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</row>
    <row r="162" spans="1:24" x14ac:dyDescent="0.2">
      <c r="A162" s="169"/>
      <c r="B162" s="169"/>
      <c r="C162" s="169"/>
      <c r="D162" s="169"/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</row>
    <row r="163" spans="1:24" x14ac:dyDescent="0.2">
      <c r="A163" s="169"/>
      <c r="B163" s="169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</row>
    <row r="164" spans="1:24" x14ac:dyDescent="0.2">
      <c r="A164" s="169"/>
      <c r="B164" s="169"/>
      <c r="C164" s="169"/>
      <c r="D164" s="169"/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</row>
    <row r="165" spans="1:24" x14ac:dyDescent="0.2">
      <c r="A165" s="169"/>
      <c r="B165" s="169"/>
      <c r="C165" s="169"/>
      <c r="D165" s="169"/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</row>
    <row r="166" spans="1:24" x14ac:dyDescent="0.2">
      <c r="A166" s="169"/>
      <c r="B166" s="169"/>
      <c r="C166" s="169"/>
      <c r="D166" s="169"/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</row>
    <row r="167" spans="1:24" x14ac:dyDescent="0.2">
      <c r="A167" s="169"/>
      <c r="B167" s="169"/>
      <c r="C167" s="169"/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</row>
    <row r="168" spans="1:24" x14ac:dyDescent="0.2">
      <c r="A168" s="169"/>
      <c r="B168" s="169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</row>
    <row r="169" spans="1:24" x14ac:dyDescent="0.2">
      <c r="A169" s="169"/>
      <c r="B169" s="169"/>
      <c r="C169" s="169"/>
      <c r="D169" s="169"/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</row>
    <row r="170" spans="1:24" x14ac:dyDescent="0.2">
      <c r="A170" s="169"/>
      <c r="B170" s="169"/>
      <c r="C170" s="169"/>
      <c r="D170" s="169"/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</row>
    <row r="171" spans="1:24" x14ac:dyDescent="0.2">
      <c r="A171" s="169"/>
      <c r="B171" s="169"/>
      <c r="C171" s="169"/>
      <c r="D171" s="169"/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</row>
    <row r="172" spans="1:24" x14ac:dyDescent="0.2">
      <c r="A172" s="169"/>
      <c r="B172" s="169"/>
      <c r="C172" s="169"/>
      <c r="D172" s="169"/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</row>
    <row r="173" spans="1:24" x14ac:dyDescent="0.2">
      <c r="A173" s="169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</row>
    <row r="174" spans="1:24" x14ac:dyDescent="0.2">
      <c r="A174" s="169"/>
      <c r="B174" s="169"/>
      <c r="C174" s="169"/>
      <c r="D174" s="169"/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</row>
    <row r="175" spans="1:24" x14ac:dyDescent="0.2">
      <c r="A175" s="169"/>
      <c r="B175" s="169"/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</row>
    <row r="176" spans="1:24" x14ac:dyDescent="0.2">
      <c r="A176" s="169"/>
      <c r="B176" s="169"/>
      <c r="C176" s="169"/>
      <c r="D176" s="169"/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</row>
    <row r="177" spans="1:24" x14ac:dyDescent="0.2">
      <c r="A177" s="169"/>
      <c r="B177" s="169"/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</row>
  </sheetData>
  <mergeCells count="3">
    <mergeCell ref="A2:F2"/>
    <mergeCell ref="A1:P1"/>
    <mergeCell ref="B3:P3"/>
  </mergeCells>
  <pageMargins left="0.511811024" right="0.511811024" top="0.78740157499999996" bottom="0.78740157499999996" header="0.31496062000000002" footer="0.31496062000000002"/>
  <pageSetup paperSize="9" scale="38" orientation="landscape" r:id="rId1"/>
  <colBreaks count="1" manualBreakCount="1">
    <brk id="16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A3398F-9093-41F1-B8CB-5C24D56DF5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462</vt:i4>
      </vt:variant>
      <vt:variant>
        <vt:lpstr>Intervalos Nomeados</vt:lpstr>
      </vt:variant>
      <vt:variant>
        <vt:i4>462</vt:i4>
      </vt:variant>
    </vt:vector>
  </HeadingPairs>
  <TitlesOfParts>
    <vt:vector size="924" baseType="lpstr">
      <vt:lpstr>Capa</vt:lpstr>
      <vt:lpstr>Dados Cadastrais</vt:lpstr>
      <vt:lpstr>1.1 Sumário Executivo</vt:lpstr>
      <vt:lpstr>Análise</vt:lpstr>
      <vt:lpstr>Desenho</vt:lpstr>
      <vt:lpstr>Demográfica</vt:lpstr>
      <vt:lpstr>Econômica</vt:lpstr>
      <vt:lpstr>Política</vt:lpstr>
      <vt:lpstr>Tecnológica</vt:lpstr>
      <vt:lpstr>Natural</vt:lpstr>
      <vt:lpstr>Cultural</vt:lpstr>
      <vt:lpstr>5P's</vt:lpstr>
      <vt:lpstr>Produto</vt:lpstr>
      <vt:lpstr>Preço</vt:lpstr>
      <vt:lpstr>Ponto</vt:lpstr>
      <vt:lpstr>Promoção</vt:lpstr>
      <vt:lpstr>Pessoas</vt:lpstr>
      <vt:lpstr>Ambiente Interno</vt:lpstr>
      <vt:lpstr>ADM</vt:lpstr>
      <vt:lpstr>Dep comercial</vt:lpstr>
      <vt:lpstr>Finanças</vt:lpstr>
      <vt:lpstr>Produção - serviços</vt:lpstr>
      <vt:lpstr>Engenharia</vt:lpstr>
      <vt:lpstr>Fornecedor</vt:lpstr>
      <vt:lpstr>Intermediários de mkt</vt:lpstr>
      <vt:lpstr>Concorrente</vt:lpstr>
      <vt:lpstr>Público de Mídia</vt:lpstr>
      <vt:lpstr>Público financeiro</vt:lpstr>
      <vt:lpstr>Público Governamental</vt:lpstr>
      <vt:lpstr>Grupos de interesse</vt:lpstr>
      <vt:lpstr>Público geral</vt:lpstr>
      <vt:lpstr>Público interno</vt:lpstr>
      <vt:lpstr>1.2.1 Definição de público alvo</vt:lpstr>
      <vt:lpstr>1.2.3 Posicionamento </vt:lpstr>
      <vt:lpstr>1.3 SWOT (2)</vt:lpstr>
      <vt:lpstr>1.3 SWOT</vt:lpstr>
      <vt:lpstr>2.1 Estratégias</vt:lpstr>
      <vt:lpstr>Detalhamento (94)</vt:lpstr>
      <vt:lpstr>Detalhamento (93)</vt:lpstr>
      <vt:lpstr>3.3 Plano de Promoção_Estr (85)</vt:lpstr>
      <vt:lpstr>3.3 Plano de Promoção_Estr (84)</vt:lpstr>
      <vt:lpstr>3.3 Plano de Promoção_Estr (83)</vt:lpstr>
      <vt:lpstr>3.3 Plano de Promoção_Estr (82)</vt:lpstr>
      <vt:lpstr>3.3 Plano de Promoção_Estr (81)</vt:lpstr>
      <vt:lpstr>3.3 Plano de Promoção_Estr (80)</vt:lpstr>
      <vt:lpstr>3.3 Plano de Promoção_Estr (79)</vt:lpstr>
      <vt:lpstr>3.3 Plano de Promoção_Estr (78)</vt:lpstr>
      <vt:lpstr>3.3 Plano de Promoção_Estr (77)</vt:lpstr>
      <vt:lpstr>3.3 Plano de Promoção_Estr (76)</vt:lpstr>
      <vt:lpstr>3.3 Plano de Promoção_Estr (75)</vt:lpstr>
      <vt:lpstr>3.3 Plano de Promoção_Estr (74)</vt:lpstr>
      <vt:lpstr>3.3 Plano de Promoção_Estr (73)</vt:lpstr>
      <vt:lpstr>3.3 Plano de Promoção_Estr (72)</vt:lpstr>
      <vt:lpstr>3.3 Plano de Promoção_Estr (71)</vt:lpstr>
      <vt:lpstr>3.3 Plano de Promoção_Estr (70)</vt:lpstr>
      <vt:lpstr>3.3 Plano de Promoção_Estr (69)</vt:lpstr>
      <vt:lpstr>3.3 Plano de Promoção_Estr (68)</vt:lpstr>
      <vt:lpstr>3.3 Plano de Promoção_Estr (67)</vt:lpstr>
      <vt:lpstr>3.3 Plano de Promoção_Estr (66)</vt:lpstr>
      <vt:lpstr>3.3 Plano de Promoção_Estr (65)</vt:lpstr>
      <vt:lpstr>3.3 Plano de Promoção_Estr (64)</vt:lpstr>
      <vt:lpstr>3.3 Plano de Promoção_Estr (63)</vt:lpstr>
      <vt:lpstr>3.3 Plano de Promoção_Estr (62)</vt:lpstr>
      <vt:lpstr>3.3 Plano de Promoção_Estr (61)</vt:lpstr>
      <vt:lpstr>3.3 Plano de Promoção_Estr (60)</vt:lpstr>
      <vt:lpstr>3.3 Plano de Promoção_Estr (59)</vt:lpstr>
      <vt:lpstr>3.3 Plano de Promoção_Estr (58)</vt:lpstr>
      <vt:lpstr>3.3 Plano de Promoção_Estr (57)</vt:lpstr>
      <vt:lpstr>3.3 Plano de Promoção_Estr (56)</vt:lpstr>
      <vt:lpstr>3.3 Plano de Promoção_Estr (55)</vt:lpstr>
      <vt:lpstr>3.3 Plano de Promoção_Estr (54)</vt:lpstr>
      <vt:lpstr>3.3 Plano de Promoção_Estr (53)</vt:lpstr>
      <vt:lpstr>3.3 Plano de Promoção_Estr (52)</vt:lpstr>
      <vt:lpstr>3.3 Plano de Promoção_Estr (51)</vt:lpstr>
      <vt:lpstr>3.3 Plano de Promoção_Estr (50)</vt:lpstr>
      <vt:lpstr>3.3 Plano de Promoção_Estr (49)</vt:lpstr>
      <vt:lpstr>3.3 Plano de Promoção_Estr (48)</vt:lpstr>
      <vt:lpstr>3.3 Plano de Promoção_Estr (47)</vt:lpstr>
      <vt:lpstr>3.3 Plano de Promoção_Estr (46)</vt:lpstr>
      <vt:lpstr>3.3 Plano de Promoção_Estr (45)</vt:lpstr>
      <vt:lpstr>3.3 Plano de Promoção_Estr (44)</vt:lpstr>
      <vt:lpstr>3.3 Plano de Promoção_Estr (43)</vt:lpstr>
      <vt:lpstr>3.3 Plano de Promoção_Estr (42)</vt:lpstr>
      <vt:lpstr>3.3 Plano de Promoção_Estr (41)</vt:lpstr>
      <vt:lpstr>3.3 Plano de Promoção_Estr (40)</vt:lpstr>
      <vt:lpstr>3.3 Plano de Promoção_Estr (39)</vt:lpstr>
      <vt:lpstr>3.3 Plano de Promoção_Estr (38)</vt:lpstr>
      <vt:lpstr>3.3 Plano de Promoção_Estr (37)</vt:lpstr>
      <vt:lpstr>3.3 Plano de Promoção_Estr (36)</vt:lpstr>
      <vt:lpstr>3.3 Plano de Promoção_Estr (35)</vt:lpstr>
      <vt:lpstr>3.3 Plano de Promoção_Estr (34)</vt:lpstr>
      <vt:lpstr>3.3 Plano de Promoção_Estr (33)</vt:lpstr>
      <vt:lpstr>3.3 Plano de Promoção_Estr (32)</vt:lpstr>
      <vt:lpstr>3.3 Plano de Promoção_Estr (31)</vt:lpstr>
      <vt:lpstr>3.3 Plano de Promoção_Estr (30)</vt:lpstr>
      <vt:lpstr>3.3 Plano de Promoção_Estr (29)</vt:lpstr>
      <vt:lpstr>3.3 Plano de Promoção_Estr (28)</vt:lpstr>
      <vt:lpstr>3.3 Plano de Promoção_Estr (27)</vt:lpstr>
      <vt:lpstr>3.3 Plano de Promoção_Estr (26)</vt:lpstr>
      <vt:lpstr>3.3 Plano de Promoção_Estr (25)</vt:lpstr>
      <vt:lpstr>3.3 Plano de Promoção_Estr (24)</vt:lpstr>
      <vt:lpstr>3.3 Plano de Promoção_Estr (23)</vt:lpstr>
      <vt:lpstr>3.3 Plano de Promoção_Estr (22)</vt:lpstr>
      <vt:lpstr>3.3 Plano de Promoção_Estr (21)</vt:lpstr>
      <vt:lpstr>3.3 Plano de Promoção_Estr (20)</vt:lpstr>
      <vt:lpstr>3.3 Plano de Promoção_Estr (19)</vt:lpstr>
      <vt:lpstr>3.3 Plano de Promoção_Estr (18)</vt:lpstr>
      <vt:lpstr>3.3 Plano de Promoção_Estr (17)</vt:lpstr>
      <vt:lpstr>3.3 Plano de Promoção_Estr (16)</vt:lpstr>
      <vt:lpstr>3.3 Plano de Promoção_Estr (15)</vt:lpstr>
      <vt:lpstr>3.3 Plano de Promoção_Estr (14)</vt:lpstr>
      <vt:lpstr>3.3 Plano de Promoção_Estr (13)</vt:lpstr>
      <vt:lpstr>3.3 Plano de Promoção_Estr (12)</vt:lpstr>
      <vt:lpstr>3.3 Plano de Promoção_Estr (11)</vt:lpstr>
      <vt:lpstr>3.3 Plano de Promoção_Estr (10)</vt:lpstr>
      <vt:lpstr>3.3 Plano de Promoção_Estra (9)</vt:lpstr>
      <vt:lpstr>3.3 Plano de Promoção_Estra (8)</vt:lpstr>
      <vt:lpstr>3.3 Plano de Promoção_Estra (7)</vt:lpstr>
      <vt:lpstr>3.3 Plano de Promoção_Estra (6)</vt:lpstr>
      <vt:lpstr>3.3 Plano de Promoção_Estra (5)</vt:lpstr>
      <vt:lpstr>3.3 Plano de Promoção_Estra (4)</vt:lpstr>
      <vt:lpstr>3.3 Plano de Promoção_Estra (3)</vt:lpstr>
      <vt:lpstr>3.3 Plano de Promoção_Estra (2)</vt:lpstr>
      <vt:lpstr>3.3 Plano de Promoção_Estratégi</vt:lpstr>
      <vt:lpstr>3.4 Plano de Comunicação_E (85)</vt:lpstr>
      <vt:lpstr>3.4 Plano de Comunicação_E (84)</vt:lpstr>
      <vt:lpstr>3.4 Plano de Comunicação_E (83)</vt:lpstr>
      <vt:lpstr>3.4 Plano de Comunicação_E (82)</vt:lpstr>
      <vt:lpstr>3.4 Plano de Comunicação_E (81)</vt:lpstr>
      <vt:lpstr>3.4 Plano de Comunicação_E (80)</vt:lpstr>
      <vt:lpstr>3.4 Plano de Comunicação_E (79)</vt:lpstr>
      <vt:lpstr>3.4 Plano de Comunicação_E (78)</vt:lpstr>
      <vt:lpstr>3.4 Plano de Comunicação_E (77)</vt:lpstr>
      <vt:lpstr>3.4 Plano de Comunicação_E (76)</vt:lpstr>
      <vt:lpstr>3.4 Plano de Comunicação_E (75)</vt:lpstr>
      <vt:lpstr>3.4 Plano de Comunicação_E (74)</vt:lpstr>
      <vt:lpstr>3.4 Plano de Comunicação_E (73)</vt:lpstr>
      <vt:lpstr>3.4 Plano de Comunicação_E (72)</vt:lpstr>
      <vt:lpstr>3.4 Plano de Comunicação_E (71)</vt:lpstr>
      <vt:lpstr>3.4 Plano de Comunicação_E (70)</vt:lpstr>
      <vt:lpstr>3.4 Plano de Comunicação_E (69)</vt:lpstr>
      <vt:lpstr>3.4 Plano de Comunicação_E (68)</vt:lpstr>
      <vt:lpstr>3.4 Plano de Comunicação_E (67)</vt:lpstr>
      <vt:lpstr>3.4 Plano de Comunicação_E (66)</vt:lpstr>
      <vt:lpstr>3.4 Plano de Comunicação_E (65)</vt:lpstr>
      <vt:lpstr>3.4 Plano de Comunicação_E (64)</vt:lpstr>
      <vt:lpstr>3.4 Plano de Comunicação_E (63)</vt:lpstr>
      <vt:lpstr>3.4 Plano de Comunicação_E (62)</vt:lpstr>
      <vt:lpstr>3.4 Plano de Comunicação_E (61)</vt:lpstr>
      <vt:lpstr>3.4 Plano de Comunicação_E (60)</vt:lpstr>
      <vt:lpstr>3.4 Plano de Comunicação_E (59)</vt:lpstr>
      <vt:lpstr>3.4 Plano de Comunicação_E (58)</vt:lpstr>
      <vt:lpstr>3.4 Plano de Comunicação_E (57)</vt:lpstr>
      <vt:lpstr>3.4 Plano de Comunicação_E (56)</vt:lpstr>
      <vt:lpstr>3.4 Plano de Comunicação_E (55)</vt:lpstr>
      <vt:lpstr>3.4 Plano de Comunicação_E (54)</vt:lpstr>
      <vt:lpstr>3.4 Plano de Comunicação_E (53)</vt:lpstr>
      <vt:lpstr>3.4 Plano de Comunicação_E (52)</vt:lpstr>
      <vt:lpstr>3.4 Plano de Comunicação_E (51)</vt:lpstr>
      <vt:lpstr>3.4 Plano de Comunicação_E (50)</vt:lpstr>
      <vt:lpstr>3.4 Plano de Comunicação_E (49)</vt:lpstr>
      <vt:lpstr>3.4 Plano de Comunicação_E (48)</vt:lpstr>
      <vt:lpstr>3.4 Plano de Comunicação_E (47)</vt:lpstr>
      <vt:lpstr>3.4 Plano de Comunicação_E (46)</vt:lpstr>
      <vt:lpstr>3.4 Plano de Comunicação_E (45)</vt:lpstr>
      <vt:lpstr>3.4 Plano de Comunicação_E (44)</vt:lpstr>
      <vt:lpstr>3.4 Plano de Comunicação_E (43)</vt:lpstr>
      <vt:lpstr>3.4 Plano de Comunicação_E (42)</vt:lpstr>
      <vt:lpstr>3.4 Plano de Comunicação_E (41)</vt:lpstr>
      <vt:lpstr>3.4 Plano de Comunicação_E (40)</vt:lpstr>
      <vt:lpstr>3.4 Plano de Comunicação_E (39)</vt:lpstr>
      <vt:lpstr>3.4 Plano de Comunicação_E (38)</vt:lpstr>
      <vt:lpstr>3.4 Plano de Comunicação_E (37)</vt:lpstr>
      <vt:lpstr>3.4 Plano de Comunicação_E (36)</vt:lpstr>
      <vt:lpstr>3.4 Plano de Comunicação_E (35)</vt:lpstr>
      <vt:lpstr>3.4 Plano de Comunicação_E (34)</vt:lpstr>
      <vt:lpstr>3.4 Plano de Comunicação_E (33)</vt:lpstr>
      <vt:lpstr>3.4 Plano de Comunicação_E (32)</vt:lpstr>
      <vt:lpstr>3.4 Plano de Comunicação_E (31)</vt:lpstr>
      <vt:lpstr>3.4 Plano de Comunicação_E (30)</vt:lpstr>
      <vt:lpstr>3.4 Plano de Comunicação_E (29)</vt:lpstr>
      <vt:lpstr>3.4 Plano de Comunicação_E (28)</vt:lpstr>
      <vt:lpstr>3.4 Plano de Comunicação_E (27)</vt:lpstr>
      <vt:lpstr>3.4 Plano de Comunicação_E (26)</vt:lpstr>
      <vt:lpstr>3.4 Plano de Comunicação_E (25)</vt:lpstr>
      <vt:lpstr>3.4 Plano de Comunicação_E (24)</vt:lpstr>
      <vt:lpstr>3.4 Plano de Comunicação_E (23)</vt:lpstr>
      <vt:lpstr>3.4 Plano de Comunicação_E (22)</vt:lpstr>
      <vt:lpstr>3.4 Plano de Comunicação_E (21)</vt:lpstr>
      <vt:lpstr>3.4 Plano de Comunicação_E (20)</vt:lpstr>
      <vt:lpstr>3.4 Plano de Comunicação_E (19)</vt:lpstr>
      <vt:lpstr>3.4 Plano de Comunicação_E (18)</vt:lpstr>
      <vt:lpstr>3.4 Plano de Comunicação_E (17)</vt:lpstr>
      <vt:lpstr>3.4 Plano de Comunicação_E (16)</vt:lpstr>
      <vt:lpstr>3.4 Plano de Comunicação_E (15)</vt:lpstr>
      <vt:lpstr>3.4 Plano de Comunicação_E (14)</vt:lpstr>
      <vt:lpstr>3.4 Plano de Comunicação_E (13)</vt:lpstr>
      <vt:lpstr>3.4 Plano de Comunicação_E (12)</vt:lpstr>
      <vt:lpstr>3.4 Plano de Comunicação_E (11)</vt:lpstr>
      <vt:lpstr>3.4 Plano de Comunicação_E (10)</vt:lpstr>
      <vt:lpstr>3.4 Plano de Comunicação_Es (9)</vt:lpstr>
      <vt:lpstr>3.4 Plano de Comunicação_Es (8)</vt:lpstr>
      <vt:lpstr>3.4 Plano de Comunicação_Es (7)</vt:lpstr>
      <vt:lpstr>3.4 Plano de Comunicação_Es (6)</vt:lpstr>
      <vt:lpstr>3.4 Plano de Comunicação_Es (5)</vt:lpstr>
      <vt:lpstr>3.4 Plano de Comunicação_Es (4)</vt:lpstr>
      <vt:lpstr>3.4 Plano de Comunicação_Es (3)</vt:lpstr>
      <vt:lpstr>3.4 Plano de Comunicação_Es (2)</vt:lpstr>
      <vt:lpstr>3.4 Plano de Comunicação_Estrat</vt:lpstr>
      <vt:lpstr>Detalhamento (91)</vt:lpstr>
      <vt:lpstr>Detalhamento (90)</vt:lpstr>
      <vt:lpstr>Detalhamento (89)</vt:lpstr>
      <vt:lpstr>Detalhamento (87)</vt:lpstr>
      <vt:lpstr>Detalhamento (86)</vt:lpstr>
      <vt:lpstr>Detalhamento</vt:lpstr>
      <vt:lpstr>Detalhamento (2)</vt:lpstr>
      <vt:lpstr>Detalhamento (3)</vt:lpstr>
      <vt:lpstr>Detalhamento (4)</vt:lpstr>
      <vt:lpstr>Detalhamento (5)</vt:lpstr>
      <vt:lpstr>Detalhamento (6)</vt:lpstr>
      <vt:lpstr>Detalhamento (7)</vt:lpstr>
      <vt:lpstr>Detalhamento (8)</vt:lpstr>
      <vt:lpstr>Detalhamento (9)</vt:lpstr>
      <vt:lpstr>Detalhamento (10)</vt:lpstr>
      <vt:lpstr>Detalhamento (11)</vt:lpstr>
      <vt:lpstr>Detalhamento (12)</vt:lpstr>
      <vt:lpstr>Detalhamento (13)</vt:lpstr>
      <vt:lpstr>Detalhamento (14)</vt:lpstr>
      <vt:lpstr>Detalhamento (15)</vt:lpstr>
      <vt:lpstr>Detalhamento (16)</vt:lpstr>
      <vt:lpstr>Detalhamento (17)</vt:lpstr>
      <vt:lpstr>Detalhamento (18)</vt:lpstr>
      <vt:lpstr>Detalhamento (19)</vt:lpstr>
      <vt:lpstr>Detalhamento (20)</vt:lpstr>
      <vt:lpstr>Detalhamento (21)</vt:lpstr>
      <vt:lpstr>Detalhamento (22)</vt:lpstr>
      <vt:lpstr>Detalhamento (23)</vt:lpstr>
      <vt:lpstr>Detalhamento (92)</vt:lpstr>
      <vt:lpstr>Detalhamento (24)</vt:lpstr>
      <vt:lpstr>Detalhamento (25)</vt:lpstr>
      <vt:lpstr>Detalhamento (26)</vt:lpstr>
      <vt:lpstr>Detalhamento (27)</vt:lpstr>
      <vt:lpstr>Detalhamento (28)</vt:lpstr>
      <vt:lpstr>Detalhamento (88)</vt:lpstr>
      <vt:lpstr>Detalhamento (29)</vt:lpstr>
      <vt:lpstr>Detalhamento (30)</vt:lpstr>
      <vt:lpstr>Detalhamento (31)</vt:lpstr>
      <vt:lpstr>Detalhamento (32)</vt:lpstr>
      <vt:lpstr>Detalhamento (33)</vt:lpstr>
      <vt:lpstr>Detalhamento (34)</vt:lpstr>
      <vt:lpstr>Detalhamento (35)</vt:lpstr>
      <vt:lpstr>Detalhamento (36)</vt:lpstr>
      <vt:lpstr>Detalhamento (37)</vt:lpstr>
      <vt:lpstr>Detalhamento (38)</vt:lpstr>
      <vt:lpstr>Detalhamento (39)</vt:lpstr>
      <vt:lpstr>Detalhamento (40)</vt:lpstr>
      <vt:lpstr>Detalhamento (41)</vt:lpstr>
      <vt:lpstr>Detalhamento (42)</vt:lpstr>
      <vt:lpstr>Detalhamento (43)</vt:lpstr>
      <vt:lpstr>Detalhamento (44)</vt:lpstr>
      <vt:lpstr>Detalhamento (45)</vt:lpstr>
      <vt:lpstr>Detalhamento (46)</vt:lpstr>
      <vt:lpstr>Detalhamento (47)</vt:lpstr>
      <vt:lpstr>Detalhamento (48)</vt:lpstr>
      <vt:lpstr>Detalhamento (49)</vt:lpstr>
      <vt:lpstr>Detalhamento (50)</vt:lpstr>
      <vt:lpstr>Detalhamento (51)</vt:lpstr>
      <vt:lpstr>Detalhamento (52)</vt:lpstr>
      <vt:lpstr>Detalhamento (53)</vt:lpstr>
      <vt:lpstr>Detalhamento (54)</vt:lpstr>
      <vt:lpstr>Detalhamento (55)</vt:lpstr>
      <vt:lpstr>Detalhamento (56)</vt:lpstr>
      <vt:lpstr>Detalhamento (57)</vt:lpstr>
      <vt:lpstr>Detalhamento (58)</vt:lpstr>
      <vt:lpstr>Detalhamento (59)</vt:lpstr>
      <vt:lpstr>Detalhamento (60)</vt:lpstr>
      <vt:lpstr>Detalhamento (61)</vt:lpstr>
      <vt:lpstr>Detalhamento (62)</vt:lpstr>
      <vt:lpstr>Detalhamento (63)</vt:lpstr>
      <vt:lpstr>Detalhamento (64)</vt:lpstr>
      <vt:lpstr>Detalhamento (65)</vt:lpstr>
      <vt:lpstr>Detalhamento (66)</vt:lpstr>
      <vt:lpstr>Detalhamento (67)</vt:lpstr>
      <vt:lpstr>Detalhamento (68)</vt:lpstr>
      <vt:lpstr>Detalhamento (69)</vt:lpstr>
      <vt:lpstr>Detalhamento (70)</vt:lpstr>
      <vt:lpstr>Detalhamento (71)</vt:lpstr>
      <vt:lpstr>Detalhamento (72)</vt:lpstr>
      <vt:lpstr>Detalhamento (73)</vt:lpstr>
      <vt:lpstr>Detalhamento (74)</vt:lpstr>
      <vt:lpstr>Detalhamento (75)</vt:lpstr>
      <vt:lpstr>Detalhamento (76)</vt:lpstr>
      <vt:lpstr>Detalhamento (77)</vt:lpstr>
      <vt:lpstr>Detalhamento (78)</vt:lpstr>
      <vt:lpstr>Detalhamento (79)</vt:lpstr>
      <vt:lpstr>Detalhamento (80)</vt:lpstr>
      <vt:lpstr>Detalhamento (81)</vt:lpstr>
      <vt:lpstr>Detalhamento (82)</vt:lpstr>
      <vt:lpstr>Detalhamento (83)</vt:lpstr>
      <vt:lpstr>Detalhamento (84)</vt:lpstr>
      <vt:lpstr>Detalhamento (85)</vt:lpstr>
      <vt:lpstr>3. Implementação</vt:lpstr>
      <vt:lpstr>3.1 Plano de Vendas</vt:lpstr>
      <vt:lpstr>Planilha1</vt:lpstr>
      <vt:lpstr>PlanodePromoção_PlanodeVen (10)</vt:lpstr>
      <vt:lpstr>PlanodePromoção_PlanodeVend (9)</vt:lpstr>
      <vt:lpstr>PlanodePromoção_PlanodeVend (8)</vt:lpstr>
      <vt:lpstr>PlanodePromoção_PlanodeVend (7)</vt:lpstr>
      <vt:lpstr>PlanodePromoção_PlanodeVend (6)</vt:lpstr>
      <vt:lpstr>PlanodePromoção_PlanodeVend (5)</vt:lpstr>
      <vt:lpstr>PlanodePromoção_PlanodeVend (4)</vt:lpstr>
      <vt:lpstr>PlanodePromoção_PlanodeVend (3)</vt:lpstr>
      <vt:lpstr>PlanodePromoção_PlanodeVend (2)</vt:lpstr>
      <vt:lpstr>PlanodeComunicação_Planode (10)</vt:lpstr>
      <vt:lpstr>PlanodeComunicação_PlanodeV (9)</vt:lpstr>
      <vt:lpstr>PlanodeComunicação_PlanodeV (8)</vt:lpstr>
      <vt:lpstr>PlanodeComunicação_PlanodeV (7)</vt:lpstr>
      <vt:lpstr>PlanodeComunicação_PlanodeV (6)</vt:lpstr>
      <vt:lpstr>PlanodeComunicação_PlanodeV (5)</vt:lpstr>
      <vt:lpstr>PlanodeComunicação_PlanodeV (4)</vt:lpstr>
      <vt:lpstr>PlanodeComunicação_PlanodeV (3)</vt:lpstr>
      <vt:lpstr>PlanodeComunicação_PlanodeV (2)</vt:lpstr>
      <vt:lpstr>PlanodeComunicação_PlanodeVenda</vt:lpstr>
      <vt:lpstr>Detalhamento_PlanodeVendas (10)</vt:lpstr>
      <vt:lpstr>Detalhamento_PlanodeVendas  (9)</vt:lpstr>
      <vt:lpstr>Detalhamento_PlanodeVendas  (8)</vt:lpstr>
      <vt:lpstr>Detalhamento_PlanodeVendas  (7)</vt:lpstr>
      <vt:lpstr>Detalhamento_PlanodeVendas  (6)</vt:lpstr>
      <vt:lpstr>Detalhamento_PlanodeVendas  (5)</vt:lpstr>
      <vt:lpstr>Detalhamento_PlanodeVendas  (4)</vt:lpstr>
      <vt:lpstr>Detalhamento_PlanodeVendas  (3)</vt:lpstr>
      <vt:lpstr>Detalhamento_PlanodeVendas (2)</vt:lpstr>
      <vt:lpstr>Detalhamento_PlanodeVendas</vt:lpstr>
      <vt:lpstr>PlanodePromoção_PlanodeVendas</vt:lpstr>
      <vt:lpstr>3.2 Calendário Promocional</vt:lpstr>
      <vt:lpstr>Detalhamento_CalendarioPro (41)</vt:lpstr>
      <vt:lpstr>PlanodePromoção_Calendario (41)</vt:lpstr>
      <vt:lpstr>PlanodeComunicação_Calenda (41)</vt:lpstr>
      <vt:lpstr>PlanodeComunicação_Calenda (40)</vt:lpstr>
      <vt:lpstr>PlanodeComunicação_Calenda (39)</vt:lpstr>
      <vt:lpstr>PlanodeComunicação_Calenda (38)</vt:lpstr>
      <vt:lpstr>PlanodeComunicação_Calenda (37)</vt:lpstr>
      <vt:lpstr>PlanodeComunicação_Calenda (36)</vt:lpstr>
      <vt:lpstr>PlanodeComunicação_Calenda (35)</vt:lpstr>
      <vt:lpstr>PlanodeComunicação_Calenda (34)</vt:lpstr>
      <vt:lpstr>PlanodeComunicação_Calenda (33)</vt:lpstr>
      <vt:lpstr>PlanodeComunicação_Calenda (32)</vt:lpstr>
      <vt:lpstr>PlanodeComunicação_Calenda (31)</vt:lpstr>
      <vt:lpstr>PlanodeComunicação_Calenda (30)</vt:lpstr>
      <vt:lpstr>PlanodeComunicação_Calenda (29)</vt:lpstr>
      <vt:lpstr>PlanodeComunicação_Calenda (28)</vt:lpstr>
      <vt:lpstr>PlanodeComunicação_Calenda (27)</vt:lpstr>
      <vt:lpstr>PlanodeComunicação_Calenda (26)</vt:lpstr>
      <vt:lpstr>PlanodeComunicação_Calenda (25)</vt:lpstr>
      <vt:lpstr>PlanodeComunicação_Calenda (24)</vt:lpstr>
      <vt:lpstr>PlanodeComunicação_Calenda (23)</vt:lpstr>
      <vt:lpstr>PlanodeComunicação_Calenda (22)</vt:lpstr>
      <vt:lpstr>PlanodeComunicação_Calenda (21)</vt:lpstr>
      <vt:lpstr>PlanodeComunicação_Calenda (20)</vt:lpstr>
      <vt:lpstr>PlanodeComunicação_Calenda (19)</vt:lpstr>
      <vt:lpstr>PlanodeComunicação_Calenda (18)</vt:lpstr>
      <vt:lpstr>PlanodeComunicação_Calenda (17)</vt:lpstr>
      <vt:lpstr>PlanodeComunicação_Calenda (16)</vt:lpstr>
      <vt:lpstr>PlanodeComunicação_Calenda (15)</vt:lpstr>
      <vt:lpstr>PlanodeComunicação_Calenda (14)</vt:lpstr>
      <vt:lpstr>PlanodeComunicação_Calenda (13)</vt:lpstr>
      <vt:lpstr>PlanodeComunicação_Calenda (12)</vt:lpstr>
      <vt:lpstr>PlanodeComunicação_Calenda (11)</vt:lpstr>
      <vt:lpstr>PlanodeComunicação_Calenda (10)</vt:lpstr>
      <vt:lpstr>PlanodeComunicação_Calendar (9)</vt:lpstr>
      <vt:lpstr>PlanodeComunicação_Calendar (8)</vt:lpstr>
      <vt:lpstr>PlanodeComunicação_Calendar (7)</vt:lpstr>
      <vt:lpstr>PlanodeComunicação_Calendar (6)</vt:lpstr>
      <vt:lpstr>PlanodeComunicação_Calendar (5)</vt:lpstr>
      <vt:lpstr>PlanodeComunicação_Calendar (4)</vt:lpstr>
      <vt:lpstr>PlanodeComunicação_Calendar (3)</vt:lpstr>
      <vt:lpstr>PlanodeComunicação_Calendar (2)</vt:lpstr>
      <vt:lpstr>PlanodePromoção_Calendario (40)</vt:lpstr>
      <vt:lpstr>PlanodePromoção_Calendario (39)</vt:lpstr>
      <vt:lpstr>PlanodePromoção_Calendario (38)</vt:lpstr>
      <vt:lpstr>PlanodePromoção_Calendario (37)</vt:lpstr>
      <vt:lpstr>PlanodePromoção_Calendario (36)</vt:lpstr>
      <vt:lpstr>PlanodePromoção_Calendario (35)</vt:lpstr>
      <vt:lpstr>PlanodePromoção_Calendario (34)</vt:lpstr>
      <vt:lpstr>PlanodePromoção_Calendario (33)</vt:lpstr>
      <vt:lpstr>PlanodePromoção_Calendario (32)</vt:lpstr>
      <vt:lpstr>PlanodePromoção_Calendario (31)</vt:lpstr>
      <vt:lpstr>PlanodePromoção_Calendario (30)</vt:lpstr>
      <vt:lpstr>PlanodePromoção_Calendario (29)</vt:lpstr>
      <vt:lpstr>PlanodePromoção_Calendario (28)</vt:lpstr>
      <vt:lpstr>PlanodePromoção_Calendario (27)</vt:lpstr>
      <vt:lpstr>PlanodePromoção_Calendario (26)</vt:lpstr>
      <vt:lpstr>PlanodePromoção_Calendario (25)</vt:lpstr>
      <vt:lpstr>PlanodePromoção_Calendario (24)</vt:lpstr>
      <vt:lpstr>PlanodePromoção_Calendario (23)</vt:lpstr>
      <vt:lpstr>PlanodePromoção_Calendario (22)</vt:lpstr>
      <vt:lpstr>PlanodePromoção_Calendario (21)</vt:lpstr>
      <vt:lpstr>PlanodePromoção_Calendario (20)</vt:lpstr>
      <vt:lpstr>PlanodePromoção_Calendario (19)</vt:lpstr>
      <vt:lpstr>PlanodePromoção_Calendario (18)</vt:lpstr>
      <vt:lpstr>PlanodePromoção_Calendario (17)</vt:lpstr>
      <vt:lpstr>PlanodePromoção_Calendario (16)</vt:lpstr>
      <vt:lpstr>PlanodePromoção_Calendario (15)</vt:lpstr>
      <vt:lpstr>PlanodePromoção_Calendario (14)</vt:lpstr>
      <vt:lpstr>PlanodePromoção_Calendario (13)</vt:lpstr>
      <vt:lpstr>PlanodePromoção_Calendario (12)</vt:lpstr>
      <vt:lpstr>PlanodePromoção_Calendario (11)</vt:lpstr>
      <vt:lpstr>PlanodePromoção_Calendario (10)</vt:lpstr>
      <vt:lpstr>PlanodePromoção_CalendarioP (9)</vt:lpstr>
      <vt:lpstr>PlanodePromoção_CalendarioP (8)</vt:lpstr>
      <vt:lpstr>PlanodePromoção_CalendarioP (7)</vt:lpstr>
      <vt:lpstr>PlanodePromoção_CalendarioP (6)</vt:lpstr>
      <vt:lpstr>PlanodePromoção_CalendarioP (5)</vt:lpstr>
      <vt:lpstr>PlanodePromoção_CalendarioP (4)</vt:lpstr>
      <vt:lpstr>PlanodePromoção_CalendarioP (3)</vt:lpstr>
      <vt:lpstr>PlanodePromoção_CalendarioP (2)</vt:lpstr>
      <vt:lpstr>Detalhamento_CalendarioPro (40)</vt:lpstr>
      <vt:lpstr>Detalhamento_CalendarioPro (39)</vt:lpstr>
      <vt:lpstr>Detalhamento_CalendarioPro (38)</vt:lpstr>
      <vt:lpstr>Detalhamento_CalendarioPro (37)</vt:lpstr>
      <vt:lpstr>Detalhamento_CalendarioPro (36)</vt:lpstr>
      <vt:lpstr>Detalhamento_CalendarioPro (35)</vt:lpstr>
      <vt:lpstr>Detalhamento_CalendarioPro (34)</vt:lpstr>
      <vt:lpstr>Detalhamento_CalendarioPro (33)</vt:lpstr>
      <vt:lpstr>Detalhamento_CalendarioPro (32)</vt:lpstr>
      <vt:lpstr>Detalhamento_CalendarioPro (31)</vt:lpstr>
      <vt:lpstr>Detalhamento_CalendarioPro (30)</vt:lpstr>
      <vt:lpstr>Detalhamento_CalendarioPro (29)</vt:lpstr>
      <vt:lpstr>Detalhamento_CalendarioPro (28)</vt:lpstr>
      <vt:lpstr>Detalhamento_CalendarioPro (27)</vt:lpstr>
      <vt:lpstr>Detalhamento_CalendarioPro (26)</vt:lpstr>
      <vt:lpstr>Detalhamento_CalendarioPro (25)</vt:lpstr>
      <vt:lpstr>Detalhamento_CalendarioPro (24)</vt:lpstr>
      <vt:lpstr>Detalhamento_CalendarioPro (23)</vt:lpstr>
      <vt:lpstr>Detalhamento_CalendarioPro (22)</vt:lpstr>
      <vt:lpstr>Detalhamento_CalendarioPro (21)</vt:lpstr>
      <vt:lpstr>Detalhamento_CalendarioPro (20)</vt:lpstr>
      <vt:lpstr>Detalhamento_CalendarioPro (19)</vt:lpstr>
      <vt:lpstr>Detalhamento_CalendarioPro (18)</vt:lpstr>
      <vt:lpstr>Detalhamento_CalendarioPro (17)</vt:lpstr>
      <vt:lpstr>Detalhamento_CalendarioPro (16)</vt:lpstr>
      <vt:lpstr>Detalhamento_CalendarioPro (15)</vt:lpstr>
      <vt:lpstr>Detalhamento_CalendarioPro (14)</vt:lpstr>
      <vt:lpstr>Detalhamento_CalendarioPro (13)</vt:lpstr>
      <vt:lpstr>Detalhamento_CalendarioPro (12)</vt:lpstr>
      <vt:lpstr>Detalhamento_CalendarioPro (11)</vt:lpstr>
      <vt:lpstr>Detalhamento_CalendarioPro (10)</vt:lpstr>
      <vt:lpstr>Detalhamento_CalendarioProm (9)</vt:lpstr>
      <vt:lpstr>Detalhamento_CalendarioProm (8)</vt:lpstr>
      <vt:lpstr>Detalhamento_CalendarioProm (7)</vt:lpstr>
      <vt:lpstr>Detalhamento_CalendarioProm (6)</vt:lpstr>
      <vt:lpstr>Detalhamento_CalendarioProm (5)</vt:lpstr>
      <vt:lpstr>Detalhamento_CalendarioProm (4)</vt:lpstr>
      <vt:lpstr>Detalhamento_CalendarioProm (3)</vt:lpstr>
      <vt:lpstr>Detalhamento_CalendarioProm (2)</vt:lpstr>
      <vt:lpstr>Detalhamento_CalendarioPromoci</vt:lpstr>
      <vt:lpstr>PlanodePromoção_CalendarioPromo</vt:lpstr>
      <vt:lpstr>PlanodeComunicação_CalendarioPr</vt:lpstr>
      <vt:lpstr>3.3 Plano de Promoção</vt:lpstr>
      <vt:lpstr>3.4 Plano de Comunicação</vt:lpstr>
      <vt:lpstr>Controle</vt:lpstr>
      <vt:lpstr>Faturamento</vt:lpstr>
      <vt:lpstr>'1.1 Sumário Executivo'!Area_de_impressao</vt:lpstr>
      <vt:lpstr>'1.2.1 Definição de público alvo'!Area_de_impressao</vt:lpstr>
      <vt:lpstr>'1.2.3 Posicionamento '!Area_de_impressao</vt:lpstr>
      <vt:lpstr>'1.3 SWOT'!Area_de_impressao</vt:lpstr>
      <vt:lpstr>'1.3 SWOT (2)'!Area_de_impressao</vt:lpstr>
      <vt:lpstr>'2.1 Estratégias'!Area_de_impressao</vt:lpstr>
      <vt:lpstr>'3. Implementação'!Area_de_impressao</vt:lpstr>
      <vt:lpstr>'3.1 Plano de Vendas'!Area_de_impressao</vt:lpstr>
      <vt:lpstr>'3.2 Calendário Promocional'!Area_de_impressao</vt:lpstr>
      <vt:lpstr>'3.3 Plano de Promoção'!Area_de_impressao</vt:lpstr>
      <vt:lpstr>'3.3 Plano de Promoção_Estr (10)'!Area_de_impressao</vt:lpstr>
      <vt:lpstr>'3.3 Plano de Promoção_Estr (11)'!Area_de_impressao</vt:lpstr>
      <vt:lpstr>'3.3 Plano de Promoção_Estr (12)'!Area_de_impressao</vt:lpstr>
      <vt:lpstr>'3.3 Plano de Promoção_Estr (13)'!Area_de_impressao</vt:lpstr>
      <vt:lpstr>'3.3 Plano de Promoção_Estr (14)'!Area_de_impressao</vt:lpstr>
      <vt:lpstr>'3.3 Plano de Promoção_Estr (15)'!Area_de_impressao</vt:lpstr>
      <vt:lpstr>'3.3 Plano de Promoção_Estr (16)'!Area_de_impressao</vt:lpstr>
      <vt:lpstr>'3.3 Plano de Promoção_Estr (17)'!Area_de_impressao</vt:lpstr>
      <vt:lpstr>'3.3 Plano de Promoção_Estr (18)'!Area_de_impressao</vt:lpstr>
      <vt:lpstr>'3.3 Plano de Promoção_Estr (19)'!Area_de_impressao</vt:lpstr>
      <vt:lpstr>'3.3 Plano de Promoção_Estr (20)'!Area_de_impressao</vt:lpstr>
      <vt:lpstr>'3.3 Plano de Promoção_Estr (21)'!Area_de_impressao</vt:lpstr>
      <vt:lpstr>'3.3 Plano de Promoção_Estr (22)'!Area_de_impressao</vt:lpstr>
      <vt:lpstr>'3.3 Plano de Promoção_Estr (23)'!Area_de_impressao</vt:lpstr>
      <vt:lpstr>'3.3 Plano de Promoção_Estr (24)'!Area_de_impressao</vt:lpstr>
      <vt:lpstr>'3.3 Plano de Promoção_Estr (25)'!Area_de_impressao</vt:lpstr>
      <vt:lpstr>'3.3 Plano de Promoção_Estr (26)'!Area_de_impressao</vt:lpstr>
      <vt:lpstr>'3.3 Plano de Promoção_Estr (27)'!Area_de_impressao</vt:lpstr>
      <vt:lpstr>'3.3 Plano de Promoção_Estr (28)'!Area_de_impressao</vt:lpstr>
      <vt:lpstr>'3.3 Plano de Promoção_Estr (29)'!Area_de_impressao</vt:lpstr>
      <vt:lpstr>'3.3 Plano de Promoção_Estr (30)'!Area_de_impressao</vt:lpstr>
      <vt:lpstr>'3.3 Plano de Promoção_Estr (31)'!Area_de_impressao</vt:lpstr>
      <vt:lpstr>'3.3 Plano de Promoção_Estr (32)'!Area_de_impressao</vt:lpstr>
      <vt:lpstr>'3.3 Plano de Promoção_Estr (33)'!Area_de_impressao</vt:lpstr>
      <vt:lpstr>'3.3 Plano de Promoção_Estr (34)'!Area_de_impressao</vt:lpstr>
      <vt:lpstr>'3.3 Plano de Promoção_Estr (35)'!Area_de_impressao</vt:lpstr>
      <vt:lpstr>'3.3 Plano de Promoção_Estr (36)'!Area_de_impressao</vt:lpstr>
      <vt:lpstr>'3.3 Plano de Promoção_Estr (37)'!Area_de_impressao</vt:lpstr>
      <vt:lpstr>'3.3 Plano de Promoção_Estr (38)'!Area_de_impressao</vt:lpstr>
      <vt:lpstr>'3.3 Plano de Promoção_Estr (39)'!Area_de_impressao</vt:lpstr>
      <vt:lpstr>'3.3 Plano de Promoção_Estr (40)'!Area_de_impressao</vt:lpstr>
      <vt:lpstr>'3.3 Plano de Promoção_Estr (41)'!Area_de_impressao</vt:lpstr>
      <vt:lpstr>'3.3 Plano de Promoção_Estr (42)'!Area_de_impressao</vt:lpstr>
      <vt:lpstr>'3.3 Plano de Promoção_Estr (43)'!Area_de_impressao</vt:lpstr>
      <vt:lpstr>'3.3 Plano de Promoção_Estr (44)'!Area_de_impressao</vt:lpstr>
      <vt:lpstr>'3.3 Plano de Promoção_Estr (45)'!Area_de_impressao</vt:lpstr>
      <vt:lpstr>'3.3 Plano de Promoção_Estr (46)'!Area_de_impressao</vt:lpstr>
      <vt:lpstr>'3.3 Plano de Promoção_Estr (47)'!Area_de_impressao</vt:lpstr>
      <vt:lpstr>'3.3 Plano de Promoção_Estr (48)'!Area_de_impressao</vt:lpstr>
      <vt:lpstr>'3.3 Plano de Promoção_Estr (49)'!Area_de_impressao</vt:lpstr>
      <vt:lpstr>'3.3 Plano de Promoção_Estr (50)'!Area_de_impressao</vt:lpstr>
      <vt:lpstr>'3.3 Plano de Promoção_Estr (51)'!Area_de_impressao</vt:lpstr>
      <vt:lpstr>'3.3 Plano de Promoção_Estr (52)'!Area_de_impressao</vt:lpstr>
      <vt:lpstr>'3.3 Plano de Promoção_Estr (53)'!Area_de_impressao</vt:lpstr>
      <vt:lpstr>'3.3 Plano de Promoção_Estr (54)'!Area_de_impressao</vt:lpstr>
      <vt:lpstr>'3.3 Plano de Promoção_Estr (55)'!Area_de_impressao</vt:lpstr>
      <vt:lpstr>'3.3 Plano de Promoção_Estr (56)'!Area_de_impressao</vt:lpstr>
      <vt:lpstr>'3.3 Plano de Promoção_Estr (57)'!Area_de_impressao</vt:lpstr>
      <vt:lpstr>'3.3 Plano de Promoção_Estr (58)'!Area_de_impressao</vt:lpstr>
      <vt:lpstr>'3.3 Plano de Promoção_Estr (59)'!Area_de_impressao</vt:lpstr>
      <vt:lpstr>'3.3 Plano de Promoção_Estr (60)'!Area_de_impressao</vt:lpstr>
      <vt:lpstr>'3.3 Plano de Promoção_Estr (61)'!Area_de_impressao</vt:lpstr>
      <vt:lpstr>'3.3 Plano de Promoção_Estr (62)'!Area_de_impressao</vt:lpstr>
      <vt:lpstr>'3.3 Plano de Promoção_Estr (63)'!Area_de_impressao</vt:lpstr>
      <vt:lpstr>'3.3 Plano de Promoção_Estr (64)'!Area_de_impressao</vt:lpstr>
      <vt:lpstr>'3.3 Plano de Promoção_Estr (65)'!Area_de_impressao</vt:lpstr>
      <vt:lpstr>'3.3 Plano de Promoção_Estr (66)'!Area_de_impressao</vt:lpstr>
      <vt:lpstr>'3.3 Plano de Promoção_Estr (67)'!Area_de_impressao</vt:lpstr>
      <vt:lpstr>'3.3 Plano de Promoção_Estr (68)'!Area_de_impressao</vt:lpstr>
      <vt:lpstr>'3.3 Plano de Promoção_Estr (69)'!Area_de_impressao</vt:lpstr>
      <vt:lpstr>'3.3 Plano de Promoção_Estr (70)'!Area_de_impressao</vt:lpstr>
      <vt:lpstr>'3.3 Plano de Promoção_Estr (71)'!Area_de_impressao</vt:lpstr>
      <vt:lpstr>'3.3 Plano de Promoção_Estr (72)'!Area_de_impressao</vt:lpstr>
      <vt:lpstr>'3.3 Plano de Promoção_Estr (73)'!Area_de_impressao</vt:lpstr>
      <vt:lpstr>'3.3 Plano de Promoção_Estr (74)'!Area_de_impressao</vt:lpstr>
      <vt:lpstr>'3.3 Plano de Promoção_Estr (75)'!Area_de_impressao</vt:lpstr>
      <vt:lpstr>'3.3 Plano de Promoção_Estr (76)'!Area_de_impressao</vt:lpstr>
      <vt:lpstr>'3.3 Plano de Promoção_Estr (77)'!Area_de_impressao</vt:lpstr>
      <vt:lpstr>'3.3 Plano de Promoção_Estr (78)'!Area_de_impressao</vt:lpstr>
      <vt:lpstr>'3.3 Plano de Promoção_Estr (79)'!Area_de_impressao</vt:lpstr>
      <vt:lpstr>'3.3 Plano de Promoção_Estr (80)'!Area_de_impressao</vt:lpstr>
      <vt:lpstr>'3.3 Plano de Promoção_Estr (81)'!Area_de_impressao</vt:lpstr>
      <vt:lpstr>'3.3 Plano de Promoção_Estr (82)'!Area_de_impressao</vt:lpstr>
      <vt:lpstr>'3.3 Plano de Promoção_Estr (83)'!Area_de_impressao</vt:lpstr>
      <vt:lpstr>'3.3 Plano de Promoção_Estr (84)'!Area_de_impressao</vt:lpstr>
      <vt:lpstr>'3.3 Plano de Promoção_Estr (85)'!Area_de_impressao</vt:lpstr>
      <vt:lpstr>'3.3 Plano de Promoção_Estra (2)'!Area_de_impressao</vt:lpstr>
      <vt:lpstr>'3.3 Plano de Promoção_Estra (3)'!Area_de_impressao</vt:lpstr>
      <vt:lpstr>'3.3 Plano de Promoção_Estra (4)'!Area_de_impressao</vt:lpstr>
      <vt:lpstr>'3.3 Plano de Promoção_Estra (5)'!Area_de_impressao</vt:lpstr>
      <vt:lpstr>'3.3 Plano de Promoção_Estra (6)'!Area_de_impressao</vt:lpstr>
      <vt:lpstr>'3.3 Plano de Promoção_Estra (7)'!Area_de_impressao</vt:lpstr>
      <vt:lpstr>'3.3 Plano de Promoção_Estra (8)'!Area_de_impressao</vt:lpstr>
      <vt:lpstr>'3.3 Plano de Promoção_Estra (9)'!Area_de_impressao</vt:lpstr>
      <vt:lpstr>'3.3 Plano de Promoção_Estratégi'!Area_de_impressao</vt:lpstr>
      <vt:lpstr>'3.4 Plano de Comunicação'!Area_de_impressao</vt:lpstr>
      <vt:lpstr>'3.4 Plano de Comunicação_E (10)'!Area_de_impressao</vt:lpstr>
      <vt:lpstr>'3.4 Plano de Comunicação_E (11)'!Area_de_impressao</vt:lpstr>
      <vt:lpstr>'3.4 Plano de Comunicação_E (12)'!Area_de_impressao</vt:lpstr>
      <vt:lpstr>'3.4 Plano de Comunicação_E (13)'!Area_de_impressao</vt:lpstr>
      <vt:lpstr>'3.4 Plano de Comunicação_E (14)'!Area_de_impressao</vt:lpstr>
      <vt:lpstr>'3.4 Plano de Comunicação_E (15)'!Area_de_impressao</vt:lpstr>
      <vt:lpstr>'3.4 Plano de Comunicação_E (16)'!Area_de_impressao</vt:lpstr>
      <vt:lpstr>'3.4 Plano de Comunicação_E (17)'!Area_de_impressao</vt:lpstr>
      <vt:lpstr>'3.4 Plano de Comunicação_E (18)'!Area_de_impressao</vt:lpstr>
      <vt:lpstr>'3.4 Plano de Comunicação_E (19)'!Area_de_impressao</vt:lpstr>
      <vt:lpstr>'3.4 Plano de Comunicação_E (20)'!Area_de_impressao</vt:lpstr>
      <vt:lpstr>'3.4 Plano de Comunicação_E (21)'!Area_de_impressao</vt:lpstr>
      <vt:lpstr>'3.4 Plano de Comunicação_E (22)'!Area_de_impressao</vt:lpstr>
      <vt:lpstr>'3.4 Plano de Comunicação_E (23)'!Area_de_impressao</vt:lpstr>
      <vt:lpstr>'3.4 Plano de Comunicação_E (24)'!Area_de_impressao</vt:lpstr>
      <vt:lpstr>'3.4 Plano de Comunicação_E (25)'!Area_de_impressao</vt:lpstr>
      <vt:lpstr>'3.4 Plano de Comunicação_E (26)'!Area_de_impressao</vt:lpstr>
      <vt:lpstr>'3.4 Plano de Comunicação_E (27)'!Area_de_impressao</vt:lpstr>
      <vt:lpstr>'3.4 Plano de Comunicação_E (28)'!Area_de_impressao</vt:lpstr>
      <vt:lpstr>'3.4 Plano de Comunicação_E (29)'!Area_de_impressao</vt:lpstr>
      <vt:lpstr>'3.4 Plano de Comunicação_E (30)'!Area_de_impressao</vt:lpstr>
      <vt:lpstr>'3.4 Plano de Comunicação_E (31)'!Area_de_impressao</vt:lpstr>
      <vt:lpstr>'3.4 Plano de Comunicação_E (32)'!Area_de_impressao</vt:lpstr>
      <vt:lpstr>'3.4 Plano de Comunicação_E (33)'!Area_de_impressao</vt:lpstr>
      <vt:lpstr>'3.4 Plano de Comunicação_E (34)'!Area_de_impressao</vt:lpstr>
      <vt:lpstr>'3.4 Plano de Comunicação_E (35)'!Area_de_impressao</vt:lpstr>
      <vt:lpstr>'3.4 Plano de Comunicação_E (36)'!Area_de_impressao</vt:lpstr>
      <vt:lpstr>'3.4 Plano de Comunicação_E (37)'!Area_de_impressao</vt:lpstr>
      <vt:lpstr>'3.4 Plano de Comunicação_E (38)'!Area_de_impressao</vt:lpstr>
      <vt:lpstr>'3.4 Plano de Comunicação_E (39)'!Area_de_impressao</vt:lpstr>
      <vt:lpstr>'3.4 Plano de Comunicação_E (40)'!Area_de_impressao</vt:lpstr>
      <vt:lpstr>'3.4 Plano de Comunicação_E (41)'!Area_de_impressao</vt:lpstr>
      <vt:lpstr>'3.4 Plano de Comunicação_E (42)'!Area_de_impressao</vt:lpstr>
      <vt:lpstr>'3.4 Plano de Comunicação_E (43)'!Area_de_impressao</vt:lpstr>
      <vt:lpstr>'3.4 Plano de Comunicação_E (44)'!Area_de_impressao</vt:lpstr>
      <vt:lpstr>'3.4 Plano de Comunicação_E (45)'!Area_de_impressao</vt:lpstr>
      <vt:lpstr>'3.4 Plano de Comunicação_E (46)'!Area_de_impressao</vt:lpstr>
      <vt:lpstr>'3.4 Plano de Comunicação_E (47)'!Area_de_impressao</vt:lpstr>
      <vt:lpstr>'3.4 Plano de Comunicação_E (48)'!Area_de_impressao</vt:lpstr>
      <vt:lpstr>'3.4 Plano de Comunicação_E (49)'!Area_de_impressao</vt:lpstr>
      <vt:lpstr>'3.4 Plano de Comunicação_E (50)'!Area_de_impressao</vt:lpstr>
      <vt:lpstr>'3.4 Plano de Comunicação_E (51)'!Area_de_impressao</vt:lpstr>
      <vt:lpstr>'3.4 Plano de Comunicação_E (52)'!Area_de_impressao</vt:lpstr>
      <vt:lpstr>'3.4 Plano de Comunicação_E (53)'!Area_de_impressao</vt:lpstr>
      <vt:lpstr>'3.4 Plano de Comunicação_E (54)'!Area_de_impressao</vt:lpstr>
      <vt:lpstr>'3.4 Plano de Comunicação_E (55)'!Area_de_impressao</vt:lpstr>
      <vt:lpstr>'3.4 Plano de Comunicação_E (56)'!Area_de_impressao</vt:lpstr>
      <vt:lpstr>'3.4 Plano de Comunicação_E (57)'!Area_de_impressao</vt:lpstr>
      <vt:lpstr>'3.4 Plano de Comunicação_E (58)'!Area_de_impressao</vt:lpstr>
      <vt:lpstr>'3.4 Plano de Comunicação_E (59)'!Area_de_impressao</vt:lpstr>
      <vt:lpstr>'3.4 Plano de Comunicação_E (60)'!Area_de_impressao</vt:lpstr>
      <vt:lpstr>'3.4 Plano de Comunicação_E (61)'!Area_de_impressao</vt:lpstr>
      <vt:lpstr>'3.4 Plano de Comunicação_E (62)'!Area_de_impressao</vt:lpstr>
      <vt:lpstr>'3.4 Plano de Comunicação_E (63)'!Area_de_impressao</vt:lpstr>
      <vt:lpstr>'3.4 Plano de Comunicação_E (64)'!Area_de_impressao</vt:lpstr>
      <vt:lpstr>'3.4 Plano de Comunicação_E (65)'!Area_de_impressao</vt:lpstr>
      <vt:lpstr>'3.4 Plano de Comunicação_E (66)'!Area_de_impressao</vt:lpstr>
      <vt:lpstr>'3.4 Plano de Comunicação_E (67)'!Area_de_impressao</vt:lpstr>
      <vt:lpstr>'3.4 Plano de Comunicação_E (68)'!Area_de_impressao</vt:lpstr>
      <vt:lpstr>'3.4 Plano de Comunicação_E (69)'!Area_de_impressao</vt:lpstr>
      <vt:lpstr>'3.4 Plano de Comunicação_E (70)'!Area_de_impressao</vt:lpstr>
      <vt:lpstr>'3.4 Plano de Comunicação_E (71)'!Area_de_impressao</vt:lpstr>
      <vt:lpstr>'3.4 Plano de Comunicação_E (72)'!Area_de_impressao</vt:lpstr>
      <vt:lpstr>'3.4 Plano de Comunicação_E (73)'!Area_de_impressao</vt:lpstr>
      <vt:lpstr>'3.4 Plano de Comunicação_E (74)'!Area_de_impressao</vt:lpstr>
      <vt:lpstr>'3.4 Plano de Comunicação_E (75)'!Area_de_impressao</vt:lpstr>
      <vt:lpstr>'3.4 Plano de Comunicação_E (76)'!Area_de_impressao</vt:lpstr>
      <vt:lpstr>'3.4 Plano de Comunicação_E (77)'!Area_de_impressao</vt:lpstr>
      <vt:lpstr>'3.4 Plano de Comunicação_E (78)'!Area_de_impressao</vt:lpstr>
      <vt:lpstr>'3.4 Plano de Comunicação_E (79)'!Area_de_impressao</vt:lpstr>
      <vt:lpstr>'3.4 Plano de Comunicação_E (80)'!Area_de_impressao</vt:lpstr>
      <vt:lpstr>'3.4 Plano de Comunicação_E (81)'!Area_de_impressao</vt:lpstr>
      <vt:lpstr>'3.4 Plano de Comunicação_E (82)'!Area_de_impressao</vt:lpstr>
      <vt:lpstr>'3.4 Plano de Comunicação_E (83)'!Area_de_impressao</vt:lpstr>
      <vt:lpstr>'3.4 Plano de Comunicação_E (84)'!Area_de_impressao</vt:lpstr>
      <vt:lpstr>'3.4 Plano de Comunicação_E (85)'!Area_de_impressao</vt:lpstr>
      <vt:lpstr>'3.4 Plano de Comunicação_Es (2)'!Area_de_impressao</vt:lpstr>
      <vt:lpstr>'3.4 Plano de Comunicação_Es (3)'!Area_de_impressao</vt:lpstr>
      <vt:lpstr>'3.4 Plano de Comunicação_Es (4)'!Area_de_impressao</vt:lpstr>
      <vt:lpstr>'3.4 Plano de Comunicação_Es (5)'!Area_de_impressao</vt:lpstr>
      <vt:lpstr>'3.4 Plano de Comunicação_Es (6)'!Area_de_impressao</vt:lpstr>
      <vt:lpstr>'3.4 Plano de Comunicação_Es (7)'!Area_de_impressao</vt:lpstr>
      <vt:lpstr>'3.4 Plano de Comunicação_Es (8)'!Area_de_impressao</vt:lpstr>
      <vt:lpstr>'3.4 Plano de Comunicação_Es (9)'!Area_de_impressao</vt:lpstr>
      <vt:lpstr>'3.4 Plano de Comunicação_Estrat'!Area_de_impressao</vt:lpstr>
      <vt:lpstr>'5P''s'!Area_de_impressao</vt:lpstr>
      <vt:lpstr>ADM!Area_de_impressao</vt:lpstr>
      <vt:lpstr>'Ambiente Interno'!Area_de_impressao</vt:lpstr>
      <vt:lpstr>Análise!Area_de_impressao</vt:lpstr>
      <vt:lpstr>Capa!Area_de_impressao</vt:lpstr>
      <vt:lpstr>Concorrente!Area_de_impressao</vt:lpstr>
      <vt:lpstr>Controle!Area_de_impressao</vt:lpstr>
      <vt:lpstr>Cultural!Area_de_impressao</vt:lpstr>
      <vt:lpstr>'Dados Cadastrais'!Area_de_impressao</vt:lpstr>
      <vt:lpstr>Demográfica!Area_de_impressao</vt:lpstr>
      <vt:lpstr>'Dep comercial'!Area_de_impressao</vt:lpstr>
      <vt:lpstr>Desenho!Area_de_impressao</vt:lpstr>
      <vt:lpstr>Detalhamento!Area_de_impressao</vt:lpstr>
      <vt:lpstr>'Detalhamento (10)'!Area_de_impressao</vt:lpstr>
      <vt:lpstr>'Detalhamento (11)'!Area_de_impressao</vt:lpstr>
      <vt:lpstr>'Detalhamento (12)'!Area_de_impressao</vt:lpstr>
      <vt:lpstr>'Detalhamento (13)'!Area_de_impressao</vt:lpstr>
      <vt:lpstr>'Detalhamento (14)'!Area_de_impressao</vt:lpstr>
      <vt:lpstr>'Detalhamento (15)'!Area_de_impressao</vt:lpstr>
      <vt:lpstr>'Detalhamento (16)'!Area_de_impressao</vt:lpstr>
      <vt:lpstr>'Detalhamento (17)'!Area_de_impressao</vt:lpstr>
      <vt:lpstr>'Detalhamento (18)'!Area_de_impressao</vt:lpstr>
      <vt:lpstr>'Detalhamento (19)'!Area_de_impressao</vt:lpstr>
      <vt:lpstr>'Detalhamento (2)'!Area_de_impressao</vt:lpstr>
      <vt:lpstr>'Detalhamento (20)'!Area_de_impressao</vt:lpstr>
      <vt:lpstr>'Detalhamento (21)'!Area_de_impressao</vt:lpstr>
      <vt:lpstr>'Detalhamento (22)'!Area_de_impressao</vt:lpstr>
      <vt:lpstr>'Detalhamento (23)'!Area_de_impressao</vt:lpstr>
      <vt:lpstr>'Detalhamento (24)'!Area_de_impressao</vt:lpstr>
      <vt:lpstr>'Detalhamento (25)'!Area_de_impressao</vt:lpstr>
      <vt:lpstr>'Detalhamento (26)'!Area_de_impressao</vt:lpstr>
      <vt:lpstr>'Detalhamento (27)'!Area_de_impressao</vt:lpstr>
      <vt:lpstr>'Detalhamento (28)'!Area_de_impressao</vt:lpstr>
      <vt:lpstr>'Detalhamento (29)'!Area_de_impressao</vt:lpstr>
      <vt:lpstr>'Detalhamento (3)'!Area_de_impressao</vt:lpstr>
      <vt:lpstr>'Detalhamento (30)'!Area_de_impressao</vt:lpstr>
      <vt:lpstr>'Detalhamento (31)'!Area_de_impressao</vt:lpstr>
      <vt:lpstr>'Detalhamento (32)'!Area_de_impressao</vt:lpstr>
      <vt:lpstr>'Detalhamento (33)'!Area_de_impressao</vt:lpstr>
      <vt:lpstr>'Detalhamento (34)'!Area_de_impressao</vt:lpstr>
      <vt:lpstr>'Detalhamento (35)'!Area_de_impressao</vt:lpstr>
      <vt:lpstr>'Detalhamento (36)'!Area_de_impressao</vt:lpstr>
      <vt:lpstr>'Detalhamento (37)'!Area_de_impressao</vt:lpstr>
      <vt:lpstr>'Detalhamento (38)'!Area_de_impressao</vt:lpstr>
      <vt:lpstr>'Detalhamento (39)'!Area_de_impressao</vt:lpstr>
      <vt:lpstr>'Detalhamento (4)'!Area_de_impressao</vt:lpstr>
      <vt:lpstr>'Detalhamento (40)'!Area_de_impressao</vt:lpstr>
      <vt:lpstr>'Detalhamento (41)'!Area_de_impressao</vt:lpstr>
      <vt:lpstr>'Detalhamento (42)'!Area_de_impressao</vt:lpstr>
      <vt:lpstr>'Detalhamento (43)'!Area_de_impressao</vt:lpstr>
      <vt:lpstr>'Detalhamento (44)'!Area_de_impressao</vt:lpstr>
      <vt:lpstr>'Detalhamento (45)'!Area_de_impressao</vt:lpstr>
      <vt:lpstr>'Detalhamento (46)'!Area_de_impressao</vt:lpstr>
      <vt:lpstr>'Detalhamento (47)'!Area_de_impressao</vt:lpstr>
      <vt:lpstr>'Detalhamento (48)'!Area_de_impressao</vt:lpstr>
      <vt:lpstr>'Detalhamento (49)'!Area_de_impressao</vt:lpstr>
      <vt:lpstr>'Detalhamento (5)'!Area_de_impressao</vt:lpstr>
      <vt:lpstr>'Detalhamento (50)'!Area_de_impressao</vt:lpstr>
      <vt:lpstr>'Detalhamento (51)'!Area_de_impressao</vt:lpstr>
      <vt:lpstr>'Detalhamento (52)'!Area_de_impressao</vt:lpstr>
      <vt:lpstr>'Detalhamento (53)'!Area_de_impressao</vt:lpstr>
      <vt:lpstr>'Detalhamento (54)'!Area_de_impressao</vt:lpstr>
      <vt:lpstr>'Detalhamento (55)'!Area_de_impressao</vt:lpstr>
      <vt:lpstr>'Detalhamento (56)'!Area_de_impressao</vt:lpstr>
      <vt:lpstr>'Detalhamento (57)'!Area_de_impressao</vt:lpstr>
      <vt:lpstr>'Detalhamento (58)'!Area_de_impressao</vt:lpstr>
      <vt:lpstr>'Detalhamento (59)'!Area_de_impressao</vt:lpstr>
      <vt:lpstr>'Detalhamento (6)'!Area_de_impressao</vt:lpstr>
      <vt:lpstr>'Detalhamento (60)'!Area_de_impressao</vt:lpstr>
      <vt:lpstr>'Detalhamento (61)'!Area_de_impressao</vt:lpstr>
      <vt:lpstr>'Detalhamento (62)'!Area_de_impressao</vt:lpstr>
      <vt:lpstr>'Detalhamento (63)'!Area_de_impressao</vt:lpstr>
      <vt:lpstr>'Detalhamento (64)'!Area_de_impressao</vt:lpstr>
      <vt:lpstr>'Detalhamento (65)'!Area_de_impressao</vt:lpstr>
      <vt:lpstr>'Detalhamento (66)'!Area_de_impressao</vt:lpstr>
      <vt:lpstr>'Detalhamento (67)'!Area_de_impressao</vt:lpstr>
      <vt:lpstr>'Detalhamento (68)'!Area_de_impressao</vt:lpstr>
      <vt:lpstr>'Detalhamento (69)'!Area_de_impressao</vt:lpstr>
      <vt:lpstr>'Detalhamento (7)'!Area_de_impressao</vt:lpstr>
      <vt:lpstr>'Detalhamento (70)'!Area_de_impressao</vt:lpstr>
      <vt:lpstr>'Detalhamento (71)'!Area_de_impressao</vt:lpstr>
      <vt:lpstr>'Detalhamento (72)'!Area_de_impressao</vt:lpstr>
      <vt:lpstr>'Detalhamento (73)'!Area_de_impressao</vt:lpstr>
      <vt:lpstr>'Detalhamento (74)'!Area_de_impressao</vt:lpstr>
      <vt:lpstr>'Detalhamento (75)'!Area_de_impressao</vt:lpstr>
      <vt:lpstr>'Detalhamento (76)'!Area_de_impressao</vt:lpstr>
      <vt:lpstr>'Detalhamento (77)'!Area_de_impressao</vt:lpstr>
      <vt:lpstr>'Detalhamento (78)'!Area_de_impressao</vt:lpstr>
      <vt:lpstr>'Detalhamento (79)'!Area_de_impressao</vt:lpstr>
      <vt:lpstr>'Detalhamento (8)'!Area_de_impressao</vt:lpstr>
      <vt:lpstr>'Detalhamento (80)'!Area_de_impressao</vt:lpstr>
      <vt:lpstr>'Detalhamento (81)'!Area_de_impressao</vt:lpstr>
      <vt:lpstr>'Detalhamento (82)'!Area_de_impressao</vt:lpstr>
      <vt:lpstr>'Detalhamento (83)'!Area_de_impressao</vt:lpstr>
      <vt:lpstr>'Detalhamento (84)'!Area_de_impressao</vt:lpstr>
      <vt:lpstr>'Detalhamento (85)'!Area_de_impressao</vt:lpstr>
      <vt:lpstr>'Detalhamento (86)'!Area_de_impressao</vt:lpstr>
      <vt:lpstr>'Detalhamento (87)'!Area_de_impressao</vt:lpstr>
      <vt:lpstr>'Detalhamento (88)'!Area_de_impressao</vt:lpstr>
      <vt:lpstr>'Detalhamento (89)'!Area_de_impressao</vt:lpstr>
      <vt:lpstr>'Detalhamento (9)'!Area_de_impressao</vt:lpstr>
      <vt:lpstr>'Detalhamento (90)'!Area_de_impressao</vt:lpstr>
      <vt:lpstr>'Detalhamento (91)'!Area_de_impressao</vt:lpstr>
      <vt:lpstr>'Detalhamento (92)'!Area_de_impressao</vt:lpstr>
      <vt:lpstr>'Detalhamento (93)'!Area_de_impressao</vt:lpstr>
      <vt:lpstr>'Detalhamento (94)'!Area_de_impressao</vt:lpstr>
      <vt:lpstr>'Detalhamento_CalendarioPro (10)'!Area_de_impressao</vt:lpstr>
      <vt:lpstr>'Detalhamento_CalendarioPro (11)'!Area_de_impressao</vt:lpstr>
      <vt:lpstr>'Detalhamento_CalendarioPro (12)'!Area_de_impressao</vt:lpstr>
      <vt:lpstr>'Detalhamento_CalendarioPro (13)'!Area_de_impressao</vt:lpstr>
      <vt:lpstr>'Detalhamento_CalendarioPro (14)'!Area_de_impressao</vt:lpstr>
      <vt:lpstr>'Detalhamento_CalendarioPro (15)'!Area_de_impressao</vt:lpstr>
      <vt:lpstr>'Detalhamento_CalendarioPro (16)'!Area_de_impressao</vt:lpstr>
      <vt:lpstr>'Detalhamento_CalendarioPro (17)'!Area_de_impressao</vt:lpstr>
      <vt:lpstr>'Detalhamento_CalendarioPro (18)'!Area_de_impressao</vt:lpstr>
      <vt:lpstr>'Detalhamento_CalendarioPro (19)'!Area_de_impressao</vt:lpstr>
      <vt:lpstr>'Detalhamento_CalendarioPro (20)'!Area_de_impressao</vt:lpstr>
      <vt:lpstr>'Detalhamento_CalendarioPro (21)'!Area_de_impressao</vt:lpstr>
      <vt:lpstr>'Detalhamento_CalendarioPro (22)'!Area_de_impressao</vt:lpstr>
      <vt:lpstr>'Detalhamento_CalendarioPro (23)'!Area_de_impressao</vt:lpstr>
      <vt:lpstr>'Detalhamento_CalendarioPro (24)'!Area_de_impressao</vt:lpstr>
      <vt:lpstr>'Detalhamento_CalendarioPro (25)'!Area_de_impressao</vt:lpstr>
      <vt:lpstr>'Detalhamento_CalendarioPro (26)'!Area_de_impressao</vt:lpstr>
      <vt:lpstr>'Detalhamento_CalendarioPro (27)'!Area_de_impressao</vt:lpstr>
      <vt:lpstr>'Detalhamento_CalendarioPro (28)'!Area_de_impressao</vt:lpstr>
      <vt:lpstr>'Detalhamento_CalendarioPro (29)'!Area_de_impressao</vt:lpstr>
      <vt:lpstr>'Detalhamento_CalendarioPro (30)'!Area_de_impressao</vt:lpstr>
      <vt:lpstr>'Detalhamento_CalendarioPro (31)'!Area_de_impressao</vt:lpstr>
      <vt:lpstr>'Detalhamento_CalendarioPro (32)'!Area_de_impressao</vt:lpstr>
      <vt:lpstr>'Detalhamento_CalendarioPro (33)'!Area_de_impressao</vt:lpstr>
      <vt:lpstr>'Detalhamento_CalendarioPro (34)'!Area_de_impressao</vt:lpstr>
      <vt:lpstr>'Detalhamento_CalendarioPro (35)'!Area_de_impressao</vt:lpstr>
      <vt:lpstr>'Detalhamento_CalendarioPro (36)'!Area_de_impressao</vt:lpstr>
      <vt:lpstr>'Detalhamento_CalendarioPro (37)'!Area_de_impressao</vt:lpstr>
      <vt:lpstr>'Detalhamento_CalendarioPro (38)'!Area_de_impressao</vt:lpstr>
      <vt:lpstr>'Detalhamento_CalendarioPro (39)'!Area_de_impressao</vt:lpstr>
      <vt:lpstr>'Detalhamento_CalendarioPro (40)'!Area_de_impressao</vt:lpstr>
      <vt:lpstr>'Detalhamento_CalendarioPro (41)'!Area_de_impressao</vt:lpstr>
      <vt:lpstr>'Detalhamento_CalendarioProm (2)'!Area_de_impressao</vt:lpstr>
      <vt:lpstr>'Detalhamento_CalendarioProm (3)'!Area_de_impressao</vt:lpstr>
      <vt:lpstr>'Detalhamento_CalendarioProm (4)'!Area_de_impressao</vt:lpstr>
      <vt:lpstr>'Detalhamento_CalendarioProm (5)'!Area_de_impressao</vt:lpstr>
      <vt:lpstr>'Detalhamento_CalendarioProm (6)'!Area_de_impressao</vt:lpstr>
      <vt:lpstr>'Detalhamento_CalendarioProm (7)'!Area_de_impressao</vt:lpstr>
      <vt:lpstr>'Detalhamento_CalendarioProm (8)'!Area_de_impressao</vt:lpstr>
      <vt:lpstr>'Detalhamento_CalendarioProm (9)'!Area_de_impressao</vt:lpstr>
      <vt:lpstr>Detalhamento_CalendarioPromoci!Area_de_impressao</vt:lpstr>
      <vt:lpstr>Detalhamento_PlanodeVendas!Area_de_impressao</vt:lpstr>
      <vt:lpstr>'Detalhamento_PlanodeVendas  (3)'!Area_de_impressao</vt:lpstr>
      <vt:lpstr>'Detalhamento_PlanodeVendas  (4)'!Area_de_impressao</vt:lpstr>
      <vt:lpstr>'Detalhamento_PlanodeVendas  (5)'!Area_de_impressao</vt:lpstr>
      <vt:lpstr>'Detalhamento_PlanodeVendas  (6)'!Area_de_impressao</vt:lpstr>
      <vt:lpstr>'Detalhamento_PlanodeVendas  (7)'!Area_de_impressao</vt:lpstr>
      <vt:lpstr>'Detalhamento_PlanodeVendas  (8)'!Area_de_impressao</vt:lpstr>
      <vt:lpstr>'Detalhamento_PlanodeVendas  (9)'!Area_de_impressao</vt:lpstr>
      <vt:lpstr>'Detalhamento_PlanodeVendas (10)'!Area_de_impressao</vt:lpstr>
      <vt:lpstr>'Detalhamento_PlanodeVendas (2)'!Area_de_impressao</vt:lpstr>
      <vt:lpstr>Econômica!Area_de_impressao</vt:lpstr>
      <vt:lpstr>Engenharia!Area_de_impressao</vt:lpstr>
      <vt:lpstr>Faturamento!Area_de_impressao</vt:lpstr>
      <vt:lpstr>Finanças!Area_de_impressao</vt:lpstr>
      <vt:lpstr>Fornecedor!Area_de_impressao</vt:lpstr>
      <vt:lpstr>'Grupos de interesse'!Area_de_impressao</vt:lpstr>
      <vt:lpstr>'Intermediários de mkt'!Area_de_impressao</vt:lpstr>
      <vt:lpstr>Natural!Area_de_impressao</vt:lpstr>
      <vt:lpstr>Pessoas!Area_de_impressao</vt:lpstr>
      <vt:lpstr>'PlanodeComunicação_Calenda (10)'!Area_de_impressao</vt:lpstr>
      <vt:lpstr>'PlanodeComunicação_Calenda (11)'!Area_de_impressao</vt:lpstr>
      <vt:lpstr>'PlanodeComunicação_Calenda (12)'!Area_de_impressao</vt:lpstr>
      <vt:lpstr>'PlanodeComunicação_Calenda (13)'!Area_de_impressao</vt:lpstr>
      <vt:lpstr>'PlanodeComunicação_Calenda (14)'!Area_de_impressao</vt:lpstr>
      <vt:lpstr>'PlanodeComunicação_Calenda (15)'!Area_de_impressao</vt:lpstr>
      <vt:lpstr>'PlanodeComunicação_Calenda (16)'!Area_de_impressao</vt:lpstr>
      <vt:lpstr>'PlanodeComunicação_Calenda (17)'!Area_de_impressao</vt:lpstr>
      <vt:lpstr>'PlanodeComunicação_Calenda (18)'!Area_de_impressao</vt:lpstr>
      <vt:lpstr>'PlanodeComunicação_Calenda (19)'!Area_de_impressao</vt:lpstr>
      <vt:lpstr>'PlanodeComunicação_Calenda (20)'!Area_de_impressao</vt:lpstr>
      <vt:lpstr>'PlanodeComunicação_Calenda (21)'!Area_de_impressao</vt:lpstr>
      <vt:lpstr>'PlanodeComunicação_Calenda (22)'!Area_de_impressao</vt:lpstr>
      <vt:lpstr>'PlanodeComunicação_Calenda (23)'!Area_de_impressao</vt:lpstr>
      <vt:lpstr>'PlanodeComunicação_Calenda (24)'!Area_de_impressao</vt:lpstr>
      <vt:lpstr>'PlanodeComunicação_Calenda (25)'!Area_de_impressao</vt:lpstr>
      <vt:lpstr>'PlanodeComunicação_Calenda (26)'!Area_de_impressao</vt:lpstr>
      <vt:lpstr>'PlanodeComunicação_Calenda (27)'!Area_de_impressao</vt:lpstr>
      <vt:lpstr>'PlanodeComunicação_Calenda (28)'!Area_de_impressao</vt:lpstr>
      <vt:lpstr>'PlanodeComunicação_Calenda (29)'!Area_de_impressao</vt:lpstr>
      <vt:lpstr>'PlanodeComunicação_Calenda (30)'!Area_de_impressao</vt:lpstr>
      <vt:lpstr>'PlanodeComunicação_Calenda (31)'!Area_de_impressao</vt:lpstr>
      <vt:lpstr>'PlanodeComunicação_Calenda (32)'!Area_de_impressao</vt:lpstr>
      <vt:lpstr>'PlanodeComunicação_Calenda (33)'!Area_de_impressao</vt:lpstr>
      <vt:lpstr>'PlanodeComunicação_Calenda (34)'!Area_de_impressao</vt:lpstr>
      <vt:lpstr>'PlanodeComunicação_Calenda (35)'!Area_de_impressao</vt:lpstr>
      <vt:lpstr>'PlanodeComunicação_Calenda (36)'!Area_de_impressao</vt:lpstr>
      <vt:lpstr>'PlanodeComunicação_Calenda (37)'!Area_de_impressao</vt:lpstr>
      <vt:lpstr>'PlanodeComunicação_Calenda (38)'!Area_de_impressao</vt:lpstr>
      <vt:lpstr>'PlanodeComunicação_Calenda (39)'!Area_de_impressao</vt:lpstr>
      <vt:lpstr>'PlanodeComunicação_Calenda (40)'!Area_de_impressao</vt:lpstr>
      <vt:lpstr>'PlanodeComunicação_Calenda (41)'!Area_de_impressao</vt:lpstr>
      <vt:lpstr>'PlanodeComunicação_Calendar (2)'!Area_de_impressao</vt:lpstr>
      <vt:lpstr>'PlanodeComunicação_Calendar (3)'!Area_de_impressao</vt:lpstr>
      <vt:lpstr>'PlanodeComunicação_Calendar (4)'!Area_de_impressao</vt:lpstr>
      <vt:lpstr>'PlanodeComunicação_Calendar (5)'!Area_de_impressao</vt:lpstr>
      <vt:lpstr>'PlanodeComunicação_Calendar (6)'!Area_de_impressao</vt:lpstr>
      <vt:lpstr>'PlanodeComunicação_Calendar (7)'!Area_de_impressao</vt:lpstr>
      <vt:lpstr>'PlanodeComunicação_Calendar (8)'!Area_de_impressao</vt:lpstr>
      <vt:lpstr>'PlanodeComunicação_Calendar (9)'!Area_de_impressao</vt:lpstr>
      <vt:lpstr>PlanodeComunicação_CalendarioPr!Area_de_impressao</vt:lpstr>
      <vt:lpstr>'PlanodeComunicação_Planode (10)'!Area_de_impressao</vt:lpstr>
      <vt:lpstr>'PlanodeComunicação_PlanodeV (2)'!Area_de_impressao</vt:lpstr>
      <vt:lpstr>'PlanodeComunicação_PlanodeV (3)'!Area_de_impressao</vt:lpstr>
      <vt:lpstr>'PlanodeComunicação_PlanodeV (4)'!Area_de_impressao</vt:lpstr>
      <vt:lpstr>'PlanodeComunicação_PlanodeV (5)'!Area_de_impressao</vt:lpstr>
      <vt:lpstr>'PlanodeComunicação_PlanodeV (6)'!Area_de_impressao</vt:lpstr>
      <vt:lpstr>'PlanodeComunicação_PlanodeV (7)'!Area_de_impressao</vt:lpstr>
      <vt:lpstr>'PlanodeComunicação_PlanodeV (8)'!Area_de_impressao</vt:lpstr>
      <vt:lpstr>'PlanodeComunicação_PlanodeV (9)'!Area_de_impressao</vt:lpstr>
      <vt:lpstr>PlanodeComunicação_PlanodeVenda!Area_de_impressao</vt:lpstr>
      <vt:lpstr>'PlanodePromoção_Calendario (10)'!Area_de_impressao</vt:lpstr>
      <vt:lpstr>'PlanodePromoção_Calendario (11)'!Area_de_impressao</vt:lpstr>
      <vt:lpstr>'PlanodePromoção_Calendario (12)'!Area_de_impressao</vt:lpstr>
      <vt:lpstr>'PlanodePromoção_Calendario (13)'!Area_de_impressao</vt:lpstr>
      <vt:lpstr>'PlanodePromoção_Calendario (14)'!Area_de_impressao</vt:lpstr>
      <vt:lpstr>'PlanodePromoção_Calendario (15)'!Area_de_impressao</vt:lpstr>
      <vt:lpstr>'PlanodePromoção_Calendario (16)'!Area_de_impressao</vt:lpstr>
      <vt:lpstr>'PlanodePromoção_Calendario (17)'!Area_de_impressao</vt:lpstr>
      <vt:lpstr>'PlanodePromoção_Calendario (18)'!Area_de_impressao</vt:lpstr>
      <vt:lpstr>'PlanodePromoção_Calendario (19)'!Area_de_impressao</vt:lpstr>
      <vt:lpstr>'PlanodePromoção_Calendario (20)'!Area_de_impressao</vt:lpstr>
      <vt:lpstr>'PlanodePromoção_Calendario (21)'!Area_de_impressao</vt:lpstr>
      <vt:lpstr>'PlanodePromoção_Calendario (22)'!Area_de_impressao</vt:lpstr>
      <vt:lpstr>'PlanodePromoção_Calendario (23)'!Area_de_impressao</vt:lpstr>
      <vt:lpstr>'PlanodePromoção_Calendario (24)'!Area_de_impressao</vt:lpstr>
      <vt:lpstr>'PlanodePromoção_Calendario (25)'!Area_de_impressao</vt:lpstr>
      <vt:lpstr>'PlanodePromoção_Calendario (26)'!Area_de_impressao</vt:lpstr>
      <vt:lpstr>'PlanodePromoção_Calendario (27)'!Area_de_impressao</vt:lpstr>
      <vt:lpstr>'PlanodePromoção_Calendario (28)'!Area_de_impressao</vt:lpstr>
      <vt:lpstr>'PlanodePromoção_Calendario (29)'!Area_de_impressao</vt:lpstr>
      <vt:lpstr>'PlanodePromoção_Calendario (30)'!Area_de_impressao</vt:lpstr>
      <vt:lpstr>'PlanodePromoção_Calendario (31)'!Area_de_impressao</vt:lpstr>
      <vt:lpstr>'PlanodePromoção_Calendario (32)'!Area_de_impressao</vt:lpstr>
      <vt:lpstr>'PlanodePromoção_Calendario (33)'!Area_de_impressao</vt:lpstr>
      <vt:lpstr>'PlanodePromoção_Calendario (34)'!Area_de_impressao</vt:lpstr>
      <vt:lpstr>'PlanodePromoção_Calendario (35)'!Area_de_impressao</vt:lpstr>
      <vt:lpstr>'PlanodePromoção_Calendario (36)'!Area_de_impressao</vt:lpstr>
      <vt:lpstr>'PlanodePromoção_Calendario (37)'!Area_de_impressao</vt:lpstr>
      <vt:lpstr>'PlanodePromoção_Calendario (38)'!Area_de_impressao</vt:lpstr>
      <vt:lpstr>'PlanodePromoção_Calendario (39)'!Area_de_impressao</vt:lpstr>
      <vt:lpstr>'PlanodePromoção_Calendario (40)'!Area_de_impressao</vt:lpstr>
      <vt:lpstr>'PlanodePromoção_Calendario (41)'!Area_de_impressao</vt:lpstr>
      <vt:lpstr>'PlanodePromoção_CalendarioP (2)'!Area_de_impressao</vt:lpstr>
      <vt:lpstr>'PlanodePromoção_CalendarioP (3)'!Area_de_impressao</vt:lpstr>
      <vt:lpstr>'PlanodePromoção_CalendarioP (4)'!Area_de_impressao</vt:lpstr>
      <vt:lpstr>'PlanodePromoção_CalendarioP (5)'!Area_de_impressao</vt:lpstr>
      <vt:lpstr>'PlanodePromoção_CalendarioP (6)'!Area_de_impressao</vt:lpstr>
      <vt:lpstr>'PlanodePromoção_CalendarioP (7)'!Area_de_impressao</vt:lpstr>
      <vt:lpstr>'PlanodePromoção_CalendarioP (8)'!Area_de_impressao</vt:lpstr>
      <vt:lpstr>'PlanodePromoção_CalendarioP (9)'!Area_de_impressao</vt:lpstr>
      <vt:lpstr>PlanodePromoção_CalendarioPromo!Area_de_impressao</vt:lpstr>
      <vt:lpstr>'PlanodePromoção_PlanodeVen (10)'!Area_de_impressao</vt:lpstr>
      <vt:lpstr>'PlanodePromoção_PlanodeVend (2)'!Area_de_impressao</vt:lpstr>
      <vt:lpstr>'PlanodePromoção_PlanodeVend (3)'!Area_de_impressao</vt:lpstr>
      <vt:lpstr>'PlanodePromoção_PlanodeVend (4)'!Area_de_impressao</vt:lpstr>
      <vt:lpstr>'PlanodePromoção_PlanodeVend (5)'!Area_de_impressao</vt:lpstr>
      <vt:lpstr>'PlanodePromoção_PlanodeVend (6)'!Area_de_impressao</vt:lpstr>
      <vt:lpstr>'PlanodePromoção_PlanodeVend (7)'!Area_de_impressao</vt:lpstr>
      <vt:lpstr>'PlanodePromoção_PlanodeVend (8)'!Area_de_impressao</vt:lpstr>
      <vt:lpstr>'PlanodePromoção_PlanodeVend (9)'!Area_de_impressao</vt:lpstr>
      <vt:lpstr>PlanodePromoção_PlanodeVendas!Area_de_impressao</vt:lpstr>
      <vt:lpstr>Política!Area_de_impressao</vt:lpstr>
      <vt:lpstr>Ponto!Area_de_impressao</vt:lpstr>
      <vt:lpstr>Preço!Area_de_impressao</vt:lpstr>
      <vt:lpstr>'Produção - serviços'!Area_de_impressao</vt:lpstr>
      <vt:lpstr>Produto!Area_de_impressao</vt:lpstr>
      <vt:lpstr>Promoção!Area_de_impressao</vt:lpstr>
      <vt:lpstr>'Público de Mídia'!Area_de_impressao</vt:lpstr>
      <vt:lpstr>'Público financeiro'!Area_de_impressao</vt:lpstr>
      <vt:lpstr>'Público geral'!Area_de_impressao</vt:lpstr>
      <vt:lpstr>'Público Governamental'!Area_de_impressao</vt:lpstr>
      <vt:lpstr>'Público interno'!Area_de_impressao</vt:lpstr>
      <vt:lpstr>Tecnológica!Area_de_impressao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Júlia brendler</dc:creator>
  <cp:lastModifiedBy>marvin teofilo</cp:lastModifiedBy>
  <cp:lastPrinted>2020-06-08T02:11:14Z</cp:lastPrinted>
  <dcterms:created xsi:type="dcterms:W3CDTF">2020-04-16T20:18:43Z</dcterms:created>
  <dcterms:modified xsi:type="dcterms:W3CDTF">2020-07-23T20:14:33Z</dcterms:modified>
</cp:coreProperties>
</file>