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vinceinosdumont/Desktop/"/>
    </mc:Choice>
  </mc:AlternateContent>
  <xr:revisionPtr revIDLastSave="0" documentId="13_ncr:1_{4ADA53F1-AAF2-DD4D-9863-D56FDF8C481B}" xr6:coauthVersionLast="47" xr6:coauthVersionMax="47" xr10:uidLastSave="{00000000-0000-0000-0000-000000000000}"/>
  <bookViews>
    <workbookView xWindow="0" yWindow="740" windowWidth="34560" windowHeight="21600" activeTab="4" xr2:uid="{E58CF51F-C16E-5B43-AE42-30DC7DB8615F}"/>
  </bookViews>
  <sheets>
    <sheet name="Tableau - Horizantale - Couleur" sheetId="15" r:id="rId1"/>
    <sheet name="Tableau - Verticale - Couleur" sheetId="6" r:id="rId2"/>
    <sheet name="Tableau de shynthèse - chiffre" sheetId="11" r:id="rId3"/>
    <sheet name="Tableau de shynthèse - chiffre2" sheetId="14" r:id="rId4"/>
    <sheet name="Tableu de shynthèse explication" sheetId="13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3" l="1"/>
</calcChain>
</file>

<file path=xl/sharedStrings.xml><?xml version="1.0" encoding="utf-8"?>
<sst xmlns="http://schemas.openxmlformats.org/spreadsheetml/2006/main" count="502" uniqueCount="264">
  <si>
    <t>Tension entre les réglementations européennes et les caractéristiques techniques de la blockchain</t>
  </si>
  <si>
    <t>Tension des entrepreneurs face au cadre juridique européen pour l'intégration des blockchains</t>
  </si>
  <si>
    <t>Tension entre la méconnaissance du public et l'expertise des chercheurs</t>
  </si>
  <si>
    <t>Tension entre les capacités de développement et la demande d'innovation technologique</t>
  </si>
  <si>
    <t>Tension entre vision et législations nationales et paneuropéennes</t>
  </si>
  <si>
    <t>Tension sur la compatibilité des blockchains avec le règlement général sur la protection des données (RGPD)</t>
  </si>
  <si>
    <t>Tension sur le fonctionnement de la blockchain et l'intégration de son fonctionnement au cadre juridique et aux différentes réglementations</t>
  </si>
  <si>
    <t>Tension sur la définition de l’anonymisation ou de la pseudonymisation des données</t>
  </si>
  <si>
    <t>Tension sur l'adoption de la numérisation des données personelles</t>
  </si>
  <si>
    <t>Tension entre norme européenne et application nationale des normes</t>
  </si>
  <si>
    <t>Tension entre la territorialité et la décentralisation</t>
  </si>
  <si>
    <t>Tension entre pseudonymat et conformité réglementaire</t>
  </si>
  <si>
    <t>Tension entre traçabilité et coûts d’implémentation</t>
  </si>
  <si>
    <t>Tension sur l’interopérabilité entre blockchains</t>
  </si>
  <si>
    <t>Tension sur la lutte contre la contrefaçon et la fraude</t>
  </si>
  <si>
    <t>Tension sur la classification juridique des actifs numériques</t>
  </si>
  <si>
    <t>Tension sur les infrastructures bancaires et l'insertion de la blockchain</t>
  </si>
  <si>
    <t>Tension sur la gestion des données personnelles</t>
  </si>
  <si>
    <t>Tension sur l’éthique de l’utilisation des données</t>
  </si>
  <si>
    <t>Tension sur les vulnérabilités des contrats intelligents</t>
  </si>
  <si>
    <t>Tension sur le manque de connaissance des utilisateurs de blockchain</t>
  </si>
  <si>
    <t>Tension sur la sécurité des actifs numériques</t>
  </si>
  <si>
    <t>Tension sur la gouvernance des données médicales</t>
  </si>
  <si>
    <t>Tension sur l’adoption des technologies émergentes</t>
  </si>
  <si>
    <t>Tension sur l'éthique de l'utilisation de la santé pour l'intégration de nouvelles technologies</t>
  </si>
  <si>
    <t>Tension sur la gouvernance des blockchains permissionnées</t>
  </si>
  <si>
    <t>Tension sur l’éthique des DAOs (Decentralised Autonomous Organisations)</t>
  </si>
  <si>
    <t>Tension sur les forks dans les blockchains publiques</t>
  </si>
  <si>
    <t>Tension sur l'intégration de la blockchain dans la société</t>
  </si>
  <si>
    <t>Tension sur l'harmonisation réglementaire</t>
  </si>
  <si>
    <t>Tension entre la souveraineté financière et la compétition des monnaies numériques privées</t>
  </si>
  <si>
    <t>Tension entre l’interopérabilité technique et la souveraineté nationale</t>
  </si>
  <si>
    <t>Tension entre la traçabilité et la confidentialité des données</t>
  </si>
  <si>
    <t>Tension entre la consommation énergétique des blockchains PoW et les exigences environnementales européennes</t>
  </si>
  <si>
    <t>Tension entre les besoins de performance et les contraintes énergétiques</t>
  </si>
  <si>
    <t>Tension entre la nature immatérielle des NFTs et les enjeux de propriété réelle</t>
  </si>
  <si>
    <t xml:space="preserve">Tension sur la simplification d'achat des NFTs et la connaisance du publique </t>
  </si>
  <si>
    <t>Tension entre la spéculation financière et la valeur artistique des NFTs</t>
  </si>
  <si>
    <t>Tension entre l’empreinte écologique des NFTs et leur adoption massive</t>
  </si>
  <si>
    <t>Tension entre la traçabilité des données de santé et la confidentialité des patients</t>
  </si>
  <si>
    <t>Tension entre l’inclusion financière et le risque d’exclusion numérique</t>
  </si>
  <si>
    <t>Tension entre la décentralisation et la conformité réglementaire</t>
  </si>
  <si>
    <t>Tension entre l’accessibilité universelle et les risques pour les utilisateurs non avertis</t>
  </si>
  <si>
    <t>Tension entre l’innovation rapide et la lenteur des cadres réglementaires</t>
  </si>
  <si>
    <t>Tension entre la gouvernance décentralisée et l’efficacité décisionnelle</t>
  </si>
  <si>
    <t>Tension entre la décentralisation des réseaux énergétiques et la nécessité de garantir la stabilité du réseau</t>
  </si>
  <si>
    <t>Tension entre l’optimisation énergétique et les coûts de mise en œuvre des solutions blockchain</t>
  </si>
  <si>
    <t>Tension entre l’innovation technologique et l’acceptation des acteurs traditionnels</t>
  </si>
  <si>
    <t>Tension entre les attentes du public et l'ambivalence de la consommation énergétique des blockchains</t>
  </si>
  <si>
    <t>Tension entre le modèle de métavers ouvert et le modèle de métavers fermé</t>
  </si>
  <si>
    <t>Tension entre la gouvernance centralisée des plateformes et la gouvernance décentralisée communautaire</t>
  </si>
  <si>
    <t>Tension entre les intérêts pour les blockchains et les intérêts pour les technologies liées à la crypto sphère</t>
  </si>
  <si>
    <t>Tension entre la transparence totale et la protection des données des acteurs de la chaîne</t>
  </si>
  <si>
    <t>Tension entre la transparence des chaînes d’approvisionnement et la compétitivité des entreprises</t>
  </si>
  <si>
    <t>Tension entre la consommation énergétique du PoW et les objectifs climatiques de l'UE</t>
  </si>
  <si>
    <t>Tension entre la localisation des activités de minage et la souveraineté énergétique des États membres</t>
  </si>
  <si>
    <t>Tension entre la gestion des identités numériques des véhicules et la protection de la vie privée</t>
  </si>
  <si>
    <t>Tension entre l'immutabilité des smart contracts et la nécessité de flexibilité juridique</t>
  </si>
  <si>
    <t>Tension entre la transparence des smart contracts et la confidentialité des données</t>
  </si>
  <si>
    <t>Tension sur la validation des blocs et la centralisation économique dans les blockchains basées sur le PoS</t>
  </si>
  <si>
    <t>Tension entre la décentralisation des données et la protection de la vie privée</t>
  </si>
  <si>
    <t>Tension entre la gouvernance décentralisée et la réglementation</t>
  </si>
  <si>
    <t>Tension entre la viabilité économique et le modèle sans publicité des réseaux décentralisés</t>
  </si>
  <si>
    <t>Tension entre l’interopérabilité des plateformes et la fragmentation des écosystèmes</t>
  </si>
  <si>
    <t>Tension entre l'interopérabilité et la sécurité</t>
  </si>
  <si>
    <t>Tension entre la décentralisation et les solutions centralisées de ponts</t>
  </si>
  <si>
    <t>Tension entre la complexité technique de l’interopérabilité et l’adoption industrielle</t>
  </si>
  <si>
    <t>Tension entre la protection de la vie privée et l'immersion totale</t>
  </si>
  <si>
    <t>Tension entre la décentralisation et le respect des régulations locales</t>
  </si>
  <si>
    <t>Tension entre l’interopérabilité des mondes virtuels</t>
  </si>
  <si>
    <t>Tension entre l’interopérabilité et la souveraineté des données</t>
  </si>
  <si>
    <t>Tension entre la transparence des données et la protection de la vie privée</t>
  </si>
  <si>
    <t>Tension entre la gouvernance centralisée et la nature distribuée des DPP</t>
  </si>
  <si>
    <t>Tension entre l’adoption des DPP et la maturité numérique des secteurs industriels</t>
  </si>
  <si>
    <t>Rapport de l'European Union Blockchain Observatory &amp; Forum</t>
  </si>
  <si>
    <t>Nombre de tension princiaple présente dans le rapport</t>
  </si>
  <si>
    <t>Tension entre responsabilité légale et innovation technique</t>
  </si>
  <si>
    <t>Tension entre les approches réglementaires nationales et l’harmonisation européenne</t>
  </si>
  <si>
    <t>Tension entre la gestion décentralisée des données et les exigences de protection des données personnelles</t>
  </si>
  <si>
    <t>Tension entre l’innovation technologique rapide et la lenteur des régulations dans le domaine de la santé</t>
  </si>
  <si>
    <t>Nombre de tension identifier au totale : 110</t>
  </si>
  <si>
    <t xml:space="preserve">Totale </t>
  </si>
  <si>
    <t>Tension entre l'adoption du PoS par Ethereum face à l'investissement des mineurs dans des machines de minage</t>
  </si>
  <si>
    <t>Tension entre la sécurité des smart contracts et les risques de vulnérabilité</t>
  </si>
  <si>
    <t>Tension entre l'interopérabilité des systèmes blockchains et la concurrence entre les acteurs</t>
  </si>
  <si>
    <t>Tension entre la réglementation des blockchains et l’innovation</t>
  </si>
  <si>
    <t>Tension entre la qualité des données et la confiance dans les systèmes blockchains</t>
  </si>
  <si>
    <t>Tension entre la compétitivité européenne et la domination des écosystèmes blockchains extra-européens</t>
  </si>
  <si>
    <t>Tension entre la décentralisation des données de santé et la conformité au RGPD</t>
  </si>
  <si>
    <t xml:space="preserve">Tension entre les besoins énergétiques des blockchains et les coûts énergétiques en comparaison avec des systèmes déjà en place </t>
  </si>
  <si>
    <t>Tension entre la programmabilité monétaire et les implications techniques</t>
  </si>
  <si>
    <t>Tension sur l’adoption des blockchains et l'acceptation du publique à ces nouveaux systèmes</t>
  </si>
  <si>
    <t>Tension sur la convergence technologique et les besoins de solutions respectueuses de l'environement et des besoins sociétaux</t>
  </si>
  <si>
    <t>Tension sur l'intégration des blockchains uniquement pour leur attrait économique</t>
  </si>
  <si>
    <t>Tension sur la présence de bassins de mineurs trop importants qui bascule les systèmes blockchains vers une centralisation</t>
  </si>
  <si>
    <t>Tension sur l'implantation des blockhains par les  gouvernements et sans incitations financières</t>
  </si>
  <si>
    <t>Tension sur la vulnérabilité et la confidentialité des données sur les blockchains</t>
  </si>
  <si>
    <t>Tension sur l’interopérabilité des technologies convergentes</t>
  </si>
  <si>
    <t>Tension sur l’adoption des solutions blockchains par des entreprises</t>
  </si>
  <si>
    <t>Tension sur l’applicabilité juridique des responsabilités dans des cadres décentralisés</t>
  </si>
  <si>
    <t>Tension liée à la transposition des identitées physique à des identités numériques</t>
  </si>
  <si>
    <t>Tension sur l'interopérabilité entre les  blockchains et les services publics</t>
  </si>
  <si>
    <t>Tension entre innovation des blockchains et les besoins techniques spécifiques</t>
  </si>
  <si>
    <t>Tensions entre l'utilisation de la blockchain pour ses innovations et l'utilisation de la blockchain comme une simple technologie de stockage</t>
  </si>
  <si>
    <t>Tension entre la perte de responsabilité des gouvernements due à la décentralisation proposée par les blockchains</t>
  </si>
  <si>
    <t xml:space="preserve"> Tensions entre la centralisation du pouvoir par les gouvernements utilisant des blockchains publiques et les enjeux de confidentialité des données des citoyens dans une blockchain contrôlée par l'État</t>
  </si>
  <si>
    <t>Tension entre la réglementation européenne et les réglementations de chaque pays européen</t>
  </si>
  <si>
    <t>Tension sur la responsabilité du traitement des données personnelles par des acteurs de la blockchain qui sont par nature anonymes</t>
  </si>
  <si>
    <t>Tension entre le coût d'implantation d'un système blockchain et les infrastructures actuelles</t>
  </si>
  <si>
    <t>Tension entre la liberté d'expression et la modération des contenus</t>
  </si>
  <si>
    <t>Tension entre la désintermédiation des banques commerciales et la stabilité financière</t>
  </si>
  <si>
    <t>Tension entre décentralisation technique et gouvernance centralisée des données</t>
  </si>
  <si>
    <t>Tableau shyntéthique des tensions</t>
  </si>
  <si>
    <t>Nom des grandes groupes de tension identifiée</t>
  </si>
  <si>
    <t xml:space="preserve">Code couleur </t>
  </si>
  <si>
    <t xml:space="preserve">Tension entre l’essor des technologies connexes de la blockchain face à leur captation à but spéculatif </t>
  </si>
  <si>
    <t>Tension entre les réglementations nationales et paneuropéennes sur l'implantation des blockchains</t>
  </si>
  <si>
    <t>Tension entre la décentralisation de la blockchain face à la centralisation des systèmes</t>
  </si>
  <si>
    <t>Tension entre l'utilisation de la blockchain face aux réglementations sur les données personnelles (RGPD)</t>
  </si>
  <si>
    <t>Tension entre les besoin techniques de la blockchain face aux réglementation technique (besoin énergétique, obsolescence, etc)</t>
  </si>
  <si>
    <t xml:space="preserve">Tension entre l'implantation de la blockchain face aux enjeux climatiques	</t>
  </si>
  <si>
    <t>Tension sur l’intégration des blockchains face au préconfigurassions sociale</t>
  </si>
  <si>
    <t xml:space="preserve">Tension entre l'utilisation de la blockchain face aux connaissance des utilisateurs	</t>
  </si>
  <si>
    <t>3.4</t>
  </si>
  <si>
    <t>Tension autour de l’interopérabilité des blockchains et de leur compatibilité avec les systèmes existants</t>
  </si>
  <si>
    <t>Tension liée aux besoins de mineur informatique pour le fonctionnement de la blockchain et leur impact sociétale</t>
  </si>
  <si>
    <t>Code</t>
  </si>
  <si>
    <t>U/S</t>
  </si>
  <si>
    <t>C/D</t>
  </si>
  <si>
    <t>U/M</t>
  </si>
  <si>
    <t>N/T</t>
  </si>
  <si>
    <t>I/C</t>
  </si>
  <si>
    <t>I/PC</t>
  </si>
  <si>
    <t>ET/CR</t>
  </si>
  <si>
    <t>D/RE</t>
  </si>
  <si>
    <t>CT/LN</t>
  </si>
  <si>
    <t>IM/AS</t>
  </si>
  <si>
    <t>5.2</t>
  </si>
  <si>
    <t>7.1</t>
  </si>
  <si>
    <t>7.3</t>
  </si>
  <si>
    <t>11.3</t>
  </si>
  <si>
    <t>12.3</t>
  </si>
  <si>
    <t>12.5</t>
  </si>
  <si>
    <t>15.1</t>
  </si>
  <si>
    <t>19.2</t>
  </si>
  <si>
    <t>22.2</t>
  </si>
  <si>
    <t>24.2</t>
  </si>
  <si>
    <t>24.4</t>
  </si>
  <si>
    <t>29.1</t>
  </si>
  <si>
    <t>29.4</t>
  </si>
  <si>
    <t>3.1 C/D</t>
  </si>
  <si>
    <t>6.1 C/D</t>
  </si>
  <si>
    <t>6.2 C/D</t>
  </si>
  <si>
    <t>12.2 C/D</t>
  </si>
  <si>
    <t>12.1 C/D</t>
  </si>
  <si>
    <t>19.1 C/D</t>
  </si>
  <si>
    <t>20.1 C/D</t>
  </si>
  <si>
    <t>21.1 C/D</t>
  </si>
  <si>
    <t>23.2 C/D</t>
  </si>
  <si>
    <t>20.4 C/D</t>
  </si>
  <si>
    <t>30.2 C/D</t>
  </si>
  <si>
    <t>29.3 C/D</t>
  </si>
  <si>
    <t>32.3 C/D</t>
  </si>
  <si>
    <t>8.1 U/M</t>
  </si>
  <si>
    <t>10.1 U/M</t>
  </si>
  <si>
    <t>10.4 U/M</t>
  </si>
  <si>
    <t>17.1 U/M</t>
  </si>
  <si>
    <t>17.3 U/M</t>
  </si>
  <si>
    <t>23.1 U/M</t>
  </si>
  <si>
    <t>23.3 U/M</t>
  </si>
  <si>
    <t>27.1 U/M</t>
  </si>
  <si>
    <t>28.2 U/M</t>
  </si>
  <si>
    <t>27.3 U/M</t>
  </si>
  <si>
    <t>32.4 U/M</t>
  </si>
  <si>
    <t>1.2 N/T</t>
  </si>
  <si>
    <t>1.5 N/T</t>
  </si>
  <si>
    <t>3.3 N/T</t>
  </si>
  <si>
    <t>5.3 N/T</t>
  </si>
  <si>
    <t>8.3 N/T</t>
  </si>
  <si>
    <t>14.1 N/T</t>
  </si>
  <si>
    <t>15.2 N/T</t>
  </si>
  <si>
    <t>14.4 N/T</t>
  </si>
  <si>
    <t>22.1 N/T</t>
  </si>
  <si>
    <t>31.2 N/T</t>
  </si>
  <si>
    <t>4.1 I/C</t>
  </si>
  <si>
    <t>7.2 I/C</t>
  </si>
  <si>
    <t>9.1 I/C</t>
  </si>
  <si>
    <t>26.2 I/C</t>
  </si>
  <si>
    <t>30.1 I/C</t>
  </si>
  <si>
    <t>30.3 I/C</t>
  </si>
  <si>
    <t>29.5 I/C</t>
  </si>
  <si>
    <t>31.3 I/C</t>
  </si>
  <si>
    <t>32.1 I/C</t>
  </si>
  <si>
    <t>1.1 I/PC</t>
  </si>
  <si>
    <t>7.4 I/PC</t>
  </si>
  <si>
    <t>2.3 I/PC</t>
  </si>
  <si>
    <t>1.4 I/PC</t>
  </si>
  <si>
    <t>8.2 I/PC</t>
  </si>
  <si>
    <t>13.2 I/PC</t>
  </si>
  <si>
    <t>13.1 I/PC</t>
  </si>
  <si>
    <t>14.3 I/PC</t>
  </si>
  <si>
    <t>19.3 I/PC</t>
  </si>
  <si>
    <t>4.2 ET/CR</t>
  </si>
  <si>
    <t>6.4 ET/CR</t>
  </si>
  <si>
    <t>11.2 ET/CR</t>
  </si>
  <si>
    <t>15.3 ET/CR</t>
  </si>
  <si>
    <t>18.3 ET/CR</t>
  </si>
  <si>
    <t>20.3 ET/CR</t>
  </si>
  <si>
    <t>21.3 ET/CR</t>
  </si>
  <si>
    <t>24.3 ET/CR</t>
  </si>
  <si>
    <t>14.2 D/RE</t>
  </si>
  <si>
    <t>16.1 D/RE</t>
  </si>
  <si>
    <t>16.2 D/RE</t>
  </si>
  <si>
    <t>16.3 D/RE</t>
  </si>
  <si>
    <t>17.4 D/RE</t>
  </si>
  <si>
    <t>21.2 D/RE</t>
  </si>
  <si>
    <t>22.3 D/RE</t>
  </si>
  <si>
    <t>25.1 D/RE</t>
  </si>
  <si>
    <t>1.3 CT/LN</t>
  </si>
  <si>
    <t>10.3 CT/LN</t>
  </si>
  <si>
    <t>17.2 CT/LN</t>
  </si>
  <si>
    <t>20.2 CT/LN</t>
  </si>
  <si>
    <t>12.4 IM/AS</t>
  </si>
  <si>
    <t>25.2 IM/AS</t>
  </si>
  <si>
    <t>28.1 IM/AS</t>
  </si>
  <si>
    <t>Nombre de rapports dans lesquels la tension est présentes</t>
  </si>
  <si>
    <t>Tableau synthétique des grands groupes de tensions répertoriés</t>
  </si>
  <si>
    <t>32.2 U/R</t>
  </si>
  <si>
    <t>31.1 U/R</t>
  </si>
  <si>
    <t>29.2 U/R</t>
  </si>
  <si>
    <t>27.2 U/R</t>
  </si>
  <si>
    <t>26.3 U/R</t>
  </si>
  <si>
    <t>26.1 U/R</t>
  </si>
  <si>
    <t>24.1 U/R</t>
  </si>
  <si>
    <t>18.2 U/R</t>
  </si>
  <si>
    <t>18.1 U/R</t>
  </si>
  <si>
    <t>15.4 U/R</t>
  </si>
  <si>
    <t>11.1 U/R</t>
  </si>
  <si>
    <t>10.2 U/R</t>
  </si>
  <si>
    <t>9.3 U/R</t>
  </si>
  <si>
    <t>9.2 U/R</t>
  </si>
  <si>
    <t>6.3 U/R</t>
  </si>
  <si>
    <t>5.1 U/R</t>
  </si>
  <si>
    <t>3.2 U/R</t>
  </si>
  <si>
    <t>2.5 U/R</t>
  </si>
  <si>
    <t>2.4 U/R</t>
  </si>
  <si>
    <t>2.2 U/R</t>
  </si>
  <si>
    <t>2.1 U/R</t>
  </si>
  <si>
    <t>Tableau de synthèse regroupant les catégories de tensions</t>
  </si>
  <si>
    <t>#</t>
  </si>
  <si>
    <t>Tension</t>
  </si>
  <si>
    <t>Description</t>
  </si>
  <si>
    <t>Nb  récur.</t>
  </si>
  <si>
    <t>Usages/
Règlements</t>
  </si>
  <si>
    <t>Centralisation/
Décentralisation</t>
  </si>
  <si>
    <t>Utopie/
Mercantilisation</t>
  </si>
  <si>
    <t>Nationale/
Transnationale </t>
  </si>
  <si>
    <t>Interopérabilité/
Compatibilité</t>
  </si>
  <si>
    <t>Intégration/
Préconfigurassions sociale</t>
  </si>
  <si>
    <t>Exigences techniques/
Contraintes réglementaires</t>
  </si>
  <si>
    <t>Déploiement/
Responsabilité écologique</t>
  </si>
  <si>
    <t>Complexité technologique/
Littératie numérique</t>
  </si>
  <si>
    <t>Infrastructure matérielle/
Acceptabilité sociale</t>
  </si>
  <si>
    <t xml:space="preserve">Total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</si>
</sst>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rgb="FFFFCC01"/>
      <name val="Times New Roman"/>
      <family val="1"/>
    </font>
    <font>
      <b/>
      <sz val="20"/>
      <color theme="1"/>
      <name val="Times New Roman"/>
      <family val="1"/>
    </font>
    <font>
      <b/>
      <sz val="24"/>
      <color rgb="FFFFCC01"/>
      <name val="Times New Roman"/>
      <family val="1"/>
    </font>
    <font>
      <sz val="24"/>
      <color rgb="FFFFCC01"/>
      <name val="Times New Roman"/>
      <family val="1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8BD4FF"/>
        <bgColor indexed="64"/>
      </patternFill>
    </fill>
    <fill>
      <patternFill patternType="solid">
        <fgColor rgb="FF4BFF00"/>
        <bgColor indexed="64"/>
      </patternFill>
    </fill>
    <fill>
      <patternFill patternType="solid">
        <fgColor rgb="FF123299"/>
        <bgColor indexed="64"/>
      </patternFill>
    </fill>
    <fill>
      <patternFill patternType="solid">
        <fgColor theme="2" tint="-9.9978637043366805E-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2" borderId="16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12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11" borderId="20" xfId="0" applyFont="1" applyFill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wrapText="1"/>
    </xf>
    <xf numFmtId="0" fontId="3" fillId="12" borderId="2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" fillId="9" borderId="27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11" borderId="28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3" fillId="5" borderId="34" xfId="0" applyFont="1" applyFill="1" applyBorder="1" applyAlignment="1">
      <alignment horizontal="center" vertical="center" wrapText="1"/>
    </xf>
    <xf numFmtId="0" fontId="3" fillId="6" borderId="34" xfId="0" applyFont="1" applyFill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/>
    </xf>
    <xf numFmtId="0" fontId="0" fillId="13" borderId="4" xfId="0" applyFill="1" applyBorder="1"/>
    <xf numFmtId="0" fontId="9" fillId="13" borderId="6" xfId="0" applyFont="1" applyFill="1" applyBorder="1" applyAlignment="1">
      <alignment horizontal="center" vertical="center"/>
    </xf>
    <xf numFmtId="0" fontId="0" fillId="13" borderId="7" xfId="0" applyFill="1" applyBorder="1"/>
    <xf numFmtId="0" fontId="9" fillId="13" borderId="9" xfId="0" applyFont="1" applyFill="1" applyBorder="1" applyAlignment="1">
      <alignment horizontal="center" vertical="center"/>
    </xf>
    <xf numFmtId="0" fontId="0" fillId="13" borderId="15" xfId="0" applyFill="1" applyBorder="1"/>
    <xf numFmtId="0" fontId="0" fillId="13" borderId="16" xfId="0" applyFill="1" applyBorder="1"/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0" fillId="13" borderId="6" xfId="0" applyFill="1" applyBorder="1"/>
    <xf numFmtId="0" fontId="0" fillId="13" borderId="9" xfId="0" applyFill="1" applyBorder="1"/>
    <xf numFmtId="0" fontId="8" fillId="0" borderId="0" xfId="0" applyFont="1" applyAlignment="1">
      <alignment vertical="center" wrapText="1"/>
    </xf>
    <xf numFmtId="0" fontId="10" fillId="0" borderId="13" xfId="0" applyFont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11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10" fillId="12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textRotation="90" wrapText="1"/>
    </xf>
    <xf numFmtId="0" fontId="4" fillId="2" borderId="10" xfId="0" applyFont="1" applyFill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textRotation="90" wrapText="1"/>
    </xf>
    <xf numFmtId="0" fontId="6" fillId="2" borderId="15" xfId="0" applyFont="1" applyFill="1" applyBorder="1" applyAlignment="1">
      <alignment horizontal="center" vertical="center" textRotation="90" wrapText="1"/>
    </xf>
    <xf numFmtId="0" fontId="11" fillId="0" borderId="23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13" xfId="0" quotePrefix="1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/>
    </xf>
    <xf numFmtId="0" fontId="14" fillId="14" borderId="13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0" fillId="7" borderId="22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10" fillId="6" borderId="22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8" fillId="0" borderId="45" xfId="0" quotePrefix="1" applyFont="1" applyBorder="1" applyAlignment="1">
      <alignment horizontal="center" vertical="center" wrapText="1"/>
    </xf>
    <xf numFmtId="0" fontId="8" fillId="0" borderId="46" xfId="0" quotePrefix="1" applyFont="1" applyBorder="1" applyAlignment="1">
      <alignment horizontal="center" vertical="center" wrapText="1"/>
    </xf>
    <xf numFmtId="0" fontId="8" fillId="0" borderId="47" xfId="0" quotePrefix="1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23299"/>
      <color rgb="FFFFCC01"/>
      <color rgb="FF4BFF00"/>
      <color rgb="FF0432FF"/>
      <color rgb="FF8BD4FF"/>
      <color rgb="FFFF40FF"/>
      <color rgb="FF73F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E7B7-9D14-5D4A-B860-4A3CA332E475}">
  <dimension ref="A2:AJ25"/>
  <sheetViews>
    <sheetView topLeftCell="A9" zoomScale="50" workbookViewId="0">
      <selection activeCell="F41" sqref="F41"/>
    </sheetView>
  </sheetViews>
  <sheetFormatPr baseColWidth="10" defaultRowHeight="16" x14ac:dyDescent="0.2"/>
  <cols>
    <col min="1" max="1" width="10.83203125" style="1"/>
    <col min="2" max="2" width="8.33203125" style="1" customWidth="1"/>
    <col min="3" max="5" width="25" style="1" customWidth="1"/>
    <col min="6" max="6" width="25.1640625" style="1" customWidth="1"/>
    <col min="7" max="12" width="25" style="1" customWidth="1"/>
    <col min="13" max="13" width="24.83203125" style="1" customWidth="1"/>
    <col min="14" max="15" width="25" style="1" customWidth="1"/>
    <col min="16" max="16" width="24.83203125" style="1" customWidth="1"/>
    <col min="17" max="21" width="25" style="1" customWidth="1"/>
    <col min="22" max="22" width="25.1640625" style="1" customWidth="1"/>
    <col min="23" max="26" width="25" style="1" customWidth="1"/>
    <col min="27" max="27" width="24.83203125" style="1" customWidth="1"/>
    <col min="28" max="34" width="25" style="1" customWidth="1"/>
    <col min="35" max="16384" width="10.83203125" style="1"/>
  </cols>
  <sheetData>
    <row r="2" spans="1:36" ht="17" thickBot="1" x14ac:dyDescent="0.25"/>
    <row r="3" spans="1:36" ht="49" customHeight="1" thickBot="1" x14ac:dyDescent="0.25">
      <c r="A3" s="144"/>
      <c r="B3" s="145"/>
      <c r="C3" s="148" t="s">
        <v>74</v>
      </c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50"/>
      <c r="AI3" s="144"/>
      <c r="AJ3" s="145"/>
    </row>
    <row r="4" spans="1:36" ht="49" customHeight="1" thickBot="1" x14ac:dyDescent="0.25">
      <c r="A4" s="146"/>
      <c r="B4" s="147"/>
      <c r="C4" s="47">
        <v>1</v>
      </c>
      <c r="D4" s="56">
        <v>2</v>
      </c>
      <c r="E4" s="56">
        <v>3</v>
      </c>
      <c r="F4" s="56">
        <v>4</v>
      </c>
      <c r="G4" s="56">
        <v>5</v>
      </c>
      <c r="H4" s="56">
        <v>6</v>
      </c>
      <c r="I4" s="56">
        <v>7</v>
      </c>
      <c r="J4" s="56">
        <v>8</v>
      </c>
      <c r="K4" s="56">
        <v>9</v>
      </c>
      <c r="L4" s="56">
        <v>10</v>
      </c>
      <c r="M4" s="56">
        <v>11</v>
      </c>
      <c r="N4" s="56">
        <v>12</v>
      </c>
      <c r="O4" s="56">
        <v>13</v>
      </c>
      <c r="P4" s="56">
        <v>14</v>
      </c>
      <c r="Q4" s="56">
        <v>15</v>
      </c>
      <c r="R4" s="56">
        <v>16</v>
      </c>
      <c r="S4" s="56">
        <v>17</v>
      </c>
      <c r="T4" s="56">
        <v>18</v>
      </c>
      <c r="U4" s="56">
        <v>19</v>
      </c>
      <c r="V4" s="56">
        <v>20</v>
      </c>
      <c r="W4" s="56">
        <v>21</v>
      </c>
      <c r="X4" s="56">
        <v>22</v>
      </c>
      <c r="Y4" s="56">
        <v>23</v>
      </c>
      <c r="Z4" s="56">
        <v>24</v>
      </c>
      <c r="AA4" s="56">
        <v>25</v>
      </c>
      <c r="AB4" s="56">
        <v>26</v>
      </c>
      <c r="AC4" s="56">
        <v>27</v>
      </c>
      <c r="AD4" s="56">
        <v>28</v>
      </c>
      <c r="AE4" s="56">
        <v>29</v>
      </c>
      <c r="AF4" s="56">
        <v>30</v>
      </c>
      <c r="AG4" s="56">
        <v>31</v>
      </c>
      <c r="AH4" s="57">
        <v>32</v>
      </c>
      <c r="AI4" s="146"/>
      <c r="AJ4" s="147"/>
    </row>
    <row r="5" spans="1:36" ht="151" customHeight="1" x14ac:dyDescent="0.2">
      <c r="A5" s="151" t="s">
        <v>75</v>
      </c>
      <c r="B5" s="47">
        <v>1</v>
      </c>
      <c r="C5" s="50" t="s">
        <v>0</v>
      </c>
      <c r="D5" s="36" t="s">
        <v>107</v>
      </c>
      <c r="E5" s="37" t="s">
        <v>104</v>
      </c>
      <c r="F5" s="44" t="s">
        <v>101</v>
      </c>
      <c r="G5" s="36" t="s">
        <v>8</v>
      </c>
      <c r="H5" s="37" t="s">
        <v>10</v>
      </c>
      <c r="I5" s="43" t="s">
        <v>12</v>
      </c>
      <c r="J5" s="39" t="s">
        <v>15</v>
      </c>
      <c r="K5" s="44" t="s">
        <v>97</v>
      </c>
      <c r="L5" s="39" t="s">
        <v>19</v>
      </c>
      <c r="M5" s="36" t="s">
        <v>22</v>
      </c>
      <c r="N5" s="37" t="s">
        <v>25</v>
      </c>
      <c r="O5" s="60" t="s">
        <v>93</v>
      </c>
      <c r="P5" s="38" t="s">
        <v>29</v>
      </c>
      <c r="Q5" s="61" t="s">
        <v>30</v>
      </c>
      <c r="R5" s="66" t="s">
        <v>33</v>
      </c>
      <c r="S5" s="39" t="s">
        <v>35</v>
      </c>
      <c r="T5" s="36" t="s">
        <v>88</v>
      </c>
      <c r="U5" s="37" t="s">
        <v>110</v>
      </c>
      <c r="V5" s="37" t="s">
        <v>41</v>
      </c>
      <c r="W5" s="37" t="s">
        <v>45</v>
      </c>
      <c r="X5" s="38" t="s">
        <v>77</v>
      </c>
      <c r="Y5" s="39" t="s">
        <v>49</v>
      </c>
      <c r="Z5" s="62" t="s">
        <v>52</v>
      </c>
      <c r="AA5" s="63" t="s">
        <v>54</v>
      </c>
      <c r="AB5" s="36" t="s">
        <v>78</v>
      </c>
      <c r="AC5" s="39" t="s">
        <v>57</v>
      </c>
      <c r="AD5" s="42" t="s">
        <v>59</v>
      </c>
      <c r="AE5" s="43" t="s">
        <v>109</v>
      </c>
      <c r="AF5" s="44" t="s">
        <v>64</v>
      </c>
      <c r="AG5" s="36" t="s">
        <v>67</v>
      </c>
      <c r="AH5" s="45" t="s">
        <v>70</v>
      </c>
      <c r="AI5" s="21"/>
      <c r="AJ5" s="152"/>
    </row>
    <row r="6" spans="1:36" ht="150" customHeight="1" x14ac:dyDescent="0.2">
      <c r="A6" s="151"/>
      <c r="B6" s="48">
        <v>2</v>
      </c>
      <c r="C6" s="51" t="s">
        <v>1</v>
      </c>
      <c r="D6" s="2" t="s">
        <v>5</v>
      </c>
      <c r="E6" s="2" t="s">
        <v>105</v>
      </c>
      <c r="F6" s="12" t="s">
        <v>102</v>
      </c>
      <c r="G6" s="5" t="s">
        <v>100</v>
      </c>
      <c r="H6" s="3" t="s">
        <v>99</v>
      </c>
      <c r="I6" s="4" t="s">
        <v>13</v>
      </c>
      <c r="J6" s="7" t="s">
        <v>16</v>
      </c>
      <c r="K6" s="2" t="s">
        <v>17</v>
      </c>
      <c r="L6" s="2" t="s">
        <v>96</v>
      </c>
      <c r="M6" s="12" t="s">
        <v>23</v>
      </c>
      <c r="N6" s="3" t="s">
        <v>26</v>
      </c>
      <c r="O6" s="7" t="s">
        <v>28</v>
      </c>
      <c r="P6" s="10" t="s">
        <v>92</v>
      </c>
      <c r="Q6" s="11" t="s">
        <v>31</v>
      </c>
      <c r="R6" s="13" t="s">
        <v>34</v>
      </c>
      <c r="S6" s="14" t="s">
        <v>36</v>
      </c>
      <c r="T6" s="2" t="s">
        <v>39</v>
      </c>
      <c r="U6" s="5" t="s">
        <v>40</v>
      </c>
      <c r="V6" s="14" t="s">
        <v>42</v>
      </c>
      <c r="W6" s="10" t="s">
        <v>46</v>
      </c>
      <c r="X6" s="5" t="s">
        <v>87</v>
      </c>
      <c r="Y6" s="3" t="s">
        <v>50</v>
      </c>
      <c r="Z6" s="5" t="s">
        <v>86</v>
      </c>
      <c r="AA6" s="16" t="s">
        <v>55</v>
      </c>
      <c r="AB6" s="4" t="s">
        <v>84</v>
      </c>
      <c r="AC6" s="2" t="s">
        <v>58</v>
      </c>
      <c r="AD6" s="6" t="s">
        <v>82</v>
      </c>
      <c r="AE6" s="2" t="s">
        <v>60</v>
      </c>
      <c r="AF6" s="3" t="s">
        <v>65</v>
      </c>
      <c r="AG6" s="8" t="s">
        <v>68</v>
      </c>
      <c r="AH6" s="18" t="s">
        <v>71</v>
      </c>
      <c r="AI6" s="23"/>
      <c r="AJ6" s="152"/>
    </row>
    <row r="7" spans="1:36" ht="150" customHeight="1" x14ac:dyDescent="0.2">
      <c r="A7" s="151"/>
      <c r="B7" s="48">
        <v>3</v>
      </c>
      <c r="C7" s="52" t="s">
        <v>2</v>
      </c>
      <c r="D7" s="7" t="s">
        <v>6</v>
      </c>
      <c r="E7" s="8" t="s">
        <v>106</v>
      </c>
      <c r="F7" s="5"/>
      <c r="G7" s="8" t="s">
        <v>9</v>
      </c>
      <c r="H7" s="2" t="s">
        <v>11</v>
      </c>
      <c r="I7" s="5" t="s">
        <v>14</v>
      </c>
      <c r="J7" s="8" t="s">
        <v>4</v>
      </c>
      <c r="K7" s="2" t="s">
        <v>18</v>
      </c>
      <c r="L7" s="14" t="s">
        <v>20</v>
      </c>
      <c r="M7" s="5" t="s">
        <v>24</v>
      </c>
      <c r="N7" s="5" t="s">
        <v>27</v>
      </c>
      <c r="O7" s="5"/>
      <c r="P7" s="7" t="s">
        <v>91</v>
      </c>
      <c r="Q7" s="15" t="s">
        <v>90</v>
      </c>
      <c r="R7" s="13" t="s">
        <v>89</v>
      </c>
      <c r="S7" s="6" t="s">
        <v>37</v>
      </c>
      <c r="T7" s="12" t="s">
        <v>79</v>
      </c>
      <c r="U7" s="7" t="s">
        <v>108</v>
      </c>
      <c r="V7" s="12" t="s">
        <v>43</v>
      </c>
      <c r="W7" s="12" t="s">
        <v>47</v>
      </c>
      <c r="X7" s="10" t="s">
        <v>48</v>
      </c>
      <c r="Y7" s="6" t="s">
        <v>51</v>
      </c>
      <c r="Z7" s="12" t="s">
        <v>85</v>
      </c>
      <c r="AA7" s="5"/>
      <c r="AB7" s="2" t="s">
        <v>56</v>
      </c>
      <c r="AC7" s="6" t="s">
        <v>83</v>
      </c>
      <c r="AD7" s="5"/>
      <c r="AE7" s="3" t="s">
        <v>61</v>
      </c>
      <c r="AF7" s="4" t="s">
        <v>66</v>
      </c>
      <c r="AG7" s="4" t="s">
        <v>69</v>
      </c>
      <c r="AH7" s="19" t="s">
        <v>72</v>
      </c>
      <c r="AI7" s="23"/>
      <c r="AJ7" s="152"/>
    </row>
    <row r="8" spans="1:36" ht="150" customHeight="1" x14ac:dyDescent="0.2">
      <c r="A8" s="151"/>
      <c r="B8" s="48">
        <v>4</v>
      </c>
      <c r="C8" s="53" t="s">
        <v>3</v>
      </c>
      <c r="D8" s="2" t="s">
        <v>7</v>
      </c>
      <c r="E8" s="5" t="s">
        <v>103</v>
      </c>
      <c r="F8" s="5"/>
      <c r="G8" s="5"/>
      <c r="H8" s="12" t="s">
        <v>76</v>
      </c>
      <c r="I8" s="7" t="s">
        <v>98</v>
      </c>
      <c r="J8" s="5"/>
      <c r="K8" s="5"/>
      <c r="L8" s="6" t="s">
        <v>21</v>
      </c>
      <c r="M8" s="5"/>
      <c r="N8" s="17" t="s">
        <v>94</v>
      </c>
      <c r="O8" s="5"/>
      <c r="P8" s="11" t="s">
        <v>4</v>
      </c>
      <c r="Q8" s="9" t="s">
        <v>32</v>
      </c>
      <c r="R8" s="5"/>
      <c r="S8" s="10" t="s">
        <v>38</v>
      </c>
      <c r="T8" s="5"/>
      <c r="U8" s="5"/>
      <c r="V8" s="3" t="s">
        <v>44</v>
      </c>
      <c r="W8" s="5"/>
      <c r="X8" s="5"/>
      <c r="Y8" s="5"/>
      <c r="Z8" s="5" t="s">
        <v>53</v>
      </c>
      <c r="AA8" s="5"/>
      <c r="AB8" s="5"/>
      <c r="AC8" s="5"/>
      <c r="AD8" s="5"/>
      <c r="AE8" s="5" t="s">
        <v>62</v>
      </c>
      <c r="AF8" s="5"/>
      <c r="AG8" s="5"/>
      <c r="AH8" s="20" t="s">
        <v>73</v>
      </c>
      <c r="AI8" s="23"/>
      <c r="AJ8" s="152"/>
    </row>
    <row r="9" spans="1:36" ht="150" customHeight="1" thickBot="1" x14ac:dyDescent="0.25">
      <c r="A9" s="151"/>
      <c r="B9" s="49">
        <v>5</v>
      </c>
      <c r="C9" s="64" t="s">
        <v>4</v>
      </c>
      <c r="D9" s="67" t="s">
        <v>111</v>
      </c>
      <c r="E9" s="40"/>
      <c r="F9" s="40"/>
      <c r="G9" s="40"/>
      <c r="H9" s="40"/>
      <c r="I9" s="40"/>
      <c r="J9" s="40"/>
      <c r="K9" s="40"/>
      <c r="L9" s="40"/>
      <c r="M9" s="40"/>
      <c r="N9" s="40" t="s">
        <v>95</v>
      </c>
      <c r="O9" s="40"/>
      <c r="P9" s="65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6" t="s">
        <v>63</v>
      </c>
      <c r="AF9" s="40"/>
      <c r="AG9" s="40"/>
      <c r="AH9" s="41"/>
      <c r="AI9" s="22"/>
      <c r="AJ9" s="152"/>
    </row>
    <row r="10" spans="1:36" ht="50" customHeight="1" thickBot="1" x14ac:dyDescent="0.25">
      <c r="A10" s="153"/>
      <c r="B10" s="154"/>
      <c r="C10" s="58"/>
      <c r="P10" s="59"/>
      <c r="AH10" s="23"/>
      <c r="AI10" s="144"/>
      <c r="AJ10" s="145"/>
    </row>
    <row r="11" spans="1:36" ht="50" customHeight="1" thickBot="1" x14ac:dyDescent="0.25">
      <c r="A11" s="155"/>
      <c r="B11" s="156"/>
      <c r="C11" s="139" t="s">
        <v>80</v>
      </c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57"/>
      <c r="AI11" s="146"/>
      <c r="AJ11" s="147"/>
    </row>
    <row r="12" spans="1:36" ht="51" customHeight="1" thickBot="1" x14ac:dyDescent="0.25"/>
    <row r="13" spans="1:36" ht="51" customHeight="1" thickBot="1" x14ac:dyDescent="0.25">
      <c r="F13" s="139" t="s">
        <v>226</v>
      </c>
      <c r="G13" s="140"/>
      <c r="H13" s="140"/>
      <c r="I13" s="140"/>
      <c r="J13" s="140"/>
      <c r="K13" s="140"/>
      <c r="L13" s="140"/>
    </row>
    <row r="14" spans="1:36" ht="78" customHeight="1" thickBot="1" x14ac:dyDescent="0.25">
      <c r="F14" s="24"/>
      <c r="G14" s="24" t="s">
        <v>114</v>
      </c>
      <c r="H14" s="141" t="s">
        <v>113</v>
      </c>
      <c r="I14" s="142"/>
      <c r="J14" s="142"/>
      <c r="K14" s="143"/>
      <c r="L14" s="24" t="s">
        <v>225</v>
      </c>
    </row>
    <row r="15" spans="1:36" ht="99" customHeight="1" x14ac:dyDescent="0.2">
      <c r="F15" s="54">
        <v>1</v>
      </c>
      <c r="G15" s="25"/>
      <c r="H15" s="200" t="s">
        <v>118</v>
      </c>
      <c r="I15" s="201"/>
      <c r="J15" s="201"/>
      <c r="K15" s="202"/>
      <c r="L15" s="54">
        <v>21</v>
      </c>
    </row>
    <row r="16" spans="1:36" ht="99" customHeight="1" x14ac:dyDescent="0.2">
      <c r="F16" s="54">
        <v>2</v>
      </c>
      <c r="G16" s="26"/>
      <c r="H16" s="203" t="s">
        <v>117</v>
      </c>
      <c r="I16" s="204"/>
      <c r="J16" s="204"/>
      <c r="K16" s="205"/>
      <c r="L16" s="54">
        <v>13</v>
      </c>
    </row>
    <row r="17" spans="4:12" ht="99" customHeight="1" x14ac:dyDescent="0.2">
      <c r="F17" s="54">
        <v>3</v>
      </c>
      <c r="G17" s="27"/>
      <c r="H17" s="203" t="s">
        <v>115</v>
      </c>
      <c r="I17" s="204"/>
      <c r="J17" s="204"/>
      <c r="K17" s="205"/>
      <c r="L17" s="54">
        <v>11</v>
      </c>
    </row>
    <row r="18" spans="4:12" ht="99" customHeight="1" x14ac:dyDescent="0.2">
      <c r="F18" s="54">
        <v>4</v>
      </c>
      <c r="G18" s="28"/>
      <c r="H18" s="203" t="s">
        <v>116</v>
      </c>
      <c r="I18" s="204"/>
      <c r="J18" s="204"/>
      <c r="K18" s="205"/>
      <c r="L18" s="54">
        <v>10</v>
      </c>
    </row>
    <row r="19" spans="4:12" ht="99" customHeight="1" x14ac:dyDescent="0.2">
      <c r="F19" s="54">
        <v>5</v>
      </c>
      <c r="G19" s="29"/>
      <c r="H19" s="203" t="s">
        <v>124</v>
      </c>
      <c r="I19" s="204"/>
      <c r="J19" s="204"/>
      <c r="K19" s="205"/>
      <c r="L19" s="54">
        <v>9</v>
      </c>
    </row>
    <row r="20" spans="4:12" ht="99" customHeight="1" x14ac:dyDescent="0.2">
      <c r="F20" s="54">
        <v>6</v>
      </c>
      <c r="G20" s="30"/>
      <c r="H20" s="203" t="s">
        <v>121</v>
      </c>
      <c r="I20" s="204"/>
      <c r="J20" s="204"/>
      <c r="K20" s="205"/>
      <c r="L20" s="54">
        <v>9</v>
      </c>
    </row>
    <row r="21" spans="4:12" ht="99" customHeight="1" x14ac:dyDescent="0.2">
      <c r="F21" s="54">
        <v>7</v>
      </c>
      <c r="G21" s="31"/>
      <c r="H21" s="203" t="s">
        <v>119</v>
      </c>
      <c r="I21" s="204"/>
      <c r="J21" s="204"/>
      <c r="K21" s="205"/>
      <c r="L21" s="54">
        <v>8</v>
      </c>
    </row>
    <row r="22" spans="4:12" ht="99" customHeight="1" x14ac:dyDescent="0.2">
      <c r="F22" s="54">
        <v>8</v>
      </c>
      <c r="G22" s="32"/>
      <c r="H22" s="203" t="s">
        <v>120</v>
      </c>
      <c r="I22" s="204"/>
      <c r="J22" s="204"/>
      <c r="K22" s="205"/>
      <c r="L22" s="54">
        <v>8</v>
      </c>
    </row>
    <row r="23" spans="4:12" ht="99" customHeight="1" x14ac:dyDescent="0.2">
      <c r="F23" s="54">
        <v>9</v>
      </c>
      <c r="G23" s="33"/>
      <c r="H23" s="203" t="s">
        <v>122</v>
      </c>
      <c r="I23" s="204"/>
      <c r="J23" s="204"/>
      <c r="K23" s="205"/>
      <c r="L23" s="54">
        <v>4</v>
      </c>
    </row>
    <row r="24" spans="4:12" ht="99" customHeight="1" thickBot="1" x14ac:dyDescent="0.25">
      <c r="D24" s="116"/>
      <c r="E24" s="116"/>
      <c r="F24" s="55">
        <v>10</v>
      </c>
      <c r="G24" s="34"/>
      <c r="H24" s="203" t="s">
        <v>125</v>
      </c>
      <c r="I24" s="204"/>
      <c r="J24" s="204"/>
      <c r="K24" s="205"/>
      <c r="L24" s="55">
        <v>3</v>
      </c>
    </row>
    <row r="25" spans="4:12" ht="50" customHeight="1" thickBot="1" x14ac:dyDescent="0.25">
      <c r="F25" s="137" t="s">
        <v>81</v>
      </c>
      <c r="G25" s="138"/>
      <c r="H25" s="138"/>
      <c r="I25" s="138"/>
      <c r="J25" s="138"/>
      <c r="K25" s="138"/>
      <c r="L25" s="35">
        <v>96</v>
      </c>
    </row>
  </sheetData>
  <mergeCells count="21">
    <mergeCell ref="F25:K25"/>
    <mergeCell ref="H23:K23"/>
    <mergeCell ref="H24:K24"/>
    <mergeCell ref="H21:K21"/>
    <mergeCell ref="H22:K22"/>
    <mergeCell ref="H19:K19"/>
    <mergeCell ref="H20:K20"/>
    <mergeCell ref="H17:K17"/>
    <mergeCell ref="H18:K18"/>
    <mergeCell ref="H15:K15"/>
    <mergeCell ref="H16:K16"/>
    <mergeCell ref="F13:L13"/>
    <mergeCell ref="H14:K14"/>
    <mergeCell ref="A3:B4"/>
    <mergeCell ref="C3:AH3"/>
    <mergeCell ref="AI3:AJ4"/>
    <mergeCell ref="A5:A9"/>
    <mergeCell ref="AJ5:AJ9"/>
    <mergeCell ref="A10:B11"/>
    <mergeCell ref="AI10:AJ11"/>
    <mergeCell ref="C11:AH1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50F9-0558-9F46-82DA-E36344A09EC1}">
  <dimension ref="B1:J38"/>
  <sheetViews>
    <sheetView topLeftCell="A7" zoomScale="31" workbookViewId="0">
      <selection activeCell="V22" sqref="V22"/>
    </sheetView>
  </sheetViews>
  <sheetFormatPr baseColWidth="10" defaultRowHeight="20" x14ac:dyDescent="0.2"/>
  <cols>
    <col min="2" max="2" width="8.1640625" customWidth="1"/>
    <col min="3" max="3" width="8.1640625" style="82" customWidth="1"/>
    <col min="4" max="8" width="25" style="68" customWidth="1"/>
    <col min="9" max="10" width="8.1640625" customWidth="1"/>
  </cols>
  <sheetData>
    <row r="1" spans="2:10" ht="21" thickBot="1" x14ac:dyDescent="0.25"/>
    <row r="2" spans="2:10" ht="51" customHeight="1" thickBot="1" x14ac:dyDescent="0.25">
      <c r="B2" s="158" t="s">
        <v>112</v>
      </c>
      <c r="C2" s="159"/>
      <c r="D2" s="159"/>
      <c r="E2" s="159"/>
      <c r="F2" s="159"/>
      <c r="G2" s="159"/>
      <c r="H2" s="159"/>
      <c r="I2" s="159"/>
      <c r="J2" s="160"/>
    </row>
    <row r="3" spans="2:10" ht="49" customHeight="1" thickBot="1" x14ac:dyDescent="0.25">
      <c r="B3" s="105"/>
      <c r="C3" s="106"/>
      <c r="D3" s="161" t="s">
        <v>75</v>
      </c>
      <c r="E3" s="161"/>
      <c r="F3" s="161"/>
      <c r="G3" s="161"/>
      <c r="H3" s="161"/>
      <c r="I3" s="105"/>
      <c r="J3" s="114"/>
    </row>
    <row r="4" spans="2:10" ht="49" customHeight="1" thickBot="1" x14ac:dyDescent="0.25">
      <c r="B4" s="107"/>
      <c r="C4" s="108"/>
      <c r="D4" s="99">
        <v>1</v>
      </c>
      <c r="E4" s="91">
        <v>2</v>
      </c>
      <c r="F4" s="91">
        <v>3</v>
      </c>
      <c r="G4" s="92">
        <v>4</v>
      </c>
      <c r="H4" s="89">
        <v>5</v>
      </c>
      <c r="I4" s="107"/>
      <c r="J4" s="115"/>
    </row>
    <row r="5" spans="2:10" ht="149" customHeight="1" thickBot="1" x14ac:dyDescent="0.25">
      <c r="B5" s="162" t="s">
        <v>74</v>
      </c>
      <c r="C5" s="90">
        <v>1</v>
      </c>
      <c r="D5" s="85" t="s">
        <v>0</v>
      </c>
      <c r="E5" s="86" t="s">
        <v>1</v>
      </c>
      <c r="F5" s="87" t="s">
        <v>2</v>
      </c>
      <c r="G5" s="88" t="s">
        <v>3</v>
      </c>
      <c r="H5" s="100" t="s">
        <v>4</v>
      </c>
      <c r="J5" s="109"/>
    </row>
    <row r="6" spans="2:10" ht="149" customHeight="1" x14ac:dyDescent="0.2">
      <c r="B6" s="163"/>
      <c r="C6" s="84">
        <v>2</v>
      </c>
      <c r="D6" s="70" t="s">
        <v>107</v>
      </c>
      <c r="E6" s="2" t="s">
        <v>5</v>
      </c>
      <c r="F6" s="7" t="s">
        <v>6</v>
      </c>
      <c r="G6" s="2" t="s">
        <v>7</v>
      </c>
      <c r="H6" s="18" t="s">
        <v>111</v>
      </c>
      <c r="J6" s="109"/>
    </row>
    <row r="7" spans="2:10" ht="149" customHeight="1" x14ac:dyDescent="0.2">
      <c r="B7" s="163"/>
      <c r="C7" s="83">
        <v>3</v>
      </c>
      <c r="D7" s="71" t="s">
        <v>104</v>
      </c>
      <c r="E7" s="2" t="s">
        <v>105</v>
      </c>
      <c r="F7" s="8" t="s">
        <v>106</v>
      </c>
      <c r="G7" s="5" t="s">
        <v>103</v>
      </c>
      <c r="H7" s="101"/>
      <c r="J7" s="109"/>
    </row>
    <row r="8" spans="2:10" ht="149" customHeight="1" x14ac:dyDescent="0.2">
      <c r="B8" s="163"/>
      <c r="C8" s="83">
        <v>4</v>
      </c>
      <c r="D8" s="72" t="s">
        <v>101</v>
      </c>
      <c r="E8" s="12" t="s">
        <v>102</v>
      </c>
      <c r="F8" s="69"/>
      <c r="G8" s="69"/>
      <c r="H8" s="101"/>
      <c r="J8" s="109"/>
    </row>
    <row r="9" spans="2:10" ht="149" customHeight="1" x14ac:dyDescent="0.2">
      <c r="B9" s="163"/>
      <c r="C9" s="83">
        <v>5</v>
      </c>
      <c r="D9" s="70" t="s">
        <v>8</v>
      </c>
      <c r="E9" s="5" t="s">
        <v>100</v>
      </c>
      <c r="F9" s="8" t="s">
        <v>9</v>
      </c>
      <c r="G9" s="69"/>
      <c r="H9" s="101"/>
      <c r="J9" s="109"/>
    </row>
    <row r="10" spans="2:10" ht="149" customHeight="1" x14ac:dyDescent="0.2">
      <c r="B10" s="163"/>
      <c r="C10" s="83">
        <v>6</v>
      </c>
      <c r="D10" s="71" t="s">
        <v>10</v>
      </c>
      <c r="E10" s="3" t="s">
        <v>99</v>
      </c>
      <c r="F10" s="2" t="s">
        <v>11</v>
      </c>
      <c r="G10" s="12" t="s">
        <v>76</v>
      </c>
      <c r="H10" s="101"/>
      <c r="J10" s="109"/>
    </row>
    <row r="11" spans="2:10" ht="149" customHeight="1" x14ac:dyDescent="0.2">
      <c r="B11" s="163"/>
      <c r="C11" s="83">
        <v>7</v>
      </c>
      <c r="D11" s="73" t="s">
        <v>12</v>
      </c>
      <c r="E11" s="4" t="s">
        <v>13</v>
      </c>
      <c r="F11" s="5" t="s">
        <v>14</v>
      </c>
      <c r="G11" s="7" t="s">
        <v>98</v>
      </c>
      <c r="H11" s="101"/>
      <c r="J11" s="109"/>
    </row>
    <row r="12" spans="2:10" ht="149" customHeight="1" thickBot="1" x14ac:dyDescent="0.25">
      <c r="B12" s="163"/>
      <c r="C12" s="83">
        <v>8</v>
      </c>
      <c r="D12" s="74" t="s">
        <v>15</v>
      </c>
      <c r="E12" s="7" t="s">
        <v>16</v>
      </c>
      <c r="F12" s="8" t="s">
        <v>4</v>
      </c>
      <c r="G12" s="69"/>
      <c r="H12" s="101"/>
      <c r="J12" s="109"/>
    </row>
    <row r="13" spans="2:10" ht="149" customHeight="1" x14ac:dyDescent="0.2">
      <c r="B13" s="162" t="s">
        <v>74</v>
      </c>
      <c r="C13" s="83">
        <v>9</v>
      </c>
      <c r="D13" s="72" t="s">
        <v>97</v>
      </c>
      <c r="E13" s="2" t="s">
        <v>17</v>
      </c>
      <c r="F13" s="2" t="s">
        <v>18</v>
      </c>
      <c r="G13" s="69"/>
      <c r="H13" s="101"/>
      <c r="J13" s="109"/>
    </row>
    <row r="14" spans="2:10" ht="149" customHeight="1" x14ac:dyDescent="0.2">
      <c r="B14" s="163"/>
      <c r="C14" s="83">
        <v>10</v>
      </c>
      <c r="D14" s="74" t="s">
        <v>19</v>
      </c>
      <c r="E14" s="2" t="s">
        <v>96</v>
      </c>
      <c r="F14" s="14" t="s">
        <v>20</v>
      </c>
      <c r="G14" s="6" t="s">
        <v>21</v>
      </c>
      <c r="H14" s="101"/>
      <c r="J14" s="109"/>
    </row>
    <row r="15" spans="2:10" ht="149" customHeight="1" x14ac:dyDescent="0.2">
      <c r="B15" s="163"/>
      <c r="C15" s="83">
        <v>11</v>
      </c>
      <c r="D15" s="70" t="s">
        <v>22</v>
      </c>
      <c r="E15" s="12" t="s">
        <v>23</v>
      </c>
      <c r="F15" s="5" t="s">
        <v>24</v>
      </c>
      <c r="G15" s="69"/>
      <c r="H15" s="101"/>
      <c r="J15" s="109"/>
    </row>
    <row r="16" spans="2:10" ht="149" customHeight="1" x14ac:dyDescent="0.2">
      <c r="B16" s="163"/>
      <c r="C16" s="83">
        <v>12</v>
      </c>
      <c r="D16" s="71" t="s">
        <v>25</v>
      </c>
      <c r="E16" s="3" t="s">
        <v>26</v>
      </c>
      <c r="F16" s="5" t="s">
        <v>27</v>
      </c>
      <c r="G16" s="17" t="s">
        <v>94</v>
      </c>
      <c r="H16" s="102" t="s">
        <v>95</v>
      </c>
      <c r="J16" s="109"/>
    </row>
    <row r="17" spans="2:10" ht="149" customHeight="1" x14ac:dyDescent="0.2">
      <c r="B17" s="163"/>
      <c r="C17" s="83">
        <v>13</v>
      </c>
      <c r="D17" s="75" t="s">
        <v>93</v>
      </c>
      <c r="E17" s="7" t="s">
        <v>28</v>
      </c>
      <c r="F17" s="69"/>
      <c r="G17" s="69"/>
      <c r="H17" s="101"/>
      <c r="J17" s="109"/>
    </row>
    <row r="18" spans="2:10" ht="149" customHeight="1" x14ac:dyDescent="0.2">
      <c r="B18" s="163"/>
      <c r="C18" s="83">
        <v>14</v>
      </c>
      <c r="D18" s="76" t="s">
        <v>29</v>
      </c>
      <c r="E18" s="10" t="s">
        <v>92</v>
      </c>
      <c r="F18" s="7" t="s">
        <v>91</v>
      </c>
      <c r="G18" s="11" t="s">
        <v>4</v>
      </c>
      <c r="H18" s="101"/>
      <c r="J18" s="109"/>
    </row>
    <row r="19" spans="2:10" ht="149" customHeight="1" x14ac:dyDescent="0.2">
      <c r="B19" s="163"/>
      <c r="C19" s="83">
        <v>15</v>
      </c>
      <c r="D19" s="77" t="s">
        <v>30</v>
      </c>
      <c r="E19" s="11" t="s">
        <v>31</v>
      </c>
      <c r="F19" s="15" t="s">
        <v>90</v>
      </c>
      <c r="G19" s="9" t="s">
        <v>32</v>
      </c>
      <c r="H19" s="101"/>
      <c r="J19" s="109"/>
    </row>
    <row r="20" spans="2:10" ht="149" customHeight="1" thickBot="1" x14ac:dyDescent="0.25">
      <c r="B20" s="163"/>
      <c r="C20" s="83">
        <v>16</v>
      </c>
      <c r="D20" s="78" t="s">
        <v>33</v>
      </c>
      <c r="E20" s="13" t="s">
        <v>34</v>
      </c>
      <c r="F20" s="13" t="s">
        <v>89</v>
      </c>
      <c r="G20" s="69"/>
      <c r="H20" s="101"/>
      <c r="J20" s="109"/>
    </row>
    <row r="21" spans="2:10" ht="149" customHeight="1" x14ac:dyDescent="0.2">
      <c r="B21" s="162" t="s">
        <v>74</v>
      </c>
      <c r="C21" s="83">
        <v>17</v>
      </c>
      <c r="D21" s="74" t="s">
        <v>35</v>
      </c>
      <c r="E21" s="14" t="s">
        <v>36</v>
      </c>
      <c r="F21" s="6" t="s">
        <v>37</v>
      </c>
      <c r="G21" s="10" t="s">
        <v>38</v>
      </c>
      <c r="H21" s="101"/>
      <c r="J21" s="109"/>
    </row>
    <row r="22" spans="2:10" ht="149" customHeight="1" x14ac:dyDescent="0.2">
      <c r="B22" s="163"/>
      <c r="C22" s="83">
        <v>18</v>
      </c>
      <c r="D22" s="70" t="s">
        <v>88</v>
      </c>
      <c r="E22" s="2" t="s">
        <v>39</v>
      </c>
      <c r="F22" s="12" t="s">
        <v>79</v>
      </c>
      <c r="G22" s="69"/>
      <c r="H22" s="101"/>
      <c r="J22" s="109"/>
    </row>
    <row r="23" spans="2:10" ht="149" customHeight="1" x14ac:dyDescent="0.2">
      <c r="B23" s="163"/>
      <c r="C23" s="83">
        <v>19</v>
      </c>
      <c r="D23" s="71" t="s">
        <v>110</v>
      </c>
      <c r="E23" s="5" t="s">
        <v>40</v>
      </c>
      <c r="F23" s="7" t="s">
        <v>108</v>
      </c>
      <c r="G23" s="69"/>
      <c r="H23" s="101"/>
      <c r="J23" s="109"/>
    </row>
    <row r="24" spans="2:10" ht="149" customHeight="1" x14ac:dyDescent="0.2">
      <c r="B24" s="163"/>
      <c r="C24" s="83">
        <v>20</v>
      </c>
      <c r="D24" s="71" t="s">
        <v>41</v>
      </c>
      <c r="E24" s="14" t="s">
        <v>42</v>
      </c>
      <c r="F24" s="12" t="s">
        <v>43</v>
      </c>
      <c r="G24" s="3" t="s">
        <v>44</v>
      </c>
      <c r="H24" s="101"/>
      <c r="J24" s="109"/>
    </row>
    <row r="25" spans="2:10" ht="149" customHeight="1" x14ac:dyDescent="0.2">
      <c r="B25" s="163"/>
      <c r="C25" s="83">
        <v>21</v>
      </c>
      <c r="D25" s="71" t="s">
        <v>45</v>
      </c>
      <c r="E25" s="10" t="s">
        <v>46</v>
      </c>
      <c r="F25" s="12" t="s">
        <v>47</v>
      </c>
      <c r="G25" s="69"/>
      <c r="H25" s="101"/>
      <c r="J25" s="109"/>
    </row>
    <row r="26" spans="2:10" ht="149" customHeight="1" x14ac:dyDescent="0.2">
      <c r="B26" s="163"/>
      <c r="C26" s="83">
        <v>22</v>
      </c>
      <c r="D26" s="76" t="s">
        <v>77</v>
      </c>
      <c r="E26" s="5" t="s">
        <v>87</v>
      </c>
      <c r="F26" s="10" t="s">
        <v>48</v>
      </c>
      <c r="G26" s="69"/>
      <c r="H26" s="101"/>
      <c r="J26" s="109"/>
    </row>
    <row r="27" spans="2:10" ht="149" customHeight="1" x14ac:dyDescent="0.2">
      <c r="B27" s="163"/>
      <c r="C27" s="83">
        <v>23</v>
      </c>
      <c r="D27" s="74" t="s">
        <v>49</v>
      </c>
      <c r="E27" s="3" t="s">
        <v>50</v>
      </c>
      <c r="F27" s="6" t="s">
        <v>51</v>
      </c>
      <c r="G27" s="69"/>
      <c r="H27" s="101"/>
      <c r="J27" s="109"/>
    </row>
    <row r="28" spans="2:10" ht="149" customHeight="1" thickBot="1" x14ac:dyDescent="0.25">
      <c r="B28" s="163"/>
      <c r="C28" s="83">
        <v>24</v>
      </c>
      <c r="D28" s="79" t="s">
        <v>52</v>
      </c>
      <c r="E28" s="5" t="s">
        <v>86</v>
      </c>
      <c r="F28" s="12" t="s">
        <v>85</v>
      </c>
      <c r="G28" s="5" t="s">
        <v>53</v>
      </c>
      <c r="H28" s="101"/>
      <c r="J28" s="109"/>
    </row>
    <row r="29" spans="2:10" ht="149" customHeight="1" x14ac:dyDescent="0.2">
      <c r="B29" s="162" t="s">
        <v>74</v>
      </c>
      <c r="C29" s="83">
        <v>25</v>
      </c>
      <c r="D29" s="80" t="s">
        <v>54</v>
      </c>
      <c r="E29" s="16" t="s">
        <v>55</v>
      </c>
      <c r="F29" s="69"/>
      <c r="G29" s="69"/>
      <c r="H29" s="101"/>
      <c r="J29" s="109"/>
    </row>
    <row r="30" spans="2:10" ht="149" customHeight="1" x14ac:dyDescent="0.2">
      <c r="B30" s="163"/>
      <c r="C30" s="83">
        <v>26</v>
      </c>
      <c r="D30" s="70" t="s">
        <v>78</v>
      </c>
      <c r="E30" s="4" t="s">
        <v>84</v>
      </c>
      <c r="F30" s="2" t="s">
        <v>56</v>
      </c>
      <c r="G30" s="69"/>
      <c r="H30" s="101"/>
      <c r="J30" s="109"/>
    </row>
    <row r="31" spans="2:10" ht="149" customHeight="1" x14ac:dyDescent="0.2">
      <c r="B31" s="163"/>
      <c r="C31" s="83">
        <v>27</v>
      </c>
      <c r="D31" s="74" t="s">
        <v>57</v>
      </c>
      <c r="E31" s="2" t="s">
        <v>58</v>
      </c>
      <c r="F31" s="6" t="s">
        <v>83</v>
      </c>
      <c r="G31" s="69"/>
      <c r="H31" s="101"/>
      <c r="J31" s="109"/>
    </row>
    <row r="32" spans="2:10" ht="149" customHeight="1" x14ac:dyDescent="0.2">
      <c r="B32" s="163"/>
      <c r="C32" s="83">
        <v>28</v>
      </c>
      <c r="D32" s="81" t="s">
        <v>59</v>
      </c>
      <c r="E32" s="6" t="s">
        <v>82</v>
      </c>
      <c r="F32" s="69"/>
      <c r="G32" s="69"/>
      <c r="H32" s="101"/>
      <c r="J32" s="109"/>
    </row>
    <row r="33" spans="2:10" ht="149" customHeight="1" x14ac:dyDescent="0.2">
      <c r="B33" s="163"/>
      <c r="C33" s="83">
        <v>29</v>
      </c>
      <c r="D33" s="73" t="s">
        <v>109</v>
      </c>
      <c r="E33" s="2" t="s">
        <v>60</v>
      </c>
      <c r="F33" s="3" t="s">
        <v>61</v>
      </c>
      <c r="G33" s="5" t="s">
        <v>62</v>
      </c>
      <c r="H33" s="103" t="s">
        <v>63</v>
      </c>
      <c r="J33" s="109"/>
    </row>
    <row r="34" spans="2:10" ht="149" customHeight="1" x14ac:dyDescent="0.2">
      <c r="B34" s="163"/>
      <c r="C34" s="83">
        <v>30</v>
      </c>
      <c r="D34" s="72" t="s">
        <v>64</v>
      </c>
      <c r="E34" s="3" t="s">
        <v>65</v>
      </c>
      <c r="F34" s="4" t="s">
        <v>66</v>
      </c>
      <c r="G34" s="69"/>
      <c r="H34" s="101"/>
      <c r="J34" s="109"/>
    </row>
    <row r="35" spans="2:10" ht="149" customHeight="1" thickBot="1" x14ac:dyDescent="0.25">
      <c r="B35" s="163"/>
      <c r="C35" s="93">
        <v>31</v>
      </c>
      <c r="D35" s="70" t="s">
        <v>67</v>
      </c>
      <c r="E35" s="8" t="s">
        <v>68</v>
      </c>
      <c r="F35" s="4" t="s">
        <v>69</v>
      </c>
      <c r="G35" s="69"/>
      <c r="H35" s="101"/>
      <c r="J35" s="109"/>
    </row>
    <row r="36" spans="2:10" ht="149" customHeight="1" thickBot="1" x14ac:dyDescent="0.25">
      <c r="B36" s="163"/>
      <c r="C36" s="98">
        <v>32</v>
      </c>
      <c r="D36" s="94" t="s">
        <v>70</v>
      </c>
      <c r="E36" s="95" t="s">
        <v>71</v>
      </c>
      <c r="F36" s="96" t="s">
        <v>72</v>
      </c>
      <c r="G36" s="97" t="s">
        <v>73</v>
      </c>
      <c r="H36" s="104"/>
      <c r="J36" s="110"/>
    </row>
    <row r="37" spans="2:10" ht="49" customHeight="1" thickBot="1" x14ac:dyDescent="0.25">
      <c r="B37" s="105"/>
      <c r="C37" s="106"/>
      <c r="D37" s="111"/>
      <c r="E37" s="112"/>
      <c r="F37" s="112"/>
      <c r="G37" s="112"/>
      <c r="H37" s="113"/>
      <c r="I37" s="105"/>
      <c r="J37" s="114"/>
    </row>
    <row r="38" spans="2:10" ht="50" customHeight="1" thickBot="1" x14ac:dyDescent="0.25">
      <c r="B38" s="107"/>
      <c r="C38" s="108"/>
      <c r="D38" s="158" t="s">
        <v>80</v>
      </c>
      <c r="E38" s="159"/>
      <c r="F38" s="159"/>
      <c r="G38" s="159"/>
      <c r="H38" s="159"/>
      <c r="I38" s="107"/>
      <c r="J38" s="115"/>
    </row>
  </sheetData>
  <mergeCells count="7">
    <mergeCell ref="B2:J2"/>
    <mergeCell ref="D3:H3"/>
    <mergeCell ref="D38:H38"/>
    <mergeCell ref="B5:B12"/>
    <mergeCell ref="B13:B20"/>
    <mergeCell ref="B21:B28"/>
    <mergeCell ref="B29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4CA6-328C-C640-B1AC-0ECC9E0E9763}">
  <dimension ref="B1:G34"/>
  <sheetViews>
    <sheetView topLeftCell="A8" workbookViewId="0">
      <selection activeCell="D5" sqref="D5"/>
    </sheetView>
  </sheetViews>
  <sheetFormatPr baseColWidth="10" defaultRowHeight="16" x14ac:dyDescent="0.2"/>
  <cols>
    <col min="2" max="7" width="14.1640625" customWidth="1"/>
  </cols>
  <sheetData>
    <row r="1" spans="2:7" ht="17" thickBot="1" x14ac:dyDescent="0.25"/>
    <row r="2" spans="2:7" ht="33" customHeight="1" thickBot="1" x14ac:dyDescent="0.25">
      <c r="B2" s="180"/>
      <c r="C2" s="179">
        <v>1</v>
      </c>
      <c r="D2" s="178">
        <v>2</v>
      </c>
      <c r="E2" s="178">
        <v>3</v>
      </c>
      <c r="F2" s="178">
        <v>4</v>
      </c>
      <c r="G2" s="177">
        <v>5</v>
      </c>
    </row>
    <row r="3" spans="2:7" ht="33" customHeight="1" x14ac:dyDescent="0.2">
      <c r="B3" s="176">
        <v>1</v>
      </c>
      <c r="C3" s="175" t="s">
        <v>193</v>
      </c>
      <c r="D3" s="174" t="s">
        <v>174</v>
      </c>
      <c r="E3" s="174" t="s">
        <v>218</v>
      </c>
      <c r="F3" s="174" t="s">
        <v>196</v>
      </c>
      <c r="G3" s="173" t="s">
        <v>175</v>
      </c>
    </row>
    <row r="4" spans="2:7" ht="33" customHeight="1" x14ac:dyDescent="0.2">
      <c r="B4" s="171">
        <v>2</v>
      </c>
      <c r="C4" s="170" t="s">
        <v>247</v>
      </c>
      <c r="D4" s="132" t="s">
        <v>246</v>
      </c>
      <c r="E4" s="132" t="s">
        <v>195</v>
      </c>
      <c r="F4" s="132" t="s">
        <v>245</v>
      </c>
      <c r="G4" s="172" t="s">
        <v>244</v>
      </c>
    </row>
    <row r="5" spans="2:7" ht="33" customHeight="1" x14ac:dyDescent="0.2">
      <c r="B5" s="171">
        <v>3</v>
      </c>
      <c r="C5" s="170" t="s">
        <v>150</v>
      </c>
      <c r="D5" s="132" t="s">
        <v>243</v>
      </c>
      <c r="E5" s="132" t="s">
        <v>176</v>
      </c>
      <c r="F5" s="132" t="s">
        <v>123</v>
      </c>
      <c r="G5" s="168"/>
    </row>
    <row r="6" spans="2:7" ht="33" customHeight="1" x14ac:dyDescent="0.2">
      <c r="B6" s="171">
        <v>4</v>
      </c>
      <c r="C6" s="170" t="s">
        <v>184</v>
      </c>
      <c r="D6" s="132" t="s">
        <v>202</v>
      </c>
      <c r="E6" s="169"/>
      <c r="F6" s="169"/>
      <c r="G6" s="168"/>
    </row>
    <row r="7" spans="2:7" ht="33" customHeight="1" x14ac:dyDescent="0.2">
      <c r="B7" s="171">
        <v>5</v>
      </c>
      <c r="C7" s="170" t="s">
        <v>242</v>
      </c>
      <c r="D7" s="132" t="s">
        <v>137</v>
      </c>
      <c r="E7" s="132" t="s">
        <v>177</v>
      </c>
      <c r="F7" s="169"/>
      <c r="G7" s="168"/>
    </row>
    <row r="8" spans="2:7" ht="33" customHeight="1" x14ac:dyDescent="0.2">
      <c r="B8" s="171">
        <v>6</v>
      </c>
      <c r="C8" s="170" t="s">
        <v>151</v>
      </c>
      <c r="D8" s="132" t="s">
        <v>152</v>
      </c>
      <c r="E8" s="132" t="s">
        <v>241</v>
      </c>
      <c r="F8" s="132" t="s">
        <v>203</v>
      </c>
      <c r="G8" s="168"/>
    </row>
    <row r="9" spans="2:7" ht="33" customHeight="1" x14ac:dyDescent="0.2">
      <c r="B9" s="171">
        <v>7</v>
      </c>
      <c r="C9" s="170" t="s">
        <v>138</v>
      </c>
      <c r="D9" s="132" t="s">
        <v>185</v>
      </c>
      <c r="E9" s="132" t="s">
        <v>139</v>
      </c>
      <c r="F9" s="132" t="s">
        <v>194</v>
      </c>
      <c r="G9" s="168"/>
    </row>
    <row r="10" spans="2:7" ht="33" customHeight="1" x14ac:dyDescent="0.2">
      <c r="B10" s="171">
        <v>8</v>
      </c>
      <c r="C10" s="170" t="s">
        <v>163</v>
      </c>
      <c r="D10" s="132" t="s">
        <v>197</v>
      </c>
      <c r="E10" s="132" t="s">
        <v>178</v>
      </c>
      <c r="F10" s="169"/>
      <c r="G10" s="168"/>
    </row>
    <row r="11" spans="2:7" ht="33" customHeight="1" x14ac:dyDescent="0.2">
      <c r="B11" s="171">
        <v>9</v>
      </c>
      <c r="C11" s="170" t="s">
        <v>186</v>
      </c>
      <c r="D11" s="132" t="s">
        <v>240</v>
      </c>
      <c r="E11" s="132" t="s">
        <v>239</v>
      </c>
      <c r="F11" s="169"/>
      <c r="G11" s="168"/>
    </row>
    <row r="12" spans="2:7" ht="33" customHeight="1" x14ac:dyDescent="0.2">
      <c r="B12" s="171">
        <v>10</v>
      </c>
      <c r="C12" s="170" t="s">
        <v>164</v>
      </c>
      <c r="D12" s="132" t="s">
        <v>238</v>
      </c>
      <c r="E12" s="132" t="s">
        <v>219</v>
      </c>
      <c r="F12" s="132" t="s">
        <v>165</v>
      </c>
      <c r="G12" s="168"/>
    </row>
    <row r="13" spans="2:7" ht="33" customHeight="1" x14ac:dyDescent="0.2">
      <c r="B13" s="171">
        <v>11</v>
      </c>
      <c r="C13" s="170" t="s">
        <v>237</v>
      </c>
      <c r="D13" s="132" t="s">
        <v>204</v>
      </c>
      <c r="E13" s="132" t="s">
        <v>140</v>
      </c>
      <c r="F13" s="169"/>
      <c r="G13" s="168"/>
    </row>
    <row r="14" spans="2:7" ht="33" customHeight="1" x14ac:dyDescent="0.2">
      <c r="B14" s="171">
        <v>12</v>
      </c>
      <c r="C14" s="170" t="s">
        <v>154</v>
      </c>
      <c r="D14" s="132" t="s">
        <v>153</v>
      </c>
      <c r="E14" s="132" t="s">
        <v>141</v>
      </c>
      <c r="F14" s="132" t="s">
        <v>222</v>
      </c>
      <c r="G14" s="172" t="s">
        <v>142</v>
      </c>
    </row>
    <row r="15" spans="2:7" ht="33" customHeight="1" x14ac:dyDescent="0.2">
      <c r="B15" s="171">
        <v>13</v>
      </c>
      <c r="C15" s="170" t="s">
        <v>199</v>
      </c>
      <c r="D15" s="132" t="s">
        <v>198</v>
      </c>
      <c r="E15" s="169"/>
      <c r="F15" s="169"/>
      <c r="G15" s="168"/>
    </row>
    <row r="16" spans="2:7" ht="33" customHeight="1" x14ac:dyDescent="0.2">
      <c r="B16" s="171">
        <v>14</v>
      </c>
      <c r="C16" s="170" t="s">
        <v>179</v>
      </c>
      <c r="D16" s="132" t="s">
        <v>210</v>
      </c>
      <c r="E16" s="132" t="s">
        <v>200</v>
      </c>
      <c r="F16" s="132" t="s">
        <v>181</v>
      </c>
      <c r="G16" s="168"/>
    </row>
    <row r="17" spans="2:7" ht="33" customHeight="1" x14ac:dyDescent="0.2">
      <c r="B17" s="171">
        <v>15</v>
      </c>
      <c r="C17" s="170" t="s">
        <v>143</v>
      </c>
      <c r="D17" s="132" t="s">
        <v>180</v>
      </c>
      <c r="E17" s="132" t="s">
        <v>205</v>
      </c>
      <c r="F17" s="132" t="s">
        <v>236</v>
      </c>
      <c r="G17" s="168"/>
    </row>
    <row r="18" spans="2:7" ht="33" customHeight="1" x14ac:dyDescent="0.2">
      <c r="B18" s="171">
        <v>16</v>
      </c>
      <c r="C18" s="170" t="s">
        <v>211</v>
      </c>
      <c r="D18" s="132" t="s">
        <v>212</v>
      </c>
      <c r="E18" s="132" t="s">
        <v>213</v>
      </c>
      <c r="F18" s="169"/>
      <c r="G18" s="168"/>
    </row>
    <row r="19" spans="2:7" ht="33" customHeight="1" x14ac:dyDescent="0.2">
      <c r="B19" s="171">
        <v>17</v>
      </c>
      <c r="C19" s="170" t="s">
        <v>166</v>
      </c>
      <c r="D19" s="132" t="s">
        <v>220</v>
      </c>
      <c r="E19" s="132" t="s">
        <v>167</v>
      </c>
      <c r="F19" s="132" t="s">
        <v>214</v>
      </c>
      <c r="G19" s="168"/>
    </row>
    <row r="20" spans="2:7" ht="33" customHeight="1" x14ac:dyDescent="0.2">
      <c r="B20" s="171">
        <v>18</v>
      </c>
      <c r="C20" s="170" t="s">
        <v>235</v>
      </c>
      <c r="D20" s="132" t="s">
        <v>234</v>
      </c>
      <c r="E20" s="132" t="s">
        <v>206</v>
      </c>
      <c r="F20" s="169"/>
      <c r="G20" s="168"/>
    </row>
    <row r="21" spans="2:7" ht="33" customHeight="1" x14ac:dyDescent="0.2">
      <c r="B21" s="171">
        <v>19</v>
      </c>
      <c r="C21" s="170" t="s">
        <v>155</v>
      </c>
      <c r="D21" s="132" t="s">
        <v>144</v>
      </c>
      <c r="E21" s="132" t="s">
        <v>201</v>
      </c>
      <c r="F21" s="169"/>
      <c r="G21" s="168"/>
    </row>
    <row r="22" spans="2:7" ht="33" customHeight="1" x14ac:dyDescent="0.2">
      <c r="B22" s="171">
        <v>20</v>
      </c>
      <c r="C22" s="170" t="s">
        <v>156</v>
      </c>
      <c r="D22" s="132" t="s">
        <v>221</v>
      </c>
      <c r="E22" s="132" t="s">
        <v>207</v>
      </c>
      <c r="F22" s="132" t="s">
        <v>159</v>
      </c>
      <c r="G22" s="168"/>
    </row>
    <row r="23" spans="2:7" ht="33" customHeight="1" x14ac:dyDescent="0.2">
      <c r="B23" s="171">
        <v>21</v>
      </c>
      <c r="C23" s="170" t="s">
        <v>157</v>
      </c>
      <c r="D23" s="132" t="s">
        <v>215</v>
      </c>
      <c r="E23" s="132" t="s">
        <v>208</v>
      </c>
      <c r="F23" s="169"/>
      <c r="G23" s="168"/>
    </row>
    <row r="24" spans="2:7" ht="33" customHeight="1" x14ac:dyDescent="0.2">
      <c r="B24" s="171">
        <v>22</v>
      </c>
      <c r="C24" s="170" t="s">
        <v>182</v>
      </c>
      <c r="D24" s="132" t="s">
        <v>145</v>
      </c>
      <c r="E24" s="132" t="s">
        <v>216</v>
      </c>
      <c r="F24" s="169"/>
      <c r="G24" s="168"/>
    </row>
    <row r="25" spans="2:7" ht="33" customHeight="1" x14ac:dyDescent="0.2">
      <c r="B25" s="171">
        <v>23</v>
      </c>
      <c r="C25" s="170" t="s">
        <v>168</v>
      </c>
      <c r="D25" s="132" t="s">
        <v>158</v>
      </c>
      <c r="E25" s="132" t="s">
        <v>169</v>
      </c>
      <c r="F25" s="169"/>
      <c r="G25" s="168"/>
    </row>
    <row r="26" spans="2:7" ht="33" customHeight="1" x14ac:dyDescent="0.2">
      <c r="B26" s="171">
        <v>24</v>
      </c>
      <c r="C26" s="170" t="s">
        <v>233</v>
      </c>
      <c r="D26" s="132" t="s">
        <v>146</v>
      </c>
      <c r="E26" s="132" t="s">
        <v>209</v>
      </c>
      <c r="F26" s="132" t="s">
        <v>147</v>
      </c>
      <c r="G26" s="168"/>
    </row>
    <row r="27" spans="2:7" ht="33" customHeight="1" x14ac:dyDescent="0.2">
      <c r="B27" s="171">
        <v>25</v>
      </c>
      <c r="C27" s="170" t="s">
        <v>217</v>
      </c>
      <c r="D27" s="132" t="s">
        <v>223</v>
      </c>
      <c r="E27" s="169"/>
      <c r="F27" s="169"/>
      <c r="G27" s="168"/>
    </row>
    <row r="28" spans="2:7" ht="33" customHeight="1" x14ac:dyDescent="0.2">
      <c r="B28" s="171">
        <v>26</v>
      </c>
      <c r="C28" s="170" t="s">
        <v>232</v>
      </c>
      <c r="D28" s="132" t="s">
        <v>187</v>
      </c>
      <c r="E28" s="132" t="s">
        <v>231</v>
      </c>
      <c r="F28" s="169"/>
      <c r="G28" s="168"/>
    </row>
    <row r="29" spans="2:7" ht="33" customHeight="1" x14ac:dyDescent="0.2">
      <c r="B29" s="171">
        <v>27</v>
      </c>
      <c r="C29" s="170" t="s">
        <v>170</v>
      </c>
      <c r="D29" s="132" t="s">
        <v>230</v>
      </c>
      <c r="E29" s="132" t="s">
        <v>172</v>
      </c>
      <c r="F29" s="169"/>
      <c r="G29" s="168"/>
    </row>
    <row r="30" spans="2:7" ht="33" customHeight="1" x14ac:dyDescent="0.2">
      <c r="B30" s="171">
        <v>28</v>
      </c>
      <c r="C30" s="170" t="s">
        <v>224</v>
      </c>
      <c r="D30" s="132" t="s">
        <v>171</v>
      </c>
      <c r="E30" s="169"/>
      <c r="F30" s="169"/>
      <c r="G30" s="168"/>
    </row>
    <row r="31" spans="2:7" ht="33" customHeight="1" x14ac:dyDescent="0.2">
      <c r="B31" s="171">
        <v>29</v>
      </c>
      <c r="C31" s="170" t="s">
        <v>148</v>
      </c>
      <c r="D31" s="132" t="s">
        <v>229</v>
      </c>
      <c r="E31" s="132" t="s">
        <v>161</v>
      </c>
      <c r="F31" s="132" t="s">
        <v>149</v>
      </c>
      <c r="G31" s="172" t="s">
        <v>190</v>
      </c>
    </row>
    <row r="32" spans="2:7" ht="33" customHeight="1" x14ac:dyDescent="0.2">
      <c r="B32" s="171">
        <v>30</v>
      </c>
      <c r="C32" s="170" t="s">
        <v>188</v>
      </c>
      <c r="D32" s="132" t="s">
        <v>160</v>
      </c>
      <c r="E32" s="132" t="s">
        <v>189</v>
      </c>
      <c r="F32" s="169"/>
      <c r="G32" s="168"/>
    </row>
    <row r="33" spans="2:7" ht="33" customHeight="1" x14ac:dyDescent="0.2">
      <c r="B33" s="171">
        <v>31</v>
      </c>
      <c r="C33" s="170" t="s">
        <v>228</v>
      </c>
      <c r="D33" s="132" t="s">
        <v>183</v>
      </c>
      <c r="E33" s="132" t="s">
        <v>191</v>
      </c>
      <c r="F33" s="169"/>
      <c r="G33" s="168"/>
    </row>
    <row r="34" spans="2:7" ht="33" customHeight="1" thickBot="1" x14ac:dyDescent="0.25">
      <c r="B34" s="167">
        <v>32</v>
      </c>
      <c r="C34" s="166" t="s">
        <v>192</v>
      </c>
      <c r="D34" s="165" t="s">
        <v>227</v>
      </c>
      <c r="E34" s="165" t="s">
        <v>162</v>
      </c>
      <c r="F34" s="165" t="s">
        <v>173</v>
      </c>
      <c r="G34" s="16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8EE0-5B15-AB49-99D9-C6BA5E712E9E}">
  <dimension ref="B1:G34"/>
  <sheetViews>
    <sheetView workbookViewId="0">
      <selection activeCell="J14" sqref="J14"/>
    </sheetView>
  </sheetViews>
  <sheetFormatPr baseColWidth="10" defaultRowHeight="16" x14ac:dyDescent="0.2"/>
  <cols>
    <col min="2" max="7" width="14.1640625" customWidth="1"/>
  </cols>
  <sheetData>
    <row r="1" spans="2:7" ht="17" thickBot="1" x14ac:dyDescent="0.25"/>
    <row r="2" spans="2:7" ht="33" customHeight="1" thickBot="1" x14ac:dyDescent="0.25">
      <c r="B2" s="180"/>
      <c r="C2" s="179">
        <v>1</v>
      </c>
      <c r="D2" s="178">
        <v>2</v>
      </c>
      <c r="E2" s="178">
        <v>3</v>
      </c>
      <c r="F2" s="178">
        <v>4</v>
      </c>
      <c r="G2" s="177">
        <v>5</v>
      </c>
    </row>
    <row r="3" spans="2:7" ht="33" customHeight="1" x14ac:dyDescent="0.2">
      <c r="B3" s="176">
        <v>1</v>
      </c>
      <c r="C3" s="118" t="s">
        <v>193</v>
      </c>
      <c r="D3" s="119" t="s">
        <v>174</v>
      </c>
      <c r="E3" s="120" t="s">
        <v>218</v>
      </c>
      <c r="F3" s="118" t="s">
        <v>196</v>
      </c>
      <c r="G3" s="190" t="s">
        <v>175</v>
      </c>
    </row>
    <row r="4" spans="2:7" ht="33" customHeight="1" x14ac:dyDescent="0.2">
      <c r="B4" s="171">
        <v>2</v>
      </c>
      <c r="C4" s="121" t="s">
        <v>247</v>
      </c>
      <c r="D4" s="121" t="s">
        <v>246</v>
      </c>
      <c r="E4" s="122" t="s">
        <v>195</v>
      </c>
      <c r="F4" s="121" t="s">
        <v>245</v>
      </c>
      <c r="G4" s="191" t="s">
        <v>244</v>
      </c>
    </row>
    <row r="5" spans="2:7" ht="33" customHeight="1" x14ac:dyDescent="0.2">
      <c r="B5" s="171">
        <v>3</v>
      </c>
      <c r="C5" s="123" t="s">
        <v>150</v>
      </c>
      <c r="D5" s="121" t="s">
        <v>243</v>
      </c>
      <c r="E5" s="124" t="s">
        <v>176</v>
      </c>
      <c r="F5" s="125" t="s">
        <v>123</v>
      </c>
      <c r="G5" s="192"/>
    </row>
    <row r="6" spans="2:7" ht="33" customHeight="1" x14ac:dyDescent="0.2">
      <c r="B6" s="171">
        <v>4</v>
      </c>
      <c r="C6" s="126" t="s">
        <v>184</v>
      </c>
      <c r="D6" s="127" t="s">
        <v>202</v>
      </c>
      <c r="E6" s="117"/>
      <c r="F6" s="117"/>
      <c r="G6" s="192"/>
    </row>
    <row r="7" spans="2:7" ht="33" customHeight="1" x14ac:dyDescent="0.2">
      <c r="B7" s="171">
        <v>5</v>
      </c>
      <c r="C7" s="121" t="s">
        <v>242</v>
      </c>
      <c r="D7" s="125" t="s">
        <v>137</v>
      </c>
      <c r="E7" s="124" t="s">
        <v>177</v>
      </c>
      <c r="F7" s="117"/>
      <c r="G7" s="192"/>
    </row>
    <row r="8" spans="2:7" ht="33" customHeight="1" x14ac:dyDescent="0.2">
      <c r="B8" s="171">
        <v>6</v>
      </c>
      <c r="C8" s="123" t="s">
        <v>151</v>
      </c>
      <c r="D8" s="123" t="s">
        <v>152</v>
      </c>
      <c r="E8" s="121" t="s">
        <v>241</v>
      </c>
      <c r="F8" s="127" t="s">
        <v>203</v>
      </c>
      <c r="G8" s="192"/>
    </row>
    <row r="9" spans="2:7" ht="33" customHeight="1" x14ac:dyDescent="0.2">
      <c r="B9" s="171">
        <v>7</v>
      </c>
      <c r="C9" s="125" t="s">
        <v>138</v>
      </c>
      <c r="D9" s="126" t="s">
        <v>185</v>
      </c>
      <c r="E9" s="125" t="s">
        <v>139</v>
      </c>
      <c r="F9" s="122" t="s">
        <v>194</v>
      </c>
      <c r="G9" s="192"/>
    </row>
    <row r="10" spans="2:7" ht="33" customHeight="1" x14ac:dyDescent="0.2">
      <c r="B10" s="171">
        <v>8</v>
      </c>
      <c r="C10" s="128" t="s">
        <v>163</v>
      </c>
      <c r="D10" s="122" t="s">
        <v>197</v>
      </c>
      <c r="E10" s="124" t="s">
        <v>178</v>
      </c>
      <c r="F10" s="117"/>
      <c r="G10" s="192"/>
    </row>
    <row r="11" spans="2:7" ht="33" customHeight="1" x14ac:dyDescent="0.2">
      <c r="B11" s="171">
        <v>9</v>
      </c>
      <c r="C11" s="126" t="s">
        <v>186</v>
      </c>
      <c r="D11" s="121" t="s">
        <v>240</v>
      </c>
      <c r="E11" s="121" t="s">
        <v>239</v>
      </c>
      <c r="F11" s="117"/>
      <c r="G11" s="192"/>
    </row>
    <row r="12" spans="2:7" ht="33" customHeight="1" x14ac:dyDescent="0.2">
      <c r="B12" s="171">
        <v>10</v>
      </c>
      <c r="C12" s="128" t="s">
        <v>164</v>
      </c>
      <c r="D12" s="121" t="s">
        <v>238</v>
      </c>
      <c r="E12" s="129" t="s">
        <v>219</v>
      </c>
      <c r="F12" s="128" t="s">
        <v>165</v>
      </c>
      <c r="G12" s="192"/>
    </row>
    <row r="13" spans="2:7" ht="33" customHeight="1" x14ac:dyDescent="0.2">
      <c r="B13" s="171">
        <v>11</v>
      </c>
      <c r="C13" s="121" t="s">
        <v>237</v>
      </c>
      <c r="D13" s="127" t="s">
        <v>204</v>
      </c>
      <c r="E13" s="125" t="s">
        <v>140</v>
      </c>
      <c r="F13" s="117"/>
      <c r="G13" s="192"/>
    </row>
    <row r="14" spans="2:7" ht="33" customHeight="1" x14ac:dyDescent="0.2">
      <c r="B14" s="171">
        <v>12</v>
      </c>
      <c r="C14" s="123" t="s">
        <v>154</v>
      </c>
      <c r="D14" s="123" t="s">
        <v>153</v>
      </c>
      <c r="E14" s="125" t="s">
        <v>141</v>
      </c>
      <c r="F14" s="130" t="s">
        <v>222</v>
      </c>
      <c r="G14" s="193" t="s">
        <v>142</v>
      </c>
    </row>
    <row r="15" spans="2:7" ht="33" customHeight="1" x14ac:dyDescent="0.2">
      <c r="B15" s="171">
        <v>13</v>
      </c>
      <c r="C15" s="122" t="s">
        <v>199</v>
      </c>
      <c r="D15" s="122" t="s">
        <v>198</v>
      </c>
      <c r="E15" s="117"/>
      <c r="F15" s="117"/>
      <c r="G15" s="192"/>
    </row>
    <row r="16" spans="2:7" ht="33" customHeight="1" x14ac:dyDescent="0.2">
      <c r="B16" s="171">
        <v>14</v>
      </c>
      <c r="C16" s="124" t="s">
        <v>179</v>
      </c>
      <c r="D16" s="131" t="s">
        <v>210</v>
      </c>
      <c r="E16" s="122" t="s">
        <v>200</v>
      </c>
      <c r="F16" s="119" t="s">
        <v>181</v>
      </c>
      <c r="G16" s="192"/>
    </row>
    <row r="17" spans="2:7" ht="33" customHeight="1" x14ac:dyDescent="0.2">
      <c r="B17" s="171">
        <v>15</v>
      </c>
      <c r="C17" s="132" t="s">
        <v>143</v>
      </c>
      <c r="D17" s="119" t="s">
        <v>180</v>
      </c>
      <c r="E17" s="133" t="s">
        <v>205</v>
      </c>
      <c r="F17" s="134" t="s">
        <v>236</v>
      </c>
      <c r="G17" s="192"/>
    </row>
    <row r="18" spans="2:7" ht="33" customHeight="1" x14ac:dyDescent="0.2">
      <c r="B18" s="171">
        <v>16</v>
      </c>
      <c r="C18" s="135" t="s">
        <v>211</v>
      </c>
      <c r="D18" s="135" t="s">
        <v>212</v>
      </c>
      <c r="E18" s="135" t="s">
        <v>213</v>
      </c>
      <c r="F18" s="117"/>
      <c r="G18" s="192"/>
    </row>
    <row r="19" spans="2:7" ht="33" customHeight="1" x14ac:dyDescent="0.2">
      <c r="B19" s="171">
        <v>17</v>
      </c>
      <c r="C19" s="128" t="s">
        <v>166</v>
      </c>
      <c r="D19" s="129" t="s">
        <v>220</v>
      </c>
      <c r="E19" s="128" t="s">
        <v>167</v>
      </c>
      <c r="F19" s="131" t="s">
        <v>214</v>
      </c>
      <c r="G19" s="192"/>
    </row>
    <row r="20" spans="2:7" ht="33" customHeight="1" x14ac:dyDescent="0.2">
      <c r="B20" s="171">
        <v>18</v>
      </c>
      <c r="C20" s="121" t="s">
        <v>235</v>
      </c>
      <c r="D20" s="121" t="s">
        <v>234</v>
      </c>
      <c r="E20" s="127" t="s">
        <v>206</v>
      </c>
      <c r="F20" s="117"/>
      <c r="G20" s="192"/>
    </row>
    <row r="21" spans="2:7" ht="33" customHeight="1" x14ac:dyDescent="0.2">
      <c r="B21" s="171">
        <v>19</v>
      </c>
      <c r="C21" s="123" t="s">
        <v>155</v>
      </c>
      <c r="D21" s="125" t="s">
        <v>144</v>
      </c>
      <c r="E21" s="122" t="s">
        <v>201</v>
      </c>
      <c r="F21" s="117"/>
      <c r="G21" s="192"/>
    </row>
    <row r="22" spans="2:7" ht="33" customHeight="1" x14ac:dyDescent="0.2">
      <c r="B22" s="171">
        <v>20</v>
      </c>
      <c r="C22" s="123" t="s">
        <v>156</v>
      </c>
      <c r="D22" s="129" t="s">
        <v>221</v>
      </c>
      <c r="E22" s="127" t="s">
        <v>207</v>
      </c>
      <c r="F22" s="123" t="s">
        <v>159</v>
      </c>
      <c r="G22" s="192"/>
    </row>
    <row r="23" spans="2:7" ht="33" customHeight="1" x14ac:dyDescent="0.2">
      <c r="B23" s="171">
        <v>21</v>
      </c>
      <c r="C23" s="123" t="s">
        <v>157</v>
      </c>
      <c r="D23" s="131" t="s">
        <v>215</v>
      </c>
      <c r="E23" s="127" t="s">
        <v>208</v>
      </c>
      <c r="F23" s="117"/>
      <c r="G23" s="192"/>
    </row>
    <row r="24" spans="2:7" ht="33" customHeight="1" x14ac:dyDescent="0.2">
      <c r="B24" s="171">
        <v>22</v>
      </c>
      <c r="C24" s="124" t="s">
        <v>182</v>
      </c>
      <c r="D24" s="125" t="s">
        <v>145</v>
      </c>
      <c r="E24" s="131" t="s">
        <v>216</v>
      </c>
      <c r="F24" s="117"/>
      <c r="G24" s="192"/>
    </row>
    <row r="25" spans="2:7" ht="33" customHeight="1" x14ac:dyDescent="0.2">
      <c r="B25" s="171">
        <v>23</v>
      </c>
      <c r="C25" s="128" t="s">
        <v>168</v>
      </c>
      <c r="D25" s="123" t="s">
        <v>158</v>
      </c>
      <c r="E25" s="128" t="s">
        <v>169</v>
      </c>
      <c r="F25" s="117"/>
      <c r="G25" s="192"/>
    </row>
    <row r="26" spans="2:7" ht="33" customHeight="1" x14ac:dyDescent="0.2">
      <c r="B26" s="171">
        <v>24</v>
      </c>
      <c r="C26" s="134" t="s">
        <v>233</v>
      </c>
      <c r="D26" s="125" t="s">
        <v>146</v>
      </c>
      <c r="E26" s="127" t="s">
        <v>209</v>
      </c>
      <c r="F26" s="125" t="s">
        <v>147</v>
      </c>
      <c r="G26" s="192"/>
    </row>
    <row r="27" spans="2:7" ht="33" customHeight="1" x14ac:dyDescent="0.2">
      <c r="B27" s="171">
        <v>25</v>
      </c>
      <c r="C27" s="131" t="s">
        <v>217</v>
      </c>
      <c r="D27" s="136" t="s">
        <v>223</v>
      </c>
      <c r="E27" s="117"/>
      <c r="F27" s="117"/>
      <c r="G27" s="192"/>
    </row>
    <row r="28" spans="2:7" ht="33" customHeight="1" x14ac:dyDescent="0.2">
      <c r="B28" s="171">
        <v>26</v>
      </c>
      <c r="C28" s="121" t="s">
        <v>232</v>
      </c>
      <c r="D28" s="126" t="s">
        <v>187</v>
      </c>
      <c r="E28" s="121" t="s">
        <v>231</v>
      </c>
      <c r="F28" s="117"/>
      <c r="G28" s="192"/>
    </row>
    <row r="29" spans="2:7" ht="33" customHeight="1" x14ac:dyDescent="0.2">
      <c r="B29" s="171">
        <v>27</v>
      </c>
      <c r="C29" s="128" t="s">
        <v>170</v>
      </c>
      <c r="D29" s="121" t="s">
        <v>230</v>
      </c>
      <c r="E29" s="128" t="s">
        <v>172</v>
      </c>
      <c r="F29" s="117"/>
      <c r="G29" s="192"/>
    </row>
    <row r="30" spans="2:7" ht="33" customHeight="1" x14ac:dyDescent="0.2">
      <c r="B30" s="171">
        <v>28</v>
      </c>
      <c r="C30" s="130" t="s">
        <v>224</v>
      </c>
      <c r="D30" s="128" t="s">
        <v>171</v>
      </c>
      <c r="E30" s="117"/>
      <c r="F30" s="117"/>
      <c r="G30" s="192"/>
    </row>
    <row r="31" spans="2:7" ht="33" customHeight="1" x14ac:dyDescent="0.2">
      <c r="B31" s="171">
        <v>29</v>
      </c>
      <c r="C31" s="125" t="s">
        <v>148</v>
      </c>
      <c r="D31" s="121" t="s">
        <v>229</v>
      </c>
      <c r="E31" s="123" t="s">
        <v>161</v>
      </c>
      <c r="F31" s="125" t="s">
        <v>149</v>
      </c>
      <c r="G31" s="194" t="s">
        <v>190</v>
      </c>
    </row>
    <row r="32" spans="2:7" ht="33" customHeight="1" x14ac:dyDescent="0.2">
      <c r="B32" s="171">
        <v>30</v>
      </c>
      <c r="C32" s="126" t="s">
        <v>188</v>
      </c>
      <c r="D32" s="123" t="s">
        <v>160</v>
      </c>
      <c r="E32" s="126" t="s">
        <v>189</v>
      </c>
      <c r="F32" s="117"/>
      <c r="G32" s="192"/>
    </row>
    <row r="33" spans="2:7" ht="33" customHeight="1" x14ac:dyDescent="0.2">
      <c r="B33" s="171">
        <v>31</v>
      </c>
      <c r="C33" s="121" t="s">
        <v>228</v>
      </c>
      <c r="D33" s="124" t="s">
        <v>183</v>
      </c>
      <c r="E33" s="126" t="s">
        <v>191</v>
      </c>
      <c r="F33" s="117"/>
      <c r="G33" s="192"/>
    </row>
    <row r="34" spans="2:7" ht="33" customHeight="1" thickBot="1" x14ac:dyDescent="0.25">
      <c r="B34" s="167">
        <v>32</v>
      </c>
      <c r="C34" s="195" t="s">
        <v>192</v>
      </c>
      <c r="D34" s="196" t="s">
        <v>227</v>
      </c>
      <c r="E34" s="197" t="s">
        <v>162</v>
      </c>
      <c r="F34" s="198" t="s">
        <v>173</v>
      </c>
      <c r="G34" s="19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F1AB-A40D-FD41-AA12-16B0B798B55C}">
  <dimension ref="A1:E13"/>
  <sheetViews>
    <sheetView tabSelected="1" workbookViewId="0">
      <selection activeCell="E8" sqref="E7:E8"/>
    </sheetView>
  </sheetViews>
  <sheetFormatPr baseColWidth="10" defaultColWidth="11" defaultRowHeight="16" x14ac:dyDescent="0.2"/>
  <cols>
    <col min="1" max="1" width="4" style="181" customWidth="1"/>
    <col min="2" max="2" width="8.1640625" style="186" customWidth="1"/>
    <col min="3" max="3" width="23.1640625" style="181" customWidth="1"/>
    <col min="4" max="4" width="67" style="186" customWidth="1"/>
    <col min="5" max="5" width="14.1640625" style="181" customWidth="1"/>
    <col min="6" max="6" width="53" customWidth="1"/>
  </cols>
  <sheetData>
    <row r="1" spans="1:5" ht="43" customHeight="1" x14ac:dyDescent="0.2">
      <c r="A1" s="188" t="s">
        <v>248</v>
      </c>
      <c r="B1" s="188"/>
      <c r="C1" s="188"/>
      <c r="D1" s="188"/>
      <c r="E1" s="188"/>
    </row>
    <row r="2" spans="1:5" ht="38" customHeight="1" x14ac:dyDescent="0.2">
      <c r="A2" s="189" t="s">
        <v>249</v>
      </c>
      <c r="B2" s="189" t="s">
        <v>126</v>
      </c>
      <c r="C2" s="189" t="s">
        <v>250</v>
      </c>
      <c r="D2" s="189" t="s">
        <v>251</v>
      </c>
      <c r="E2" s="189" t="s">
        <v>252</v>
      </c>
    </row>
    <row r="3" spans="1:5" ht="60" customHeight="1" x14ac:dyDescent="0.2">
      <c r="A3" s="5">
        <v>1</v>
      </c>
      <c r="B3" s="183" t="s">
        <v>127</v>
      </c>
      <c r="C3" s="183" t="s">
        <v>253</v>
      </c>
      <c r="D3" s="187" t="s">
        <v>118</v>
      </c>
      <c r="E3" s="5">
        <v>21</v>
      </c>
    </row>
    <row r="4" spans="1:5" ht="60" customHeight="1" x14ac:dyDescent="0.2">
      <c r="A4" s="5">
        <v>2</v>
      </c>
      <c r="B4" s="183" t="s">
        <v>128</v>
      </c>
      <c r="C4" s="183" t="s">
        <v>254</v>
      </c>
      <c r="D4" s="5" t="s">
        <v>117</v>
      </c>
      <c r="E4" s="5">
        <v>13</v>
      </c>
    </row>
    <row r="5" spans="1:5" ht="60" customHeight="1" x14ac:dyDescent="0.2">
      <c r="A5" s="5">
        <v>3</v>
      </c>
      <c r="B5" s="183" t="s">
        <v>129</v>
      </c>
      <c r="C5" s="183" t="s">
        <v>255</v>
      </c>
      <c r="D5" s="5" t="s">
        <v>115</v>
      </c>
      <c r="E5" s="5">
        <v>11</v>
      </c>
    </row>
    <row r="6" spans="1:5" ht="60" customHeight="1" x14ac:dyDescent="0.2">
      <c r="A6" s="5">
        <v>4</v>
      </c>
      <c r="B6" s="183" t="s">
        <v>130</v>
      </c>
      <c r="C6" s="183" t="s">
        <v>256</v>
      </c>
      <c r="D6" s="5" t="s">
        <v>116</v>
      </c>
      <c r="E6" s="5">
        <v>10</v>
      </c>
    </row>
    <row r="7" spans="1:5" ht="60" customHeight="1" x14ac:dyDescent="0.2">
      <c r="A7" s="5">
        <v>5</v>
      </c>
      <c r="B7" s="183" t="s">
        <v>131</v>
      </c>
      <c r="C7" s="183" t="s">
        <v>257</v>
      </c>
      <c r="D7" s="5" t="s">
        <v>124</v>
      </c>
      <c r="E7" s="5">
        <v>9</v>
      </c>
    </row>
    <row r="8" spans="1:5" ht="60" customHeight="1" x14ac:dyDescent="0.2">
      <c r="A8" s="5">
        <v>6</v>
      </c>
      <c r="B8" s="183" t="s">
        <v>132</v>
      </c>
      <c r="C8" s="183" t="s">
        <v>258</v>
      </c>
      <c r="D8" s="5" t="s">
        <v>121</v>
      </c>
      <c r="E8" s="5">
        <v>9</v>
      </c>
    </row>
    <row r="9" spans="1:5" ht="60" customHeight="1" x14ac:dyDescent="0.2">
      <c r="A9" s="5">
        <v>7</v>
      </c>
      <c r="B9" s="183" t="s">
        <v>133</v>
      </c>
      <c r="C9" s="183" t="s">
        <v>259</v>
      </c>
      <c r="D9" s="5" t="s">
        <v>119</v>
      </c>
      <c r="E9" s="5">
        <v>8</v>
      </c>
    </row>
    <row r="10" spans="1:5" ht="60" customHeight="1" x14ac:dyDescent="0.2">
      <c r="A10" s="5">
        <v>8</v>
      </c>
      <c r="B10" s="183" t="s">
        <v>134</v>
      </c>
      <c r="C10" s="183" t="s">
        <v>260</v>
      </c>
      <c r="D10" s="5" t="s">
        <v>120</v>
      </c>
      <c r="E10" s="5">
        <v>8</v>
      </c>
    </row>
    <row r="11" spans="1:5" ht="60" customHeight="1" x14ac:dyDescent="0.2">
      <c r="A11" s="5">
        <v>9</v>
      </c>
      <c r="B11" s="183" t="s">
        <v>135</v>
      </c>
      <c r="C11" s="183" t="s">
        <v>261</v>
      </c>
      <c r="D11" s="5" t="s">
        <v>122</v>
      </c>
      <c r="E11" s="5">
        <v>4</v>
      </c>
    </row>
    <row r="12" spans="1:5" ht="60" customHeight="1" x14ac:dyDescent="0.2">
      <c r="A12" s="5">
        <v>10</v>
      </c>
      <c r="B12" s="183" t="s">
        <v>136</v>
      </c>
      <c r="C12" s="183" t="s">
        <v>262</v>
      </c>
      <c r="D12" s="5" t="s">
        <v>125</v>
      </c>
      <c r="E12" s="5">
        <v>3</v>
      </c>
    </row>
    <row r="13" spans="1:5" ht="17" x14ac:dyDescent="0.2">
      <c r="A13" s="1"/>
      <c r="B13" s="182"/>
      <c r="C13" s="1"/>
      <c r="D13" s="184" t="s">
        <v>263</v>
      </c>
      <c r="E13" s="185">
        <f>SUM(E3:E12)</f>
        <v>96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Tableau - Horizantale - Couleur</vt:lpstr>
      <vt:lpstr>Tableau - Verticale - Couleur</vt:lpstr>
      <vt:lpstr>Tableau de shynthèse - chiffre</vt:lpstr>
      <vt:lpstr>Tableau de shynthèse - chiffre2</vt:lpstr>
      <vt:lpstr>Tableu de shynthèse explication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Ceinos Dumont</dc:creator>
  <cp:lastModifiedBy>Marvin Ceinos Dumont</cp:lastModifiedBy>
  <dcterms:created xsi:type="dcterms:W3CDTF">2025-01-22T11:03:44Z</dcterms:created>
  <dcterms:modified xsi:type="dcterms:W3CDTF">2025-07-23T19:12:51Z</dcterms:modified>
</cp:coreProperties>
</file>