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25600" windowHeight="18380" tabRatio="500" activeTab="1"/>
  </bookViews>
  <sheets>
    <sheet name="summary_wid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63" i="1"/>
  <c r="M51" i="1"/>
  <c r="M39" i="1"/>
  <c r="M27" i="1"/>
  <c r="M15" i="1"/>
  <c r="L63" i="1"/>
  <c r="K63" i="1"/>
  <c r="J63" i="1"/>
  <c r="I63" i="1"/>
  <c r="H63" i="1"/>
  <c r="L51" i="1"/>
  <c r="K51" i="1"/>
  <c r="J51" i="1"/>
  <c r="I51" i="1"/>
  <c r="H51" i="1"/>
  <c r="L39" i="1"/>
  <c r="K39" i="1"/>
  <c r="J39" i="1"/>
  <c r="I39" i="1"/>
  <c r="H39" i="1"/>
  <c r="L27" i="1"/>
  <c r="K27" i="1"/>
  <c r="J27" i="1"/>
  <c r="I27" i="1"/>
  <c r="H27" i="1"/>
  <c r="L15" i="1"/>
  <c r="K15" i="1"/>
  <c r="J15" i="1"/>
  <c r="I15" i="1"/>
  <c r="H15" i="1"/>
  <c r="L3" i="1"/>
  <c r="J3" i="1"/>
  <c r="I3" i="1"/>
  <c r="K3" i="1"/>
  <c r="H3" i="1"/>
</calcChain>
</file>

<file path=xl/sharedStrings.xml><?xml version="1.0" encoding="utf-8"?>
<sst xmlns="http://schemas.openxmlformats.org/spreadsheetml/2006/main" count="105" uniqueCount="17">
  <si>
    <t>classic_loss</t>
  </si>
  <si>
    <t>run</t>
  </si>
  <si>
    <t>sample</t>
  </si>
  <si>
    <t>approx</t>
  </si>
  <si>
    <t>dice</t>
  </si>
  <si>
    <t>hinge</t>
  </si>
  <si>
    <t>logistic</t>
  </si>
  <si>
    <t>softmax</t>
  </si>
  <si>
    <t>square</t>
  </si>
  <si>
    <t>F_score = adapted RAND score</t>
  </si>
  <si>
    <t>membranes</t>
  </si>
  <si>
    <t>mitochondria</t>
  </si>
  <si>
    <t>synapses</t>
  </si>
  <si>
    <t>Mean</t>
  </si>
  <si>
    <t>SD</t>
  </si>
  <si>
    <t>softmax cross entropy</t>
  </si>
  <si>
    <t>cross entropy (approx.)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</si>
</sst>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_(* #,##0.000_);_(* \(#,##0.00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4" fillId="0" borderId="0" xfId="0" applyFont="1"/>
  </cellXfs>
  <cellStyles count="40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membranes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Sheet1!$E$4:$E$9</c:f>
                <c:numCache>
                  <c:formatCode>General</c:formatCode>
                  <c:ptCount val="6"/>
                  <c:pt idx="0">
                    <c:v>0.0609353628411306</c:v>
                  </c:pt>
                  <c:pt idx="1">
                    <c:v>0.0552374590308302</c:v>
                  </c:pt>
                  <c:pt idx="2">
                    <c:v>0.0211692656395507</c:v>
                  </c:pt>
                  <c:pt idx="3">
                    <c:v>0.0171147026833096</c:v>
                  </c:pt>
                  <c:pt idx="4">
                    <c:v>0.0460835736804352</c:v>
                  </c:pt>
                  <c:pt idx="5">
                    <c:v>0.04824523317603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Sheet1!$A$4:$A$9</c:f>
              <c:strCache>
                <c:ptCount val="6"/>
                <c:pt idx="0">
                  <c:v>cross entropy (approx.)</c:v>
                </c:pt>
                <c:pt idx="1">
                  <c:v>dice</c:v>
                </c:pt>
                <c:pt idx="2">
                  <c:v>hinge</c:v>
                </c:pt>
                <c:pt idx="3">
                  <c:v>logistic</c:v>
                </c:pt>
                <c:pt idx="4">
                  <c:v>softmax cross entropy</c:v>
                </c:pt>
                <c:pt idx="5">
                  <c:v>square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0.870600094761917</c:v>
                </c:pt>
                <c:pt idx="1">
                  <c:v>0.879790373467167</c:v>
                </c:pt>
                <c:pt idx="2">
                  <c:v>0.932803314623583</c:v>
                </c:pt>
                <c:pt idx="3">
                  <c:v>0.921827606039833</c:v>
                </c:pt>
                <c:pt idx="4">
                  <c:v>0.89739812039075</c:v>
                </c:pt>
                <c:pt idx="5">
                  <c:v>0.9017108076625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synapses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Sheet1!$F$4:$F$9</c:f>
                <c:numCache>
                  <c:formatCode>General</c:formatCode>
                  <c:ptCount val="6"/>
                  <c:pt idx="0">
                    <c:v>3.57808932255852E-10</c:v>
                  </c:pt>
                  <c:pt idx="1">
                    <c:v>0.335873305062756</c:v>
                  </c:pt>
                  <c:pt idx="2">
                    <c:v>3.57808932255852E-10</c:v>
                  </c:pt>
                  <c:pt idx="3">
                    <c:v>0.176331293708749</c:v>
                  </c:pt>
                  <c:pt idx="4">
                    <c:v>0.356049849067815</c:v>
                  </c:pt>
                  <c:pt idx="5">
                    <c:v>0.324104815049867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Sheet1!$A$4:$A$9</c:f>
              <c:strCache>
                <c:ptCount val="6"/>
                <c:pt idx="0">
                  <c:v>cross entropy (approx.)</c:v>
                </c:pt>
                <c:pt idx="1">
                  <c:v>dice</c:v>
                </c:pt>
                <c:pt idx="2">
                  <c:v>hinge</c:v>
                </c:pt>
                <c:pt idx="3">
                  <c:v>logistic</c:v>
                </c:pt>
                <c:pt idx="4">
                  <c:v>softmax cross entropy</c:v>
                </c:pt>
                <c:pt idx="5">
                  <c:v>square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2.525062534555E-9</c:v>
                </c:pt>
                <c:pt idx="1">
                  <c:v>0.225785287142289</c:v>
                </c:pt>
                <c:pt idx="2">
                  <c:v>2.525062534555E-9</c:v>
                </c:pt>
                <c:pt idx="3">
                  <c:v>0.109516499352825</c:v>
                </c:pt>
                <c:pt idx="4">
                  <c:v>0.434615330483521</c:v>
                </c:pt>
                <c:pt idx="5">
                  <c:v>0.405962702392604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mitochondria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Sheet1!$G$4:$G$9</c:f>
                <c:numCache>
                  <c:formatCode>General</c:formatCode>
                  <c:ptCount val="6"/>
                  <c:pt idx="0">
                    <c:v>0.0612715275423678</c:v>
                  </c:pt>
                  <c:pt idx="1">
                    <c:v>0.0485389119179851</c:v>
                  </c:pt>
                  <c:pt idx="2">
                    <c:v>0.439796690184372</c:v>
                  </c:pt>
                  <c:pt idx="3">
                    <c:v>0.0507211513733103</c:v>
                  </c:pt>
                  <c:pt idx="4">
                    <c:v>0.0572710008016818</c:v>
                  </c:pt>
                  <c:pt idx="5">
                    <c:v>0.0471418766218359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Sheet1!$A$4:$A$9</c:f>
              <c:strCache>
                <c:ptCount val="6"/>
                <c:pt idx="0">
                  <c:v>cross entropy (approx.)</c:v>
                </c:pt>
                <c:pt idx="1">
                  <c:v>dice</c:v>
                </c:pt>
                <c:pt idx="2">
                  <c:v>hinge</c:v>
                </c:pt>
                <c:pt idx="3">
                  <c:v>logistic</c:v>
                </c:pt>
                <c:pt idx="4">
                  <c:v>softmax cross entropy</c:v>
                </c:pt>
                <c:pt idx="5">
                  <c:v>square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0.919544407669167</c:v>
                </c:pt>
                <c:pt idx="1">
                  <c:v>0.932068049465333</c:v>
                </c:pt>
                <c:pt idx="2">
                  <c:v>0.295110185287779</c:v>
                </c:pt>
                <c:pt idx="3">
                  <c:v>0.945478852919667</c:v>
                </c:pt>
                <c:pt idx="4">
                  <c:v>0.928772500994833</c:v>
                </c:pt>
                <c:pt idx="5">
                  <c:v>0.9400571823025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16454024"/>
        <c:axId val="-2116435192"/>
      </c:barChart>
      <c:catAx>
        <c:axId val="-211645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classic loss function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6435192"/>
        <c:crosses val="autoZero"/>
        <c:auto val="1"/>
        <c:lblAlgn val="ctr"/>
        <c:lblOffset val="100"/>
        <c:noMultiLvlLbl val="0"/>
      </c:catAx>
      <c:valAx>
        <c:axId val="-2116435192"/>
        <c:scaling>
          <c:orientation val="minMax"/>
          <c:max val="1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45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7</xdr:col>
      <xdr:colOff>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D47" sqref="D47"/>
    </sheetView>
  </sheetViews>
  <sheetFormatPr baseColWidth="10" defaultRowHeight="15" x14ac:dyDescent="0"/>
  <cols>
    <col min="4" max="6" width="10.83203125" style="1"/>
  </cols>
  <sheetData>
    <row r="1" spans="1:13">
      <c r="D1" s="1" t="s">
        <v>9</v>
      </c>
      <c r="H1" t="s">
        <v>13</v>
      </c>
      <c r="K1" t="s">
        <v>14</v>
      </c>
    </row>
    <row r="2" spans="1:13">
      <c r="A2" t="s">
        <v>1</v>
      </c>
      <c r="B2" t="s">
        <v>2</v>
      </c>
      <c r="C2" t="s">
        <v>0</v>
      </c>
      <c r="D2" s="1" t="s">
        <v>10</v>
      </c>
      <c r="E2" s="1" t="s">
        <v>12</v>
      </c>
      <c r="F2" s="1" t="s">
        <v>11</v>
      </c>
      <c r="H2" s="1" t="s">
        <v>10</v>
      </c>
      <c r="I2" s="1" t="s">
        <v>12</v>
      </c>
      <c r="J2" s="1" t="s">
        <v>11</v>
      </c>
      <c r="K2" s="1" t="s">
        <v>10</v>
      </c>
      <c r="L2" s="1" t="s">
        <v>12</v>
      </c>
      <c r="M2" s="1" t="s">
        <v>11</v>
      </c>
    </row>
    <row r="3" spans="1:13">
      <c r="A3">
        <v>10</v>
      </c>
      <c r="B3">
        <v>0</v>
      </c>
      <c r="C3" t="s">
        <v>3</v>
      </c>
      <c r="D3" s="1">
        <v>0.92771419057100002</v>
      </c>
      <c r="E3" s="1">
        <v>2.2572712626299999E-9</v>
      </c>
      <c r="F3" s="1">
        <v>0.85854496473399999</v>
      </c>
      <c r="G3" t="s">
        <v>3</v>
      </c>
      <c r="H3" s="2">
        <f>AVERAGE(D3:D14)</f>
        <v>0.87060009476191669</v>
      </c>
      <c r="I3" s="2">
        <f>AVERAGE(E3:E14)</f>
        <v>2.5250625345549998E-9</v>
      </c>
      <c r="J3" s="2">
        <f>AVERAGE(F3:F14)</f>
        <v>0.91954440766916656</v>
      </c>
      <c r="K3">
        <f>STDEV(D3:D14)</f>
        <v>6.0935362841130651E-2</v>
      </c>
      <c r="L3">
        <f>STDEV(E3:E14)</f>
        <v>3.5780893225585183E-10</v>
      </c>
      <c r="M3">
        <f>STDEV(F3:F14)</f>
        <v>6.1271527542367844E-2</v>
      </c>
    </row>
    <row r="4" spans="1:13">
      <c r="A4">
        <v>10</v>
      </c>
      <c r="B4">
        <v>1</v>
      </c>
      <c r="C4" t="s">
        <v>3</v>
      </c>
      <c r="D4" s="1">
        <v>0.90726341964500001</v>
      </c>
      <c r="E4" s="1">
        <v>3.0843871078199999E-9</v>
      </c>
      <c r="F4" s="1">
        <v>0.93025179202899999</v>
      </c>
    </row>
    <row r="5" spans="1:13">
      <c r="A5">
        <v>10</v>
      </c>
      <c r="B5">
        <v>2</v>
      </c>
      <c r="C5" t="s">
        <v>3</v>
      </c>
      <c r="D5" s="1">
        <v>0.89417242481000003</v>
      </c>
      <c r="E5" s="1">
        <v>2.2337259564699998E-9</v>
      </c>
      <c r="F5" s="1">
        <v>0.98336444341499996</v>
      </c>
    </row>
    <row r="6" spans="1:13">
      <c r="A6">
        <v>10</v>
      </c>
      <c r="B6">
        <v>3</v>
      </c>
      <c r="C6" t="s">
        <v>3</v>
      </c>
      <c r="D6" s="1">
        <v>0.93966776408800001</v>
      </c>
      <c r="E6" s="1">
        <v>2.5248658112999999E-9</v>
      </c>
      <c r="F6" s="1">
        <v>0.98270902158499995</v>
      </c>
    </row>
    <row r="7" spans="1:13">
      <c r="A7">
        <v>11</v>
      </c>
      <c r="B7">
        <v>0</v>
      </c>
      <c r="C7" t="s">
        <v>3</v>
      </c>
      <c r="D7" s="1">
        <v>0.84777280844500003</v>
      </c>
      <c r="E7" s="1">
        <v>2.2572712626299999E-9</v>
      </c>
      <c r="F7" s="1">
        <v>0.80974148401699997</v>
      </c>
    </row>
    <row r="8" spans="1:13">
      <c r="A8">
        <v>11</v>
      </c>
      <c r="B8">
        <v>1</v>
      </c>
      <c r="C8" t="s">
        <v>3</v>
      </c>
      <c r="D8" s="1">
        <v>0.73310558110299995</v>
      </c>
      <c r="E8" s="1">
        <v>3.0843871078199999E-9</v>
      </c>
      <c r="F8" s="1">
        <v>0.84320636107400004</v>
      </c>
    </row>
    <row r="9" spans="1:13">
      <c r="A9">
        <v>11</v>
      </c>
      <c r="B9">
        <v>2</v>
      </c>
      <c r="C9" t="s">
        <v>3</v>
      </c>
      <c r="D9" s="1">
        <v>0.86162812449899995</v>
      </c>
      <c r="E9" s="1">
        <v>2.2337259564699998E-9</v>
      </c>
      <c r="F9" s="1">
        <v>0.93579220942499997</v>
      </c>
    </row>
    <row r="10" spans="1:13">
      <c r="A10">
        <v>11</v>
      </c>
      <c r="B10">
        <v>3</v>
      </c>
      <c r="C10" t="s">
        <v>3</v>
      </c>
      <c r="D10" s="1">
        <v>0.91053801459899997</v>
      </c>
      <c r="E10" s="1">
        <v>2.5248658112999999E-9</v>
      </c>
      <c r="F10" s="1">
        <v>0.946007945415</v>
      </c>
    </row>
    <row r="11" spans="1:13">
      <c r="A11">
        <v>12</v>
      </c>
      <c r="B11">
        <v>0</v>
      </c>
      <c r="C11" t="s">
        <v>3</v>
      </c>
      <c r="D11" s="1">
        <v>0.87018174448800001</v>
      </c>
      <c r="E11" s="1">
        <v>2.2572712626299999E-9</v>
      </c>
      <c r="F11" s="1">
        <v>0.85891248184500002</v>
      </c>
    </row>
    <row r="12" spans="1:13">
      <c r="A12">
        <v>12</v>
      </c>
      <c r="B12">
        <v>1</v>
      </c>
      <c r="C12" t="s">
        <v>3</v>
      </c>
      <c r="D12" s="1">
        <v>0.85278089130099999</v>
      </c>
      <c r="E12" s="1">
        <v>3.0843871078199999E-9</v>
      </c>
      <c r="F12" s="1">
        <v>0.930838070194</v>
      </c>
    </row>
    <row r="13" spans="1:13">
      <c r="A13">
        <v>12</v>
      </c>
      <c r="B13">
        <v>2</v>
      </c>
      <c r="C13" t="s">
        <v>3</v>
      </c>
      <c r="D13" s="1">
        <v>0.78508447586999996</v>
      </c>
      <c r="E13" s="1">
        <v>2.2337259564699998E-9</v>
      </c>
      <c r="F13" s="1">
        <v>0.97968573638900003</v>
      </c>
    </row>
    <row r="14" spans="1:13">
      <c r="A14">
        <v>12</v>
      </c>
      <c r="B14">
        <v>3</v>
      </c>
      <c r="C14" t="s">
        <v>3</v>
      </c>
      <c r="D14" s="1">
        <v>0.91729169772399999</v>
      </c>
      <c r="E14" s="1">
        <v>2.5248658112999999E-9</v>
      </c>
      <c r="F14" s="1">
        <v>0.97547838190799996</v>
      </c>
    </row>
    <row r="15" spans="1:13">
      <c r="A15">
        <v>13</v>
      </c>
      <c r="B15">
        <v>0</v>
      </c>
      <c r="C15" t="s">
        <v>4</v>
      </c>
      <c r="D15" s="1">
        <v>0.92189972973800005</v>
      </c>
      <c r="E15" s="1">
        <v>2.2572712626299999E-9</v>
      </c>
      <c r="F15" s="1">
        <v>0.91886049275000004</v>
      </c>
      <c r="G15" t="s">
        <v>4</v>
      </c>
      <c r="H15" s="2">
        <f>AVERAGE(D15:D26)</f>
        <v>0.87979037346716671</v>
      </c>
      <c r="I15" s="2">
        <f>AVERAGE(E15:E26)</f>
        <v>0.22578528714228882</v>
      </c>
      <c r="J15" s="2">
        <f>AVERAGE(F15:F26)</f>
        <v>0.93206804946533339</v>
      </c>
      <c r="K15">
        <f>STDEV(D15:D26)</f>
        <v>5.5237459030830202E-2</v>
      </c>
      <c r="L15">
        <f>STDEV(E15:E26)</f>
        <v>0.3358733050627557</v>
      </c>
      <c r="M15">
        <f>STDEV(F15:F26)</f>
        <v>4.8538911917985143E-2</v>
      </c>
    </row>
    <row r="16" spans="1:13">
      <c r="A16">
        <v>13</v>
      </c>
      <c r="B16">
        <v>1</v>
      </c>
      <c r="C16" t="s">
        <v>4</v>
      </c>
      <c r="D16" s="1">
        <v>0.87008733828200002</v>
      </c>
      <c r="E16" s="1">
        <v>3.0843871078199999E-9</v>
      </c>
      <c r="F16" s="1">
        <v>0.92462891161899996</v>
      </c>
    </row>
    <row r="17" spans="1:13">
      <c r="A17">
        <v>13</v>
      </c>
      <c r="B17">
        <v>2</v>
      </c>
      <c r="C17" t="s">
        <v>4</v>
      </c>
      <c r="D17" s="1">
        <v>0.89096146870199999</v>
      </c>
      <c r="E17" s="1">
        <v>2.2337259564699998E-9</v>
      </c>
      <c r="F17" s="1">
        <v>0.97965605918999998</v>
      </c>
    </row>
    <row r="18" spans="1:13">
      <c r="A18">
        <v>13</v>
      </c>
      <c r="B18">
        <v>3</v>
      </c>
      <c r="C18" t="s">
        <v>4</v>
      </c>
      <c r="D18" s="1">
        <v>0.87261313462000001</v>
      </c>
      <c r="E18" s="1">
        <v>2.5248658112999999E-9</v>
      </c>
      <c r="F18" s="1">
        <v>0.97528462192400001</v>
      </c>
    </row>
    <row r="19" spans="1:13">
      <c r="A19">
        <v>14</v>
      </c>
      <c r="B19">
        <v>0</v>
      </c>
      <c r="C19" t="s">
        <v>4</v>
      </c>
      <c r="D19" s="1">
        <v>0.91421976160600005</v>
      </c>
      <c r="E19" s="1">
        <v>0.62890995798000005</v>
      </c>
      <c r="F19" s="1">
        <v>0.84104648340099997</v>
      </c>
    </row>
    <row r="20" spans="1:13">
      <c r="A20">
        <v>14</v>
      </c>
      <c r="B20">
        <v>1</v>
      </c>
      <c r="C20" t="s">
        <v>4</v>
      </c>
      <c r="D20" s="1">
        <v>0.84431028998400004</v>
      </c>
      <c r="E20" s="1">
        <v>0.59982864883800002</v>
      </c>
      <c r="F20" s="1">
        <v>0.89149721911500002</v>
      </c>
    </row>
    <row r="21" spans="1:13">
      <c r="A21">
        <v>14</v>
      </c>
      <c r="B21">
        <v>2</v>
      </c>
      <c r="C21" t="s">
        <v>4</v>
      </c>
      <c r="D21" s="1">
        <v>0.92308214142699996</v>
      </c>
      <c r="E21" s="1">
        <v>0.77872455355799997</v>
      </c>
      <c r="F21" s="1">
        <v>0.956758101684</v>
      </c>
    </row>
    <row r="22" spans="1:13">
      <c r="A22">
        <v>14</v>
      </c>
      <c r="B22">
        <v>3</v>
      </c>
      <c r="C22" t="s">
        <v>4</v>
      </c>
      <c r="D22" s="1">
        <v>0.85079425419800003</v>
      </c>
      <c r="E22" s="1">
        <v>0.70066580933800005</v>
      </c>
      <c r="F22" s="1">
        <v>0.95807384329800005</v>
      </c>
    </row>
    <row r="23" spans="1:13">
      <c r="A23">
        <v>15</v>
      </c>
      <c r="B23">
        <v>0</v>
      </c>
      <c r="C23" t="s">
        <v>4</v>
      </c>
      <c r="D23" s="1">
        <v>0.919337825113</v>
      </c>
      <c r="E23" s="1">
        <v>2.2572712626299999E-9</v>
      </c>
      <c r="F23" s="1">
        <v>0.85497304352600001</v>
      </c>
    </row>
    <row r="24" spans="1:13">
      <c r="A24">
        <v>15</v>
      </c>
      <c r="B24">
        <v>1</v>
      </c>
      <c r="C24" t="s">
        <v>4</v>
      </c>
      <c r="D24" s="1">
        <v>0.94342787489400004</v>
      </c>
      <c r="E24" s="1">
        <v>8.8234041005600002E-4</v>
      </c>
      <c r="F24" s="1">
        <v>0.92680174983700003</v>
      </c>
    </row>
    <row r="25" spans="1:13">
      <c r="A25">
        <v>15</v>
      </c>
      <c r="B25">
        <v>2</v>
      </c>
      <c r="C25" t="s">
        <v>4</v>
      </c>
      <c r="D25" s="1">
        <v>0.73604082405899995</v>
      </c>
      <c r="E25" s="1">
        <v>4.1212070102299999E-4</v>
      </c>
      <c r="F25" s="1">
        <v>0.98263181508999997</v>
      </c>
    </row>
    <row r="26" spans="1:13">
      <c r="A26">
        <v>15</v>
      </c>
      <c r="B26">
        <v>3</v>
      </c>
      <c r="C26" t="s">
        <v>4</v>
      </c>
      <c r="D26" s="1">
        <v>0.87070983898300003</v>
      </c>
      <c r="E26" s="1">
        <v>2.5248658112999999E-9</v>
      </c>
      <c r="F26" s="1">
        <v>0.97460425215000002</v>
      </c>
    </row>
    <row r="27" spans="1:13">
      <c r="A27">
        <v>1</v>
      </c>
      <c r="B27">
        <v>0</v>
      </c>
      <c r="C27" t="s">
        <v>5</v>
      </c>
      <c r="D27" s="1">
        <v>0.95006588565500005</v>
      </c>
      <c r="E27" s="1">
        <v>2.2572712626299999E-9</v>
      </c>
      <c r="F27" s="1">
        <v>3.4539216440399999E-10</v>
      </c>
      <c r="H27" s="2">
        <f>AVERAGE(D27:D38)</f>
        <v>0.93280331462358335</v>
      </c>
      <c r="I27" s="2">
        <f>AVERAGE(E27:E38)</f>
        <v>2.5250625345549998E-9</v>
      </c>
      <c r="J27" s="2">
        <f>AVERAGE(F27:F38)</f>
        <v>0.29511018528777877</v>
      </c>
      <c r="K27">
        <f>STDEV(D27:D38)</f>
        <v>2.1169265639550686E-2</v>
      </c>
      <c r="L27">
        <f>STDEV(E27:E38)</f>
        <v>3.5780893225585183E-10</v>
      </c>
      <c r="M27">
        <f>STDEV(F27:F38)</f>
        <v>0.43979669018437201</v>
      </c>
    </row>
    <row r="28" spans="1:13">
      <c r="A28">
        <v>1</v>
      </c>
      <c r="B28">
        <v>1</v>
      </c>
      <c r="C28" t="s">
        <v>5</v>
      </c>
      <c r="D28" s="1">
        <v>0.93462207476000003</v>
      </c>
      <c r="E28" s="1">
        <v>3.0843871078199999E-9</v>
      </c>
      <c r="F28" s="1">
        <v>2.69823818912E-10</v>
      </c>
    </row>
    <row r="29" spans="1:13">
      <c r="A29">
        <v>1</v>
      </c>
      <c r="B29">
        <v>2</v>
      </c>
      <c r="C29" t="s">
        <v>5</v>
      </c>
      <c r="D29" s="1">
        <v>0.91678606383100003</v>
      </c>
      <c r="E29" s="1">
        <v>2.2337259564699998E-9</v>
      </c>
      <c r="F29" s="1">
        <v>4.5550500083900001E-10</v>
      </c>
    </row>
    <row r="30" spans="1:13">
      <c r="A30">
        <v>1</v>
      </c>
      <c r="B30">
        <v>3</v>
      </c>
      <c r="C30" t="s">
        <v>5</v>
      </c>
      <c r="D30" s="1">
        <v>0.95355930468000005</v>
      </c>
      <c r="E30" s="1">
        <v>2.5248658112999999E-9</v>
      </c>
      <c r="F30" s="1">
        <v>3.6095168214600002E-10</v>
      </c>
    </row>
    <row r="31" spans="1:13">
      <c r="A31">
        <v>2</v>
      </c>
      <c r="B31">
        <v>0</v>
      </c>
      <c r="C31" t="s">
        <v>5</v>
      </c>
      <c r="D31" s="1">
        <v>0.93665045567299998</v>
      </c>
      <c r="E31" s="1">
        <v>2.2572712626299999E-9</v>
      </c>
      <c r="F31" s="1">
        <v>3.4539216440399999E-10</v>
      </c>
    </row>
    <row r="32" spans="1:13">
      <c r="A32">
        <v>2</v>
      </c>
      <c r="B32">
        <v>1</v>
      </c>
      <c r="C32" t="s">
        <v>5</v>
      </c>
      <c r="D32" s="1">
        <v>0.94664717652899999</v>
      </c>
      <c r="E32" s="1">
        <v>3.0843871078199999E-9</v>
      </c>
      <c r="F32" s="1">
        <v>2.69823818912E-10</v>
      </c>
    </row>
    <row r="33" spans="1:13">
      <c r="A33">
        <v>2</v>
      </c>
      <c r="B33">
        <v>2</v>
      </c>
      <c r="C33" t="s">
        <v>5</v>
      </c>
      <c r="D33" s="1">
        <v>0.93371553517899997</v>
      </c>
      <c r="E33" s="1">
        <v>2.2337259564699998E-9</v>
      </c>
      <c r="F33" s="1">
        <v>4.5550500083900001E-10</v>
      </c>
    </row>
    <row r="34" spans="1:13">
      <c r="A34">
        <v>2</v>
      </c>
      <c r="B34">
        <v>3</v>
      </c>
      <c r="C34" t="s">
        <v>5</v>
      </c>
      <c r="D34" s="1">
        <v>0.95892215685799997</v>
      </c>
      <c r="E34" s="1">
        <v>2.5248658112999999E-9</v>
      </c>
      <c r="F34" s="1">
        <v>3.6095168214600002E-10</v>
      </c>
    </row>
    <row r="35" spans="1:13">
      <c r="A35">
        <v>3</v>
      </c>
      <c r="B35">
        <v>0</v>
      </c>
      <c r="C35" t="s">
        <v>5</v>
      </c>
      <c r="D35" s="1">
        <v>0.92938776510800003</v>
      </c>
      <c r="E35" s="1">
        <v>2.2572712626299999E-9</v>
      </c>
      <c r="F35" s="1">
        <v>0.85805033988299995</v>
      </c>
    </row>
    <row r="36" spans="1:13">
      <c r="A36">
        <v>3</v>
      </c>
      <c r="B36">
        <v>1</v>
      </c>
      <c r="C36" t="s">
        <v>5</v>
      </c>
      <c r="D36" s="1">
        <v>0.89589402774899995</v>
      </c>
      <c r="E36" s="1">
        <v>3.0843871078199999E-9</v>
      </c>
      <c r="F36" s="1">
        <v>0.73853141986399995</v>
      </c>
    </row>
    <row r="37" spans="1:13">
      <c r="A37">
        <v>3</v>
      </c>
      <c r="B37">
        <v>2</v>
      </c>
      <c r="C37" t="s">
        <v>5</v>
      </c>
      <c r="D37" s="1">
        <v>0.893403365048</v>
      </c>
      <c r="E37" s="1">
        <v>2.2337259564699998E-9</v>
      </c>
      <c r="F37" s="1">
        <v>0.96877166988499996</v>
      </c>
    </row>
    <row r="38" spans="1:13">
      <c r="A38">
        <v>3</v>
      </c>
      <c r="B38">
        <v>3</v>
      </c>
      <c r="C38" t="s">
        <v>5</v>
      </c>
      <c r="D38" s="1">
        <v>0.94398596441299998</v>
      </c>
      <c r="E38" s="1">
        <v>2.5248658112999999E-9</v>
      </c>
      <c r="F38" s="1">
        <v>0.97596879095800004</v>
      </c>
    </row>
    <row r="39" spans="1:13">
      <c r="A39">
        <v>16</v>
      </c>
      <c r="B39">
        <v>0</v>
      </c>
      <c r="C39" t="s">
        <v>6</v>
      </c>
      <c r="D39" s="1">
        <v>0.92045534628900005</v>
      </c>
      <c r="E39" s="1">
        <v>2.2572712626299999E-9</v>
      </c>
      <c r="F39" s="1">
        <v>0.84830660149500003</v>
      </c>
      <c r="H39" s="2">
        <f>AVERAGE(D39:D50)</f>
        <v>0.92182760603983327</v>
      </c>
      <c r="I39" s="2">
        <f>AVERAGE(E39:E50)</f>
        <v>0.10951649935282466</v>
      </c>
      <c r="J39" s="2">
        <f>AVERAGE(F39:F50)</f>
        <v>0.9454788529196666</v>
      </c>
      <c r="K39">
        <f>STDEV(D39:D50)</f>
        <v>1.7114702683309602E-2</v>
      </c>
      <c r="L39">
        <f>STDEV(E39:E50)</f>
        <v>0.17633129370874909</v>
      </c>
      <c r="M39">
        <f>STDEV(F39:F50)</f>
        <v>5.0721151373310271E-2</v>
      </c>
    </row>
    <row r="40" spans="1:13">
      <c r="A40">
        <v>16</v>
      </c>
      <c r="B40">
        <v>1</v>
      </c>
      <c r="C40" t="s">
        <v>6</v>
      </c>
      <c r="D40" s="1">
        <v>0.88432146721000005</v>
      </c>
      <c r="E40" s="1">
        <v>3.0843871078199999E-9</v>
      </c>
      <c r="F40" s="1">
        <v>0.93693741427400001</v>
      </c>
    </row>
    <row r="41" spans="1:13">
      <c r="A41">
        <v>16</v>
      </c>
      <c r="B41">
        <v>2</v>
      </c>
      <c r="C41" t="s">
        <v>6</v>
      </c>
      <c r="D41" s="1">
        <v>0.90441573288999999</v>
      </c>
      <c r="E41" s="1">
        <v>2.2337259564699998E-9</v>
      </c>
      <c r="F41" s="1">
        <v>0.98032343891100004</v>
      </c>
    </row>
    <row r="42" spans="1:13">
      <c r="A42">
        <v>16</v>
      </c>
      <c r="B42">
        <v>3</v>
      </c>
      <c r="C42" t="s">
        <v>6</v>
      </c>
      <c r="D42" s="1">
        <v>0.92037947837599998</v>
      </c>
      <c r="E42" s="1">
        <v>2.5248658112999999E-9</v>
      </c>
      <c r="F42" s="1">
        <v>0.97971811357899996</v>
      </c>
    </row>
    <row r="43" spans="1:13">
      <c r="A43">
        <v>17</v>
      </c>
      <c r="B43">
        <v>0</v>
      </c>
      <c r="C43" t="s">
        <v>6</v>
      </c>
      <c r="D43" s="1">
        <v>0.91703021376399996</v>
      </c>
      <c r="E43" s="1">
        <v>0.24026205697299999</v>
      </c>
      <c r="F43" s="1">
        <v>0.87582857136600001</v>
      </c>
    </row>
    <row r="44" spans="1:13">
      <c r="A44">
        <v>17</v>
      </c>
      <c r="B44">
        <v>1</v>
      </c>
      <c r="C44" t="s">
        <v>6</v>
      </c>
      <c r="D44" s="1">
        <v>0.93794359494299995</v>
      </c>
      <c r="E44" s="1">
        <v>0.25031905250300002</v>
      </c>
      <c r="F44" s="1">
        <v>0.93988911925600005</v>
      </c>
    </row>
    <row r="45" spans="1:13">
      <c r="A45">
        <v>17</v>
      </c>
      <c r="B45">
        <v>2</v>
      </c>
      <c r="C45" t="s">
        <v>6</v>
      </c>
      <c r="D45" s="1">
        <v>0.91487222089200004</v>
      </c>
      <c r="E45" s="1">
        <v>0.52667531024000003</v>
      </c>
      <c r="F45" s="1">
        <v>0.987920777433</v>
      </c>
    </row>
    <row r="46" spans="1:13">
      <c r="A46">
        <v>17</v>
      </c>
      <c r="B46">
        <v>3</v>
      </c>
      <c r="C46" t="s">
        <v>6</v>
      </c>
      <c r="D46" s="1">
        <v>0.93324344193300002</v>
      </c>
      <c r="E46" s="1">
        <v>0.29694102719799997</v>
      </c>
      <c r="F46" s="1">
        <v>0.98540239258700002</v>
      </c>
    </row>
    <row r="47" spans="1:13">
      <c r="A47">
        <v>18</v>
      </c>
      <c r="B47">
        <v>0</v>
      </c>
      <c r="C47" t="s">
        <v>6</v>
      </c>
      <c r="D47" s="1">
        <v>0.93295308661800003</v>
      </c>
      <c r="E47" s="1">
        <v>2.2572712626299999E-9</v>
      </c>
      <c r="F47" s="1">
        <v>0.88058423917200002</v>
      </c>
    </row>
    <row r="48" spans="1:13">
      <c r="A48">
        <v>18</v>
      </c>
      <c r="B48">
        <v>1</v>
      </c>
      <c r="C48" t="s">
        <v>6</v>
      </c>
      <c r="D48" s="1">
        <v>0.91299905512799995</v>
      </c>
      <c r="E48" s="1">
        <v>5.2820378269600002E-7</v>
      </c>
      <c r="F48" s="1">
        <v>0.95205742079900002</v>
      </c>
    </row>
    <row r="49" spans="1:13">
      <c r="A49">
        <v>18</v>
      </c>
      <c r="B49">
        <v>2</v>
      </c>
      <c r="C49" t="s">
        <v>6</v>
      </c>
      <c r="D49" s="1">
        <v>0.94706563304299995</v>
      </c>
      <c r="E49" s="1">
        <v>2.2337259564699998E-9</v>
      </c>
      <c r="F49" s="1">
        <v>0.99147429026300005</v>
      </c>
    </row>
    <row r="50" spans="1:13">
      <c r="A50">
        <v>18</v>
      </c>
      <c r="B50">
        <v>3</v>
      </c>
      <c r="C50" t="s">
        <v>6</v>
      </c>
      <c r="D50" s="1">
        <v>0.93625200139200004</v>
      </c>
      <c r="E50" s="1">
        <v>2.5248658112999999E-9</v>
      </c>
      <c r="F50" s="1">
        <v>0.987303855901</v>
      </c>
    </row>
    <row r="51" spans="1:13">
      <c r="A51">
        <v>7</v>
      </c>
      <c r="B51">
        <v>0</v>
      </c>
      <c r="C51" t="s">
        <v>7</v>
      </c>
      <c r="D51" s="1">
        <v>0.95266873034800004</v>
      </c>
      <c r="E51" s="1">
        <v>0.35176584524900001</v>
      </c>
      <c r="F51" s="1">
        <v>0.84011422357499999</v>
      </c>
      <c r="H51" s="2">
        <f>AVERAGE(D51:D62)</f>
        <v>0.89739812039075006</v>
      </c>
      <c r="I51" s="2">
        <f>AVERAGE(E51:E62)</f>
        <v>0.43461533048352091</v>
      </c>
      <c r="J51" s="2">
        <f>AVERAGE(F51:F62)</f>
        <v>0.92877250099483322</v>
      </c>
      <c r="K51">
        <f>STDEV(D51:D62)</f>
        <v>4.6083573680435176E-2</v>
      </c>
      <c r="L51">
        <f>STDEV(E51:E62)</f>
        <v>0.35604984906781484</v>
      </c>
      <c r="M51">
        <f>STDEV(F51:F62)</f>
        <v>5.7271000801681779E-2</v>
      </c>
    </row>
    <row r="52" spans="1:13">
      <c r="A52">
        <v>7</v>
      </c>
      <c r="B52">
        <v>1</v>
      </c>
      <c r="C52" t="s">
        <v>7</v>
      </c>
      <c r="D52" s="1">
        <v>0.94038944634199995</v>
      </c>
      <c r="E52" s="1">
        <v>0.40303229405199997</v>
      </c>
      <c r="F52" s="1">
        <v>0.92155713828899999</v>
      </c>
    </row>
    <row r="53" spans="1:13">
      <c r="A53">
        <v>7</v>
      </c>
      <c r="B53">
        <v>2</v>
      </c>
      <c r="C53" t="s">
        <v>7</v>
      </c>
      <c r="D53" s="1">
        <v>0.91102802588300003</v>
      </c>
      <c r="E53" s="1">
        <v>0.77748155026700005</v>
      </c>
      <c r="F53" s="1">
        <v>0.966252290869</v>
      </c>
    </row>
    <row r="54" spans="1:13">
      <c r="A54">
        <v>7</v>
      </c>
      <c r="B54">
        <v>3</v>
      </c>
      <c r="C54" t="s">
        <v>7</v>
      </c>
      <c r="D54" s="1">
        <v>0.94862191023999998</v>
      </c>
      <c r="E54" s="1">
        <v>0.72017478574399996</v>
      </c>
      <c r="F54" s="1">
        <v>0.95127834401</v>
      </c>
    </row>
    <row r="55" spans="1:13">
      <c r="A55">
        <v>8</v>
      </c>
      <c r="B55">
        <v>0</v>
      </c>
      <c r="C55" t="s">
        <v>7</v>
      </c>
      <c r="D55" s="1">
        <v>0.90663022410600003</v>
      </c>
      <c r="E55" s="1">
        <v>0.621727059217</v>
      </c>
      <c r="F55" s="1">
        <v>0.82859654264100002</v>
      </c>
    </row>
    <row r="56" spans="1:13">
      <c r="A56">
        <v>8</v>
      </c>
      <c r="B56">
        <v>1</v>
      </c>
      <c r="C56" t="s">
        <v>7</v>
      </c>
      <c r="D56" s="1">
        <v>0.89488886334600004</v>
      </c>
      <c r="E56" s="1">
        <v>0.62268189297900001</v>
      </c>
      <c r="F56" s="1">
        <v>0.92996704261100005</v>
      </c>
    </row>
    <row r="57" spans="1:13">
      <c r="A57">
        <v>8</v>
      </c>
      <c r="B57">
        <v>2</v>
      </c>
      <c r="C57" t="s">
        <v>7</v>
      </c>
      <c r="D57" s="1">
        <v>0.87631020362000001</v>
      </c>
      <c r="E57" s="1">
        <v>0.83763771509399998</v>
      </c>
      <c r="F57" s="1">
        <v>0.98437012018000003</v>
      </c>
    </row>
    <row r="58" spans="1:13">
      <c r="A58">
        <v>8</v>
      </c>
      <c r="B58">
        <v>3</v>
      </c>
      <c r="C58" t="s">
        <v>7</v>
      </c>
      <c r="D58" s="1">
        <v>0.92216950494600003</v>
      </c>
      <c r="E58" s="1">
        <v>0.88088281310000005</v>
      </c>
      <c r="F58" s="1">
        <v>0.98246744866199998</v>
      </c>
    </row>
    <row r="59" spans="1:13">
      <c r="A59">
        <v>9</v>
      </c>
      <c r="B59">
        <v>0</v>
      </c>
      <c r="C59" t="s">
        <v>7</v>
      </c>
      <c r="D59" s="1">
        <v>0.912263292758</v>
      </c>
      <c r="E59" s="1">
        <v>2.2572712626299999E-9</v>
      </c>
      <c r="F59" s="1">
        <v>0.860317557457</v>
      </c>
    </row>
    <row r="60" spans="1:13">
      <c r="A60">
        <v>9</v>
      </c>
      <c r="B60">
        <v>1</v>
      </c>
      <c r="C60" t="s">
        <v>7</v>
      </c>
      <c r="D60" s="1">
        <v>0.84795731876199998</v>
      </c>
      <c r="E60" s="1">
        <v>3.0843871078199999E-9</v>
      </c>
      <c r="F60" s="1">
        <v>0.91897221175099997</v>
      </c>
    </row>
    <row r="61" spans="1:13">
      <c r="A61">
        <v>9</v>
      </c>
      <c r="B61">
        <v>2</v>
      </c>
      <c r="C61" t="s">
        <v>7</v>
      </c>
      <c r="D61" s="1">
        <v>0.79491244549600004</v>
      </c>
      <c r="E61" s="1">
        <v>2.2337259564699998E-9</v>
      </c>
      <c r="F61" s="1">
        <v>0.98670830472600002</v>
      </c>
    </row>
    <row r="62" spans="1:13">
      <c r="A62">
        <v>9</v>
      </c>
      <c r="B62">
        <v>3</v>
      </c>
      <c r="C62" t="s">
        <v>7</v>
      </c>
      <c r="D62" s="1">
        <v>0.860937478842</v>
      </c>
      <c r="E62" s="1">
        <v>2.5248658112999999E-9</v>
      </c>
      <c r="F62" s="1">
        <v>0.97466878716700001</v>
      </c>
    </row>
    <row r="63" spans="1:13">
      <c r="A63">
        <v>4</v>
      </c>
      <c r="B63">
        <v>0</v>
      </c>
      <c r="C63" t="s">
        <v>8</v>
      </c>
      <c r="D63" s="1">
        <v>0.94007947145399995</v>
      </c>
      <c r="E63" s="1">
        <v>2.2572712626299999E-9</v>
      </c>
      <c r="F63" s="1">
        <v>0.86132335333999999</v>
      </c>
      <c r="H63" s="2">
        <f>AVERAGE(D63:D74)</f>
        <v>0.9017108076625</v>
      </c>
      <c r="I63" s="2">
        <f>AVERAGE(E63:E74)</f>
        <v>0.40596270239260407</v>
      </c>
      <c r="J63" s="2">
        <f>AVERAGE(F63:F74)</f>
        <v>0.94005718230250002</v>
      </c>
      <c r="K63">
        <f>STDEV(D63:D74)</f>
        <v>4.8245233176030043E-2</v>
      </c>
      <c r="L63">
        <f>STDEV(E63:E74)</f>
        <v>0.3241048150498671</v>
      </c>
      <c r="M63">
        <f>STDEV(F63:F74)</f>
        <v>4.714187662183595E-2</v>
      </c>
    </row>
    <row r="64" spans="1:13">
      <c r="A64">
        <v>4</v>
      </c>
      <c r="B64">
        <v>1</v>
      </c>
      <c r="C64" t="s">
        <v>8</v>
      </c>
      <c r="D64" s="1">
        <v>0.94158804887600001</v>
      </c>
      <c r="E64" s="1">
        <v>3.0843871078199999E-9</v>
      </c>
      <c r="F64" s="1">
        <v>0.91866810804999999</v>
      </c>
    </row>
    <row r="65" spans="1:6">
      <c r="A65">
        <v>4</v>
      </c>
      <c r="B65">
        <v>2</v>
      </c>
      <c r="C65" t="s">
        <v>8</v>
      </c>
      <c r="D65" s="1">
        <v>0.92094733702300002</v>
      </c>
      <c r="E65" s="1">
        <v>2.2337259564699998E-9</v>
      </c>
      <c r="F65" s="1">
        <v>0.97176511148300004</v>
      </c>
    </row>
    <row r="66" spans="1:6">
      <c r="A66">
        <v>4</v>
      </c>
      <c r="B66">
        <v>3</v>
      </c>
      <c r="C66" t="s">
        <v>8</v>
      </c>
      <c r="D66" s="1">
        <v>0.94242690072900004</v>
      </c>
      <c r="E66" s="1">
        <v>2.5248658112999999E-9</v>
      </c>
      <c r="F66" s="1">
        <v>0.97709585782300001</v>
      </c>
    </row>
    <row r="67" spans="1:6">
      <c r="A67">
        <v>5</v>
      </c>
      <c r="B67">
        <v>0</v>
      </c>
      <c r="C67" t="s">
        <v>8</v>
      </c>
      <c r="D67" s="1">
        <v>0.92726132896799995</v>
      </c>
      <c r="E67" s="1">
        <v>0.51199511552099997</v>
      </c>
      <c r="F67" s="1">
        <v>0.86611321520700002</v>
      </c>
    </row>
    <row r="68" spans="1:6">
      <c r="A68">
        <v>5</v>
      </c>
      <c r="B68">
        <v>1</v>
      </c>
      <c r="C68" t="s">
        <v>8</v>
      </c>
      <c r="D68" s="1">
        <v>0.90192427096600003</v>
      </c>
      <c r="E68" s="1">
        <v>0.58818642969099999</v>
      </c>
      <c r="F68" s="1">
        <v>0.93327367948200002</v>
      </c>
    </row>
    <row r="69" spans="1:6">
      <c r="A69">
        <v>5</v>
      </c>
      <c r="B69">
        <v>2</v>
      </c>
      <c r="C69" t="s">
        <v>8</v>
      </c>
      <c r="D69" s="1">
        <v>0.90167705798499997</v>
      </c>
      <c r="E69" s="1">
        <v>0.79068047884899995</v>
      </c>
      <c r="F69" s="1">
        <v>0.98175605704299995</v>
      </c>
    </row>
    <row r="70" spans="1:6">
      <c r="A70">
        <v>5</v>
      </c>
      <c r="B70">
        <v>3</v>
      </c>
      <c r="C70" t="s">
        <v>8</v>
      </c>
      <c r="D70" s="1">
        <v>0.93699861920799998</v>
      </c>
      <c r="E70" s="1">
        <v>0.76424225881399999</v>
      </c>
      <c r="F70" s="1">
        <v>0.98167440989900001</v>
      </c>
    </row>
    <row r="71" spans="1:6">
      <c r="A71">
        <v>6</v>
      </c>
      <c r="B71">
        <v>0</v>
      </c>
      <c r="C71" t="s">
        <v>8</v>
      </c>
      <c r="D71" s="1">
        <v>0.88826596929000001</v>
      </c>
      <c r="E71" s="1">
        <v>0.42937754723499999</v>
      </c>
      <c r="F71" s="1">
        <v>0.88411519113000003</v>
      </c>
    </row>
    <row r="72" spans="1:6">
      <c r="A72">
        <v>6</v>
      </c>
      <c r="B72">
        <v>1</v>
      </c>
      <c r="C72" t="s">
        <v>8</v>
      </c>
      <c r="D72" s="1">
        <v>0.822682108972</v>
      </c>
      <c r="E72" s="1">
        <v>0.38653761014900001</v>
      </c>
      <c r="F72" s="1">
        <v>0.94753924779200005</v>
      </c>
    </row>
    <row r="73" spans="1:6">
      <c r="A73">
        <v>6</v>
      </c>
      <c r="B73">
        <v>2</v>
      </c>
      <c r="C73" t="s">
        <v>8</v>
      </c>
      <c r="D73" s="1">
        <v>0.79136564445299995</v>
      </c>
      <c r="E73" s="1">
        <v>0.72561400676099996</v>
      </c>
      <c r="F73" s="1">
        <v>0.99005107938400005</v>
      </c>
    </row>
    <row r="74" spans="1:6">
      <c r="A74">
        <v>6</v>
      </c>
      <c r="B74">
        <v>3</v>
      </c>
      <c r="C74" t="s">
        <v>8</v>
      </c>
      <c r="D74" s="1">
        <v>0.90531293402599999</v>
      </c>
      <c r="E74" s="1">
        <v>0.67491897159100001</v>
      </c>
      <c r="F74" s="1">
        <v>0.96731087699700002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30" sqref="J30"/>
    </sheetView>
  </sheetViews>
  <sheetFormatPr baseColWidth="10" defaultRowHeight="15" x14ac:dyDescent="0"/>
  <sheetData>
    <row r="1" spans="1:7">
      <c r="B1" s="3" t="s">
        <v>9</v>
      </c>
    </row>
    <row r="2" spans="1:7">
      <c r="B2" t="s">
        <v>13</v>
      </c>
      <c r="E2" t="s">
        <v>14</v>
      </c>
    </row>
    <row r="3" spans="1:7">
      <c r="A3" t="s">
        <v>0</v>
      </c>
      <c r="B3" t="s">
        <v>10</v>
      </c>
      <c r="C3" t="s">
        <v>12</v>
      </c>
      <c r="D3" t="s">
        <v>11</v>
      </c>
      <c r="E3" t="s">
        <v>10</v>
      </c>
      <c r="F3" t="s">
        <v>12</v>
      </c>
      <c r="G3" t="s">
        <v>11</v>
      </c>
    </row>
    <row r="4" spans="1:7">
      <c r="A4" t="s">
        <v>16</v>
      </c>
      <c r="B4">
        <v>0.87060009476191669</v>
      </c>
      <c r="C4">
        <v>2.5250625345549998E-9</v>
      </c>
      <c r="D4">
        <v>0.91954440766916656</v>
      </c>
      <c r="E4">
        <v>6.0935362841130651E-2</v>
      </c>
      <c r="F4">
        <v>3.5780893225585183E-10</v>
      </c>
      <c r="G4">
        <v>6.1271527542367844E-2</v>
      </c>
    </row>
    <row r="5" spans="1:7">
      <c r="A5" t="s">
        <v>4</v>
      </c>
      <c r="B5">
        <v>0.87979037346716671</v>
      </c>
      <c r="C5">
        <v>0.22578528714228882</v>
      </c>
      <c r="D5">
        <v>0.93206804946533339</v>
      </c>
      <c r="E5">
        <v>5.5237459030830202E-2</v>
      </c>
      <c r="F5">
        <v>0.3358733050627557</v>
      </c>
      <c r="G5">
        <v>4.8538911917985143E-2</v>
      </c>
    </row>
    <row r="6" spans="1:7">
      <c r="A6" t="s">
        <v>5</v>
      </c>
      <c r="B6">
        <v>0.93280331462358335</v>
      </c>
      <c r="C6">
        <v>2.5250625345549998E-9</v>
      </c>
      <c r="D6">
        <v>0.29511018528777877</v>
      </c>
      <c r="E6">
        <v>2.1169265639550686E-2</v>
      </c>
      <c r="F6">
        <v>3.5780893225585183E-10</v>
      </c>
      <c r="G6">
        <v>0.43979669018437201</v>
      </c>
    </row>
    <row r="7" spans="1:7">
      <c r="A7" t="s">
        <v>6</v>
      </c>
      <c r="B7">
        <v>0.92182760603983327</v>
      </c>
      <c r="C7">
        <v>0.10951649935282466</v>
      </c>
      <c r="D7">
        <v>0.9454788529196666</v>
      </c>
      <c r="E7">
        <v>1.7114702683309602E-2</v>
      </c>
      <c r="F7">
        <v>0.17633129370874909</v>
      </c>
      <c r="G7">
        <v>5.0721151373310271E-2</v>
      </c>
    </row>
    <row r="8" spans="1:7">
      <c r="A8" t="s">
        <v>15</v>
      </c>
      <c r="B8">
        <v>0.89739812039075006</v>
      </c>
      <c r="C8">
        <v>0.43461533048352091</v>
      </c>
      <c r="D8">
        <v>0.92877250099483322</v>
      </c>
      <c r="E8">
        <v>4.6083573680435176E-2</v>
      </c>
      <c r="F8">
        <v>0.35604984906781484</v>
      </c>
      <c r="G8">
        <v>5.7271000801681779E-2</v>
      </c>
    </row>
    <row r="9" spans="1:7">
      <c r="A9" t="s">
        <v>8</v>
      </c>
      <c r="B9">
        <v>0.9017108076625</v>
      </c>
      <c r="C9">
        <v>0.40596270239260407</v>
      </c>
      <c r="D9">
        <v>0.94005718230250002</v>
      </c>
      <c r="E9">
        <v>4.8245233176030043E-2</v>
      </c>
      <c r="F9">
        <v>0.3241048150498671</v>
      </c>
      <c r="G9">
        <v>4.714187662183595E-2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summary_wide.csv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Torsten Bullmann</cp:lastModifiedBy>
  <dcterms:created xsi:type="dcterms:W3CDTF">2017-08-08T06:42:27Z</dcterms:created>
  <dcterms:modified xsi:type="dcterms:W3CDTF">2017-08-08T06:50:15Z</dcterms:modified>
</cp:coreProperties>
</file>