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icesumar\Desktop\EngenhariaDeSoftware\PesquisaOperacional\Aula04\"/>
    </mc:Choice>
  </mc:AlternateContent>
  <bookViews>
    <workbookView xWindow="0" yWindow="0" windowWidth="20490" windowHeight="7755"/>
  </bookViews>
  <sheets>
    <sheet name="Plan1" sheetId="1" r:id="rId1"/>
  </sheets>
  <definedNames>
    <definedName name="solver_adj" localSheetId="0" hidden="1">Plan1!$B$2:$D$2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Plan1!$E$5:$E$7</definedName>
    <definedName name="solver_lhs2" localSheetId="0" hidden="1">Plan1!$E$8:$E$9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Plan1!$G$14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Plan1!$F$5:$F$7</definedName>
    <definedName name="solver_rhs2" localSheetId="0" hidden="1">Plan1!$F$8:$F$9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E9" i="1"/>
  <c r="F8" i="1"/>
  <c r="E8" i="1"/>
  <c r="E7" i="1"/>
  <c r="E6" i="1"/>
  <c r="E5" i="1"/>
  <c r="G14" i="1"/>
  <c r="C7" i="1"/>
</calcChain>
</file>

<file path=xl/sharedStrings.xml><?xml version="1.0" encoding="utf-8"?>
<sst xmlns="http://schemas.openxmlformats.org/spreadsheetml/2006/main" count="17" uniqueCount="14">
  <si>
    <t>Variaveis</t>
  </si>
  <si>
    <t>Restricoes</t>
  </si>
  <si>
    <t>Função objetivo: Quantidade de empregados</t>
  </si>
  <si>
    <t>Função</t>
  </si>
  <si>
    <t>Constante</t>
  </si>
  <si>
    <t>HC</t>
  </si>
  <si>
    <t>HM</t>
  </si>
  <si>
    <t>HL</t>
  </si>
  <si>
    <t>Orçamento</t>
  </si>
  <si>
    <t>Quantidade</t>
  </si>
  <si>
    <t>Manutencao</t>
  </si>
  <si>
    <t>Direção técnica</t>
  </si>
  <si>
    <t>Compras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</si>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</sst>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1" fillId="2" borderId="1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167" fontId="0" fillId="3" borderId="1" xfId="0" applyNumberFormat="1" applyFill="1" applyBorder="1"/>
    <xf numFmtId="1" fontId="0" fillId="3" borderId="1" xfId="0" applyNumberFormat="1" applyFill="1" applyBorder="1"/>
    <xf numFmtId="167" fontId="0" fillId="4" borderId="1" xfId="0" applyNumberFormat="1" applyFill="1" applyBorder="1"/>
    <xf numFmtId="1" fontId="0" fillId="4" borderId="1" xfId="0" applyNumberFormat="1" applyFill="1" applyBorder="1"/>
    <xf numFmtId="1" fontId="0" fillId="3" borderId="5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topLeftCell="B1" workbookViewId="0">
      <selection activeCell="A10" sqref="A10"/>
    </sheetView>
  </sheetViews>
  <sheetFormatPr defaultRowHeight="15" x14ac:dyDescent="0.25"/>
  <cols>
    <col min="1" max="1" width="18.85546875" bestFit="1" customWidth="1"/>
    <col min="6" max="6" width="10" bestFit="1" customWidth="1"/>
    <col min="9" max="9" width="10" bestFit="1" customWidth="1"/>
  </cols>
  <sheetData>
    <row r="1" spans="1:10" x14ac:dyDescent="0.25">
      <c r="A1" s="3"/>
      <c r="B1" s="3" t="s">
        <v>5</v>
      </c>
      <c r="C1" s="3" t="s">
        <v>6</v>
      </c>
      <c r="D1" s="3" t="s">
        <v>7</v>
      </c>
      <c r="E1" s="3"/>
      <c r="F1" s="3"/>
      <c r="G1" s="3"/>
      <c r="H1" s="3"/>
      <c r="I1" s="3"/>
      <c r="J1" s="3"/>
    </row>
    <row r="2" spans="1:10" x14ac:dyDescent="0.25">
      <c r="A2" s="3" t="s">
        <v>0</v>
      </c>
      <c r="B2" s="8">
        <v>3.3333333333333321</v>
      </c>
      <c r="C2" s="8">
        <v>23.333333333333336</v>
      </c>
      <c r="D2" s="8">
        <v>3.3333333333333335</v>
      </c>
      <c r="E2" s="8"/>
      <c r="F2" s="8"/>
      <c r="G2" s="8"/>
      <c r="H2" s="8"/>
      <c r="I2" s="1"/>
      <c r="J2" s="1"/>
    </row>
    <row r="3" spans="1:10" x14ac:dyDescent="0.25">
      <c r="A3" s="3"/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A4" s="3" t="s">
        <v>1</v>
      </c>
      <c r="B4" s="3" t="s">
        <v>5</v>
      </c>
      <c r="C4" s="3" t="s">
        <v>6</v>
      </c>
      <c r="D4" s="3" t="s">
        <v>7</v>
      </c>
      <c r="E4" s="3" t="s">
        <v>3</v>
      </c>
      <c r="F4" s="3" t="s">
        <v>4</v>
      </c>
      <c r="G4" s="3"/>
      <c r="H4" s="3"/>
      <c r="I4" s="3"/>
      <c r="J4" s="3"/>
    </row>
    <row r="5" spans="1:10" x14ac:dyDescent="0.25">
      <c r="A5" s="3" t="s">
        <v>8</v>
      </c>
      <c r="B5" s="9">
        <v>10000</v>
      </c>
      <c r="C5" s="9">
        <v>7600</v>
      </c>
      <c r="D5" s="9">
        <v>4000</v>
      </c>
      <c r="E5" s="2">
        <f>SUMPRODUCT(B5:D5,B2:D2)</f>
        <v>224000</v>
      </c>
      <c r="F5" s="2">
        <v>224000000</v>
      </c>
      <c r="G5" s="2"/>
      <c r="H5" s="2"/>
      <c r="I5" s="2"/>
      <c r="J5" s="2"/>
    </row>
    <row r="6" spans="1:10" x14ac:dyDescent="0.25">
      <c r="A6" s="3" t="s">
        <v>9</v>
      </c>
      <c r="B6" s="7">
        <v>1</v>
      </c>
      <c r="C6" s="7">
        <v>1</v>
      </c>
      <c r="D6" s="7">
        <v>1</v>
      </c>
      <c r="E6" s="1">
        <f>SUMPRODUCT(B6:D6,B2:D2)</f>
        <v>30</v>
      </c>
      <c r="F6" s="1">
        <v>30</v>
      </c>
      <c r="G6" s="1"/>
      <c r="H6" s="1"/>
      <c r="I6" s="1"/>
      <c r="J6" s="8"/>
    </row>
    <row r="7" spans="1:10" x14ac:dyDescent="0.25">
      <c r="A7" s="3" t="s">
        <v>10</v>
      </c>
      <c r="B7" s="9">
        <v>1</v>
      </c>
      <c r="C7" s="9">
        <f>SUM(4/3)</f>
        <v>1.3333333333333333</v>
      </c>
      <c r="D7" s="9">
        <v>1.6666666666666667</v>
      </c>
      <c r="E7" s="2">
        <f>SUMPRODUCT(B7:D7,B2:D2)</f>
        <v>40</v>
      </c>
      <c r="F7" s="2">
        <v>40</v>
      </c>
      <c r="G7" s="2"/>
      <c r="H7" s="2"/>
      <c r="I7" s="2"/>
      <c r="J7" s="10"/>
    </row>
    <row r="8" spans="1:10" x14ac:dyDescent="0.25">
      <c r="A8" s="3" t="s">
        <v>11</v>
      </c>
      <c r="B8" s="7">
        <v>1</v>
      </c>
      <c r="C8" s="7">
        <v>1</v>
      </c>
      <c r="D8" s="7">
        <v>1</v>
      </c>
      <c r="E8" s="1">
        <f>SUMPRODUCT(B8:C8,B2:C2)</f>
        <v>26.666666666666668</v>
      </c>
      <c r="F8" s="1">
        <f>D8*D2</f>
        <v>3.3333333333333335</v>
      </c>
      <c r="G8" s="1"/>
      <c r="H8" s="1"/>
      <c r="I8" s="1"/>
      <c r="J8" s="8"/>
    </row>
    <row r="9" spans="1:10" x14ac:dyDescent="0.25">
      <c r="A9" s="3" t="s">
        <v>12</v>
      </c>
      <c r="B9" s="9">
        <v>1</v>
      </c>
      <c r="C9" s="9">
        <v>1</v>
      </c>
      <c r="D9" s="9">
        <v>8</v>
      </c>
      <c r="E9" s="2">
        <f>SUMPRODUCT(B9:C9,B2:C2)</f>
        <v>26.666666666666668</v>
      </c>
      <c r="F9" s="2">
        <f>D9*D2</f>
        <v>26.666666666666668</v>
      </c>
      <c r="G9" s="2"/>
      <c r="H9" s="2"/>
      <c r="I9" s="2"/>
      <c r="J9" s="10"/>
    </row>
    <row r="10" spans="1:10" x14ac:dyDescent="0.25">
      <c r="A10" s="3" t="s">
        <v>13</v>
      </c>
      <c r="B10" s="7">
        <v>400</v>
      </c>
      <c r="C10" s="7">
        <v>460</v>
      </c>
      <c r="D10" s="7">
        <v>620</v>
      </c>
      <c r="E10" s="1"/>
      <c r="F10" s="1"/>
      <c r="G10" s="1"/>
      <c r="H10" s="1"/>
      <c r="I10" s="1"/>
      <c r="J10" s="8"/>
    </row>
    <row r="11" spans="1:10" x14ac:dyDescent="0.25">
      <c r="A11" s="3"/>
      <c r="B11" s="9"/>
      <c r="C11" s="9"/>
      <c r="D11" s="9"/>
      <c r="E11" s="2"/>
      <c r="F11" s="2"/>
      <c r="G11" s="2"/>
      <c r="H11" s="2"/>
      <c r="I11" s="2"/>
      <c r="J11" s="10"/>
    </row>
    <row r="12" spans="1:10" x14ac:dyDescent="0.25">
      <c r="A12" s="3"/>
      <c r="B12" s="7"/>
      <c r="C12" s="7"/>
      <c r="D12" s="7"/>
      <c r="E12" s="1"/>
      <c r="F12" s="1"/>
      <c r="G12" s="1"/>
      <c r="H12" s="1"/>
      <c r="I12" s="1"/>
      <c r="J12" s="8"/>
    </row>
    <row r="13" spans="1:10" x14ac:dyDescent="0.25">
      <c r="A13" s="3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4" t="s">
        <v>2</v>
      </c>
      <c r="B14" s="5"/>
      <c r="C14" s="5"/>
      <c r="D14" s="5"/>
      <c r="E14" s="5"/>
      <c r="F14" s="6"/>
      <c r="G14" s="11">
        <f>SUMPRODUCT(B10:D10,B2:D2)</f>
        <v>14133.333333333332</v>
      </c>
      <c r="H14" s="12"/>
      <c r="I14" s="12"/>
      <c r="J14" s="12"/>
    </row>
  </sheetData>
  <mergeCells count="2">
    <mergeCell ref="A14:F14"/>
    <mergeCell ref="G14:J14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unicesumar</dc:creator>
  <cp:lastModifiedBy>unicesumar</cp:lastModifiedBy>
  <dcterms:created xsi:type="dcterms:W3CDTF">2019-03-08T22:02:38Z</dcterms:created>
  <dcterms:modified xsi:type="dcterms:W3CDTF">2019-03-08T23:44:42Z</dcterms:modified>
</cp:coreProperties>
</file>