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9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Plan1!$B$3:$I$3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Plan1!$J$10</definedName>
    <definedName name="solver_lhs2" localSheetId="0" hidden="1">Plan1!$J$11</definedName>
    <definedName name="solver_lhs3" localSheetId="0" hidden="1">Plan1!$J$12</definedName>
    <definedName name="solver_lhs4" localSheetId="0" hidden="1">Plan1!$J$13</definedName>
    <definedName name="solver_lhs5" localSheetId="0" hidden="1">Plan1!$J$14</definedName>
    <definedName name="solver_lhs6" localSheetId="0" hidden="1">Plan1!$J$9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Plan1!$J$16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hs1" localSheetId="0" hidden="1">Plan1!$L$10</definedName>
    <definedName name="solver_rhs2" localSheetId="0" hidden="1">Plan1!$L$11</definedName>
    <definedName name="solver_rhs3" localSheetId="0" hidden="1">Plan1!$L$12</definedName>
    <definedName name="solver_rhs4" localSheetId="0" hidden="1">Plan1!$L$13</definedName>
    <definedName name="solver_rhs5" localSheetId="0" hidden="1">Plan1!$L$14</definedName>
    <definedName name="solver_rhs6" localSheetId="0" hidden="1">Plan1!$L$9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3" i="1"/>
  <c r="L12" i="1"/>
  <c r="L11" i="1"/>
  <c r="L10" i="1"/>
  <c r="L9" i="1"/>
  <c r="J14" i="1"/>
  <c r="J12" i="1"/>
  <c r="J11" i="1"/>
  <c r="J10" i="1"/>
  <c r="J9" i="1"/>
</calcChain>
</file>

<file path=xl/sharedStrings.xml><?xml version="1.0" encoding="utf-8"?>
<sst xmlns="http://schemas.openxmlformats.org/spreadsheetml/2006/main" count="39" uniqueCount="19">
  <si>
    <t>Variaveis</t>
  </si>
  <si>
    <t>A1</t>
  </si>
  <si>
    <t>B1</t>
  </si>
  <si>
    <t>S1</t>
  </si>
  <si>
    <t>L1</t>
  </si>
  <si>
    <t>A2</t>
  </si>
  <si>
    <t>B2</t>
  </si>
  <si>
    <t>S2</t>
  </si>
  <si>
    <t>L2</t>
  </si>
  <si>
    <t>&gt;=</t>
  </si>
  <si>
    <t>Constante</t>
  </si>
  <si>
    <t>Função</t>
  </si>
  <si>
    <t>&lt;=</t>
  </si>
  <si>
    <t>=</t>
  </si>
  <si>
    <t>Função objetivo</t>
  </si>
  <si>
    <t>Restrições</t>
  </si>
  <si>
    <t xml:space="preserve">QTDE </t>
  </si>
  <si>
    <t>Porcentagem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</si>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</sst>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P3" sqref="P3"/>
    </sheetView>
  </sheetViews>
  <sheetFormatPr defaultRowHeight="15" x14ac:dyDescent="0.25"/>
  <cols>
    <col min="1" max="1" width="15.28515625" bestFit="1" customWidth="1"/>
    <col min="12" max="12" width="10" bestFit="1" customWidth="1"/>
    <col min="13" max="13" width="12.42578125" customWidth="1"/>
    <col min="14" max="14" width="12.710937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4" x14ac:dyDescent="0.25">
      <c r="A3" s="4"/>
      <c r="B3" s="4">
        <v>66.666666666666686</v>
      </c>
      <c r="C3" s="4">
        <v>33.333333333333314</v>
      </c>
      <c r="D3" s="4">
        <v>0</v>
      </c>
      <c r="E3" s="4">
        <v>0</v>
      </c>
      <c r="F3" s="4">
        <v>250</v>
      </c>
      <c r="G3" s="4">
        <v>0</v>
      </c>
      <c r="H3" s="4">
        <v>0</v>
      </c>
      <c r="I3" s="4">
        <v>0</v>
      </c>
    </row>
    <row r="4" spans="1:14" x14ac:dyDescent="0.25">
      <c r="A4" s="5"/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</row>
    <row r="6" spans="1:14" x14ac:dyDescent="0.25">
      <c r="A6" s="6" t="s">
        <v>10</v>
      </c>
      <c r="B6" s="6">
        <v>0.5</v>
      </c>
      <c r="C6" s="6">
        <v>0.75</v>
      </c>
      <c r="D6" s="6">
        <v>1</v>
      </c>
      <c r="E6" s="6">
        <v>1.1000000000000001</v>
      </c>
      <c r="F6" s="6">
        <v>0.5</v>
      </c>
      <c r="G6" s="6">
        <v>0.75</v>
      </c>
      <c r="H6" s="6">
        <v>1</v>
      </c>
      <c r="I6" s="6">
        <v>1.1000000000000001</v>
      </c>
    </row>
    <row r="7" spans="1:14" x14ac:dyDescent="0.25">
      <c r="A7" s="11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3"/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11</v>
      </c>
      <c r="K8" s="3"/>
      <c r="L8" s="3" t="s">
        <v>18</v>
      </c>
      <c r="M8" s="3" t="s">
        <v>10</v>
      </c>
      <c r="N8" s="10" t="s">
        <v>17</v>
      </c>
    </row>
    <row r="9" spans="1:14" x14ac:dyDescent="0.25">
      <c r="A9" s="4" t="s">
        <v>16</v>
      </c>
      <c r="B9" s="4">
        <v>0.6</v>
      </c>
      <c r="C9" s="4">
        <v>0.3</v>
      </c>
      <c r="D9" s="4">
        <v>1</v>
      </c>
      <c r="E9" s="4"/>
      <c r="F9" s="4"/>
      <c r="G9" s="4"/>
      <c r="H9" s="4"/>
      <c r="I9" s="4"/>
      <c r="J9" s="4">
        <f>SUMPRODUCT($B$3:$I$3,B9:I9)</f>
        <v>50</v>
      </c>
      <c r="K9" s="7" t="s">
        <v>9</v>
      </c>
      <c r="L9" s="4">
        <f>M9*N9</f>
        <v>25</v>
      </c>
      <c r="M9" s="4">
        <v>100</v>
      </c>
      <c r="N9" s="4">
        <v>0.25</v>
      </c>
    </row>
    <row r="10" spans="1:14" x14ac:dyDescent="0.25">
      <c r="A10" s="2"/>
      <c r="B10" s="2">
        <v>0.4</v>
      </c>
      <c r="C10" s="2">
        <v>0.7</v>
      </c>
      <c r="D10" s="2"/>
      <c r="E10" s="2">
        <v>1</v>
      </c>
      <c r="F10" s="2"/>
      <c r="G10" s="2"/>
      <c r="H10" s="2"/>
      <c r="I10" s="2"/>
      <c r="J10" s="2">
        <f>SUMPRODUCT($B$3:$I$3,B10:I10)</f>
        <v>49.999999999999993</v>
      </c>
      <c r="K10" s="8" t="s">
        <v>9</v>
      </c>
      <c r="L10" s="2">
        <f>M10*N10</f>
        <v>50</v>
      </c>
      <c r="M10" s="2">
        <v>100</v>
      </c>
      <c r="N10" s="2">
        <v>0.5</v>
      </c>
    </row>
    <row r="11" spans="1:14" x14ac:dyDescent="0.25">
      <c r="A11" s="4"/>
      <c r="B11" s="4"/>
      <c r="C11" s="4"/>
      <c r="D11" s="4"/>
      <c r="E11" s="4"/>
      <c r="F11" s="4">
        <v>0.6</v>
      </c>
      <c r="G11" s="4">
        <v>0.4</v>
      </c>
      <c r="H11" s="4">
        <v>1</v>
      </c>
      <c r="I11" s="4"/>
      <c r="J11" s="4">
        <f>SUMPRODUCT($B$3:$I$3,B11:I11)</f>
        <v>150</v>
      </c>
      <c r="K11" s="7" t="s">
        <v>9</v>
      </c>
      <c r="L11" s="4">
        <f>M11*N11</f>
        <v>50</v>
      </c>
      <c r="M11" s="4">
        <v>250</v>
      </c>
      <c r="N11" s="4">
        <v>0.2</v>
      </c>
    </row>
    <row r="12" spans="1:14" x14ac:dyDescent="0.25">
      <c r="A12" s="2"/>
      <c r="B12" s="2"/>
      <c r="C12" s="2"/>
      <c r="D12" s="2"/>
      <c r="E12" s="2"/>
      <c r="F12" s="2">
        <v>0.4</v>
      </c>
      <c r="G12" s="2">
        <v>0.7</v>
      </c>
      <c r="H12" s="2"/>
      <c r="I12" s="2">
        <v>1</v>
      </c>
      <c r="J12" s="2">
        <f>SUMPRODUCT($B$3:$I$3,B12:I12)</f>
        <v>100</v>
      </c>
      <c r="K12" s="8" t="s">
        <v>12</v>
      </c>
      <c r="L12" s="2">
        <f>M12*N12</f>
        <v>125</v>
      </c>
      <c r="M12" s="2">
        <v>250</v>
      </c>
      <c r="N12" s="2">
        <v>0.5</v>
      </c>
    </row>
    <row r="13" spans="1:14" x14ac:dyDescent="0.25">
      <c r="A13" s="4"/>
      <c r="B13" s="4">
        <v>1</v>
      </c>
      <c r="C13" s="4">
        <v>1</v>
      </c>
      <c r="D13" s="4">
        <v>1</v>
      </c>
      <c r="E13" s="4">
        <v>1</v>
      </c>
      <c r="F13" s="4"/>
      <c r="G13" s="4"/>
      <c r="H13" s="4"/>
      <c r="I13" s="4"/>
      <c r="J13" s="4">
        <f>SUMPRODUCT($B$3:$I$3,B13:I13)</f>
        <v>100</v>
      </c>
      <c r="K13" s="7" t="s">
        <v>13</v>
      </c>
      <c r="L13" s="4">
        <v>100</v>
      </c>
      <c r="M13" s="4">
        <v>100</v>
      </c>
      <c r="N13" s="4"/>
    </row>
    <row r="14" spans="1:14" x14ac:dyDescent="0.25">
      <c r="A14" s="2"/>
      <c r="B14" s="2"/>
      <c r="C14" s="2"/>
      <c r="D14" s="2"/>
      <c r="E14" s="2"/>
      <c r="F14" s="2">
        <v>1</v>
      </c>
      <c r="G14" s="2">
        <v>1</v>
      </c>
      <c r="H14" s="2">
        <v>1</v>
      </c>
      <c r="I14" s="2">
        <v>1</v>
      </c>
      <c r="J14" s="2">
        <f>SUMPRODUCT($B$3:$I$3,B14:I14)</f>
        <v>250</v>
      </c>
      <c r="K14" s="8" t="s">
        <v>13</v>
      </c>
      <c r="L14" s="2">
        <v>250</v>
      </c>
      <c r="M14" s="2">
        <v>250</v>
      </c>
      <c r="N14" s="2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9" t="s">
        <v>14</v>
      </c>
      <c r="B16" s="9"/>
      <c r="C16" s="9"/>
      <c r="D16" s="9"/>
      <c r="E16" s="9"/>
      <c r="F16" s="9"/>
      <c r="G16" s="9"/>
      <c r="H16" s="9"/>
      <c r="I16" s="9"/>
      <c r="J16" s="13">
        <f>SUMPRODUCT(B3:I3,B6:I6)</f>
        <v>183.33333333333331</v>
      </c>
      <c r="K16" s="14"/>
      <c r="L16" s="14"/>
      <c r="M16" s="14"/>
      <c r="N16" s="14"/>
    </row>
  </sheetData>
  <mergeCells count="4">
    <mergeCell ref="A1:I1"/>
    <mergeCell ref="A16:I16"/>
    <mergeCell ref="A7:N7"/>
    <mergeCell ref="J16:N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2019-04-12T22:50:35Z</dcterms:created>
  <dcterms:modified xsi:type="dcterms:W3CDTF">2019-04-12T23:38:44Z</dcterms:modified>
</cp:coreProperties>
</file>