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11\"/>
    </mc:Choice>
  </mc:AlternateContent>
  <bookViews>
    <workbookView xWindow="0" yWindow="0" windowWidth="15345" windowHeight="4650"/>
  </bookViews>
  <sheets>
    <sheet name="Plan1" sheetId="1" r:id="rId1"/>
  </sheets>
  <definedNames>
    <definedName name="solver_adj" localSheetId="0" hidden="1">Plan1!$B$9:$G$10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Plan1!$B$11:$G$11</definedName>
    <definedName name="solver_lhs2" localSheetId="0" hidden="1">Plan1!$H$9:$H$10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Plan1!$B$12:$G$12</definedName>
    <definedName name="solver_rhs2" localSheetId="0" hidden="1">Plan1!$I$9:$I$10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G11" i="1"/>
  <c r="F11" i="1"/>
  <c r="E11" i="1"/>
  <c r="D11" i="1"/>
  <c r="C11" i="1"/>
  <c r="B11" i="1"/>
  <c r="H10" i="1"/>
  <c r="H9" i="1"/>
</calcChain>
</file>

<file path=xl/sharedStrings.xml><?xml version="1.0" encoding="utf-8"?>
<sst xmlns="http://schemas.openxmlformats.org/spreadsheetml/2006/main" count="23" uniqueCount="13">
  <si>
    <t>fabrica</t>
  </si>
  <si>
    <t>zona</t>
  </si>
  <si>
    <t>zona 1</t>
  </si>
  <si>
    <t>vila nova</t>
  </si>
  <si>
    <t>centro</t>
  </si>
  <si>
    <t>requiao</t>
  </si>
  <si>
    <t>jd italia</t>
  </si>
  <si>
    <t>universitario</t>
  </si>
  <si>
    <t>filial centro</t>
  </si>
  <si>
    <t>filial requiao</t>
  </si>
  <si>
    <t>Capacidade</t>
  </si>
  <si>
    <t>Demanda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</si>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</sst>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1" sqref="A11"/>
    </sheetView>
  </sheetViews>
  <sheetFormatPr defaultRowHeight="15" x14ac:dyDescent="0.25"/>
  <cols>
    <col min="1" max="1" width="12.28515625" bestFit="1" customWidth="1"/>
    <col min="7" max="7" width="12.28515625" bestFit="1" customWidth="1"/>
    <col min="9" max="9" width="11.140625" bestFit="1" customWidth="1"/>
  </cols>
  <sheetData>
    <row r="1" spans="1:9" x14ac:dyDescent="0.25">
      <c r="A1" s="2"/>
      <c r="B1" s="3" t="s">
        <v>1</v>
      </c>
      <c r="C1" s="3"/>
      <c r="D1" s="3"/>
      <c r="E1" s="3"/>
      <c r="F1" s="3"/>
      <c r="G1" s="3"/>
    </row>
    <row r="2" spans="1:9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9" x14ac:dyDescent="0.25">
      <c r="A3" s="2" t="s">
        <v>8</v>
      </c>
      <c r="B3" s="2">
        <v>7</v>
      </c>
      <c r="C3" s="2">
        <v>9</v>
      </c>
      <c r="D3" s="2">
        <v>1</v>
      </c>
      <c r="E3" s="2">
        <v>12</v>
      </c>
      <c r="F3" s="2">
        <v>7</v>
      </c>
      <c r="G3" s="2">
        <v>4</v>
      </c>
    </row>
    <row r="4" spans="1:9" x14ac:dyDescent="0.25">
      <c r="A4" s="2" t="s">
        <v>9</v>
      </c>
      <c r="B4" s="2">
        <v>4</v>
      </c>
      <c r="C4" s="2">
        <v>5</v>
      </c>
      <c r="D4" s="2">
        <v>12</v>
      </c>
      <c r="E4" s="2">
        <v>1</v>
      </c>
      <c r="F4" s="2">
        <v>3</v>
      </c>
      <c r="G4" s="2">
        <v>8</v>
      </c>
    </row>
    <row r="7" spans="1:9" x14ac:dyDescent="0.25">
      <c r="A7" s="4"/>
      <c r="B7" s="3" t="s">
        <v>1</v>
      </c>
      <c r="C7" s="3"/>
      <c r="D7" s="3"/>
      <c r="E7" s="3"/>
      <c r="F7" s="3"/>
      <c r="G7" s="3"/>
      <c r="H7" s="4"/>
      <c r="I7" s="2" t="s">
        <v>10</v>
      </c>
    </row>
    <row r="8" spans="1:9" x14ac:dyDescent="0.25">
      <c r="A8" s="2" t="s">
        <v>0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4"/>
      <c r="I8" s="2"/>
    </row>
    <row r="9" spans="1:9" x14ac:dyDescent="0.25">
      <c r="A9" s="2" t="s">
        <v>8</v>
      </c>
      <c r="B9" s="2">
        <v>1400</v>
      </c>
      <c r="C9" s="2">
        <v>80</v>
      </c>
      <c r="D9" s="2">
        <v>400</v>
      </c>
      <c r="E9" s="2">
        <v>0</v>
      </c>
      <c r="F9" s="2">
        <v>0</v>
      </c>
      <c r="G9" s="2">
        <v>620</v>
      </c>
      <c r="H9" s="2">
        <f>SUM(B9:G9)</f>
        <v>2500</v>
      </c>
      <c r="I9" s="2">
        <v>2500</v>
      </c>
    </row>
    <row r="10" spans="1:9" x14ac:dyDescent="0.25">
      <c r="A10" s="2" t="s">
        <v>9</v>
      </c>
      <c r="B10" s="2">
        <v>0</v>
      </c>
      <c r="C10" s="2">
        <v>980</v>
      </c>
      <c r="D10" s="2">
        <v>0</v>
      </c>
      <c r="E10" s="2">
        <v>150</v>
      </c>
      <c r="F10" s="2">
        <v>870</v>
      </c>
      <c r="G10" s="2">
        <v>0</v>
      </c>
      <c r="H10" s="2">
        <f>SUM(B10:G10)</f>
        <v>2000</v>
      </c>
      <c r="I10" s="2">
        <v>2000</v>
      </c>
    </row>
    <row r="11" spans="1:9" x14ac:dyDescent="0.25">
      <c r="A11" s="4"/>
      <c r="B11" s="2">
        <f>SUM(B9:B10)</f>
        <v>1400</v>
      </c>
      <c r="C11" s="2">
        <f>SUM(C9:C10)</f>
        <v>1060</v>
      </c>
      <c r="D11" s="2">
        <f>SUM(D9:D10)</f>
        <v>400</v>
      </c>
      <c r="E11" s="2">
        <f>SUM(E9:E10)</f>
        <v>150</v>
      </c>
      <c r="F11" s="2">
        <f>SUM(F9:F10)</f>
        <v>870</v>
      </c>
      <c r="G11" s="2">
        <f>SUM(G9:G10)</f>
        <v>620</v>
      </c>
      <c r="H11" s="4"/>
      <c r="I11" s="4"/>
    </row>
    <row r="12" spans="1:9" x14ac:dyDescent="0.25">
      <c r="A12" s="2" t="s">
        <v>11</v>
      </c>
      <c r="B12" s="2">
        <v>1400</v>
      </c>
      <c r="C12" s="2">
        <v>1560</v>
      </c>
      <c r="D12" s="2">
        <v>400</v>
      </c>
      <c r="E12" s="2">
        <v>150</v>
      </c>
      <c r="F12" s="2">
        <v>870</v>
      </c>
      <c r="G12" s="2">
        <v>620</v>
      </c>
      <c r="H12" s="4"/>
      <c r="I12" s="4"/>
    </row>
    <row r="14" spans="1:9" x14ac:dyDescent="0.25">
      <c r="A14" t="s">
        <v>12</v>
      </c>
      <c r="B14" s="1">
        <f>SUMPRODUCT(B3:G4,B9:G10)</f>
        <v>21060</v>
      </c>
      <c r="C14" s="1"/>
    </row>
  </sheetData>
  <mergeCells count="3">
    <mergeCell ref="B1:G1"/>
    <mergeCell ref="B7:G7"/>
    <mergeCell ref="B14:C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2019-05-18T00:18:31Z</dcterms:created>
  <dcterms:modified xsi:type="dcterms:W3CDTF">2019-05-18T00:25:00Z</dcterms:modified>
</cp:coreProperties>
</file>