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16\"/>
    </mc:Choice>
  </mc:AlternateContent>
  <bookViews>
    <workbookView xWindow="0" yWindow="0" windowWidth="20490" windowHeight="7665"/>
  </bookViews>
  <sheets>
    <sheet name="Planilha1" sheetId="1" r:id="rId1"/>
  </sheets>
  <definedNames>
    <definedName name="solver_adj" localSheetId="0" hidden="1">Planilha1!$E$3:$E$9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Planilha1!$G$3:$G$8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Planilha1!$E$11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Planilha1!$H$3:$H$8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<sst xmlns="http://schemas.openxmlformats.org/spreadsheetml/2006/main" count="15" uniqueCount="12">
  <si>
    <t>A</t>
  </si>
  <si>
    <t>b</t>
  </si>
  <si>
    <t>a</t>
  </si>
  <si>
    <t>Menor caminho</t>
  </si>
  <si>
    <t>Custo total</t>
  </si>
  <si>
    <t>De</t>
  </si>
  <si>
    <t>Para</t>
  </si>
  <si>
    <t>Km</t>
  </si>
  <si>
    <t>Unidade</t>
  </si>
  <si>
    <t>Nó</t>
  </si>
  <si>
    <t>Oferta/demanda</t>
  </si>
  <si>
    <t>Fluxo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</si>
</sst>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E11" sqref="E11"/>
    </sheetView>
  </sheetViews>
  <sheetFormatPr defaultRowHeight="15" x14ac:dyDescent="0.25"/>
  <cols>
    <col min="7" max="7" width="12.28515625" bestFit="1" customWidth="1"/>
    <col min="8" max="8" width="15.7109375" bestFit="1" customWidth="1"/>
  </cols>
  <sheetData>
    <row r="1" spans="2:8" x14ac:dyDescent="0.25">
      <c r="B1" s="2" t="s">
        <v>3</v>
      </c>
      <c r="C1" s="2"/>
      <c r="D1" s="2"/>
      <c r="E1" s="2"/>
      <c r="F1" s="2"/>
      <c r="G1" s="4" t="s">
        <v>11</v>
      </c>
      <c r="H1" s="4" t="s">
        <v>10</v>
      </c>
    </row>
    <row r="2" spans="2:8" ht="15.75" thickBot="1" x14ac:dyDescent="0.3"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/>
      <c r="H2" s="6"/>
    </row>
    <row r="3" spans="2:8" x14ac:dyDescent="0.25">
      <c r="B3" s="1" t="s">
        <v>0</v>
      </c>
      <c r="C3" s="1">
        <v>1</v>
      </c>
      <c r="D3" s="1">
        <v>40</v>
      </c>
      <c r="E3" s="3">
        <v>1</v>
      </c>
      <c r="F3" s="1" t="s">
        <v>2</v>
      </c>
      <c r="G3" s="1">
        <f>SUMIF($C$3:$C$9,F3,$E$3:$E$9)-SUMIF($B$3:$B$9,F3,$E$3:$E$9)</f>
        <v>-1</v>
      </c>
      <c r="H3" s="1">
        <v>-1</v>
      </c>
    </row>
    <row r="4" spans="2:8" x14ac:dyDescent="0.25">
      <c r="B4" s="1" t="s">
        <v>0</v>
      </c>
      <c r="C4" s="1">
        <v>2</v>
      </c>
      <c r="D4" s="1">
        <v>30</v>
      </c>
      <c r="E4" s="3">
        <v>0</v>
      </c>
      <c r="F4" s="1">
        <v>1</v>
      </c>
      <c r="G4" s="1">
        <f>SUMIF($C$3:$C$9,F4,$E$3:$E$9)-SUMIF($B$3:$B$9,F4,$E$3:$E$9)</f>
        <v>0</v>
      </c>
      <c r="H4" s="1">
        <v>0</v>
      </c>
    </row>
    <row r="5" spans="2:8" x14ac:dyDescent="0.25">
      <c r="B5" s="1">
        <v>1</v>
      </c>
      <c r="C5" s="1">
        <v>3</v>
      </c>
      <c r="D5" s="1">
        <v>30</v>
      </c>
      <c r="E5" s="3">
        <v>0</v>
      </c>
      <c r="F5" s="1">
        <v>2</v>
      </c>
      <c r="G5" s="1">
        <f>SUMIF($C$3:$C$9,F5,$E$3:$E$9)-SUMIF($B$3:$B$9,F5,$E$3:$E$9)</f>
        <v>0</v>
      </c>
      <c r="H5" s="1">
        <v>0</v>
      </c>
    </row>
    <row r="6" spans="2:8" x14ac:dyDescent="0.25">
      <c r="B6" s="1">
        <v>1</v>
      </c>
      <c r="C6" s="1">
        <v>4</v>
      </c>
      <c r="D6" s="1">
        <v>20</v>
      </c>
      <c r="E6" s="3">
        <v>1</v>
      </c>
      <c r="F6" s="1">
        <v>3</v>
      </c>
      <c r="G6" s="1">
        <f>SUMIF($C$3:$C$9,F6,$E$3:$E$9)-SUMIF($B$3:$B$9,F6,$E$3:$E$9)</f>
        <v>0</v>
      </c>
      <c r="H6" s="1">
        <v>0</v>
      </c>
    </row>
    <row r="7" spans="2:8" x14ac:dyDescent="0.25">
      <c r="B7" s="1">
        <v>2</v>
      </c>
      <c r="C7" s="1">
        <v>4</v>
      </c>
      <c r="D7" s="1">
        <v>30</v>
      </c>
      <c r="E7" s="3">
        <v>0</v>
      </c>
      <c r="F7" s="1">
        <v>4</v>
      </c>
      <c r="G7" s="1">
        <f>SUMIF($C$3:$C$9,F7,$E$3:$E$9)-SUMIF($B$3:$B$9,F7,$E$3:$E$9)</f>
        <v>0</v>
      </c>
      <c r="H7" s="1">
        <v>0</v>
      </c>
    </row>
    <row r="8" spans="2:8" x14ac:dyDescent="0.25">
      <c r="B8" s="1">
        <v>3</v>
      </c>
      <c r="C8" s="1" t="s">
        <v>1</v>
      </c>
      <c r="D8" s="1">
        <v>20</v>
      </c>
      <c r="E8" s="3">
        <v>0</v>
      </c>
      <c r="F8" s="1" t="s">
        <v>1</v>
      </c>
      <c r="G8" s="1">
        <f>SUMIF($C$3:$C$9,F8,$E$3:$E$9)-SUMIF($B$3:$B$9,F8,$E$3:$E$9)</f>
        <v>1</v>
      </c>
      <c r="H8" s="1">
        <v>1</v>
      </c>
    </row>
    <row r="9" spans="2:8" x14ac:dyDescent="0.25">
      <c r="B9" s="1">
        <v>4</v>
      </c>
      <c r="C9" s="1" t="s">
        <v>1</v>
      </c>
      <c r="D9" s="1">
        <v>20</v>
      </c>
      <c r="E9" s="3">
        <v>1</v>
      </c>
      <c r="F9" s="1"/>
      <c r="G9" s="1"/>
      <c r="H9" s="1"/>
    </row>
    <row r="11" spans="2:8" x14ac:dyDescent="0.25">
      <c r="C11" s="2" t="s">
        <v>4</v>
      </c>
      <c r="D11" s="2"/>
      <c r="E11">
        <f>SUMPRODUCT(D3:D9,E3:E9)</f>
        <v>80</v>
      </c>
    </row>
  </sheetData>
  <mergeCells count="4">
    <mergeCell ref="B1:F1"/>
    <mergeCell ref="G1:G2"/>
    <mergeCell ref="H1:H2"/>
    <mergeCell ref="C11:D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2019-07-22T22:27:50Z</dcterms:created>
  <dcterms:modified xsi:type="dcterms:W3CDTF">2019-07-22T22:55:16Z</dcterms:modified>
</cp:coreProperties>
</file>