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Work\Data Analysis\Stroke-Project\"/>
    </mc:Choice>
  </mc:AlternateContent>
  <bookViews>
    <workbookView xWindow="0" yWindow="0" windowWidth="20490" windowHeight="7755"/>
  </bookViews>
  <sheets>
    <sheet name="Stroke-Dataset" sheetId="1" r:id="rId1"/>
    <sheet name="Working Sheet" sheetId="5" r:id="rId2"/>
    <sheet name="Sheet1" sheetId="7" state="hidden" r:id="rId3"/>
    <sheet name="Pivot Table" sheetId="6" r:id="rId4"/>
    <sheet name="Dashboard" sheetId="4" r:id="rId5"/>
  </sheets>
  <definedNames>
    <definedName name="Slicer_ever_married">#N/A</definedName>
    <definedName name="Slicer_gender">#N/A</definedName>
    <definedName name="Slicer_heart_disease">#N/A</definedName>
    <definedName name="Slicer_hypertension">#N/A</definedName>
    <definedName name="Slicer_Residence_type">#N/A</definedName>
    <definedName name="Slicer_smoking_status">#N/A</definedName>
    <definedName name="Slicer_weight_status">#N/A</definedName>
    <definedName name="Slicer_work_type">#N/A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2" i="5"/>
</calcChain>
</file>

<file path=xl/sharedStrings.xml><?xml version="1.0" encoding="utf-8"?>
<sst xmlns="http://schemas.openxmlformats.org/spreadsheetml/2006/main" count="8793" uniqueCount="36">
  <si>
    <t>id</t>
  </si>
  <si>
    <t>gender</t>
  </si>
  <si>
    <t>age</t>
  </si>
  <si>
    <t>hypertension</t>
  </si>
  <si>
    <t>heart_disease</t>
  </si>
  <si>
    <t>ever_married</t>
  </si>
  <si>
    <t>work_type</t>
  </si>
  <si>
    <t>Residence_type</t>
  </si>
  <si>
    <t>avg_glucose_level</t>
  </si>
  <si>
    <t>bmi</t>
  </si>
  <si>
    <t>smoking_status</t>
  </si>
  <si>
    <t>stroke</t>
  </si>
  <si>
    <t>Male</t>
  </si>
  <si>
    <t>No</t>
  </si>
  <si>
    <t>children</t>
  </si>
  <si>
    <t>Urban</t>
  </si>
  <si>
    <t>Unknown</t>
  </si>
  <si>
    <t>Female</t>
  </si>
  <si>
    <t>Yes</t>
  </si>
  <si>
    <t>Govt_job</t>
  </si>
  <si>
    <t>smokes</t>
  </si>
  <si>
    <t>Private</t>
  </si>
  <si>
    <t>Rural</t>
  </si>
  <si>
    <t>never smoked</t>
  </si>
  <si>
    <t>Self-employed</t>
  </si>
  <si>
    <t>formerly smoked</t>
  </si>
  <si>
    <t>Never_worked</t>
  </si>
  <si>
    <t>weight-status</t>
  </si>
  <si>
    <t>Row Labels</t>
  </si>
  <si>
    <t>Grand Total</t>
  </si>
  <si>
    <t>Sum of stroke</t>
  </si>
  <si>
    <t>Healthy weight</t>
  </si>
  <si>
    <t>obesity</t>
  </si>
  <si>
    <t>overweight</t>
  </si>
  <si>
    <t>underweight</t>
  </si>
  <si>
    <t>Stroke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</si>
</sst>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0" fillId="33" borderId="0" xfId="0" applyFont="1" applyFill="1"/>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18787"/>
      <color rgb="FFAAC6F4"/>
      <color rgb="FFE6B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Stroke Risk With Respect to Weight Status</a:t>
            </a:r>
          </a:p>
        </c:rich>
      </c:tx>
      <c:layout>
        <c:manualLayout>
          <c:xMode val="edge"/>
          <c:yMode val="edge"/>
          <c:x val="0.169770778652668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pivotFmt>
    </c:pivotFmts>
    <c:plotArea>
      <c:layout/>
      <c:barChart>
        <c:barDir val="col"/>
        <c:grouping val="clustered"/>
        <c:varyColors val="0"/>
        <c:ser>
          <c:idx val="0"/>
          <c:order val="0"/>
          <c:tx>
            <c:strRef>
              <c:f>'Pivot Table'!$B$4</c:f>
              <c:strCache>
                <c:ptCount val="1"/>
                <c:pt idx="0">
                  <c:v>Total</c:v>
                </c:pt>
              </c:strCache>
            </c:strRef>
          </c:tx>
          <c:spPr>
            <a:solidFill>
              <a:schemeClr val="bg1">
                <a:lumMod val="65000"/>
              </a:schemeClr>
            </a:solidFill>
            <a:ln>
              <a:noFill/>
            </a:ln>
            <a:effectLst/>
          </c:spPr>
          <c:invertIfNegative val="0"/>
          <c:cat>
            <c:strRef>
              <c:f>'Pivot Table'!$A$5:$A$9</c:f>
              <c:strCache>
                <c:ptCount val="4"/>
                <c:pt idx="0">
                  <c:v>Healthy weight</c:v>
                </c:pt>
                <c:pt idx="1">
                  <c:v>obesity</c:v>
                </c:pt>
                <c:pt idx="2">
                  <c:v>overweight</c:v>
                </c:pt>
                <c:pt idx="3">
                  <c:v>underweight</c:v>
                </c:pt>
              </c:strCache>
            </c:strRef>
          </c:cat>
          <c:val>
            <c:numRef>
              <c:f>'Pivot Table'!$B$5:$B$9</c:f>
              <c:numCache>
                <c:formatCode>0.00%</c:formatCode>
                <c:ptCount val="4"/>
                <c:pt idx="0">
                  <c:v>4.0160642570281124E-2</c:v>
                </c:pt>
                <c:pt idx="1">
                  <c:v>9.2369477911646583E-2</c:v>
                </c:pt>
                <c:pt idx="2">
                  <c:v>9.2369477911646583E-2</c:v>
                </c:pt>
                <c:pt idx="3">
                  <c:v>0.77510040160642568</c:v>
                </c:pt>
              </c:numCache>
            </c:numRef>
          </c:val>
        </c:ser>
        <c:dLbls>
          <c:showLegendKey val="0"/>
          <c:showVal val="0"/>
          <c:showCatName val="0"/>
          <c:showSerName val="0"/>
          <c:showPercent val="0"/>
          <c:showBubbleSize val="0"/>
        </c:dLbls>
        <c:gapWidth val="219"/>
        <c:overlap val="-27"/>
        <c:axId val="247969816"/>
        <c:axId val="246653512"/>
      </c:barChart>
      <c:catAx>
        <c:axId val="247969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Weight Status</a:t>
                </a:r>
              </a:p>
            </c:rich>
          </c:tx>
          <c:layout>
            <c:manualLayout>
              <c:xMode val="edge"/>
              <c:yMode val="edge"/>
              <c:x val="0.42111679790026241"/>
              <c:y val="0.88124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6653512"/>
        <c:crosses val="autoZero"/>
        <c:auto val="1"/>
        <c:lblAlgn val="ctr"/>
        <c:lblOffset val="100"/>
        <c:noMultiLvlLbl val="0"/>
      </c:catAx>
      <c:valAx>
        <c:axId val="246653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Stroke Risk</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7969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[Stroke-Data-Analysis.xlsx]Pivot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Stroke</a:t>
            </a:r>
            <a:r>
              <a:rPr lang="en-US" b="0" baseline="0">
                <a:solidFill>
                  <a:schemeClr val="tx1"/>
                </a:solidFill>
              </a:rPr>
              <a:t> Risk with Respect to Residence Type</a:t>
            </a:r>
            <a:endParaRPr lang="en-US" b="0">
              <a:solidFill>
                <a:schemeClr val="tx1"/>
              </a:solidFill>
            </a:endParaRPr>
          </a:p>
        </c:rich>
      </c:tx>
      <c:layout>
        <c:manualLayout>
          <c:xMode val="edge"/>
          <c:yMode val="edge"/>
          <c:x val="0.15045931758530184"/>
          <c:y val="4.464777550954276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w="19050">
            <a:solidFill>
              <a:schemeClr val="lt1"/>
            </a:solidFill>
          </a:ln>
          <a:effectLst/>
        </c:spPr>
      </c:pivotFmt>
      <c:pivotFmt>
        <c:idx val="2"/>
        <c:spPr>
          <a:solidFill>
            <a:srgbClr val="AAC6F4"/>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1">
              <a:lumMod val="50000"/>
            </a:schemeClr>
          </a:solidFill>
          <a:ln w="19050">
            <a:solidFill>
              <a:schemeClr val="lt1"/>
            </a:solidFill>
          </a:ln>
          <a:effectLst/>
        </c:spPr>
      </c:pivotFmt>
      <c:pivotFmt>
        <c:idx val="5"/>
        <c:spPr>
          <a:solidFill>
            <a:srgbClr val="AAC6F4"/>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bg1">
              <a:lumMod val="50000"/>
            </a:schemeClr>
          </a:solidFill>
          <a:ln w="19050">
            <a:solidFill>
              <a:schemeClr val="lt1"/>
            </a:solidFill>
          </a:ln>
          <a:effectLst/>
        </c:spPr>
      </c:pivotFmt>
      <c:pivotFmt>
        <c:idx val="8"/>
        <c:spPr>
          <a:solidFill>
            <a:srgbClr val="AAC6F4"/>
          </a:solidFill>
          <a:ln w="19050">
            <a:solidFill>
              <a:schemeClr val="lt1"/>
            </a:solidFill>
          </a:ln>
          <a:effectLst/>
        </c:spPr>
      </c:pivotFmt>
    </c:pivotFmts>
    <c:plotArea>
      <c:layout>
        <c:manualLayout>
          <c:layoutTarget val="inner"/>
          <c:xMode val="edge"/>
          <c:yMode val="edge"/>
          <c:x val="0.22198967749480478"/>
          <c:y val="0.35030525422885728"/>
          <c:w val="0.46646552729031771"/>
          <c:h val="0.54078706245023034"/>
        </c:manualLayout>
      </c:layout>
      <c:pieChart>
        <c:varyColors val="1"/>
        <c:ser>
          <c:idx val="0"/>
          <c:order val="0"/>
          <c:tx>
            <c:strRef>
              <c:f>'Pivot Table'!$B$58</c:f>
              <c:strCache>
                <c:ptCount val="1"/>
                <c:pt idx="0">
                  <c:v>Total</c:v>
                </c:pt>
              </c:strCache>
            </c:strRef>
          </c:tx>
          <c:dPt>
            <c:idx val="0"/>
            <c:bubble3D val="0"/>
            <c:spPr>
              <a:solidFill>
                <a:schemeClr val="bg1">
                  <a:lumMod val="50000"/>
                </a:schemeClr>
              </a:solidFill>
              <a:ln w="19050">
                <a:solidFill>
                  <a:schemeClr val="lt1"/>
                </a:solidFill>
              </a:ln>
              <a:effectLst/>
            </c:spPr>
          </c:dPt>
          <c:dPt>
            <c:idx val="1"/>
            <c:bubble3D val="0"/>
            <c:spPr>
              <a:solidFill>
                <a:srgbClr val="AAC6F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Table'!$A$59:$A$61</c:f>
              <c:strCache>
                <c:ptCount val="2"/>
                <c:pt idx="0">
                  <c:v>Rural</c:v>
                </c:pt>
                <c:pt idx="1">
                  <c:v>Urban</c:v>
                </c:pt>
              </c:strCache>
            </c:strRef>
          </c:cat>
          <c:val>
            <c:numRef>
              <c:f>'Pivot Table'!$B$59:$B$61</c:f>
              <c:numCache>
                <c:formatCode>0.00%</c:formatCode>
                <c:ptCount val="2"/>
                <c:pt idx="0">
                  <c:v>0.45783132530120479</c:v>
                </c:pt>
                <c:pt idx="1">
                  <c:v>0.54216867469879515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Stroke Risk With Respect</a:t>
            </a:r>
            <a:r>
              <a:rPr lang="en-US" baseline="0">
                <a:solidFill>
                  <a:schemeClr val="tx1"/>
                </a:solidFill>
              </a:rPr>
              <a:t> to Work Type </a:t>
            </a:r>
            <a:endParaRPr lang="en-US">
              <a:solidFill>
                <a:schemeClr val="tx1"/>
              </a:solidFill>
            </a:endParaRPr>
          </a:p>
        </c:rich>
      </c:tx>
      <c:layout>
        <c:manualLayout>
          <c:xMode val="edge"/>
          <c:yMode val="edge"/>
          <c:x val="0.110618713083750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w="19050">
            <a:solidFill>
              <a:schemeClr val="lt1"/>
            </a:solidFill>
          </a:ln>
          <a:effectLst/>
        </c:spPr>
        <c:dLbl>
          <c:idx val="0"/>
          <c:layout>
            <c:manualLayout>
              <c:x val="8.3333333333333329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AAC6F4"/>
          </a:solidFill>
          <a:ln w="19050">
            <a:solidFill>
              <a:schemeClr val="lt1"/>
            </a:solidFill>
          </a:ln>
          <a:effectLst/>
        </c:spPr>
        <c:dLbl>
          <c:idx val="0"/>
          <c:layout>
            <c:manualLayout>
              <c:x val="-8.8888888888888892E-2"/>
              <c:y val="-1.38888888888888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2871"/>
                    <a:gd name="adj2" fmla="val 2974"/>
                  </a:avLst>
                </a:prstGeom>
                <a:noFill/>
                <a:ln>
                  <a:noFill/>
                </a:ln>
              </c15:spPr>
            </c:ext>
          </c:extLst>
        </c:dLbl>
      </c:pivotFmt>
      <c:pivotFmt>
        <c:idx val="3"/>
        <c:spPr>
          <a:solidFill>
            <a:schemeClr val="tx1"/>
          </a:solidFill>
          <a:ln w="19050">
            <a:solidFill>
              <a:schemeClr val="lt1"/>
            </a:solidFill>
          </a:ln>
          <a:effectLst/>
        </c:spPr>
        <c:dLbl>
          <c:idx val="0"/>
          <c:layout>
            <c:manualLayout>
              <c:x val="6.1111111111111109E-2"/>
              <c:y val="-5.555555555555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solidFill>
          <a:ln w="19050">
            <a:solidFill>
              <a:schemeClr val="lt1"/>
            </a:solidFill>
          </a:ln>
          <a:effectLst/>
        </c:spPr>
        <c:dLbl>
          <c:idx val="0"/>
          <c:layout>
            <c:manualLayout>
              <c:x val="6.1111111111111109E-2"/>
              <c:y val="-5.555555555555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bg1">
              <a:lumMod val="50000"/>
            </a:schemeClr>
          </a:solidFill>
          <a:ln w="19050">
            <a:solidFill>
              <a:schemeClr val="lt1"/>
            </a:solidFill>
          </a:ln>
          <a:effectLst/>
        </c:spPr>
        <c:dLbl>
          <c:idx val="0"/>
          <c:layout>
            <c:manualLayout>
              <c:x val="8.3333333333333329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AAC6F4"/>
          </a:solidFill>
          <a:ln w="19050">
            <a:solidFill>
              <a:schemeClr val="lt1"/>
            </a:solidFill>
          </a:ln>
          <a:effectLst/>
        </c:spPr>
        <c:dLbl>
          <c:idx val="0"/>
          <c:layout>
            <c:manualLayout>
              <c:x val="-8.8888888888888892E-2"/>
              <c:y val="-1.38888888888888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2871"/>
                    <a:gd name="adj2" fmla="val 2974"/>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1"/>
          </a:solidFill>
          <a:ln w="19050">
            <a:solidFill>
              <a:schemeClr val="lt1"/>
            </a:solidFill>
          </a:ln>
          <a:effectLst/>
        </c:spPr>
        <c:dLbl>
          <c:idx val="0"/>
          <c:layout>
            <c:manualLayout>
              <c:x val="7.2553897180762855E-2"/>
              <c:y val="-6.944444444444444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3747"/>
                    <a:gd name="adj2" fmla="val 24788"/>
                  </a:avLst>
                </a:prstGeom>
                <a:noFill/>
                <a:ln>
                  <a:noFill/>
                </a:ln>
              </c15:spPr>
              <c15:layout/>
            </c:ext>
          </c:extLst>
        </c:dLbl>
      </c:pivotFmt>
      <c:pivotFmt>
        <c:idx val="10"/>
        <c:spPr>
          <a:solidFill>
            <a:schemeClr val="bg1">
              <a:lumMod val="50000"/>
            </a:schemeClr>
          </a:solidFill>
          <a:ln w="19050">
            <a:solidFill>
              <a:schemeClr val="lt1"/>
            </a:solidFill>
          </a:ln>
          <a:effectLst/>
        </c:spPr>
        <c:dLbl>
          <c:idx val="0"/>
          <c:layout>
            <c:manualLayout>
              <c:x val="-6.9098949695964626E-2"/>
              <c:y val="9.081196581196580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rgbClr val="AAC6F4"/>
          </a:solidFill>
          <a:ln w="19050">
            <a:solidFill>
              <a:schemeClr val="lt1"/>
            </a:solidFill>
          </a:ln>
          <a:effectLst/>
        </c:spPr>
        <c:dLbl>
          <c:idx val="0"/>
          <c:layout>
            <c:manualLayout>
              <c:x val="-0.11401326699834162"/>
              <c:y val="3.73931623931623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19050">
            <a:solidFill>
              <a:schemeClr val="lt1"/>
            </a:solidFill>
          </a:ln>
          <a:effectLst/>
        </c:spPr>
        <c:dLbl>
          <c:idx val="0"/>
          <c:layout>
            <c:manualLayout>
              <c:x val="0.15201768933112217"/>
              <c:y val="-4.27350427350427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rgbClr val="F18787"/>
          </a:solidFill>
          <a:ln w="19050">
            <a:solidFill>
              <a:schemeClr val="lt1"/>
            </a:solidFill>
          </a:ln>
          <a:effectLst/>
        </c:spPr>
        <c:dLbl>
          <c:idx val="0"/>
          <c:layout>
            <c:manualLayout>
              <c:x val="-1.3819789939192924E-2"/>
              <c:y val="-0.138888888888888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078"/>
                    <a:gd name="adj2" fmla="val 68415"/>
                  </a:avLst>
                </a:prstGeom>
                <a:noFill/>
                <a:ln>
                  <a:noFill/>
                </a:ln>
              </c15:spPr>
              <c15:layout/>
            </c:ext>
          </c:extLst>
        </c:dLbl>
      </c:pivotFmt>
    </c:pivotFmts>
    <c:plotArea>
      <c:layout/>
      <c:doughnutChart>
        <c:varyColors val="1"/>
        <c:ser>
          <c:idx val="0"/>
          <c:order val="0"/>
          <c:tx>
            <c:strRef>
              <c:f>'Pivot Table'!$B$37</c:f>
              <c:strCache>
                <c:ptCount val="1"/>
                <c:pt idx="0">
                  <c:v>Total</c:v>
                </c:pt>
              </c:strCache>
            </c:strRef>
          </c:tx>
          <c:dPt>
            <c:idx val="0"/>
            <c:bubble3D val="0"/>
            <c:spPr>
              <a:solidFill>
                <a:srgbClr val="F18787"/>
              </a:solidFill>
              <a:ln w="19050">
                <a:solidFill>
                  <a:schemeClr val="lt1"/>
                </a:solidFill>
              </a:ln>
              <a:effectLst/>
            </c:spPr>
          </c:dPt>
          <c:dPt>
            <c:idx val="1"/>
            <c:bubble3D val="0"/>
            <c:spPr>
              <a:solidFill>
                <a:schemeClr val="tx1"/>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bg1">
                  <a:lumMod val="50000"/>
                </a:schemeClr>
              </a:solidFill>
              <a:ln w="19050">
                <a:solidFill>
                  <a:schemeClr val="lt1"/>
                </a:solidFill>
              </a:ln>
              <a:effectLst/>
            </c:spPr>
          </c:dPt>
          <c:dPt>
            <c:idx val="4"/>
            <c:bubble3D val="0"/>
            <c:spPr>
              <a:solidFill>
                <a:srgbClr val="AAC6F4"/>
              </a:solidFill>
              <a:ln w="19050">
                <a:solidFill>
                  <a:schemeClr val="lt1"/>
                </a:solidFill>
              </a:ln>
              <a:effectLst/>
            </c:spPr>
          </c:dPt>
          <c:dLbls>
            <c:dLbl>
              <c:idx val="0"/>
              <c:layout>
                <c:manualLayout>
                  <c:x val="-1.3819789939192924E-2"/>
                  <c:y val="-0.138888888888888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078"/>
                        <a:gd name="adj2" fmla="val 68415"/>
                      </a:avLst>
                    </a:prstGeom>
                    <a:noFill/>
                    <a:ln>
                      <a:noFill/>
                    </a:ln>
                  </c15:spPr>
                  <c15:layout/>
                </c:ext>
              </c:extLst>
            </c:dLbl>
            <c:dLbl>
              <c:idx val="1"/>
              <c:layout>
                <c:manualLayout>
                  <c:x val="7.2553897180762855E-2"/>
                  <c:y val="-6.944444444444444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3747"/>
                        <a:gd name="adj2" fmla="val 24788"/>
                      </a:avLst>
                    </a:prstGeom>
                    <a:noFill/>
                    <a:ln>
                      <a:noFill/>
                    </a:ln>
                  </c15:spPr>
                  <c15:layout/>
                </c:ext>
              </c:extLst>
            </c:dLbl>
            <c:dLbl>
              <c:idx val="2"/>
              <c:layout>
                <c:manualLayout>
                  <c:x val="0.15201768933112217"/>
                  <c:y val="-4.273504273504273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6.9098949695964626E-2"/>
                  <c:y val="9.0811965811965809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1401326699834162"/>
                  <c:y val="3.7393162393162392E-2"/>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Table'!$A$38:$A$43</c:f>
              <c:strCache>
                <c:ptCount val="5"/>
                <c:pt idx="0">
                  <c:v>children</c:v>
                </c:pt>
                <c:pt idx="1">
                  <c:v>Govt_job</c:v>
                </c:pt>
                <c:pt idx="2">
                  <c:v>Never_worked</c:v>
                </c:pt>
                <c:pt idx="3">
                  <c:v>Private</c:v>
                </c:pt>
                <c:pt idx="4">
                  <c:v>Self-employed</c:v>
                </c:pt>
              </c:strCache>
            </c:strRef>
          </c:cat>
          <c:val>
            <c:numRef>
              <c:f>'Pivot Table'!$B$38:$B$43</c:f>
              <c:numCache>
                <c:formatCode>0.00%</c:formatCode>
                <c:ptCount val="5"/>
                <c:pt idx="0">
                  <c:v>8.0321285140562242E-3</c:v>
                </c:pt>
                <c:pt idx="1">
                  <c:v>0.13253012048192772</c:v>
                </c:pt>
                <c:pt idx="2">
                  <c:v>0</c:v>
                </c:pt>
                <c:pt idx="3">
                  <c:v>0.59839357429718876</c:v>
                </c:pt>
                <c:pt idx="4">
                  <c:v>0.26104417670682734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Stroke Risk with Respect to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bg1">
                <a:lumMod val="50000"/>
              </a:schemeClr>
            </a:solidFill>
            <a:round/>
          </a:ln>
          <a:effectLst/>
        </c:spPr>
        <c:marker>
          <c:symbol val="none"/>
        </c:marker>
      </c:pivotFmt>
      <c:pivotFmt>
        <c:idx val="5"/>
        <c:spPr>
          <a:ln w="28575" cap="rnd">
            <a:solidFill>
              <a:schemeClr val="bg1">
                <a:lumMod val="50000"/>
              </a:schemeClr>
            </a:solidFill>
            <a:round/>
          </a:ln>
          <a:effectLst/>
        </c:spPr>
        <c:marker>
          <c:symbol val="none"/>
        </c:marker>
      </c:pivotFmt>
    </c:pivotFmts>
    <c:plotArea>
      <c:layout/>
      <c:lineChart>
        <c:grouping val="standard"/>
        <c:varyColors val="0"/>
        <c:ser>
          <c:idx val="0"/>
          <c:order val="0"/>
          <c:tx>
            <c:strRef>
              <c:f>'Pivot Table'!$B$85</c:f>
              <c:strCache>
                <c:ptCount val="1"/>
                <c:pt idx="0">
                  <c:v>Total</c:v>
                </c:pt>
              </c:strCache>
            </c:strRef>
          </c:tx>
          <c:spPr>
            <a:ln w="28575" cap="rnd">
              <a:solidFill>
                <a:schemeClr val="bg1">
                  <a:lumMod val="50000"/>
                </a:schemeClr>
              </a:solidFill>
              <a:round/>
            </a:ln>
            <a:effectLst/>
          </c:spPr>
          <c:marker>
            <c:symbol val="none"/>
          </c:marker>
          <c:cat>
            <c:strRef>
              <c:f>'Pivot Table'!$A$86:$A$179</c:f>
              <c:strCache>
                <c:ptCount val="93"/>
                <c:pt idx="0">
                  <c:v>0.16</c:v>
                </c:pt>
                <c:pt idx="1">
                  <c:v>0.24</c:v>
                </c:pt>
                <c:pt idx="2">
                  <c:v>0.4</c:v>
                </c:pt>
                <c:pt idx="3">
                  <c:v>0.72</c:v>
                </c:pt>
                <c:pt idx="4">
                  <c:v>1.08</c:v>
                </c:pt>
                <c:pt idx="5">
                  <c:v>1.16</c:v>
                </c:pt>
                <c:pt idx="6">
                  <c:v>1.24</c:v>
                </c:pt>
                <c:pt idx="7">
                  <c:v>1.32</c:v>
                </c:pt>
                <c:pt idx="8">
                  <c:v>1.4</c:v>
                </c:pt>
                <c:pt idx="9">
                  <c:v>1.56</c:v>
                </c:pt>
                <c:pt idx="10">
                  <c:v>1.72</c:v>
                </c:pt>
                <c:pt idx="11">
                  <c:v>1.8</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pt idx="56">
                  <c:v>46</c:v>
                </c:pt>
                <c:pt idx="57">
                  <c:v>47</c:v>
                </c:pt>
                <c:pt idx="58">
                  <c:v>48</c:v>
                </c:pt>
                <c:pt idx="59">
                  <c:v>49</c:v>
                </c:pt>
                <c:pt idx="60">
                  <c:v>50</c:v>
                </c:pt>
                <c:pt idx="61">
                  <c:v>51</c:v>
                </c:pt>
                <c:pt idx="62">
                  <c:v>52</c:v>
                </c:pt>
                <c:pt idx="63">
                  <c:v>53</c:v>
                </c:pt>
                <c:pt idx="64">
                  <c:v>54</c:v>
                </c:pt>
                <c:pt idx="65">
                  <c:v>55</c:v>
                </c:pt>
                <c:pt idx="66">
                  <c:v>56</c:v>
                </c:pt>
                <c:pt idx="67">
                  <c:v>57</c:v>
                </c:pt>
                <c:pt idx="68">
                  <c:v>58</c:v>
                </c:pt>
                <c:pt idx="69">
                  <c:v>59</c:v>
                </c:pt>
                <c:pt idx="70">
                  <c:v>60</c:v>
                </c:pt>
                <c:pt idx="71">
                  <c:v>61</c:v>
                </c:pt>
                <c:pt idx="72">
                  <c:v>62</c:v>
                </c:pt>
                <c:pt idx="73">
                  <c:v>63</c:v>
                </c:pt>
                <c:pt idx="74">
                  <c:v>64</c:v>
                </c:pt>
                <c:pt idx="75">
                  <c:v>65</c:v>
                </c:pt>
                <c:pt idx="76">
                  <c:v>66</c:v>
                </c:pt>
                <c:pt idx="77">
                  <c:v>67</c:v>
                </c:pt>
                <c:pt idx="78">
                  <c:v>68</c:v>
                </c:pt>
                <c:pt idx="79">
                  <c:v>69</c:v>
                </c:pt>
                <c:pt idx="80">
                  <c:v>70</c:v>
                </c:pt>
                <c:pt idx="81">
                  <c:v>71</c:v>
                </c:pt>
                <c:pt idx="82">
                  <c:v>72</c:v>
                </c:pt>
                <c:pt idx="83">
                  <c:v>73</c:v>
                </c:pt>
                <c:pt idx="84">
                  <c:v>74</c:v>
                </c:pt>
                <c:pt idx="85">
                  <c:v>75</c:v>
                </c:pt>
                <c:pt idx="86">
                  <c:v>76</c:v>
                </c:pt>
                <c:pt idx="87">
                  <c:v>77</c:v>
                </c:pt>
                <c:pt idx="88">
                  <c:v>78</c:v>
                </c:pt>
                <c:pt idx="89">
                  <c:v>79</c:v>
                </c:pt>
                <c:pt idx="90">
                  <c:v>80</c:v>
                </c:pt>
                <c:pt idx="91">
                  <c:v>81</c:v>
                </c:pt>
                <c:pt idx="92">
                  <c:v>82</c:v>
                </c:pt>
              </c:strCache>
            </c:strRef>
          </c:cat>
          <c:val>
            <c:numRef>
              <c:f>'Pivot Table'!$B$86:$B$179</c:f>
              <c:numCache>
                <c:formatCode>0.00%</c:formatCode>
                <c:ptCount val="93"/>
                <c:pt idx="0">
                  <c:v>0</c:v>
                </c:pt>
                <c:pt idx="1">
                  <c:v>0</c:v>
                </c:pt>
                <c:pt idx="2">
                  <c:v>0</c:v>
                </c:pt>
                <c:pt idx="3">
                  <c:v>0</c:v>
                </c:pt>
                <c:pt idx="4">
                  <c:v>0</c:v>
                </c:pt>
                <c:pt idx="5">
                  <c:v>0</c:v>
                </c:pt>
                <c:pt idx="6">
                  <c:v>0</c:v>
                </c:pt>
                <c:pt idx="7">
                  <c:v>4.0160642570281121E-3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4.0160642570281121E-3</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4.0160642570281121E-3</c:v>
                </c:pt>
                <c:pt idx="43">
                  <c:v>0</c:v>
                </c:pt>
                <c:pt idx="44">
                  <c:v>0</c:v>
                </c:pt>
                <c:pt idx="45">
                  <c:v>0</c:v>
                </c:pt>
                <c:pt idx="46">
                  <c:v>0</c:v>
                </c:pt>
                <c:pt idx="47">
                  <c:v>0</c:v>
                </c:pt>
                <c:pt idx="48">
                  <c:v>8.0321285140562242E-3</c:v>
                </c:pt>
                <c:pt idx="49">
                  <c:v>1.2048192771084338E-2</c:v>
                </c:pt>
                <c:pt idx="50">
                  <c:v>0</c:v>
                </c:pt>
                <c:pt idx="51">
                  <c:v>0</c:v>
                </c:pt>
                <c:pt idx="52">
                  <c:v>4.0160642570281121E-3</c:v>
                </c:pt>
                <c:pt idx="53">
                  <c:v>4.0160642570281121E-3</c:v>
                </c:pt>
                <c:pt idx="54">
                  <c:v>0</c:v>
                </c:pt>
                <c:pt idx="55">
                  <c:v>1.2048192771084338E-2</c:v>
                </c:pt>
                <c:pt idx="56">
                  <c:v>4.0160642570281121E-3</c:v>
                </c:pt>
                <c:pt idx="57">
                  <c:v>4.0160642570281121E-3</c:v>
                </c:pt>
                <c:pt idx="58">
                  <c:v>8.0321285140562242E-3</c:v>
                </c:pt>
                <c:pt idx="59">
                  <c:v>1.2048192771084338E-2</c:v>
                </c:pt>
                <c:pt idx="60">
                  <c:v>1.2048192771084338E-2</c:v>
                </c:pt>
                <c:pt idx="61">
                  <c:v>1.6064257028112448E-2</c:v>
                </c:pt>
                <c:pt idx="62">
                  <c:v>8.0321285140562242E-3</c:v>
                </c:pt>
                <c:pt idx="63">
                  <c:v>8.0321285140562242E-3</c:v>
                </c:pt>
                <c:pt idx="64">
                  <c:v>2.4096385542168676E-2</c:v>
                </c:pt>
                <c:pt idx="65">
                  <c:v>8.0321285140562242E-3</c:v>
                </c:pt>
                <c:pt idx="66">
                  <c:v>1.2048192771084338E-2</c:v>
                </c:pt>
                <c:pt idx="67">
                  <c:v>4.4176706827309238E-2</c:v>
                </c:pt>
                <c:pt idx="68">
                  <c:v>2.8112449799196786E-2</c:v>
                </c:pt>
                <c:pt idx="69">
                  <c:v>3.2128514056224897E-2</c:v>
                </c:pt>
                <c:pt idx="70">
                  <c:v>1.6064257028112448E-2</c:v>
                </c:pt>
                <c:pt idx="71">
                  <c:v>2.4096385542168676E-2</c:v>
                </c:pt>
                <c:pt idx="72">
                  <c:v>0</c:v>
                </c:pt>
                <c:pt idx="73">
                  <c:v>3.614457831325301E-2</c:v>
                </c:pt>
                <c:pt idx="74">
                  <c:v>1.2048192771084338E-2</c:v>
                </c:pt>
                <c:pt idx="75">
                  <c:v>1.2048192771084338E-2</c:v>
                </c:pt>
                <c:pt idx="76">
                  <c:v>1.6064257028112448E-2</c:v>
                </c:pt>
                <c:pt idx="77">
                  <c:v>1.2048192771084338E-2</c:v>
                </c:pt>
                <c:pt idx="78">
                  <c:v>3.614457831325301E-2</c:v>
                </c:pt>
                <c:pt idx="79">
                  <c:v>2.4096385542168676E-2</c:v>
                </c:pt>
                <c:pt idx="80">
                  <c:v>2.4096385542168676E-2</c:v>
                </c:pt>
                <c:pt idx="81">
                  <c:v>2.8112449799196786E-2</c:v>
                </c:pt>
                <c:pt idx="82">
                  <c:v>2.4096385542168676E-2</c:v>
                </c:pt>
                <c:pt idx="83">
                  <c:v>1.6064257028112448E-2</c:v>
                </c:pt>
                <c:pt idx="84">
                  <c:v>3.614457831325301E-2</c:v>
                </c:pt>
                <c:pt idx="85">
                  <c:v>2.4096385542168676E-2</c:v>
                </c:pt>
                <c:pt idx="86">
                  <c:v>4.0160642570281124E-2</c:v>
                </c:pt>
                <c:pt idx="87">
                  <c:v>3.2128514056224897E-2</c:v>
                </c:pt>
                <c:pt idx="88">
                  <c:v>8.4337349397590355E-2</c:v>
                </c:pt>
                <c:pt idx="89">
                  <c:v>6.8273092369477914E-2</c:v>
                </c:pt>
                <c:pt idx="90">
                  <c:v>6.8273092369477914E-2</c:v>
                </c:pt>
                <c:pt idx="91">
                  <c:v>5.6224899598393573E-2</c:v>
                </c:pt>
                <c:pt idx="92">
                  <c:v>3.614457831325301E-2</c:v>
                </c:pt>
              </c:numCache>
            </c:numRef>
          </c:val>
          <c:smooth val="0"/>
        </c:ser>
        <c:dLbls>
          <c:showLegendKey val="0"/>
          <c:showVal val="0"/>
          <c:showCatName val="0"/>
          <c:showSerName val="0"/>
          <c:showPercent val="0"/>
          <c:showBubbleSize val="0"/>
        </c:dLbls>
        <c:smooth val="0"/>
        <c:axId val="268675776"/>
        <c:axId val="268678912"/>
      </c:lineChart>
      <c:catAx>
        <c:axId val="26867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8678912"/>
        <c:crosses val="autoZero"/>
        <c:auto val="1"/>
        <c:lblAlgn val="ctr"/>
        <c:lblOffset val="100"/>
        <c:noMultiLvlLbl val="0"/>
      </c:catAx>
      <c:valAx>
        <c:axId val="26867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Stroke Risk</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8675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Stroke Risk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w="19050">
            <a:solidFill>
              <a:schemeClr val="lt1"/>
            </a:solidFill>
          </a:ln>
          <a:effectLst/>
        </c:spPr>
        <c:marker>
          <c:symbol val="none"/>
        </c:marker>
      </c:pivotFmt>
      <c:pivotFmt>
        <c:idx val="1"/>
        <c:spPr>
          <a:solidFill>
            <a:srgbClr val="AAC6F4"/>
          </a:solidFill>
          <a:ln w="19050">
            <a:solidFill>
              <a:schemeClr val="lt1"/>
            </a:solidFill>
          </a:ln>
          <a:effectLst/>
        </c:spPr>
      </c:pivotFmt>
      <c:pivotFmt>
        <c:idx val="2"/>
        <c:spPr>
          <a:solidFill>
            <a:schemeClr val="bg1">
              <a:lumMod val="65000"/>
            </a:schemeClr>
          </a:solidFill>
          <a:ln w="19050">
            <a:solidFill>
              <a:schemeClr val="lt1"/>
            </a:solidFill>
          </a:ln>
          <a:effectLst/>
        </c:spPr>
      </c:pivotFmt>
    </c:pivotFmts>
    <c:plotArea>
      <c:layout/>
      <c:pieChart>
        <c:varyColors val="1"/>
        <c:ser>
          <c:idx val="0"/>
          <c:order val="0"/>
          <c:tx>
            <c:strRef>
              <c:f>'Pivot Table'!$B$24</c:f>
              <c:strCache>
                <c:ptCount val="1"/>
                <c:pt idx="0">
                  <c:v>Total</c:v>
                </c:pt>
              </c:strCache>
            </c:strRef>
          </c:tx>
          <c:spPr>
            <a:solidFill>
              <a:schemeClr val="bg2">
                <a:lumMod val="50000"/>
              </a:schemeClr>
            </a:solidFill>
          </c:spPr>
          <c:dPt>
            <c:idx val="0"/>
            <c:bubble3D val="0"/>
            <c:spPr>
              <a:solidFill>
                <a:srgbClr val="AAC6F4"/>
              </a:solidFill>
              <a:ln w="19050">
                <a:solidFill>
                  <a:schemeClr val="lt1"/>
                </a:solidFill>
              </a:ln>
              <a:effectLst/>
            </c:spPr>
          </c:dPt>
          <c:dPt>
            <c:idx val="1"/>
            <c:bubble3D val="0"/>
            <c:spPr>
              <a:solidFill>
                <a:schemeClr val="bg1">
                  <a:lumMod val="65000"/>
                </a:schemeClr>
              </a:solidFill>
              <a:ln w="19050">
                <a:solidFill>
                  <a:schemeClr val="lt1"/>
                </a:solidFill>
              </a:ln>
              <a:effectLst/>
            </c:spPr>
          </c:dPt>
          <c:cat>
            <c:strRef>
              <c:f>'Pivot Table'!$A$25:$A$27</c:f>
              <c:strCache>
                <c:ptCount val="2"/>
                <c:pt idx="0">
                  <c:v>Female</c:v>
                </c:pt>
                <c:pt idx="1">
                  <c:v>Male</c:v>
                </c:pt>
              </c:strCache>
            </c:strRef>
          </c:cat>
          <c:val>
            <c:numRef>
              <c:f>'Pivot Table'!$B$25:$B$27</c:f>
              <c:numCache>
                <c:formatCode>0.00%</c:formatCode>
                <c:ptCount val="2"/>
                <c:pt idx="0">
                  <c:v>0.5662650602409639</c:v>
                </c:pt>
                <c:pt idx="1">
                  <c:v>0.43373493975903615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[Stroke-Data-Analysis.xlsx]Pivot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Stroke</a:t>
            </a:r>
            <a:r>
              <a:rPr lang="en-US" b="0" baseline="0">
                <a:solidFill>
                  <a:schemeClr val="tx1"/>
                </a:solidFill>
              </a:rPr>
              <a:t> Risk with Respect to Residence Type</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w="19050">
            <a:solidFill>
              <a:schemeClr val="lt1"/>
            </a:solidFill>
          </a:ln>
          <a:effectLst/>
        </c:spPr>
      </c:pivotFmt>
      <c:pivotFmt>
        <c:idx val="2"/>
        <c:spPr>
          <a:solidFill>
            <a:srgbClr val="AAC6F4"/>
          </a:solidFill>
          <a:ln w="19050">
            <a:solidFill>
              <a:schemeClr val="lt1"/>
            </a:solidFill>
          </a:ln>
          <a:effectLst/>
        </c:spPr>
      </c:pivotFmt>
    </c:pivotFmts>
    <c:plotArea>
      <c:layout/>
      <c:pieChart>
        <c:varyColors val="1"/>
        <c:ser>
          <c:idx val="0"/>
          <c:order val="0"/>
          <c:tx>
            <c:strRef>
              <c:f>'Pivot Table'!$B$58</c:f>
              <c:strCache>
                <c:ptCount val="1"/>
                <c:pt idx="0">
                  <c:v>Total</c:v>
                </c:pt>
              </c:strCache>
            </c:strRef>
          </c:tx>
          <c:dPt>
            <c:idx val="0"/>
            <c:bubble3D val="0"/>
            <c:spPr>
              <a:solidFill>
                <a:schemeClr val="bg1">
                  <a:lumMod val="50000"/>
                </a:schemeClr>
              </a:solidFill>
              <a:ln w="19050">
                <a:solidFill>
                  <a:schemeClr val="lt1"/>
                </a:solidFill>
              </a:ln>
              <a:effectLst/>
            </c:spPr>
          </c:dPt>
          <c:dPt>
            <c:idx val="1"/>
            <c:bubble3D val="0"/>
            <c:spPr>
              <a:solidFill>
                <a:srgbClr val="AAC6F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Table'!$A$59:$A$61</c:f>
              <c:strCache>
                <c:ptCount val="2"/>
                <c:pt idx="0">
                  <c:v>Rural</c:v>
                </c:pt>
                <c:pt idx="1">
                  <c:v>Urban</c:v>
                </c:pt>
              </c:strCache>
            </c:strRef>
          </c:cat>
          <c:val>
            <c:numRef>
              <c:f>'Pivot Table'!$B$59:$B$61</c:f>
              <c:numCache>
                <c:formatCode>0.00%</c:formatCode>
                <c:ptCount val="2"/>
                <c:pt idx="0">
                  <c:v>0.45783132530120479</c:v>
                </c:pt>
                <c:pt idx="1">
                  <c:v>0.54216867469879515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Table!PivotTable3</c:name>
    <c:fmtId val="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solidFill>
                  <a:schemeClr val="tx1"/>
                </a:solidFill>
                <a:effectLst/>
              </a:rPr>
              <a:t>Stroke Risk with Respect to </a:t>
            </a:r>
            <a:r>
              <a:rPr lang="en-US" sz="1400" b="1" i="0" u="none" strike="noStrike" baseline="0">
                <a:solidFill>
                  <a:schemeClr val="tx1"/>
                </a:solidFill>
                <a:effectLst/>
              </a:rPr>
              <a:t>M</a:t>
            </a:r>
            <a:r>
              <a:rPr lang="en-US" sz="1400" b="1" i="0" u="none" strike="noStrike" baseline="0">
                <a:solidFill>
                  <a:schemeClr val="tx1"/>
                </a:solidFill>
              </a:rPr>
              <a:t>arital</a:t>
            </a:r>
            <a:r>
              <a:rPr lang="en-US" sz="1400" b="1" i="0" baseline="0">
                <a:solidFill>
                  <a:schemeClr val="tx1"/>
                </a:solidFill>
                <a:effectLst/>
              </a:rPr>
              <a:t> Status</a:t>
            </a:r>
            <a:endParaRPr lang="en-US" sz="1400" b="1">
              <a:solidFill>
                <a:schemeClr val="tx1"/>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AAC6F4"/>
          </a:solidFill>
          <a:ln w="19050">
            <a:solidFill>
              <a:schemeClr val="lt1"/>
            </a:solidFill>
          </a:ln>
          <a:effectLst/>
        </c:spPr>
      </c:pivotFmt>
      <c:pivotFmt>
        <c:idx val="2"/>
        <c:spPr>
          <a:solidFill>
            <a:schemeClr val="bg1">
              <a:lumMod val="50000"/>
            </a:schemeClr>
          </a:solidFill>
          <a:ln w="19050">
            <a:solidFill>
              <a:schemeClr val="lt1"/>
            </a:solidFill>
          </a:ln>
          <a:effectLst/>
        </c:spPr>
      </c:pivotFmt>
    </c:pivotFmts>
    <c:plotArea>
      <c:layout/>
      <c:pieChart>
        <c:varyColors val="1"/>
        <c:ser>
          <c:idx val="0"/>
          <c:order val="0"/>
          <c:tx>
            <c:strRef>
              <c:f>'Pivot Table'!$B$75</c:f>
              <c:strCache>
                <c:ptCount val="1"/>
                <c:pt idx="0">
                  <c:v>Total</c:v>
                </c:pt>
              </c:strCache>
            </c:strRef>
          </c:tx>
          <c:dPt>
            <c:idx val="0"/>
            <c:bubble3D val="0"/>
            <c:spPr>
              <a:solidFill>
                <a:srgbClr val="AAC6F4"/>
              </a:solidFill>
              <a:ln w="19050">
                <a:solidFill>
                  <a:schemeClr val="lt1"/>
                </a:solidFill>
              </a:ln>
              <a:effectLst/>
            </c:spPr>
          </c:dPt>
          <c:dPt>
            <c:idx val="1"/>
            <c:bubble3D val="0"/>
            <c:spPr>
              <a:solidFill>
                <a:schemeClr val="bg1">
                  <a:lumMod val="5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Table'!$A$76:$A$78</c:f>
              <c:strCache>
                <c:ptCount val="2"/>
                <c:pt idx="0">
                  <c:v>No</c:v>
                </c:pt>
                <c:pt idx="1">
                  <c:v>Yes</c:v>
                </c:pt>
              </c:strCache>
            </c:strRef>
          </c:cat>
          <c:val>
            <c:numRef>
              <c:f>'Pivot Table'!$B$76:$B$78</c:f>
              <c:numCache>
                <c:formatCode>0.00%</c:formatCode>
                <c:ptCount val="2"/>
                <c:pt idx="0">
                  <c:v>0.11646586345381527</c:v>
                </c:pt>
                <c:pt idx="1">
                  <c:v>0.88353413654618473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Stroke Risk With Respect</a:t>
            </a:r>
            <a:r>
              <a:rPr lang="en-US" baseline="0">
                <a:solidFill>
                  <a:schemeClr val="tx1"/>
                </a:solidFill>
              </a:rPr>
              <a:t> to Work Type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w="19050">
            <a:solidFill>
              <a:schemeClr val="lt1"/>
            </a:solidFill>
          </a:ln>
          <a:effectLst/>
        </c:spPr>
        <c:dLbl>
          <c:idx val="0"/>
          <c:layout>
            <c:manualLayout>
              <c:x val="8.3333333333333329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AAC6F4"/>
          </a:solidFill>
          <a:ln w="19050">
            <a:solidFill>
              <a:schemeClr val="lt1"/>
            </a:solidFill>
          </a:ln>
          <a:effectLst/>
        </c:spPr>
        <c:dLbl>
          <c:idx val="0"/>
          <c:layout>
            <c:manualLayout>
              <c:x val="-8.8888888888888892E-2"/>
              <c:y val="-1.38888888888888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2871"/>
                    <a:gd name="adj2" fmla="val 2974"/>
                  </a:avLst>
                </a:prstGeom>
                <a:noFill/>
                <a:ln>
                  <a:noFill/>
                </a:ln>
              </c15:spPr>
            </c:ext>
          </c:extLst>
        </c:dLbl>
      </c:pivotFmt>
      <c:pivotFmt>
        <c:idx val="3"/>
        <c:spPr>
          <a:solidFill>
            <a:schemeClr val="tx1"/>
          </a:solidFill>
          <a:ln w="19050">
            <a:solidFill>
              <a:schemeClr val="lt1"/>
            </a:solidFill>
          </a:ln>
          <a:effectLst/>
        </c:spPr>
        <c:dLbl>
          <c:idx val="0"/>
          <c:layout>
            <c:manualLayout>
              <c:x val="6.1111111111111109E-2"/>
              <c:y val="-5.555555555555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Table'!$B$37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tx1"/>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bg1">
                  <a:lumMod val="50000"/>
                </a:schemeClr>
              </a:solidFill>
              <a:ln w="19050">
                <a:solidFill>
                  <a:schemeClr val="lt1"/>
                </a:solidFill>
              </a:ln>
              <a:effectLst/>
            </c:spPr>
          </c:dPt>
          <c:dPt>
            <c:idx val="4"/>
            <c:bubble3D val="0"/>
            <c:spPr>
              <a:solidFill>
                <a:srgbClr val="AAC6F4"/>
              </a:solidFill>
              <a:ln w="19050">
                <a:solidFill>
                  <a:schemeClr val="lt1"/>
                </a:solidFill>
              </a:ln>
              <a:effectLst/>
            </c:spPr>
          </c:dPt>
          <c:dLbls>
            <c:dLbl>
              <c:idx val="1"/>
              <c:layout>
                <c:manualLayout>
                  <c:x val="6.1111111111111109E-2"/>
                  <c:y val="-5.555555555555558E-2"/>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8.3333333333333329E-2"/>
                  <c:y val="9.2592592592592587E-3"/>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8.8888888888888892E-2"/>
                  <c:y val="-1.38888888888888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2871"/>
                        <a:gd name="adj2" fmla="val 2974"/>
                      </a:avLst>
                    </a:prstGeom>
                    <a:noFill/>
                    <a:ln>
                      <a:noFill/>
                    </a:ln>
                  </c15:spPr>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Table'!$A$38:$A$43</c:f>
              <c:strCache>
                <c:ptCount val="5"/>
                <c:pt idx="0">
                  <c:v>children</c:v>
                </c:pt>
                <c:pt idx="1">
                  <c:v>Govt_job</c:v>
                </c:pt>
                <c:pt idx="2">
                  <c:v>Never_worked</c:v>
                </c:pt>
                <c:pt idx="3">
                  <c:v>Private</c:v>
                </c:pt>
                <c:pt idx="4">
                  <c:v>Self-employed</c:v>
                </c:pt>
              </c:strCache>
            </c:strRef>
          </c:cat>
          <c:val>
            <c:numRef>
              <c:f>'Pivot Table'!$B$38:$B$43</c:f>
              <c:numCache>
                <c:formatCode>0.00%</c:formatCode>
                <c:ptCount val="5"/>
                <c:pt idx="0">
                  <c:v>8.0321285140562242E-3</c:v>
                </c:pt>
                <c:pt idx="1">
                  <c:v>0.13253012048192772</c:v>
                </c:pt>
                <c:pt idx="2">
                  <c:v>0</c:v>
                </c:pt>
                <c:pt idx="3">
                  <c:v>0.59839357429718876</c:v>
                </c:pt>
                <c:pt idx="4">
                  <c:v>0.26104417670682734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Stroke Risk with Respect to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bg1">
                <a:lumMod val="50000"/>
              </a:schemeClr>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Table'!$B$85</c:f>
              <c:strCache>
                <c:ptCount val="1"/>
                <c:pt idx="0">
                  <c:v>Total</c:v>
                </c:pt>
              </c:strCache>
            </c:strRef>
          </c:tx>
          <c:spPr>
            <a:ln w="28575" cap="rnd">
              <a:solidFill>
                <a:schemeClr val="bg1">
                  <a:lumMod val="50000"/>
                </a:schemeClr>
              </a:solidFill>
              <a:round/>
            </a:ln>
            <a:effectLst/>
          </c:spPr>
          <c:marker>
            <c:symbol val="none"/>
          </c:marker>
          <c:cat>
            <c:strRef>
              <c:f>'Pivot Table'!$A$86:$A$179</c:f>
              <c:strCache>
                <c:ptCount val="93"/>
                <c:pt idx="0">
                  <c:v>0.16</c:v>
                </c:pt>
                <c:pt idx="1">
                  <c:v>0.24</c:v>
                </c:pt>
                <c:pt idx="2">
                  <c:v>0.4</c:v>
                </c:pt>
                <c:pt idx="3">
                  <c:v>0.72</c:v>
                </c:pt>
                <c:pt idx="4">
                  <c:v>1.08</c:v>
                </c:pt>
                <c:pt idx="5">
                  <c:v>1.16</c:v>
                </c:pt>
                <c:pt idx="6">
                  <c:v>1.24</c:v>
                </c:pt>
                <c:pt idx="7">
                  <c:v>1.32</c:v>
                </c:pt>
                <c:pt idx="8">
                  <c:v>1.4</c:v>
                </c:pt>
                <c:pt idx="9">
                  <c:v>1.56</c:v>
                </c:pt>
                <c:pt idx="10">
                  <c:v>1.72</c:v>
                </c:pt>
                <c:pt idx="11">
                  <c:v>1.8</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pt idx="56">
                  <c:v>46</c:v>
                </c:pt>
                <c:pt idx="57">
                  <c:v>47</c:v>
                </c:pt>
                <c:pt idx="58">
                  <c:v>48</c:v>
                </c:pt>
                <c:pt idx="59">
                  <c:v>49</c:v>
                </c:pt>
                <c:pt idx="60">
                  <c:v>50</c:v>
                </c:pt>
                <c:pt idx="61">
                  <c:v>51</c:v>
                </c:pt>
                <c:pt idx="62">
                  <c:v>52</c:v>
                </c:pt>
                <c:pt idx="63">
                  <c:v>53</c:v>
                </c:pt>
                <c:pt idx="64">
                  <c:v>54</c:v>
                </c:pt>
                <c:pt idx="65">
                  <c:v>55</c:v>
                </c:pt>
                <c:pt idx="66">
                  <c:v>56</c:v>
                </c:pt>
                <c:pt idx="67">
                  <c:v>57</c:v>
                </c:pt>
                <c:pt idx="68">
                  <c:v>58</c:v>
                </c:pt>
                <c:pt idx="69">
                  <c:v>59</c:v>
                </c:pt>
                <c:pt idx="70">
                  <c:v>60</c:v>
                </c:pt>
                <c:pt idx="71">
                  <c:v>61</c:v>
                </c:pt>
                <c:pt idx="72">
                  <c:v>62</c:v>
                </c:pt>
                <c:pt idx="73">
                  <c:v>63</c:v>
                </c:pt>
                <c:pt idx="74">
                  <c:v>64</c:v>
                </c:pt>
                <c:pt idx="75">
                  <c:v>65</c:v>
                </c:pt>
                <c:pt idx="76">
                  <c:v>66</c:v>
                </c:pt>
                <c:pt idx="77">
                  <c:v>67</c:v>
                </c:pt>
                <c:pt idx="78">
                  <c:v>68</c:v>
                </c:pt>
                <c:pt idx="79">
                  <c:v>69</c:v>
                </c:pt>
                <c:pt idx="80">
                  <c:v>70</c:v>
                </c:pt>
                <c:pt idx="81">
                  <c:v>71</c:v>
                </c:pt>
                <c:pt idx="82">
                  <c:v>72</c:v>
                </c:pt>
                <c:pt idx="83">
                  <c:v>73</c:v>
                </c:pt>
                <c:pt idx="84">
                  <c:v>74</c:v>
                </c:pt>
                <c:pt idx="85">
                  <c:v>75</c:v>
                </c:pt>
                <c:pt idx="86">
                  <c:v>76</c:v>
                </c:pt>
                <c:pt idx="87">
                  <c:v>77</c:v>
                </c:pt>
                <c:pt idx="88">
                  <c:v>78</c:v>
                </c:pt>
                <c:pt idx="89">
                  <c:v>79</c:v>
                </c:pt>
                <c:pt idx="90">
                  <c:v>80</c:v>
                </c:pt>
                <c:pt idx="91">
                  <c:v>81</c:v>
                </c:pt>
                <c:pt idx="92">
                  <c:v>82</c:v>
                </c:pt>
              </c:strCache>
            </c:strRef>
          </c:cat>
          <c:val>
            <c:numRef>
              <c:f>'Pivot Table'!$B$86:$B$179</c:f>
              <c:numCache>
                <c:formatCode>0.00%</c:formatCode>
                <c:ptCount val="93"/>
                <c:pt idx="0">
                  <c:v>0</c:v>
                </c:pt>
                <c:pt idx="1">
                  <c:v>0</c:v>
                </c:pt>
                <c:pt idx="2">
                  <c:v>0</c:v>
                </c:pt>
                <c:pt idx="3">
                  <c:v>0</c:v>
                </c:pt>
                <c:pt idx="4">
                  <c:v>0</c:v>
                </c:pt>
                <c:pt idx="5">
                  <c:v>0</c:v>
                </c:pt>
                <c:pt idx="6">
                  <c:v>0</c:v>
                </c:pt>
                <c:pt idx="7">
                  <c:v>4.0160642570281121E-3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4.0160642570281121E-3</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4.0160642570281121E-3</c:v>
                </c:pt>
                <c:pt idx="43">
                  <c:v>0</c:v>
                </c:pt>
                <c:pt idx="44">
                  <c:v>0</c:v>
                </c:pt>
                <c:pt idx="45">
                  <c:v>0</c:v>
                </c:pt>
                <c:pt idx="46">
                  <c:v>0</c:v>
                </c:pt>
                <c:pt idx="47">
                  <c:v>0</c:v>
                </c:pt>
                <c:pt idx="48">
                  <c:v>8.0321285140562242E-3</c:v>
                </c:pt>
                <c:pt idx="49">
                  <c:v>1.2048192771084338E-2</c:v>
                </c:pt>
                <c:pt idx="50">
                  <c:v>0</c:v>
                </c:pt>
                <c:pt idx="51">
                  <c:v>0</c:v>
                </c:pt>
                <c:pt idx="52">
                  <c:v>4.0160642570281121E-3</c:v>
                </c:pt>
                <c:pt idx="53">
                  <c:v>4.0160642570281121E-3</c:v>
                </c:pt>
                <c:pt idx="54">
                  <c:v>0</c:v>
                </c:pt>
                <c:pt idx="55">
                  <c:v>1.2048192771084338E-2</c:v>
                </c:pt>
                <c:pt idx="56">
                  <c:v>4.0160642570281121E-3</c:v>
                </c:pt>
                <c:pt idx="57">
                  <c:v>4.0160642570281121E-3</c:v>
                </c:pt>
                <c:pt idx="58">
                  <c:v>8.0321285140562242E-3</c:v>
                </c:pt>
                <c:pt idx="59">
                  <c:v>1.2048192771084338E-2</c:v>
                </c:pt>
                <c:pt idx="60">
                  <c:v>1.2048192771084338E-2</c:v>
                </c:pt>
                <c:pt idx="61">
                  <c:v>1.6064257028112448E-2</c:v>
                </c:pt>
                <c:pt idx="62">
                  <c:v>8.0321285140562242E-3</c:v>
                </c:pt>
                <c:pt idx="63">
                  <c:v>8.0321285140562242E-3</c:v>
                </c:pt>
                <c:pt idx="64">
                  <c:v>2.4096385542168676E-2</c:v>
                </c:pt>
                <c:pt idx="65">
                  <c:v>8.0321285140562242E-3</c:v>
                </c:pt>
                <c:pt idx="66">
                  <c:v>1.2048192771084338E-2</c:v>
                </c:pt>
                <c:pt idx="67">
                  <c:v>4.4176706827309238E-2</c:v>
                </c:pt>
                <c:pt idx="68">
                  <c:v>2.8112449799196786E-2</c:v>
                </c:pt>
                <c:pt idx="69">
                  <c:v>3.2128514056224897E-2</c:v>
                </c:pt>
                <c:pt idx="70">
                  <c:v>1.6064257028112448E-2</c:v>
                </c:pt>
                <c:pt idx="71">
                  <c:v>2.4096385542168676E-2</c:v>
                </c:pt>
                <c:pt idx="72">
                  <c:v>0</c:v>
                </c:pt>
                <c:pt idx="73">
                  <c:v>3.614457831325301E-2</c:v>
                </c:pt>
                <c:pt idx="74">
                  <c:v>1.2048192771084338E-2</c:v>
                </c:pt>
                <c:pt idx="75">
                  <c:v>1.2048192771084338E-2</c:v>
                </c:pt>
                <c:pt idx="76">
                  <c:v>1.6064257028112448E-2</c:v>
                </c:pt>
                <c:pt idx="77">
                  <c:v>1.2048192771084338E-2</c:v>
                </c:pt>
                <c:pt idx="78">
                  <c:v>3.614457831325301E-2</c:v>
                </c:pt>
                <c:pt idx="79">
                  <c:v>2.4096385542168676E-2</c:v>
                </c:pt>
                <c:pt idx="80">
                  <c:v>2.4096385542168676E-2</c:v>
                </c:pt>
                <c:pt idx="81">
                  <c:v>2.8112449799196786E-2</c:v>
                </c:pt>
                <c:pt idx="82">
                  <c:v>2.4096385542168676E-2</c:v>
                </c:pt>
                <c:pt idx="83">
                  <c:v>1.6064257028112448E-2</c:v>
                </c:pt>
                <c:pt idx="84">
                  <c:v>3.614457831325301E-2</c:v>
                </c:pt>
                <c:pt idx="85">
                  <c:v>2.4096385542168676E-2</c:v>
                </c:pt>
                <c:pt idx="86">
                  <c:v>4.0160642570281124E-2</c:v>
                </c:pt>
                <c:pt idx="87">
                  <c:v>3.2128514056224897E-2</c:v>
                </c:pt>
                <c:pt idx="88">
                  <c:v>8.4337349397590355E-2</c:v>
                </c:pt>
                <c:pt idx="89">
                  <c:v>6.8273092369477914E-2</c:v>
                </c:pt>
                <c:pt idx="90">
                  <c:v>6.8273092369477914E-2</c:v>
                </c:pt>
                <c:pt idx="91">
                  <c:v>5.6224899598393573E-2</c:v>
                </c:pt>
                <c:pt idx="92">
                  <c:v>3.614457831325301E-2</c:v>
                </c:pt>
              </c:numCache>
            </c:numRef>
          </c:val>
          <c:smooth val="0"/>
        </c:ser>
        <c:dLbls>
          <c:showLegendKey val="0"/>
          <c:showVal val="0"/>
          <c:showCatName val="0"/>
          <c:showSerName val="0"/>
          <c:showPercent val="0"/>
          <c:showBubbleSize val="0"/>
        </c:dLbls>
        <c:smooth val="0"/>
        <c:axId val="249112072"/>
        <c:axId val="249112464"/>
      </c:lineChart>
      <c:catAx>
        <c:axId val="249112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9112464"/>
        <c:crosses val="autoZero"/>
        <c:auto val="1"/>
        <c:lblAlgn val="ctr"/>
        <c:lblOffset val="100"/>
        <c:noMultiLvlLbl val="0"/>
      </c:catAx>
      <c:valAx>
        <c:axId val="24911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Stroke Risk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9112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ysClr val="windowText" lastClr="000000"/>
                </a:solidFill>
              </a:rPr>
              <a:t>Stroke Risk With Respect to Weight Status</a:t>
            </a:r>
          </a:p>
        </c:rich>
      </c:tx>
      <c:layout>
        <c:manualLayout>
          <c:xMode val="edge"/>
          <c:yMode val="edge"/>
          <c:x val="0.169770778652668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pivotFmt>
      <c:pivotFmt>
        <c:idx val="1"/>
        <c:spPr>
          <a:solidFill>
            <a:schemeClr val="bg1">
              <a:lumMod val="65000"/>
            </a:schemeClr>
          </a:solidFill>
          <a:ln>
            <a:noFill/>
          </a:ln>
          <a:effectLst/>
        </c:spPr>
        <c:marker>
          <c:symbol val="none"/>
        </c:marker>
      </c:pivotFmt>
      <c:pivotFmt>
        <c:idx val="2"/>
        <c:spPr>
          <a:solidFill>
            <a:schemeClr val="bg1">
              <a:lumMod val="50000"/>
            </a:schemeClr>
          </a:solidFill>
          <a:ln>
            <a:noFill/>
          </a:ln>
          <a:effectLst/>
        </c:spPr>
        <c:marker>
          <c:symbol val="none"/>
        </c:marker>
      </c:pivotFmt>
    </c:pivotFmts>
    <c:plotArea>
      <c:layout/>
      <c:barChart>
        <c:barDir val="col"/>
        <c:grouping val="clustered"/>
        <c:varyColors val="0"/>
        <c:ser>
          <c:idx val="0"/>
          <c:order val="0"/>
          <c:tx>
            <c:strRef>
              <c:f>'Pivot Table'!$B$4</c:f>
              <c:strCache>
                <c:ptCount val="1"/>
                <c:pt idx="0">
                  <c:v>Total</c:v>
                </c:pt>
              </c:strCache>
            </c:strRef>
          </c:tx>
          <c:spPr>
            <a:solidFill>
              <a:schemeClr val="bg1">
                <a:lumMod val="50000"/>
              </a:schemeClr>
            </a:solidFill>
            <a:ln>
              <a:noFill/>
            </a:ln>
            <a:effectLst/>
          </c:spPr>
          <c:invertIfNegative val="0"/>
          <c:cat>
            <c:strRef>
              <c:f>'Pivot Table'!$A$5:$A$9</c:f>
              <c:strCache>
                <c:ptCount val="4"/>
                <c:pt idx="0">
                  <c:v>Healthy weight</c:v>
                </c:pt>
                <c:pt idx="1">
                  <c:v>obesity</c:v>
                </c:pt>
                <c:pt idx="2">
                  <c:v>overweight</c:v>
                </c:pt>
                <c:pt idx="3">
                  <c:v>underweight</c:v>
                </c:pt>
              </c:strCache>
            </c:strRef>
          </c:cat>
          <c:val>
            <c:numRef>
              <c:f>'Pivot Table'!$B$5:$B$9</c:f>
              <c:numCache>
                <c:formatCode>0.00%</c:formatCode>
                <c:ptCount val="4"/>
                <c:pt idx="0">
                  <c:v>4.0160642570281124E-2</c:v>
                </c:pt>
                <c:pt idx="1">
                  <c:v>9.2369477911646583E-2</c:v>
                </c:pt>
                <c:pt idx="2">
                  <c:v>9.2369477911646583E-2</c:v>
                </c:pt>
                <c:pt idx="3">
                  <c:v>0.77510040160642568</c:v>
                </c:pt>
              </c:numCache>
            </c:numRef>
          </c:val>
        </c:ser>
        <c:dLbls>
          <c:showLegendKey val="0"/>
          <c:showVal val="0"/>
          <c:showCatName val="0"/>
          <c:showSerName val="0"/>
          <c:showPercent val="0"/>
          <c:showBubbleSize val="0"/>
        </c:dLbls>
        <c:gapWidth val="219"/>
        <c:overlap val="-27"/>
        <c:axId val="249111680"/>
        <c:axId val="249110504"/>
      </c:barChart>
      <c:catAx>
        <c:axId val="24911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solidFill>
                      <a:sysClr val="windowText" lastClr="000000"/>
                    </a:solidFill>
                  </a:rPr>
                  <a:t>Weight Status</a:t>
                </a:r>
              </a:p>
            </c:rich>
          </c:tx>
          <c:layout>
            <c:manualLayout>
              <c:xMode val="edge"/>
              <c:yMode val="edge"/>
              <c:x val="0.42111679790026241"/>
              <c:y val="0.88124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9110504"/>
        <c:crosses val="autoZero"/>
        <c:auto val="1"/>
        <c:lblAlgn val="ctr"/>
        <c:lblOffset val="100"/>
        <c:noMultiLvlLbl val="0"/>
      </c:catAx>
      <c:valAx>
        <c:axId val="249110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solidFill>
                      <a:sysClr val="windowText" lastClr="000000"/>
                    </a:solidFill>
                  </a:rPr>
                  <a:t>Stroke Risk</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9111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Table!PivotTable7</c:name>
    <c:fmtId val="3"/>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solidFill>
                  <a:schemeClr val="tx1"/>
                </a:solidFill>
                <a:effectLst/>
              </a:rPr>
              <a:t>Stroke Risk With Respect to Gender</a:t>
            </a:r>
            <a:endParaRPr lang="en-US" b="0"/>
          </a:p>
        </c:rich>
      </c:tx>
      <c:layout>
        <c:manualLayout>
          <c:xMode val="edge"/>
          <c:yMode val="edge"/>
          <c:x val="0.15329029208969455"/>
          <c:y val="5.043439799830425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AAC6F4"/>
          </a:solidFill>
          <a:ln w="19050">
            <a:solidFill>
              <a:schemeClr val="lt1"/>
            </a:solidFill>
          </a:ln>
          <a:effectLst/>
        </c:spPr>
      </c:pivotFmt>
      <c:pivotFmt>
        <c:idx val="2"/>
        <c:spPr>
          <a:solidFill>
            <a:schemeClr val="bg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AAC6F4"/>
          </a:solidFill>
          <a:ln w="19050">
            <a:solidFill>
              <a:schemeClr val="lt1"/>
            </a:solidFill>
          </a:ln>
          <a:effectLst/>
        </c:spPr>
      </c:pivotFmt>
      <c:pivotFmt>
        <c:idx val="5"/>
        <c:spPr>
          <a:solidFill>
            <a:schemeClr val="bg1">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AAC6F4"/>
          </a:solidFill>
          <a:ln w="19050">
            <a:solidFill>
              <a:schemeClr val="lt1"/>
            </a:solidFill>
          </a:ln>
          <a:effectLst/>
        </c:spPr>
      </c:pivotFmt>
      <c:pivotFmt>
        <c:idx val="8"/>
        <c:spPr>
          <a:solidFill>
            <a:schemeClr val="bg1">
              <a:lumMod val="5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rgbClr val="AAC6F4"/>
          </a:solidFill>
          <a:ln w="19050">
            <a:solidFill>
              <a:schemeClr val="lt1"/>
            </a:solidFill>
          </a:ln>
          <a:effectLst/>
        </c:spPr>
      </c:pivotFmt>
      <c:pivotFmt>
        <c:idx val="11"/>
        <c:spPr>
          <a:solidFill>
            <a:schemeClr val="bg1">
              <a:lumMod val="50000"/>
            </a:schemeClr>
          </a:solidFill>
          <a:ln w="19050">
            <a:solidFill>
              <a:schemeClr val="lt1"/>
            </a:solidFill>
          </a:ln>
          <a:effectLst/>
        </c:spPr>
      </c:pivotFmt>
    </c:pivotFmts>
    <c:plotArea>
      <c:layout/>
      <c:pieChart>
        <c:varyColors val="1"/>
        <c:ser>
          <c:idx val="0"/>
          <c:order val="0"/>
          <c:tx>
            <c:strRef>
              <c:f>'Pivot Table'!$B$24</c:f>
              <c:strCache>
                <c:ptCount val="1"/>
                <c:pt idx="0">
                  <c:v>Total</c:v>
                </c:pt>
              </c:strCache>
            </c:strRef>
          </c:tx>
          <c:dPt>
            <c:idx val="0"/>
            <c:bubble3D val="0"/>
            <c:spPr>
              <a:solidFill>
                <a:srgbClr val="AAC6F4"/>
              </a:solidFill>
              <a:ln w="19050">
                <a:solidFill>
                  <a:schemeClr val="lt1"/>
                </a:solidFill>
              </a:ln>
              <a:effectLst/>
            </c:spPr>
          </c:dPt>
          <c:dPt>
            <c:idx val="1"/>
            <c:bubble3D val="0"/>
            <c:spPr>
              <a:solidFill>
                <a:schemeClr val="bg1">
                  <a:lumMod val="5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Table'!$A$25:$A$27</c:f>
              <c:strCache>
                <c:ptCount val="2"/>
                <c:pt idx="0">
                  <c:v>Female</c:v>
                </c:pt>
                <c:pt idx="1">
                  <c:v>Male</c:v>
                </c:pt>
              </c:strCache>
            </c:strRef>
          </c:cat>
          <c:val>
            <c:numRef>
              <c:f>'Pivot Table'!$B$25:$B$27</c:f>
              <c:numCache>
                <c:formatCode>0.00%</c:formatCode>
                <c:ptCount val="2"/>
                <c:pt idx="0">
                  <c:v>0.5662650602409639</c:v>
                </c:pt>
                <c:pt idx="1">
                  <c:v>0.43373493975903615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[Stroke-Data-Analysis.xlsx]Pivot Table!PivotTable3</c:name>
    <c:fmtId val="8"/>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solidFill>
                  <a:schemeClr val="tx1"/>
                </a:solidFill>
                <a:effectLst/>
              </a:rPr>
              <a:t>Stroke Risk with Respect to </a:t>
            </a:r>
            <a:r>
              <a:rPr lang="en-US" sz="1400" b="0" i="0" u="none" strike="noStrike" baseline="0">
                <a:solidFill>
                  <a:schemeClr val="tx1"/>
                </a:solidFill>
                <a:effectLst/>
              </a:rPr>
              <a:t>M</a:t>
            </a:r>
            <a:r>
              <a:rPr lang="en-US" sz="1400" b="0" i="0" u="none" strike="noStrike" baseline="0">
                <a:solidFill>
                  <a:schemeClr val="tx1"/>
                </a:solidFill>
              </a:rPr>
              <a:t>arital</a:t>
            </a:r>
            <a:r>
              <a:rPr lang="en-US" sz="1400" b="0" i="0" baseline="0">
                <a:solidFill>
                  <a:schemeClr val="tx1"/>
                </a:solidFill>
                <a:effectLst/>
              </a:rPr>
              <a:t> Status</a:t>
            </a:r>
            <a:endParaRPr lang="en-US" sz="1400" b="0">
              <a:solidFill>
                <a:schemeClr val="tx1"/>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b="0"/>
          </a:p>
        </c:rich>
      </c:tx>
      <c:layout>
        <c:manualLayout>
          <c:xMode val="edge"/>
          <c:yMode val="edge"/>
          <c:x val="0.15318849357877087"/>
          <c:y val="1.1294117647058824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AAC6F4"/>
          </a:solidFill>
          <a:ln w="19050">
            <a:solidFill>
              <a:schemeClr val="lt1"/>
            </a:solidFill>
          </a:ln>
          <a:effectLst/>
        </c:spPr>
      </c:pivotFmt>
      <c:pivotFmt>
        <c:idx val="2"/>
        <c:spPr>
          <a:solidFill>
            <a:schemeClr val="bg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AAC6F4"/>
          </a:solidFill>
          <a:ln w="19050">
            <a:solidFill>
              <a:schemeClr val="lt1"/>
            </a:solidFill>
          </a:ln>
          <a:effectLst/>
        </c:spPr>
      </c:pivotFmt>
      <c:pivotFmt>
        <c:idx val="5"/>
        <c:spPr>
          <a:solidFill>
            <a:schemeClr val="bg1">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rgbClr val="AAC6F4"/>
          </a:solidFill>
          <a:ln w="19050">
            <a:solidFill>
              <a:schemeClr val="lt1"/>
            </a:solidFill>
          </a:ln>
          <a:effectLst/>
        </c:spPr>
      </c:pivotFmt>
      <c:pivotFmt>
        <c:idx val="8"/>
        <c:spPr>
          <a:solidFill>
            <a:schemeClr val="bg1">
              <a:lumMod val="50000"/>
            </a:schemeClr>
          </a:solidFill>
          <a:ln w="19050">
            <a:solidFill>
              <a:schemeClr val="lt1"/>
            </a:solidFill>
          </a:ln>
          <a:effectLst/>
        </c:spPr>
      </c:pivotFmt>
    </c:pivotFmts>
    <c:plotArea>
      <c:layout/>
      <c:pieChart>
        <c:varyColors val="1"/>
        <c:ser>
          <c:idx val="0"/>
          <c:order val="0"/>
          <c:tx>
            <c:strRef>
              <c:f>'Pivot Table'!$B$75</c:f>
              <c:strCache>
                <c:ptCount val="1"/>
                <c:pt idx="0">
                  <c:v>Total</c:v>
                </c:pt>
              </c:strCache>
            </c:strRef>
          </c:tx>
          <c:dPt>
            <c:idx val="0"/>
            <c:bubble3D val="0"/>
            <c:spPr>
              <a:solidFill>
                <a:srgbClr val="AAC6F4"/>
              </a:solidFill>
              <a:ln w="19050">
                <a:solidFill>
                  <a:schemeClr val="lt1"/>
                </a:solidFill>
              </a:ln>
              <a:effectLst/>
            </c:spPr>
          </c:dPt>
          <c:dPt>
            <c:idx val="1"/>
            <c:bubble3D val="0"/>
            <c:spPr>
              <a:solidFill>
                <a:schemeClr val="bg1">
                  <a:lumMod val="5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Table'!$A$76:$A$78</c:f>
              <c:strCache>
                <c:ptCount val="2"/>
                <c:pt idx="0">
                  <c:v>No</c:v>
                </c:pt>
                <c:pt idx="1">
                  <c:v>Yes</c:v>
                </c:pt>
              </c:strCache>
            </c:strRef>
          </c:cat>
          <c:val>
            <c:numRef>
              <c:f>'Pivot Table'!$B$76:$B$78</c:f>
              <c:numCache>
                <c:formatCode>0.00%</c:formatCode>
                <c:ptCount val="2"/>
                <c:pt idx="0">
                  <c:v>0.11646586345381527</c:v>
                </c:pt>
                <c:pt idx="1">
                  <c:v>0.88353413654618473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161925</xdr:colOff>
      <xdr:row>2</xdr:row>
      <xdr:rowOff>185737</xdr:rowOff>
    </xdr:from>
    <xdr:to>
      <xdr:col>10</xdr:col>
      <xdr:colOff>152400</xdr:colOff>
      <xdr:row>17</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21</xdr:row>
      <xdr:rowOff>109537</xdr:rowOff>
    </xdr:from>
    <xdr:to>
      <xdr:col>7</xdr:col>
      <xdr:colOff>304800</xdr:colOff>
      <xdr:row>32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481012</xdr:colOff>
      <xdr:row>55</xdr:row>
      <xdr:rowOff>147637</xdr:rowOff>
    </xdr:from>
    <xdr:to>
      <xdr:col>7</xdr:col>
      <xdr:colOff>361950</xdr:colOff>
      <xdr:row>67</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438149</xdr:colOff>
      <xdr:row>70</xdr:row>
      <xdr:rowOff>100012</xdr:rowOff>
    </xdr:from>
    <xdr:to>
      <xdr:col>7</xdr:col>
      <xdr:colOff>533399</xdr:colOff>
      <xdr:row>79</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247650</xdr:colOff>
      <xdr:row>36</xdr:row>
      <xdr:rowOff>14287</xdr:rowOff>
    </xdr:from>
    <xdr:to>
      <xdr:col>8</xdr:col>
      <xdr:colOff>219075</xdr:colOff>
      <xdr:row>47</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38100</xdr:colOff>
      <xdr:row>83</xdr:row>
      <xdr:rowOff>138112</xdr:rowOff>
    </xdr:from>
    <xdr:to>
      <xdr:col>14</xdr:col>
      <xdr:colOff>200025</xdr:colOff>
      <xdr:row>98</xdr:row>
      <xdr:rowOff>23812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276226</xdr:colOff>
      <xdr:row>3</xdr:row>
      <xdr:rowOff>57149</xdr:rowOff>
    </xdr:from>
    <xdr:to>
      <xdr:col>9</xdr:col>
      <xdr:colOff>581026</xdr:colOff>
      <xdr:row>15</xdr:row>
      <xdr:rowOff>148589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26</xdr:row>
      <xdr:rowOff>1</xdr:rowOff>
    </xdr:from>
    <xdr:to>
      <xdr:col>2</xdr:col>
      <xdr:colOff>254508</xdr:colOff>
      <xdr:row>29</xdr:row>
      <xdr:rowOff>123825</xdr:rowOff>
    </xdr:to>
    <mc:AlternateContent xmlns:mc="http://schemas.openxmlformats.org/markup-compatibility/2006" xmlns:a14="http://schemas.microsoft.com/office/drawing/2010/main">
      <mc:Choice Requires="a14">
        <xdr:graphicFrame macro="">
          <xdr:nvGraphicFramePr>
            <xdr:cNvPr id="4" name="hypertension"/>
            <xdr:cNvGraphicFramePr/>
          </xdr:nvGraphicFramePr>
          <xdr:xfrm>
            <a:off x="0" y="0"/>
            <a:ext cx="0" cy="0"/>
          </xdr:xfrm>
          <a:graphic>
            <a:graphicData uri="http://schemas.microsoft.com/office/drawing/2010/slicer">
              <sle:slicer xmlns:sle="http://schemas.microsoft.com/office/drawing/2010/slicer" name="hypertension"/>
            </a:graphicData>
          </a:graphic>
        </xdr:graphicFrame>
      </mc:Choice>
      <mc:Fallback xmlns="">
        <xdr:sp macro="" textlink="">
          <xdr:nvSpPr>
            <xdr:cNvPr id="0" name=""/>
            <xdr:cNvSpPr>
              <a:spLocks noTextEdit="1"/>
            </xdr:cNvSpPr>
          </xdr:nvSpPr>
          <xdr:spPr>
            <a:xfrm>
              <a:off x="38100" y="5019676"/>
              <a:ext cx="1435608"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39</xdr:row>
      <xdr:rowOff>38101</xdr:rowOff>
    </xdr:from>
    <xdr:to>
      <xdr:col>2</xdr:col>
      <xdr:colOff>254508</xdr:colOff>
      <xdr:row>42</xdr:row>
      <xdr:rowOff>106681</xdr:rowOff>
    </xdr:to>
    <mc:AlternateContent xmlns:mc="http://schemas.openxmlformats.org/markup-compatibility/2006" xmlns:a14="http://schemas.microsoft.com/office/drawing/2010/main">
      <mc:Choice Requires="a14">
        <xdr:graphicFrame macro="">
          <xdr:nvGraphicFramePr>
            <xdr:cNvPr id="5" name="heart_disease"/>
            <xdr:cNvGraphicFramePr/>
          </xdr:nvGraphicFramePr>
          <xdr:xfrm>
            <a:off x="0" y="0"/>
            <a:ext cx="0" cy="0"/>
          </xdr:xfrm>
          <a:graphic>
            <a:graphicData uri="http://schemas.microsoft.com/office/drawing/2010/slicer">
              <sle:slicer xmlns:sle="http://schemas.microsoft.com/office/drawing/2010/slicer" name="heart_disease"/>
            </a:graphicData>
          </a:graphic>
        </xdr:graphicFrame>
      </mc:Choice>
      <mc:Fallback xmlns="">
        <xdr:sp macro="" textlink="">
          <xdr:nvSpPr>
            <xdr:cNvPr id="0" name=""/>
            <xdr:cNvSpPr>
              <a:spLocks noTextEdit="1"/>
            </xdr:cNvSpPr>
          </xdr:nvSpPr>
          <xdr:spPr>
            <a:xfrm>
              <a:off x="38100" y="7534276"/>
              <a:ext cx="1435608"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32</xdr:row>
      <xdr:rowOff>0</xdr:rowOff>
    </xdr:from>
    <xdr:to>
      <xdr:col>2</xdr:col>
      <xdr:colOff>254508</xdr:colOff>
      <xdr:row>35</xdr:row>
      <xdr:rowOff>68580</xdr:rowOff>
    </xdr:to>
    <mc:AlternateContent xmlns:mc="http://schemas.openxmlformats.org/markup-compatibility/2006" xmlns:a14="http://schemas.microsoft.com/office/drawing/2010/main">
      <mc:Choice Requires="a14">
        <xdr:graphicFrame macro="">
          <xdr:nvGraphicFramePr>
            <xdr:cNvPr id="6" name="ever_married"/>
            <xdr:cNvGraphicFramePr/>
          </xdr:nvGraphicFramePr>
          <xdr:xfrm>
            <a:off x="0" y="0"/>
            <a:ext cx="0" cy="0"/>
          </xdr:xfrm>
          <a:graphic>
            <a:graphicData uri="http://schemas.microsoft.com/office/drawing/2010/slicer">
              <sle:slicer xmlns:sle="http://schemas.microsoft.com/office/drawing/2010/slicer" name="ever_married"/>
            </a:graphicData>
          </a:graphic>
        </xdr:graphicFrame>
      </mc:Choice>
      <mc:Fallback xmlns="">
        <xdr:sp macro="" textlink="">
          <xdr:nvSpPr>
            <xdr:cNvPr id="0" name=""/>
            <xdr:cNvSpPr>
              <a:spLocks noTextEdit="1"/>
            </xdr:cNvSpPr>
          </xdr:nvSpPr>
          <xdr:spPr>
            <a:xfrm>
              <a:off x="38100" y="6162675"/>
              <a:ext cx="1435608"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xdr:row>
      <xdr:rowOff>57149</xdr:rowOff>
    </xdr:from>
    <xdr:to>
      <xdr:col>2</xdr:col>
      <xdr:colOff>254508</xdr:colOff>
      <xdr:row>12</xdr:row>
      <xdr:rowOff>76200</xdr:rowOff>
    </xdr:to>
    <mc:AlternateContent xmlns:mc="http://schemas.openxmlformats.org/markup-compatibility/2006" xmlns:a14="http://schemas.microsoft.com/office/drawing/2010/main">
      <mc:Choice Requires="a14">
        <xdr:graphicFrame macro="">
          <xdr:nvGraphicFramePr>
            <xdr:cNvPr id="7" name="work_type"/>
            <xdr:cNvGraphicFramePr/>
          </xdr:nvGraphicFramePr>
          <xdr:xfrm>
            <a:off x="0" y="0"/>
            <a:ext cx="0" cy="0"/>
          </xdr:xfrm>
          <a:graphic>
            <a:graphicData uri="http://schemas.microsoft.com/office/drawing/2010/slicer">
              <sle:slicer xmlns:sle="http://schemas.microsoft.com/office/drawing/2010/slicer" name="work_type"/>
            </a:graphicData>
          </a:graphic>
        </xdr:graphicFrame>
      </mc:Choice>
      <mc:Fallback xmlns="">
        <xdr:sp macro="" textlink="">
          <xdr:nvSpPr>
            <xdr:cNvPr id="0" name=""/>
            <xdr:cNvSpPr>
              <a:spLocks noTextEdit="1"/>
            </xdr:cNvSpPr>
          </xdr:nvSpPr>
          <xdr:spPr>
            <a:xfrm>
              <a:off x="38100" y="695324"/>
              <a:ext cx="1435608" cy="1733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35</xdr:row>
      <xdr:rowOff>85725</xdr:rowOff>
    </xdr:from>
    <xdr:to>
      <xdr:col>2</xdr:col>
      <xdr:colOff>254508</xdr:colOff>
      <xdr:row>39</xdr:row>
      <xdr:rowOff>9525</xdr:rowOff>
    </xdr:to>
    <mc:AlternateContent xmlns:mc="http://schemas.openxmlformats.org/markup-compatibility/2006" xmlns:a14="http://schemas.microsoft.com/office/drawing/2010/main">
      <mc:Choice Requires="a14">
        <xdr:graphicFrame macro="">
          <xdr:nvGraphicFramePr>
            <xdr:cNvPr id="8" name="Residence_type"/>
            <xdr:cNvGraphicFramePr/>
          </xdr:nvGraphicFramePr>
          <xdr:xfrm>
            <a:off x="0" y="0"/>
            <a:ext cx="0" cy="0"/>
          </xdr:xfrm>
          <a:graphic>
            <a:graphicData uri="http://schemas.microsoft.com/office/drawing/2010/slicer">
              <sle:slicer xmlns:sle="http://schemas.microsoft.com/office/drawing/2010/slicer" name="Residence_type"/>
            </a:graphicData>
          </a:graphic>
        </xdr:graphicFrame>
      </mc:Choice>
      <mc:Fallback xmlns="">
        <xdr:sp macro="" textlink="">
          <xdr:nvSpPr>
            <xdr:cNvPr id="0" name=""/>
            <xdr:cNvSpPr>
              <a:spLocks noTextEdit="1"/>
            </xdr:cNvSpPr>
          </xdr:nvSpPr>
          <xdr:spPr>
            <a:xfrm>
              <a:off x="38100" y="6819900"/>
              <a:ext cx="1435608"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114301</xdr:rowOff>
    </xdr:from>
    <xdr:to>
      <xdr:col>2</xdr:col>
      <xdr:colOff>254508</xdr:colOff>
      <xdr:row>19</xdr:row>
      <xdr:rowOff>19051</xdr:rowOff>
    </xdr:to>
    <mc:AlternateContent xmlns:mc="http://schemas.openxmlformats.org/markup-compatibility/2006" xmlns:a14="http://schemas.microsoft.com/office/drawing/2010/main">
      <mc:Choice Requires="a14">
        <xdr:graphicFrame macro="">
          <xdr:nvGraphicFramePr>
            <xdr:cNvPr id="9" name="weight-status"/>
            <xdr:cNvGraphicFramePr/>
          </xdr:nvGraphicFramePr>
          <xdr:xfrm>
            <a:off x="0" y="0"/>
            <a:ext cx="0" cy="0"/>
          </xdr:xfrm>
          <a:graphic>
            <a:graphicData uri="http://schemas.microsoft.com/office/drawing/2010/slicer">
              <sle:slicer xmlns:sle="http://schemas.microsoft.com/office/drawing/2010/slicer" name="weight-status"/>
            </a:graphicData>
          </a:graphic>
        </xdr:graphicFrame>
      </mc:Choice>
      <mc:Fallback xmlns="">
        <xdr:sp macro="" textlink="">
          <xdr:nvSpPr>
            <xdr:cNvPr id="0" name=""/>
            <xdr:cNvSpPr>
              <a:spLocks noTextEdit="1"/>
            </xdr:cNvSpPr>
          </xdr:nvSpPr>
          <xdr:spPr>
            <a:xfrm>
              <a:off x="38100" y="2466976"/>
              <a:ext cx="1435608"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47625</xdr:rowOff>
    </xdr:from>
    <xdr:to>
      <xdr:col>2</xdr:col>
      <xdr:colOff>254508</xdr:colOff>
      <xdr:row>25</xdr:row>
      <xdr:rowOff>171450</xdr:rowOff>
    </xdr:to>
    <mc:AlternateContent xmlns:mc="http://schemas.openxmlformats.org/markup-compatibility/2006" xmlns:a14="http://schemas.microsoft.com/office/drawing/2010/main">
      <mc:Choice Requires="a14">
        <xdr:graphicFrame macro="">
          <xdr:nvGraphicFramePr>
            <xdr:cNvPr id="10" name="smoking_status"/>
            <xdr:cNvGraphicFramePr/>
          </xdr:nvGraphicFramePr>
          <xdr:xfrm>
            <a:off x="0" y="0"/>
            <a:ext cx="0" cy="0"/>
          </xdr:xfrm>
          <a:graphic>
            <a:graphicData uri="http://schemas.microsoft.com/office/drawing/2010/slicer">
              <sle:slicer xmlns:sle="http://schemas.microsoft.com/office/drawing/2010/slicer" name="smoking_status"/>
            </a:graphicData>
          </a:graphic>
        </xdr:graphicFrame>
      </mc:Choice>
      <mc:Fallback xmlns="">
        <xdr:sp macro="" textlink="">
          <xdr:nvSpPr>
            <xdr:cNvPr id="0" name=""/>
            <xdr:cNvSpPr>
              <a:spLocks noTextEdit="1"/>
            </xdr:cNvSpPr>
          </xdr:nvSpPr>
          <xdr:spPr>
            <a:xfrm>
              <a:off x="38100" y="3733800"/>
              <a:ext cx="1435608"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600073</xdr:colOff>
      <xdr:row>15</xdr:row>
      <xdr:rowOff>171448</xdr:rowOff>
    </xdr:from>
    <xdr:to>
      <xdr:col>11</xdr:col>
      <xdr:colOff>295273</xdr:colOff>
      <xdr:row>28</xdr:row>
      <xdr:rowOff>72388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314325</xdr:colOff>
      <xdr:row>15</xdr:row>
      <xdr:rowOff>171448</xdr:rowOff>
    </xdr:from>
    <xdr:to>
      <xdr:col>16</xdr:col>
      <xdr:colOff>9525</xdr:colOff>
      <xdr:row>28</xdr:row>
      <xdr:rowOff>72388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276224</xdr:colOff>
      <xdr:row>15</xdr:row>
      <xdr:rowOff>171448</xdr:rowOff>
    </xdr:from>
    <xdr:to>
      <xdr:col>6</xdr:col>
      <xdr:colOff>581024</xdr:colOff>
      <xdr:row>28</xdr:row>
      <xdr:rowOff>72388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38101</xdr:colOff>
      <xdr:row>29</xdr:row>
      <xdr:rowOff>133350</xdr:rowOff>
    </xdr:from>
    <xdr:to>
      <xdr:col>2</xdr:col>
      <xdr:colOff>257175</xdr:colOff>
      <xdr:row>31</xdr:row>
      <xdr:rowOff>180974</xdr:rowOff>
    </xdr:to>
    <mc:AlternateContent xmlns:mc="http://schemas.openxmlformats.org/markup-compatibility/2006" xmlns:a14="http://schemas.microsoft.com/office/drawing/2010/main">
      <mc:Choice Requires="a14">
        <xdr:graphicFrame macro="">
          <xdr:nvGraphicFramePr>
            <xdr:cNvPr id="1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8101" y="5724525"/>
              <a:ext cx="1438274" cy="42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600075</xdr:colOff>
      <xdr:row>3</xdr:row>
      <xdr:rowOff>57149</xdr:rowOff>
    </xdr:from>
    <xdr:to>
      <xdr:col>16</xdr:col>
      <xdr:colOff>8763</xdr:colOff>
      <xdr:row>15</xdr:row>
      <xdr:rowOff>148589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266701</xdr:colOff>
      <xdr:row>28</xdr:row>
      <xdr:rowOff>85725</xdr:rowOff>
    </xdr:from>
    <xdr:to>
      <xdr:col>16</xdr:col>
      <xdr:colOff>19051</xdr:colOff>
      <xdr:row>42</xdr:row>
      <xdr:rowOff>104775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wa" refreshedDate="44966.041668749996" createdVersion="5" refreshedVersion="5" minRefreshableVersion="3" recordCount="747">
  <cacheSource type="worksheet">
    <worksheetSource ref="A1:M748" sheet="Working Sheet"/>
  </cacheSource>
  <cacheFields count="13">
    <cacheField name="id" numFmtId="0">
      <sharedItems containsSemiMixedTypes="0" containsString="0" containsNumber="1" containsInteger="1" minValue="99" maxValue="72918"/>
    </cacheField>
    <cacheField name="gender" numFmtId="0">
      <sharedItems count="2">
        <s v="Female"/>
        <s v="Male"/>
      </sharedItems>
    </cacheField>
    <cacheField name="age" numFmtId="0">
      <sharedItems containsSemiMixedTypes="0" containsString="0" containsNumber="1" minValue="0.16" maxValue="82" count="93">
        <n v="31"/>
        <n v="38"/>
        <n v="24"/>
        <n v="81"/>
        <n v="48"/>
        <n v="74"/>
        <n v="82"/>
        <n v="13"/>
        <n v="59"/>
        <n v="43"/>
        <n v="68"/>
        <n v="54"/>
        <n v="17"/>
        <n v="42"/>
        <n v="79"/>
        <n v="51"/>
        <n v="63"/>
        <n v="80"/>
        <n v="49"/>
        <n v="67"/>
        <n v="58"/>
        <n v="78"/>
        <n v="32"/>
        <n v="3"/>
        <n v="61"/>
        <n v="70"/>
        <n v="55"/>
        <n v="62"/>
        <n v="33"/>
        <n v="71"/>
        <n v="45"/>
        <n v="60"/>
        <n v="69"/>
        <n v="52"/>
        <n v="50"/>
        <n v="8"/>
        <n v="72"/>
        <n v="64"/>
        <n v="23"/>
        <n v="76"/>
        <n v="77"/>
        <n v="46"/>
        <n v="40"/>
        <n v="35"/>
        <n v="53"/>
        <n v="4"/>
        <n v="30"/>
        <n v="20"/>
        <n v="15"/>
        <n v="75"/>
        <n v="34"/>
        <n v="26"/>
        <n v="57"/>
        <n v="16"/>
        <n v="39"/>
        <n v="66"/>
        <n v="56"/>
        <n v="25"/>
        <n v="11"/>
        <n v="22"/>
        <n v="2"/>
        <n v="65"/>
        <n v="47"/>
        <n v="18"/>
        <n v="14"/>
        <n v="0.4"/>
        <n v="41"/>
        <n v="1.56"/>
        <n v="36"/>
        <n v="10"/>
        <n v="28"/>
        <n v="29"/>
        <n v="21"/>
        <n v="5"/>
        <n v="0.16"/>
        <n v="44"/>
        <n v="27"/>
        <n v="1.8"/>
        <n v="73"/>
        <n v="1.1599999999999999"/>
        <n v="19"/>
        <n v="37"/>
        <n v="1.72"/>
        <n v="1.08"/>
        <n v="1.4"/>
        <n v="7"/>
        <n v="12"/>
        <n v="1.24"/>
        <n v="9"/>
        <n v="6"/>
        <n v="0.72"/>
        <n v="0.24"/>
        <n v="1.32"/>
      </sharedItems>
    </cacheField>
    <cacheField name="hypertension" numFmtId="0">
      <sharedItems containsSemiMixedTypes="0" containsString="0" containsNumber="1" containsInteger="1" minValue="0" maxValue="1" count="2">
        <n v="0"/>
        <n v="1"/>
      </sharedItems>
    </cacheField>
    <cacheField name="heart_disease" numFmtId="0">
      <sharedItems containsSemiMixedTypes="0" containsString="0" containsNumber="1" containsInteger="1" minValue="0" maxValue="1" count="2">
        <n v="0"/>
        <n v="1"/>
      </sharedItems>
    </cacheField>
    <cacheField name="ever_married" numFmtId="0">
      <sharedItems count="2">
        <s v="No"/>
        <s v="Yes"/>
      </sharedItems>
    </cacheField>
    <cacheField name="work_type" numFmtId="0">
      <sharedItems count="5">
        <s v="Private"/>
        <s v="Self-employed"/>
        <s v="children"/>
        <s v="Govt_job"/>
        <s v="Never_worked"/>
      </sharedItems>
    </cacheField>
    <cacheField name="Residence_type" numFmtId="0">
      <sharedItems count="2">
        <s v="Urban"/>
        <s v="Rural"/>
      </sharedItems>
    </cacheField>
    <cacheField name="avg_glucose_level" numFmtId="0">
      <sharedItems containsSemiMixedTypes="0" containsString="0" containsNumber="1" minValue="55.22" maxValue="271.74" count="722">
        <n v="108.89"/>
        <n v="91.44"/>
        <n v="97.55"/>
        <n v="91.54"/>
        <n v="173.14"/>
        <n v="74.959999999999994"/>
        <n v="84.03"/>
        <n v="71.73"/>
        <n v="99.06"/>
        <n v="101.75"/>
        <n v="211.06"/>
        <n v="71.22"/>
        <n v="78.459999999999994"/>
        <n v="174.12"/>
        <n v="82.85"/>
        <n v="88.2"/>
        <n v="90.9"/>
        <n v="91.02"/>
        <n v="79.64"/>
        <n v="179.12"/>
        <n v="82.3"/>
        <n v="116.1"/>
        <n v="90.26"/>
        <n v="94.45"/>
        <n v="235.63"/>
        <n v="95.84"/>
        <n v="71.5"/>
        <n v="95.27"/>
        <n v="75.05"/>
        <n v="116.6"/>
        <n v="111.81"/>
        <n v="93.13"/>
        <n v="89.13"/>
        <n v="232.81"/>
        <n v="80.72"/>
        <n v="84.13"/>
        <n v="71.180000000000007"/>
        <n v="102.87"/>
        <n v="204.98"/>
        <n v="85.52"/>
        <n v="66.42"/>
        <n v="82.81"/>
        <n v="78.03"/>
        <n v="79.510000000000005"/>
        <n v="78.7"/>
        <n v="99.1"/>
        <n v="82.37"/>
        <n v="78.48"/>
        <n v="90.87"/>
        <n v="200.14"/>
        <n v="180.93"/>
        <n v="210"/>
        <n v="214.09"/>
        <n v="98.24"/>
        <n v="93.74"/>
        <n v="196.61"/>
        <n v="105.22"/>
        <n v="111.78"/>
        <n v="88.27"/>
        <n v="86.23"/>
        <n v="71.59"/>
        <n v="107.42"/>
        <n v="97.78"/>
        <n v="84.85"/>
        <n v="100.19"/>
        <n v="96.02"/>
        <n v="69.72"/>
        <n v="112.08"/>
        <n v="74.83"/>
        <n v="82.01"/>
        <n v="99.96"/>
        <n v="104.72"/>
        <n v="72.67"/>
        <n v="72.959999999999994"/>
        <n v="111.33"/>
        <n v="182.9"/>
        <n v="99.23"/>
        <n v="92.26"/>
        <n v="213.03"/>
        <n v="69.77"/>
        <n v="81.319999999999993"/>
        <n v="70.28"/>
        <n v="101.02"/>
        <n v="78.92"/>
        <n v="219.84"/>
        <n v="90"/>
        <n v="97.47"/>
        <n v="80.44"/>
        <n v="70.150000000000006"/>
        <n v="197.54"/>
        <n v="104.86"/>
        <n v="228.69"/>
        <n v="79"/>
        <n v="123.1"/>
        <n v="120.31"/>
        <n v="92.59"/>
        <n v="102.77"/>
        <n v="199.38"/>
        <n v="112.77"/>
        <n v="91"/>
        <n v="94.39"/>
        <n v="76.459999999999994"/>
        <n v="81.95"/>
        <n v="185.17"/>
        <n v="87.62"/>
        <n v="110.6"/>
        <n v="79.17"/>
        <n v="75.39"/>
        <n v="214.45"/>
        <n v="92.06"/>
        <n v="91.34"/>
        <n v="207.28"/>
        <n v="70.08"/>
        <n v="169.67"/>
        <n v="191.82"/>
        <n v="120.46"/>
        <n v="80.430000000000007"/>
        <n v="104.51"/>
        <n v="77.819999999999993"/>
        <n v="73.180000000000007"/>
        <n v="74.099999999999994"/>
        <n v="97.58"/>
        <n v="100.81"/>
        <n v="80.150000000000006"/>
        <n v="112.54"/>
        <n v="205.35"/>
        <n v="81.180000000000007"/>
        <n v="81.540000000000006"/>
        <n v="80.08"/>
        <n v="97.73"/>
        <n v="76.2"/>
        <n v="84.35"/>
        <n v="90.91"/>
        <n v="259.63"/>
        <n v="84.79"/>
        <n v="233.29"/>
        <n v="97.39"/>
        <n v="219.91"/>
        <n v="84.2"/>
        <n v="93.88"/>
        <n v="103.06"/>
        <n v="185.49"/>
        <n v="86.94"/>
        <n v="75.87"/>
        <n v="75.319999999999993"/>
        <n v="95.66"/>
        <n v="210.23"/>
        <n v="108.87"/>
        <n v="101.87"/>
        <n v="96.26"/>
        <n v="85.65"/>
        <n v="72.56"/>
        <n v="99.4"/>
        <n v="102.89"/>
        <n v="91.05"/>
        <n v="113.4"/>
        <n v="116.69"/>
        <n v="77.92"/>
        <n v="92.82"/>
        <n v="89.06"/>
        <n v="75.34"/>
        <n v="81.760000000000005"/>
        <n v="110.38"/>
        <n v="194.62"/>
        <n v="96.86"/>
        <n v="130.54"/>
        <n v="61.94"/>
        <n v="221.58"/>
        <n v="113.01"/>
        <n v="83.37"/>
        <n v="87.01"/>
        <n v="221.79"/>
        <n v="118.82"/>
        <n v="67.069999999999993"/>
        <n v="84.96"/>
        <n v="93.04"/>
        <n v="107.47"/>
        <n v="83.75"/>
        <n v="108.32"/>
        <n v="73.58"/>
        <n v="82.32"/>
        <n v="89.96"/>
        <n v="95.58"/>
        <n v="114.77"/>
        <n v="99"/>
        <n v="226.93"/>
        <n v="217.75"/>
        <n v="93.72"/>
        <n v="93"/>
        <n v="103.61"/>
        <n v="96.59"/>
        <n v="243.58"/>
        <n v="86.05"/>
        <n v="97.37"/>
        <n v="98.1"/>
        <n v="103.81"/>
        <n v="206.09"/>
        <n v="203.87"/>
        <n v="103.68"/>
        <n v="250.89"/>
        <n v="75.290000000000006"/>
        <n v="190.7"/>
        <n v="81.680000000000007"/>
        <n v="84.86"/>
        <n v="102.91"/>
        <n v="93.48"/>
        <n v="85.88"/>
        <n v="100.98"/>
        <n v="81.11"/>
        <n v="91.85"/>
        <n v="113.68"/>
        <n v="195.04"/>
        <n v="97.92"/>
        <n v="197.1"/>
        <n v="85.84"/>
        <n v="82.62"/>
        <n v="219.38"/>
        <n v="114.71"/>
        <n v="94.11"/>
        <n v="77.95"/>
        <n v="94.38"/>
        <n v="199.84"/>
        <n v="75"/>
        <n v="85.82"/>
        <n v="86.4"/>
        <n v="231.56"/>
        <n v="117.98"/>
        <n v="205.77"/>
        <n v="74.63"/>
        <n v="94.76"/>
        <n v="79.209999999999994"/>
        <n v="79.760000000000005"/>
        <n v="71.88"/>
        <n v="217.08"/>
        <n v="83.84"/>
        <n v="78.3"/>
        <n v="85.83"/>
        <n v="79.540000000000006"/>
        <n v="196.71"/>
        <n v="85.16"/>
        <n v="199.86"/>
        <n v="83.34"/>
        <n v="106.73"/>
        <n v="68.239999999999995"/>
        <n v="218.46"/>
        <n v="91.21"/>
        <n v="101.45"/>
        <n v="111.22"/>
        <n v="67.959999999999994"/>
        <n v="113.85"/>
        <n v="200.68"/>
        <n v="97.16"/>
        <n v="102.51"/>
        <n v="76.819999999999993"/>
        <n v="83.14"/>
        <n v="88.92"/>
        <n v="89.88"/>
        <n v="87.16"/>
        <n v="78.8"/>
        <n v="116.55"/>
        <n v="79.87"/>
        <n v="76.150000000000006"/>
        <n v="89.22"/>
        <n v="198.3"/>
        <n v="102.13"/>
        <n v="114.18"/>
        <n v="83.7"/>
        <n v="90.4"/>
        <n v="101.57"/>
        <n v="226.98"/>
        <n v="77.42"/>
        <n v="112.24"/>
        <n v="216.88"/>
        <n v="79.59"/>
        <n v="109.47"/>
        <n v="86.3"/>
        <n v="88.98"/>
        <n v="203.04"/>
        <n v="247.48"/>
        <n v="111.98"/>
        <n v="72.760000000000005"/>
        <n v="194.37"/>
        <n v="65.84"/>
        <n v="99.76"/>
        <n v="210.4"/>
        <n v="80.63"/>
        <n v="103.26"/>
        <n v="68.349999999999994"/>
        <n v="163.16999999999999"/>
        <n v="86.62"/>
        <n v="118.55"/>
        <n v="103.44"/>
        <n v="92.23"/>
        <n v="93.05"/>
        <n v="94.65"/>
        <n v="199.2"/>
        <n v="94.24"/>
        <n v="205.5"/>
        <n v="105.92"/>
        <n v="97.76"/>
        <n v="88.88"/>
        <n v="208.65"/>
        <n v="96.69"/>
        <n v="114.5"/>
        <n v="219.73"/>
        <n v="97.28"/>
        <n v="107.17"/>
        <n v="82.28"/>
        <n v="89.58"/>
        <n v="78.680000000000007"/>
        <n v="91.92"/>
        <n v="104.55"/>
        <n v="96.97"/>
        <n v="97.27"/>
        <n v="76.569999999999993"/>
        <n v="103.92"/>
        <n v="94.89"/>
        <n v="81.88"/>
        <n v="78.42"/>
        <n v="184.4"/>
        <n v="199.14"/>
        <n v="110.52"/>
        <n v="114.92"/>
        <n v="106.58"/>
        <n v="110.66"/>
        <n v="79.09"/>
        <n v="84.1"/>
        <n v="80.010000000000005"/>
        <n v="83.41"/>
        <n v="83.24"/>
        <n v="87.8"/>
        <n v="221.29"/>
        <n v="91.97"/>
        <n v="74.02"/>
        <n v="65.12"/>
        <n v="82.31"/>
        <n v="210.94"/>
        <n v="100.42"/>
        <n v="76.34"/>
        <n v="90.19"/>
        <n v="99.33"/>
        <n v="93.81"/>
        <n v="217.3"/>
        <n v="101.37"/>
        <n v="103.65"/>
        <n v="240.09"/>
        <n v="118.03"/>
        <n v="71.930000000000007"/>
        <n v="58.09"/>
        <n v="111.73"/>
        <n v="239.21"/>
        <n v="73.08"/>
        <n v="106.41"/>
        <n v="56.11"/>
        <n v="162.13999999999999"/>
        <n v="80.13"/>
        <n v="200.59"/>
        <n v="87.81"/>
        <n v="147.12"/>
        <n v="55.22"/>
        <n v="72.17"/>
        <n v="68.56"/>
        <n v="68.989999999999995"/>
        <n v="226.28"/>
        <n v="109.78"/>
        <n v="163.02000000000001"/>
        <n v="136.19999999999999"/>
        <n v="63.56"/>
        <n v="251.46"/>
        <n v="60.77"/>
        <n v="59.32"/>
        <n v="120.15"/>
        <n v="118.22"/>
        <n v="60.98"/>
        <n v="216.58"/>
        <n v="128.63"/>
        <n v="67.760000000000005"/>
        <n v="196.92"/>
        <n v="80.19"/>
        <n v="209.5"/>
        <n v="58.65"/>
        <n v="76.13"/>
        <n v="110.92"/>
        <n v="100.65"/>
        <n v="99.29"/>
        <n v="70.89"/>
        <n v="62.47"/>
        <n v="247.51"/>
        <n v="62.91"/>
        <n v="109.56"/>
        <n v="223.58"/>
        <n v="60.53"/>
        <n v="60.67"/>
        <n v="224.1"/>
        <n v="137.30000000000001"/>
        <n v="70.709999999999994"/>
        <n v="72.16"/>
        <n v="68.430000000000007"/>
        <n v="126.18"/>
        <n v="80.930000000000007"/>
        <n v="83.01"/>
        <n v="143.43"/>
        <n v="97.57"/>
        <n v="124.31"/>
        <n v="152.81"/>
        <n v="193.45"/>
        <n v="120.09"/>
        <n v="231.31"/>
        <n v="133.19"/>
        <n v="55.23"/>
        <n v="102.16"/>
        <n v="74.319999999999993"/>
        <n v="106.4"/>
        <n v="75.02"/>
        <n v="78.81"/>
        <n v="59.62"/>
        <n v="59.89"/>
        <n v="212.08"/>
        <n v="103.78"/>
        <n v="249.31"/>
        <n v="80.2"/>
        <n v="219.92"/>
        <n v="95.01"/>
        <n v="84.99"/>
        <n v="65.95"/>
        <n v="95.24"/>
        <n v="66.3"/>
        <n v="67.06"/>
        <n v="126.57"/>
        <n v="98.02"/>
        <n v="71.08"/>
        <n v="231.61"/>
        <n v="113.96"/>
        <n v="233.94"/>
        <n v="219.5"/>
        <n v="165.31"/>
        <n v="79.94"/>
        <n v="116.44"/>
        <n v="56.79"/>
        <n v="170.93"/>
        <n v="103.25"/>
        <n v="111.15"/>
        <n v="90.07"/>
        <n v="122.31"/>
        <n v="62.54"/>
        <n v="69.22"/>
        <n v="127.21"/>
        <n v="223.83"/>
        <n v="82.89"/>
        <n v="155.16999999999999"/>
        <n v="124.13"/>
        <n v="110.68"/>
        <n v="110.14"/>
        <n v="219.72"/>
        <n v="92.62"/>
        <n v="60.39"/>
        <n v="107.26"/>
        <n v="59.85"/>
        <n v="86.03"/>
        <n v="191.94"/>
        <n v="107.97"/>
        <n v="239.82"/>
        <n v="160"/>
        <n v="68.53"/>
        <n v="61.88"/>
        <n v="62.48"/>
        <n v="105.47"/>
        <n v="120.56"/>
        <n v="98.55"/>
        <n v="76.5"/>
        <n v="136.1"/>
        <n v="82.39"/>
        <n v="57.93"/>
        <n v="128.97"/>
        <n v="62.99"/>
        <n v="75.53"/>
        <n v="154.03"/>
        <n v="110.99"/>
        <n v="160.76"/>
        <n v="113.41"/>
        <n v="77.37"/>
        <n v="78.739999999999995"/>
        <n v="131.41"/>
        <n v="199.88"/>
        <n v="228.56"/>
        <n v="189.49"/>
        <n v="191.48"/>
        <n v="57.92"/>
        <n v="62.64"/>
        <n v="62.62"/>
        <n v="119.88"/>
        <n v="72.81"/>
        <n v="67.680000000000007"/>
        <n v="106.74"/>
        <n v="156.44999999999999"/>
        <n v="202.21"/>
        <n v="173.9"/>
        <n v="56.9"/>
        <n v="71.150000000000006"/>
        <n v="154.08000000000001"/>
        <n v="197.28"/>
        <n v="190.4"/>
        <n v="88.81"/>
        <n v="97.25"/>
        <n v="75.040000000000006"/>
        <n v="93.6"/>
        <n v="74.22"/>
        <n v="216.94"/>
        <n v="190.14"/>
        <n v="128.72"/>
        <n v="70.09"/>
        <n v="111.21"/>
        <n v="78.790000000000006"/>
        <n v="211.35"/>
        <n v="66.59"/>
        <n v="91.04"/>
        <n v="105.36"/>
        <n v="206.52"/>
        <n v="64.14"/>
        <n v="252.72"/>
        <n v="78.180000000000007"/>
        <n v="160.83000000000001"/>
        <n v="167.13"/>
        <n v="70.3"/>
        <n v="56.07"/>
        <n v="116.49"/>
        <n v="195.23"/>
        <n v="134.80000000000001"/>
        <n v="76.03"/>
        <n v="73.290000000000006"/>
        <n v="123.15"/>
        <n v="91.82"/>
        <n v="206.25"/>
        <n v="231.5"/>
        <n v="120.44"/>
        <n v="69.87"/>
        <n v="140.1"/>
        <n v="106.7"/>
        <n v="83.16"/>
        <n v="74.900000000000006"/>
        <n v="76.63"/>
        <n v="191.61"/>
        <n v="87.34"/>
        <n v="129.97999999999999"/>
        <n v="60.7"/>
        <n v="83.56"/>
        <n v="186.21"/>
        <n v="62.13"/>
        <n v="82.59"/>
        <n v="115.43"/>
        <n v="240.59"/>
        <n v="92.98"/>
        <n v="61.42"/>
        <n v="137.91"/>
        <n v="96.16"/>
        <n v="107.21"/>
        <n v="233.59"/>
        <n v="87.11"/>
        <n v="64.66"/>
        <n v="79.180000000000007"/>
        <n v="111.64"/>
        <n v="167.41"/>
        <n v="242.52"/>
        <n v="64.400000000000006"/>
        <n v="127.32"/>
        <n v="80.92"/>
        <n v="118.89"/>
        <n v="194.99"/>
        <n v="239.07"/>
        <n v="120.58"/>
        <n v="64.17"/>
        <n v="226.75"/>
        <n v="86.75"/>
        <n v="127.29"/>
        <n v="124.26"/>
        <n v="221.89"/>
        <n v="74.349999999999994"/>
        <n v="56.85"/>
        <n v="86.07"/>
        <n v="75.790000000000006"/>
        <n v="227.98"/>
        <n v="108.75"/>
        <n v="107.59"/>
        <n v="56.51"/>
        <n v="77.349999999999994"/>
        <n v="171.23"/>
        <n v="58.57"/>
        <n v="91.95"/>
        <n v="60.94"/>
        <n v="76.11"/>
        <n v="55.83"/>
        <n v="126.04"/>
        <n v="215.69"/>
        <n v="116.64"/>
        <n v="69.680000000000007"/>
        <n v="114.61"/>
        <n v="58.95"/>
        <n v="189.84"/>
        <n v="139.87"/>
        <n v="144.9"/>
        <n v="87.85"/>
        <n v="103.43"/>
        <n v="227.28"/>
        <n v="64.44"/>
        <n v="60.91"/>
        <n v="70.38"/>
        <n v="129.16"/>
        <n v="107.4"/>
        <n v="67.290000000000006"/>
        <n v="103.62"/>
        <n v="123.04"/>
        <n v="88.75"/>
        <n v="77.930000000000007"/>
        <n v="69.989999999999995"/>
        <n v="85.6"/>
        <n v="162.22999999999999"/>
        <n v="110.78"/>
        <n v="150"/>
        <n v="56.18"/>
        <n v="190.32"/>
        <n v="121.6"/>
        <n v="200.62"/>
        <n v="68.760000000000005"/>
        <n v="212.01"/>
        <n v="208.3"/>
        <n v="58.35"/>
        <n v="57.1"/>
        <n v="213.22"/>
        <n v="75.78"/>
        <n v="198.79"/>
        <n v="75.91"/>
        <n v="141.84"/>
        <n v="70.23"/>
        <n v="82.44"/>
        <n v="57.43"/>
        <n v="227.81"/>
        <n v="121.43"/>
        <n v="117.04"/>
        <n v="206.53"/>
        <n v="71.8"/>
        <n v="112.16"/>
        <n v="66.72"/>
        <n v="111.04"/>
        <n v="195.71"/>
        <n v="68.02"/>
        <n v="237.75"/>
        <n v="117.31"/>
        <n v="111.93"/>
        <n v="79.790000000000006"/>
        <n v="65.34"/>
        <n v="94.14"/>
        <n v="74.11"/>
        <n v="139.43"/>
        <n v="209.86"/>
        <n v="80.88"/>
        <n v="130.56"/>
        <n v="92.86"/>
        <n v="86.37"/>
        <n v="97.43"/>
        <n v="66.010000000000005"/>
        <n v="183.34"/>
        <n v="77.55"/>
        <n v="102.96"/>
        <n v="215.94"/>
        <n v="77.040000000000006"/>
        <n v="151.16"/>
        <n v="72.73"/>
        <n v="205.33"/>
        <n v="81.33"/>
        <n v="100.47"/>
        <n v="124.92"/>
        <n v="70.94"/>
        <n v="175.29"/>
        <n v="149.62"/>
        <n v="228.7"/>
        <n v="59.86"/>
        <n v="72.33"/>
        <n v="98.52"/>
        <n v="271.74"/>
        <n v="139.81"/>
        <n v="211.78"/>
        <n v="90.77"/>
        <n v="96.84"/>
        <n v="182.99"/>
        <n v="70.37"/>
        <n v="76.7"/>
        <n v="56.89"/>
        <n v="66.03"/>
        <n v="195.25"/>
        <n v="71.2"/>
        <n v="66.290000000000006"/>
        <n v="84.48"/>
        <n v="126.34"/>
        <n v="81.02"/>
        <n v="193.94"/>
        <n v="62.57"/>
        <n v="145.26"/>
        <n v="104.12"/>
        <n v="153.08000000000001"/>
        <n v="79.8"/>
        <n v="73.540000000000006"/>
        <n v="82.18"/>
        <n v="58.69"/>
        <n v="70.040000000000006"/>
        <n v="263.32"/>
        <n v="114.32"/>
        <n v="82.1"/>
        <n v="110.85"/>
        <n v="77.16"/>
        <n v="59.35"/>
        <n v="77.430000000000007"/>
        <n v="67.41"/>
        <n v="69.760000000000005"/>
        <n v="195.61"/>
        <n v="68.42"/>
        <n v="113.24"/>
        <n v="120.94"/>
        <n v="104.47"/>
        <n v="90.38"/>
        <n v="118.46"/>
        <n v="90.54"/>
        <n v="62.55"/>
      </sharedItems>
    </cacheField>
    <cacheField name="bmi" numFmtId="0">
      <sharedItems containsSemiMixedTypes="0" containsString="0" containsNumber="1" minValue="14.2" maxValue="92"/>
    </cacheField>
    <cacheField name="weight-status" numFmtId="0">
      <sharedItems count="4">
        <s v="obesity"/>
        <s v="overweight"/>
        <s v="underweight"/>
        <s v="Healthy weight"/>
      </sharedItems>
    </cacheField>
    <cacheField name="smoking_status" numFmtId="0">
      <sharedItems count="4">
        <s v="Unknown"/>
        <s v="never smoked"/>
        <s v="smokes"/>
        <s v="formerly smoked"/>
      </sharedItems>
    </cacheField>
    <cacheField name="strok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47">
  <r>
    <n v="99"/>
    <x v="0"/>
    <x v="0"/>
    <x v="0"/>
    <x v="0"/>
    <x v="0"/>
    <x v="0"/>
    <x v="0"/>
    <x v="0"/>
    <n v="52.3"/>
    <x v="0"/>
    <x v="0"/>
    <n v="0"/>
  </r>
  <r>
    <n v="121"/>
    <x v="0"/>
    <x v="1"/>
    <x v="0"/>
    <x v="0"/>
    <x v="1"/>
    <x v="0"/>
    <x v="0"/>
    <x v="1"/>
    <n v="29.26"/>
    <x v="0"/>
    <x v="0"/>
    <n v="0"/>
  </r>
  <r>
    <n v="129"/>
    <x v="0"/>
    <x v="2"/>
    <x v="0"/>
    <x v="0"/>
    <x v="0"/>
    <x v="0"/>
    <x v="0"/>
    <x v="2"/>
    <n v="26.2"/>
    <x v="0"/>
    <x v="1"/>
    <n v="0"/>
  </r>
  <r>
    <n v="210"/>
    <x v="1"/>
    <x v="3"/>
    <x v="0"/>
    <x v="0"/>
    <x v="1"/>
    <x v="1"/>
    <x v="1"/>
    <x v="3"/>
    <n v="31.4"/>
    <x v="1"/>
    <x v="1"/>
    <n v="1"/>
  </r>
  <r>
    <n v="452"/>
    <x v="1"/>
    <x v="4"/>
    <x v="1"/>
    <x v="0"/>
    <x v="1"/>
    <x v="0"/>
    <x v="0"/>
    <x v="4"/>
    <n v="37"/>
    <x v="0"/>
    <x v="2"/>
    <n v="0"/>
  </r>
  <r>
    <n v="491"/>
    <x v="0"/>
    <x v="5"/>
    <x v="0"/>
    <x v="0"/>
    <x v="1"/>
    <x v="1"/>
    <x v="0"/>
    <x v="5"/>
    <n v="26.6"/>
    <x v="0"/>
    <x v="1"/>
    <n v="1"/>
  </r>
  <r>
    <n v="712"/>
    <x v="0"/>
    <x v="6"/>
    <x v="1"/>
    <x v="1"/>
    <x v="0"/>
    <x v="0"/>
    <x v="1"/>
    <x v="6"/>
    <n v="26.5"/>
    <x v="1"/>
    <x v="3"/>
    <n v="1"/>
  </r>
  <r>
    <n v="809"/>
    <x v="1"/>
    <x v="7"/>
    <x v="0"/>
    <x v="0"/>
    <x v="0"/>
    <x v="2"/>
    <x v="0"/>
    <x v="7"/>
    <n v="29.26"/>
    <x v="2"/>
    <x v="0"/>
    <n v="0"/>
  </r>
  <r>
    <n v="820"/>
    <x v="0"/>
    <x v="8"/>
    <x v="1"/>
    <x v="0"/>
    <x v="1"/>
    <x v="0"/>
    <x v="1"/>
    <x v="8"/>
    <n v="23.4"/>
    <x v="0"/>
    <x v="1"/>
    <n v="0"/>
  </r>
  <r>
    <n v="1164"/>
    <x v="0"/>
    <x v="9"/>
    <x v="0"/>
    <x v="0"/>
    <x v="0"/>
    <x v="0"/>
    <x v="1"/>
    <x v="9"/>
    <n v="26.7"/>
    <x v="1"/>
    <x v="2"/>
    <n v="0"/>
  </r>
  <r>
    <n v="1210"/>
    <x v="0"/>
    <x v="10"/>
    <x v="0"/>
    <x v="0"/>
    <x v="1"/>
    <x v="0"/>
    <x v="1"/>
    <x v="10"/>
    <n v="39.299999999999997"/>
    <x v="3"/>
    <x v="0"/>
    <n v="1"/>
  </r>
  <r>
    <n v="1261"/>
    <x v="1"/>
    <x v="11"/>
    <x v="0"/>
    <x v="0"/>
    <x v="1"/>
    <x v="0"/>
    <x v="0"/>
    <x v="11"/>
    <n v="28.5"/>
    <x v="1"/>
    <x v="1"/>
    <n v="1"/>
  </r>
  <r>
    <n v="1451"/>
    <x v="0"/>
    <x v="12"/>
    <x v="0"/>
    <x v="0"/>
    <x v="0"/>
    <x v="0"/>
    <x v="0"/>
    <x v="12"/>
    <n v="23.5"/>
    <x v="0"/>
    <x v="0"/>
    <n v="0"/>
  </r>
  <r>
    <n v="1454"/>
    <x v="0"/>
    <x v="13"/>
    <x v="0"/>
    <x v="0"/>
    <x v="0"/>
    <x v="0"/>
    <x v="0"/>
    <x v="6"/>
    <n v="31.4"/>
    <x v="0"/>
    <x v="1"/>
    <n v="0"/>
  </r>
  <r>
    <n v="1665"/>
    <x v="0"/>
    <x v="14"/>
    <x v="1"/>
    <x v="0"/>
    <x v="1"/>
    <x v="1"/>
    <x v="1"/>
    <x v="13"/>
    <n v="24"/>
    <x v="1"/>
    <x v="1"/>
    <n v="1"/>
  </r>
  <r>
    <n v="1681"/>
    <x v="0"/>
    <x v="10"/>
    <x v="0"/>
    <x v="0"/>
    <x v="0"/>
    <x v="0"/>
    <x v="0"/>
    <x v="14"/>
    <n v="29.26"/>
    <x v="3"/>
    <x v="2"/>
    <n v="0"/>
  </r>
  <r>
    <n v="1836"/>
    <x v="0"/>
    <x v="15"/>
    <x v="1"/>
    <x v="0"/>
    <x v="1"/>
    <x v="0"/>
    <x v="0"/>
    <x v="15"/>
    <n v="28.4"/>
    <x v="0"/>
    <x v="1"/>
    <n v="1"/>
  </r>
  <r>
    <n v="1845"/>
    <x v="0"/>
    <x v="16"/>
    <x v="0"/>
    <x v="0"/>
    <x v="1"/>
    <x v="0"/>
    <x v="0"/>
    <x v="16"/>
    <n v="29.26"/>
    <x v="2"/>
    <x v="3"/>
    <n v="1"/>
  </r>
  <r>
    <n v="2182"/>
    <x v="0"/>
    <x v="17"/>
    <x v="1"/>
    <x v="0"/>
    <x v="1"/>
    <x v="1"/>
    <x v="1"/>
    <x v="17"/>
    <n v="32.9"/>
    <x v="2"/>
    <x v="3"/>
    <n v="1"/>
  </r>
  <r>
    <n v="2265"/>
    <x v="1"/>
    <x v="18"/>
    <x v="0"/>
    <x v="0"/>
    <x v="1"/>
    <x v="0"/>
    <x v="1"/>
    <x v="18"/>
    <n v="29.26"/>
    <x v="3"/>
    <x v="2"/>
    <n v="0"/>
  </r>
  <r>
    <n v="2326"/>
    <x v="0"/>
    <x v="19"/>
    <x v="1"/>
    <x v="0"/>
    <x v="1"/>
    <x v="0"/>
    <x v="1"/>
    <x v="19"/>
    <n v="28.1"/>
    <x v="0"/>
    <x v="3"/>
    <n v="1"/>
  </r>
  <r>
    <n v="2346"/>
    <x v="1"/>
    <x v="20"/>
    <x v="0"/>
    <x v="0"/>
    <x v="1"/>
    <x v="0"/>
    <x v="0"/>
    <x v="20"/>
    <n v="29.26"/>
    <x v="1"/>
    <x v="2"/>
    <n v="1"/>
  </r>
  <r>
    <n v="2390"/>
    <x v="1"/>
    <x v="21"/>
    <x v="0"/>
    <x v="0"/>
    <x v="1"/>
    <x v="1"/>
    <x v="0"/>
    <x v="21"/>
    <n v="27.1"/>
    <x v="1"/>
    <x v="1"/>
    <n v="1"/>
  </r>
  <r>
    <n v="2421"/>
    <x v="0"/>
    <x v="20"/>
    <x v="0"/>
    <x v="0"/>
    <x v="1"/>
    <x v="0"/>
    <x v="0"/>
    <x v="22"/>
    <n v="36.1"/>
    <x v="0"/>
    <x v="1"/>
    <n v="0"/>
  </r>
  <r>
    <n v="2457"/>
    <x v="0"/>
    <x v="19"/>
    <x v="0"/>
    <x v="1"/>
    <x v="1"/>
    <x v="1"/>
    <x v="1"/>
    <x v="23"/>
    <n v="29.6"/>
    <x v="3"/>
    <x v="3"/>
    <n v="0"/>
  </r>
  <r>
    <n v="2458"/>
    <x v="0"/>
    <x v="21"/>
    <x v="0"/>
    <x v="0"/>
    <x v="1"/>
    <x v="0"/>
    <x v="1"/>
    <x v="24"/>
    <n v="32.299999999999997"/>
    <x v="3"/>
    <x v="1"/>
    <n v="1"/>
  </r>
  <r>
    <n v="2548"/>
    <x v="0"/>
    <x v="3"/>
    <x v="0"/>
    <x v="0"/>
    <x v="1"/>
    <x v="1"/>
    <x v="0"/>
    <x v="25"/>
    <n v="21.5"/>
    <x v="1"/>
    <x v="1"/>
    <n v="1"/>
  </r>
  <r>
    <n v="2633"/>
    <x v="1"/>
    <x v="22"/>
    <x v="0"/>
    <x v="0"/>
    <x v="1"/>
    <x v="0"/>
    <x v="1"/>
    <x v="26"/>
    <n v="31.8"/>
    <x v="1"/>
    <x v="1"/>
    <n v="0"/>
  </r>
  <r>
    <n v="2919"/>
    <x v="1"/>
    <x v="12"/>
    <x v="0"/>
    <x v="0"/>
    <x v="0"/>
    <x v="0"/>
    <x v="1"/>
    <x v="27"/>
    <n v="17.3"/>
    <x v="1"/>
    <x v="0"/>
    <n v="0"/>
  </r>
  <r>
    <n v="2953"/>
    <x v="0"/>
    <x v="9"/>
    <x v="0"/>
    <x v="0"/>
    <x v="1"/>
    <x v="0"/>
    <x v="1"/>
    <x v="28"/>
    <n v="22.9"/>
    <x v="1"/>
    <x v="2"/>
    <n v="0"/>
  </r>
  <r>
    <n v="3115"/>
    <x v="0"/>
    <x v="23"/>
    <x v="0"/>
    <x v="0"/>
    <x v="0"/>
    <x v="2"/>
    <x v="0"/>
    <x v="29"/>
    <n v="17.100000000000001"/>
    <x v="0"/>
    <x v="0"/>
    <n v="0"/>
  </r>
  <r>
    <n v="3253"/>
    <x v="1"/>
    <x v="24"/>
    <x v="0"/>
    <x v="1"/>
    <x v="1"/>
    <x v="0"/>
    <x v="1"/>
    <x v="30"/>
    <n v="27.3"/>
    <x v="0"/>
    <x v="2"/>
    <n v="1"/>
  </r>
  <r>
    <n v="3352"/>
    <x v="1"/>
    <x v="21"/>
    <x v="1"/>
    <x v="0"/>
    <x v="1"/>
    <x v="1"/>
    <x v="0"/>
    <x v="31"/>
    <n v="29.26"/>
    <x v="3"/>
    <x v="3"/>
    <n v="1"/>
  </r>
  <r>
    <n v="3512"/>
    <x v="0"/>
    <x v="25"/>
    <x v="1"/>
    <x v="0"/>
    <x v="1"/>
    <x v="1"/>
    <x v="0"/>
    <x v="32"/>
    <n v="34.200000000000003"/>
    <x v="2"/>
    <x v="3"/>
    <n v="1"/>
  </r>
  <r>
    <n v="3715"/>
    <x v="1"/>
    <x v="26"/>
    <x v="0"/>
    <x v="0"/>
    <x v="1"/>
    <x v="0"/>
    <x v="1"/>
    <x v="33"/>
    <n v="28.8"/>
    <x v="0"/>
    <x v="0"/>
    <n v="0"/>
  </r>
  <r>
    <n v="3816"/>
    <x v="1"/>
    <x v="27"/>
    <x v="0"/>
    <x v="0"/>
    <x v="1"/>
    <x v="0"/>
    <x v="1"/>
    <x v="34"/>
    <n v="26"/>
    <x v="3"/>
    <x v="3"/>
    <n v="0"/>
  </r>
  <r>
    <n v="3984"/>
    <x v="0"/>
    <x v="28"/>
    <x v="0"/>
    <x v="0"/>
    <x v="1"/>
    <x v="0"/>
    <x v="1"/>
    <x v="35"/>
    <n v="26.3"/>
    <x v="1"/>
    <x v="1"/>
    <n v="0"/>
  </r>
  <r>
    <n v="4148"/>
    <x v="1"/>
    <x v="3"/>
    <x v="0"/>
    <x v="0"/>
    <x v="1"/>
    <x v="1"/>
    <x v="0"/>
    <x v="36"/>
    <n v="23.9"/>
    <x v="0"/>
    <x v="3"/>
    <n v="0"/>
  </r>
  <r>
    <n v="4219"/>
    <x v="1"/>
    <x v="29"/>
    <x v="0"/>
    <x v="0"/>
    <x v="1"/>
    <x v="0"/>
    <x v="0"/>
    <x v="37"/>
    <n v="27.2"/>
    <x v="1"/>
    <x v="3"/>
    <n v="1"/>
  </r>
  <r>
    <n v="4498"/>
    <x v="1"/>
    <x v="29"/>
    <x v="0"/>
    <x v="1"/>
    <x v="1"/>
    <x v="0"/>
    <x v="0"/>
    <x v="38"/>
    <n v="29.26"/>
    <x v="0"/>
    <x v="3"/>
    <n v="0"/>
  </r>
  <r>
    <n v="4528"/>
    <x v="1"/>
    <x v="30"/>
    <x v="1"/>
    <x v="0"/>
    <x v="0"/>
    <x v="0"/>
    <x v="1"/>
    <x v="39"/>
    <n v="36.4"/>
    <x v="1"/>
    <x v="1"/>
    <n v="0"/>
  </r>
  <r>
    <n v="4630"/>
    <x v="0"/>
    <x v="31"/>
    <x v="0"/>
    <x v="0"/>
    <x v="1"/>
    <x v="0"/>
    <x v="1"/>
    <x v="40"/>
    <n v="23.6"/>
    <x v="0"/>
    <x v="1"/>
    <n v="0"/>
  </r>
  <r>
    <n v="4639"/>
    <x v="0"/>
    <x v="32"/>
    <x v="0"/>
    <x v="0"/>
    <x v="1"/>
    <x v="3"/>
    <x v="0"/>
    <x v="41"/>
    <n v="28"/>
    <x v="0"/>
    <x v="1"/>
    <n v="1"/>
  </r>
  <r>
    <n v="4651"/>
    <x v="1"/>
    <x v="21"/>
    <x v="0"/>
    <x v="0"/>
    <x v="1"/>
    <x v="0"/>
    <x v="1"/>
    <x v="42"/>
    <n v="23.9"/>
    <x v="1"/>
    <x v="3"/>
    <n v="1"/>
  </r>
  <r>
    <n v="4655"/>
    <x v="1"/>
    <x v="18"/>
    <x v="0"/>
    <x v="0"/>
    <x v="1"/>
    <x v="0"/>
    <x v="0"/>
    <x v="43"/>
    <n v="37.799999999999997"/>
    <x v="1"/>
    <x v="1"/>
    <n v="0"/>
  </r>
  <r>
    <n v="4712"/>
    <x v="0"/>
    <x v="3"/>
    <x v="0"/>
    <x v="1"/>
    <x v="1"/>
    <x v="1"/>
    <x v="1"/>
    <x v="44"/>
    <n v="19.399999999999999"/>
    <x v="0"/>
    <x v="0"/>
    <n v="1"/>
  </r>
  <r>
    <n v="4797"/>
    <x v="0"/>
    <x v="33"/>
    <x v="0"/>
    <x v="0"/>
    <x v="1"/>
    <x v="0"/>
    <x v="0"/>
    <x v="45"/>
    <n v="29.1"/>
    <x v="2"/>
    <x v="0"/>
    <n v="0"/>
  </r>
  <r>
    <n v="4838"/>
    <x v="0"/>
    <x v="34"/>
    <x v="0"/>
    <x v="0"/>
    <x v="1"/>
    <x v="3"/>
    <x v="0"/>
    <x v="46"/>
    <n v="30.7"/>
    <x v="3"/>
    <x v="1"/>
    <n v="0"/>
  </r>
  <r>
    <n v="4929"/>
    <x v="1"/>
    <x v="35"/>
    <x v="0"/>
    <x v="0"/>
    <x v="0"/>
    <x v="2"/>
    <x v="0"/>
    <x v="47"/>
    <n v="16.100000000000001"/>
    <x v="0"/>
    <x v="0"/>
    <n v="0"/>
  </r>
  <r>
    <n v="4964"/>
    <x v="0"/>
    <x v="36"/>
    <x v="1"/>
    <x v="0"/>
    <x v="1"/>
    <x v="0"/>
    <x v="1"/>
    <x v="48"/>
    <n v="22.1"/>
    <x v="1"/>
    <x v="1"/>
    <n v="0"/>
  </r>
  <r>
    <n v="5074"/>
    <x v="1"/>
    <x v="2"/>
    <x v="0"/>
    <x v="0"/>
    <x v="0"/>
    <x v="0"/>
    <x v="1"/>
    <x v="49"/>
    <n v="37.700000000000003"/>
    <x v="1"/>
    <x v="2"/>
    <n v="0"/>
  </r>
  <r>
    <n v="5111"/>
    <x v="0"/>
    <x v="11"/>
    <x v="1"/>
    <x v="0"/>
    <x v="1"/>
    <x v="3"/>
    <x v="0"/>
    <x v="50"/>
    <n v="27.7"/>
    <x v="0"/>
    <x v="1"/>
    <n v="1"/>
  </r>
  <r>
    <n v="5137"/>
    <x v="1"/>
    <x v="37"/>
    <x v="0"/>
    <x v="0"/>
    <x v="1"/>
    <x v="1"/>
    <x v="1"/>
    <x v="51"/>
    <n v="30.7"/>
    <x v="0"/>
    <x v="3"/>
    <n v="0"/>
  </r>
  <r>
    <n v="5317"/>
    <x v="0"/>
    <x v="14"/>
    <x v="0"/>
    <x v="1"/>
    <x v="1"/>
    <x v="0"/>
    <x v="0"/>
    <x v="52"/>
    <n v="28.2"/>
    <x v="0"/>
    <x v="1"/>
    <n v="1"/>
  </r>
  <r>
    <n v="5319"/>
    <x v="1"/>
    <x v="4"/>
    <x v="0"/>
    <x v="0"/>
    <x v="1"/>
    <x v="0"/>
    <x v="1"/>
    <x v="53"/>
    <n v="34.6"/>
    <x v="1"/>
    <x v="1"/>
    <n v="0"/>
  </r>
  <r>
    <n v="5374"/>
    <x v="1"/>
    <x v="38"/>
    <x v="0"/>
    <x v="0"/>
    <x v="0"/>
    <x v="0"/>
    <x v="1"/>
    <x v="54"/>
    <n v="31.2"/>
    <x v="3"/>
    <x v="1"/>
    <n v="0"/>
  </r>
  <r>
    <n v="5505"/>
    <x v="0"/>
    <x v="39"/>
    <x v="0"/>
    <x v="0"/>
    <x v="1"/>
    <x v="0"/>
    <x v="0"/>
    <x v="55"/>
    <n v="23"/>
    <x v="2"/>
    <x v="1"/>
    <n v="0"/>
  </r>
  <r>
    <n v="5563"/>
    <x v="0"/>
    <x v="40"/>
    <x v="0"/>
    <x v="0"/>
    <x v="1"/>
    <x v="0"/>
    <x v="0"/>
    <x v="56"/>
    <n v="31"/>
    <x v="1"/>
    <x v="1"/>
    <n v="1"/>
  </r>
  <r>
    <n v="5681"/>
    <x v="1"/>
    <x v="41"/>
    <x v="0"/>
    <x v="0"/>
    <x v="1"/>
    <x v="0"/>
    <x v="1"/>
    <x v="57"/>
    <n v="39.4"/>
    <x v="0"/>
    <x v="2"/>
    <n v="0"/>
  </r>
  <r>
    <n v="5684"/>
    <x v="1"/>
    <x v="42"/>
    <x v="0"/>
    <x v="0"/>
    <x v="0"/>
    <x v="0"/>
    <x v="0"/>
    <x v="58"/>
    <n v="29.26"/>
    <x v="3"/>
    <x v="3"/>
    <n v="0"/>
  </r>
  <r>
    <n v="6118"/>
    <x v="1"/>
    <x v="8"/>
    <x v="0"/>
    <x v="0"/>
    <x v="1"/>
    <x v="0"/>
    <x v="0"/>
    <x v="59"/>
    <n v="30"/>
    <x v="1"/>
    <x v="3"/>
    <n v="1"/>
  </r>
  <r>
    <n v="6174"/>
    <x v="0"/>
    <x v="43"/>
    <x v="0"/>
    <x v="0"/>
    <x v="0"/>
    <x v="0"/>
    <x v="0"/>
    <x v="60"/>
    <n v="40.299999999999997"/>
    <x v="0"/>
    <x v="1"/>
    <n v="0"/>
  </r>
  <r>
    <n v="6324"/>
    <x v="1"/>
    <x v="15"/>
    <x v="0"/>
    <x v="0"/>
    <x v="1"/>
    <x v="0"/>
    <x v="1"/>
    <x v="61"/>
    <n v="20.2"/>
    <x v="0"/>
    <x v="3"/>
    <n v="0"/>
  </r>
  <r>
    <n v="6493"/>
    <x v="1"/>
    <x v="0"/>
    <x v="0"/>
    <x v="0"/>
    <x v="0"/>
    <x v="0"/>
    <x v="0"/>
    <x v="62"/>
    <n v="22.6"/>
    <x v="0"/>
    <x v="2"/>
    <n v="0"/>
  </r>
  <r>
    <n v="6537"/>
    <x v="0"/>
    <x v="44"/>
    <x v="0"/>
    <x v="0"/>
    <x v="1"/>
    <x v="1"/>
    <x v="0"/>
    <x v="63"/>
    <n v="24.7"/>
    <x v="1"/>
    <x v="1"/>
    <n v="0"/>
  </r>
  <r>
    <n v="6639"/>
    <x v="1"/>
    <x v="45"/>
    <x v="0"/>
    <x v="0"/>
    <x v="0"/>
    <x v="2"/>
    <x v="1"/>
    <x v="64"/>
    <n v="18.7"/>
    <x v="0"/>
    <x v="0"/>
    <n v="0"/>
  </r>
  <r>
    <n v="6827"/>
    <x v="1"/>
    <x v="46"/>
    <x v="0"/>
    <x v="0"/>
    <x v="1"/>
    <x v="0"/>
    <x v="0"/>
    <x v="65"/>
    <n v="29.8"/>
    <x v="3"/>
    <x v="1"/>
    <n v="0"/>
  </r>
  <r>
    <n v="7047"/>
    <x v="0"/>
    <x v="0"/>
    <x v="0"/>
    <x v="0"/>
    <x v="1"/>
    <x v="0"/>
    <x v="1"/>
    <x v="66"/>
    <n v="39.5"/>
    <x v="0"/>
    <x v="2"/>
    <n v="0"/>
  </r>
  <r>
    <n v="7167"/>
    <x v="0"/>
    <x v="47"/>
    <x v="0"/>
    <x v="0"/>
    <x v="0"/>
    <x v="0"/>
    <x v="1"/>
    <x v="67"/>
    <n v="23"/>
    <x v="1"/>
    <x v="1"/>
    <n v="0"/>
  </r>
  <r>
    <n v="7233"/>
    <x v="1"/>
    <x v="48"/>
    <x v="0"/>
    <x v="0"/>
    <x v="0"/>
    <x v="2"/>
    <x v="1"/>
    <x v="68"/>
    <n v="17.399999999999999"/>
    <x v="1"/>
    <x v="0"/>
    <n v="0"/>
  </r>
  <r>
    <n v="7291"/>
    <x v="0"/>
    <x v="20"/>
    <x v="0"/>
    <x v="0"/>
    <x v="0"/>
    <x v="0"/>
    <x v="0"/>
    <x v="69"/>
    <n v="34.700000000000003"/>
    <x v="1"/>
    <x v="3"/>
    <n v="0"/>
  </r>
  <r>
    <n v="7297"/>
    <x v="1"/>
    <x v="45"/>
    <x v="0"/>
    <x v="0"/>
    <x v="0"/>
    <x v="2"/>
    <x v="1"/>
    <x v="70"/>
    <n v="15.2"/>
    <x v="1"/>
    <x v="0"/>
    <n v="0"/>
  </r>
  <r>
    <n v="7356"/>
    <x v="1"/>
    <x v="49"/>
    <x v="0"/>
    <x v="0"/>
    <x v="1"/>
    <x v="0"/>
    <x v="0"/>
    <x v="71"/>
    <n v="29.26"/>
    <x v="3"/>
    <x v="0"/>
    <n v="1"/>
  </r>
  <r>
    <n v="7371"/>
    <x v="0"/>
    <x v="17"/>
    <x v="1"/>
    <x v="0"/>
    <x v="1"/>
    <x v="1"/>
    <x v="1"/>
    <x v="72"/>
    <n v="28.9"/>
    <x v="1"/>
    <x v="1"/>
    <n v="1"/>
  </r>
  <r>
    <n v="7547"/>
    <x v="1"/>
    <x v="5"/>
    <x v="0"/>
    <x v="0"/>
    <x v="1"/>
    <x v="0"/>
    <x v="0"/>
    <x v="73"/>
    <n v="31.3"/>
    <x v="1"/>
    <x v="2"/>
    <n v="1"/>
  </r>
  <r>
    <n v="7586"/>
    <x v="1"/>
    <x v="2"/>
    <x v="0"/>
    <x v="0"/>
    <x v="0"/>
    <x v="1"/>
    <x v="1"/>
    <x v="74"/>
    <n v="29.6"/>
    <x v="0"/>
    <x v="3"/>
    <n v="0"/>
  </r>
  <r>
    <n v="7828"/>
    <x v="1"/>
    <x v="8"/>
    <x v="1"/>
    <x v="0"/>
    <x v="1"/>
    <x v="1"/>
    <x v="0"/>
    <x v="75"/>
    <n v="34.4"/>
    <x v="0"/>
    <x v="2"/>
    <n v="0"/>
  </r>
  <r>
    <n v="7859"/>
    <x v="1"/>
    <x v="50"/>
    <x v="0"/>
    <x v="0"/>
    <x v="1"/>
    <x v="0"/>
    <x v="0"/>
    <x v="76"/>
    <n v="29.26"/>
    <x v="1"/>
    <x v="2"/>
    <n v="0"/>
  </r>
  <r>
    <n v="7885"/>
    <x v="0"/>
    <x v="38"/>
    <x v="0"/>
    <x v="0"/>
    <x v="0"/>
    <x v="0"/>
    <x v="1"/>
    <x v="77"/>
    <n v="17.100000000000001"/>
    <x v="1"/>
    <x v="0"/>
    <n v="0"/>
  </r>
  <r>
    <n v="7937"/>
    <x v="1"/>
    <x v="31"/>
    <x v="1"/>
    <x v="0"/>
    <x v="1"/>
    <x v="3"/>
    <x v="0"/>
    <x v="78"/>
    <n v="20.2"/>
    <x v="2"/>
    <x v="2"/>
    <n v="1"/>
  </r>
  <r>
    <n v="7979"/>
    <x v="0"/>
    <x v="51"/>
    <x v="0"/>
    <x v="0"/>
    <x v="0"/>
    <x v="0"/>
    <x v="1"/>
    <x v="79"/>
    <n v="23.2"/>
    <x v="0"/>
    <x v="1"/>
    <n v="0"/>
  </r>
  <r>
    <n v="8003"/>
    <x v="0"/>
    <x v="40"/>
    <x v="0"/>
    <x v="0"/>
    <x v="0"/>
    <x v="0"/>
    <x v="0"/>
    <x v="80"/>
    <n v="29.26"/>
    <x v="3"/>
    <x v="0"/>
    <n v="1"/>
  </r>
  <r>
    <n v="8045"/>
    <x v="0"/>
    <x v="5"/>
    <x v="1"/>
    <x v="0"/>
    <x v="1"/>
    <x v="0"/>
    <x v="0"/>
    <x v="81"/>
    <n v="21.8"/>
    <x v="0"/>
    <x v="1"/>
    <n v="1"/>
  </r>
  <r>
    <n v="8096"/>
    <x v="0"/>
    <x v="18"/>
    <x v="0"/>
    <x v="0"/>
    <x v="1"/>
    <x v="0"/>
    <x v="0"/>
    <x v="82"/>
    <n v="24.2"/>
    <x v="3"/>
    <x v="2"/>
    <n v="0"/>
  </r>
  <r>
    <n v="8154"/>
    <x v="1"/>
    <x v="52"/>
    <x v="1"/>
    <x v="0"/>
    <x v="1"/>
    <x v="3"/>
    <x v="0"/>
    <x v="83"/>
    <n v="27.7"/>
    <x v="0"/>
    <x v="3"/>
    <n v="1"/>
  </r>
  <r>
    <n v="8213"/>
    <x v="1"/>
    <x v="21"/>
    <x v="0"/>
    <x v="1"/>
    <x v="1"/>
    <x v="0"/>
    <x v="0"/>
    <x v="84"/>
    <n v="29.26"/>
    <x v="0"/>
    <x v="0"/>
    <n v="1"/>
  </r>
  <r>
    <n v="8580"/>
    <x v="0"/>
    <x v="40"/>
    <x v="0"/>
    <x v="0"/>
    <x v="1"/>
    <x v="1"/>
    <x v="1"/>
    <x v="85"/>
    <n v="32"/>
    <x v="0"/>
    <x v="1"/>
    <n v="1"/>
  </r>
  <r>
    <n v="8646"/>
    <x v="0"/>
    <x v="11"/>
    <x v="0"/>
    <x v="0"/>
    <x v="1"/>
    <x v="0"/>
    <x v="1"/>
    <x v="86"/>
    <n v="26.7"/>
    <x v="1"/>
    <x v="1"/>
    <n v="0"/>
  </r>
  <r>
    <n v="8690"/>
    <x v="0"/>
    <x v="3"/>
    <x v="0"/>
    <x v="0"/>
    <x v="1"/>
    <x v="0"/>
    <x v="0"/>
    <x v="87"/>
    <n v="32.200000000000003"/>
    <x v="1"/>
    <x v="1"/>
    <n v="0"/>
  </r>
  <r>
    <n v="8723"/>
    <x v="0"/>
    <x v="53"/>
    <x v="0"/>
    <x v="0"/>
    <x v="0"/>
    <x v="0"/>
    <x v="1"/>
    <x v="88"/>
    <n v="21.5"/>
    <x v="0"/>
    <x v="0"/>
    <n v="0"/>
  </r>
  <r>
    <n v="8752"/>
    <x v="0"/>
    <x v="16"/>
    <x v="0"/>
    <x v="0"/>
    <x v="1"/>
    <x v="3"/>
    <x v="0"/>
    <x v="89"/>
    <n v="29.26"/>
    <x v="1"/>
    <x v="1"/>
    <n v="1"/>
  </r>
  <r>
    <n v="8899"/>
    <x v="1"/>
    <x v="18"/>
    <x v="0"/>
    <x v="0"/>
    <x v="0"/>
    <x v="0"/>
    <x v="1"/>
    <x v="90"/>
    <n v="31.9"/>
    <x v="0"/>
    <x v="2"/>
    <n v="1"/>
  </r>
  <r>
    <n v="9046"/>
    <x v="1"/>
    <x v="19"/>
    <x v="0"/>
    <x v="1"/>
    <x v="1"/>
    <x v="0"/>
    <x v="0"/>
    <x v="91"/>
    <n v="36.6"/>
    <x v="1"/>
    <x v="3"/>
    <n v="1"/>
  </r>
  <r>
    <n v="9565"/>
    <x v="0"/>
    <x v="54"/>
    <x v="0"/>
    <x v="0"/>
    <x v="0"/>
    <x v="0"/>
    <x v="1"/>
    <x v="92"/>
    <n v="30"/>
    <x v="3"/>
    <x v="1"/>
    <n v="0"/>
  </r>
  <r>
    <n v="9608"/>
    <x v="1"/>
    <x v="2"/>
    <x v="0"/>
    <x v="0"/>
    <x v="0"/>
    <x v="0"/>
    <x v="0"/>
    <x v="93"/>
    <n v="37.9"/>
    <x v="0"/>
    <x v="1"/>
    <n v="0"/>
  </r>
  <r>
    <n v="9637"/>
    <x v="1"/>
    <x v="51"/>
    <x v="0"/>
    <x v="0"/>
    <x v="1"/>
    <x v="0"/>
    <x v="1"/>
    <x v="94"/>
    <n v="22.3"/>
    <x v="1"/>
    <x v="2"/>
    <n v="0"/>
  </r>
  <r>
    <n v="9644"/>
    <x v="1"/>
    <x v="36"/>
    <x v="0"/>
    <x v="0"/>
    <x v="1"/>
    <x v="0"/>
    <x v="0"/>
    <x v="95"/>
    <n v="24.6"/>
    <x v="3"/>
    <x v="3"/>
    <n v="0"/>
  </r>
  <r>
    <n v="9696"/>
    <x v="1"/>
    <x v="54"/>
    <x v="0"/>
    <x v="0"/>
    <x v="1"/>
    <x v="0"/>
    <x v="0"/>
    <x v="96"/>
    <n v="35.799999999999997"/>
    <x v="0"/>
    <x v="2"/>
    <n v="0"/>
  </r>
  <r>
    <n v="9879"/>
    <x v="0"/>
    <x v="26"/>
    <x v="0"/>
    <x v="1"/>
    <x v="1"/>
    <x v="0"/>
    <x v="0"/>
    <x v="97"/>
    <n v="39"/>
    <x v="0"/>
    <x v="0"/>
    <n v="0"/>
  </r>
  <r>
    <n v="10323"/>
    <x v="0"/>
    <x v="55"/>
    <x v="0"/>
    <x v="0"/>
    <x v="1"/>
    <x v="0"/>
    <x v="0"/>
    <x v="98"/>
    <n v="22.7"/>
    <x v="0"/>
    <x v="2"/>
    <n v="0"/>
  </r>
  <r>
    <n v="10381"/>
    <x v="0"/>
    <x v="1"/>
    <x v="1"/>
    <x v="0"/>
    <x v="1"/>
    <x v="1"/>
    <x v="0"/>
    <x v="99"/>
    <n v="33.299999999999997"/>
    <x v="1"/>
    <x v="1"/>
    <n v="0"/>
  </r>
  <r>
    <n v="10434"/>
    <x v="0"/>
    <x v="32"/>
    <x v="0"/>
    <x v="0"/>
    <x v="0"/>
    <x v="0"/>
    <x v="0"/>
    <x v="100"/>
    <n v="22.8"/>
    <x v="1"/>
    <x v="1"/>
    <n v="1"/>
  </r>
  <r>
    <n v="10548"/>
    <x v="1"/>
    <x v="55"/>
    <x v="0"/>
    <x v="0"/>
    <x v="1"/>
    <x v="0"/>
    <x v="1"/>
    <x v="101"/>
    <n v="21.2"/>
    <x v="0"/>
    <x v="3"/>
    <n v="1"/>
  </r>
  <r>
    <n v="10552"/>
    <x v="0"/>
    <x v="3"/>
    <x v="0"/>
    <x v="0"/>
    <x v="1"/>
    <x v="1"/>
    <x v="1"/>
    <x v="102"/>
    <n v="16.899999999999999"/>
    <x v="3"/>
    <x v="1"/>
    <n v="1"/>
  </r>
  <r>
    <n v="10710"/>
    <x v="0"/>
    <x v="56"/>
    <x v="0"/>
    <x v="0"/>
    <x v="1"/>
    <x v="0"/>
    <x v="0"/>
    <x v="103"/>
    <n v="40.4"/>
    <x v="3"/>
    <x v="3"/>
    <n v="1"/>
  </r>
  <r>
    <n v="10826"/>
    <x v="0"/>
    <x v="54"/>
    <x v="0"/>
    <x v="0"/>
    <x v="1"/>
    <x v="1"/>
    <x v="0"/>
    <x v="14"/>
    <n v="22.9"/>
    <x v="1"/>
    <x v="2"/>
    <n v="0"/>
  </r>
  <r>
    <n v="10924"/>
    <x v="0"/>
    <x v="31"/>
    <x v="0"/>
    <x v="0"/>
    <x v="1"/>
    <x v="0"/>
    <x v="1"/>
    <x v="104"/>
    <n v="30.1"/>
    <x v="0"/>
    <x v="2"/>
    <n v="0"/>
  </r>
  <r>
    <n v="10943"/>
    <x v="0"/>
    <x v="42"/>
    <x v="0"/>
    <x v="0"/>
    <x v="1"/>
    <x v="3"/>
    <x v="1"/>
    <x v="105"/>
    <n v="33.299999999999997"/>
    <x v="0"/>
    <x v="3"/>
    <n v="0"/>
  </r>
  <r>
    <n v="11014"/>
    <x v="1"/>
    <x v="45"/>
    <x v="0"/>
    <x v="0"/>
    <x v="0"/>
    <x v="2"/>
    <x v="1"/>
    <x v="106"/>
    <n v="20"/>
    <x v="1"/>
    <x v="0"/>
    <n v="0"/>
  </r>
  <r>
    <n v="11091"/>
    <x v="0"/>
    <x v="49"/>
    <x v="0"/>
    <x v="0"/>
    <x v="1"/>
    <x v="1"/>
    <x v="1"/>
    <x v="107"/>
    <n v="37.799999999999997"/>
    <x v="1"/>
    <x v="1"/>
    <n v="0"/>
  </r>
  <r>
    <n v="11577"/>
    <x v="0"/>
    <x v="25"/>
    <x v="0"/>
    <x v="0"/>
    <x v="1"/>
    <x v="1"/>
    <x v="1"/>
    <x v="108"/>
    <n v="31.2"/>
    <x v="0"/>
    <x v="1"/>
    <n v="0"/>
  </r>
  <r>
    <n v="11630"/>
    <x v="0"/>
    <x v="57"/>
    <x v="0"/>
    <x v="0"/>
    <x v="0"/>
    <x v="0"/>
    <x v="0"/>
    <x v="109"/>
    <n v="25.3"/>
    <x v="3"/>
    <x v="2"/>
    <n v="0"/>
  </r>
  <r>
    <n v="11743"/>
    <x v="0"/>
    <x v="22"/>
    <x v="0"/>
    <x v="0"/>
    <x v="1"/>
    <x v="0"/>
    <x v="0"/>
    <x v="110"/>
    <n v="25.5"/>
    <x v="0"/>
    <x v="3"/>
    <n v="0"/>
  </r>
  <r>
    <n v="11762"/>
    <x v="0"/>
    <x v="39"/>
    <x v="0"/>
    <x v="0"/>
    <x v="1"/>
    <x v="0"/>
    <x v="0"/>
    <x v="111"/>
    <n v="34.9"/>
    <x v="1"/>
    <x v="0"/>
    <n v="1"/>
  </r>
  <r>
    <n v="11838"/>
    <x v="0"/>
    <x v="9"/>
    <x v="0"/>
    <x v="0"/>
    <x v="1"/>
    <x v="3"/>
    <x v="1"/>
    <x v="112"/>
    <n v="26.6"/>
    <x v="0"/>
    <x v="1"/>
    <n v="0"/>
  </r>
  <r>
    <n v="11933"/>
    <x v="0"/>
    <x v="14"/>
    <x v="0"/>
    <x v="0"/>
    <x v="1"/>
    <x v="0"/>
    <x v="1"/>
    <x v="113"/>
    <n v="29.26"/>
    <x v="0"/>
    <x v="0"/>
    <n v="1"/>
  </r>
  <r>
    <n v="12062"/>
    <x v="0"/>
    <x v="11"/>
    <x v="0"/>
    <x v="0"/>
    <x v="1"/>
    <x v="1"/>
    <x v="1"/>
    <x v="114"/>
    <n v="40.4"/>
    <x v="0"/>
    <x v="2"/>
    <n v="1"/>
  </r>
  <r>
    <n v="12095"/>
    <x v="0"/>
    <x v="24"/>
    <x v="0"/>
    <x v="1"/>
    <x v="1"/>
    <x v="3"/>
    <x v="1"/>
    <x v="115"/>
    <n v="36.799999999999997"/>
    <x v="1"/>
    <x v="2"/>
    <n v="1"/>
  </r>
  <r>
    <n v="12109"/>
    <x v="0"/>
    <x v="3"/>
    <x v="1"/>
    <x v="0"/>
    <x v="1"/>
    <x v="0"/>
    <x v="1"/>
    <x v="116"/>
    <n v="29.7"/>
    <x v="1"/>
    <x v="1"/>
    <n v="1"/>
  </r>
  <r>
    <n v="12175"/>
    <x v="0"/>
    <x v="11"/>
    <x v="0"/>
    <x v="0"/>
    <x v="1"/>
    <x v="0"/>
    <x v="0"/>
    <x v="117"/>
    <n v="27.3"/>
    <x v="0"/>
    <x v="2"/>
    <n v="1"/>
  </r>
  <r>
    <n v="12259"/>
    <x v="1"/>
    <x v="34"/>
    <x v="0"/>
    <x v="0"/>
    <x v="1"/>
    <x v="0"/>
    <x v="0"/>
    <x v="118"/>
    <n v="26.7"/>
    <x v="1"/>
    <x v="3"/>
    <n v="0"/>
  </r>
  <r>
    <n v="12345"/>
    <x v="1"/>
    <x v="58"/>
    <x v="0"/>
    <x v="0"/>
    <x v="0"/>
    <x v="2"/>
    <x v="0"/>
    <x v="119"/>
    <n v="27.6"/>
    <x v="0"/>
    <x v="1"/>
    <n v="0"/>
  </r>
  <r>
    <n v="12363"/>
    <x v="1"/>
    <x v="37"/>
    <x v="0"/>
    <x v="1"/>
    <x v="1"/>
    <x v="3"/>
    <x v="0"/>
    <x v="120"/>
    <n v="28.8"/>
    <x v="0"/>
    <x v="0"/>
    <n v="1"/>
  </r>
  <r>
    <n v="12366"/>
    <x v="0"/>
    <x v="43"/>
    <x v="0"/>
    <x v="0"/>
    <x v="0"/>
    <x v="0"/>
    <x v="0"/>
    <x v="121"/>
    <n v="24.3"/>
    <x v="1"/>
    <x v="0"/>
    <n v="0"/>
  </r>
  <r>
    <n v="12396"/>
    <x v="0"/>
    <x v="47"/>
    <x v="0"/>
    <x v="0"/>
    <x v="0"/>
    <x v="0"/>
    <x v="0"/>
    <x v="122"/>
    <n v="26.8"/>
    <x v="3"/>
    <x v="0"/>
    <n v="0"/>
  </r>
  <r>
    <n v="12414"/>
    <x v="1"/>
    <x v="39"/>
    <x v="1"/>
    <x v="0"/>
    <x v="1"/>
    <x v="0"/>
    <x v="1"/>
    <x v="123"/>
    <n v="34.9"/>
    <x v="0"/>
    <x v="3"/>
    <n v="0"/>
  </r>
  <r>
    <n v="12482"/>
    <x v="1"/>
    <x v="10"/>
    <x v="0"/>
    <x v="0"/>
    <x v="1"/>
    <x v="1"/>
    <x v="0"/>
    <x v="118"/>
    <n v="27.5"/>
    <x v="0"/>
    <x v="2"/>
    <n v="1"/>
  </r>
  <r>
    <n v="12662"/>
    <x v="1"/>
    <x v="5"/>
    <x v="1"/>
    <x v="0"/>
    <x v="1"/>
    <x v="1"/>
    <x v="0"/>
    <x v="124"/>
    <n v="27.7"/>
    <x v="1"/>
    <x v="3"/>
    <n v="0"/>
  </r>
  <r>
    <n v="12689"/>
    <x v="0"/>
    <x v="16"/>
    <x v="0"/>
    <x v="0"/>
    <x v="1"/>
    <x v="3"/>
    <x v="1"/>
    <x v="125"/>
    <n v="42.2"/>
    <x v="3"/>
    <x v="3"/>
    <n v="1"/>
  </r>
  <r>
    <n v="12738"/>
    <x v="1"/>
    <x v="56"/>
    <x v="0"/>
    <x v="0"/>
    <x v="1"/>
    <x v="0"/>
    <x v="1"/>
    <x v="126"/>
    <n v="26.9"/>
    <x v="3"/>
    <x v="1"/>
    <n v="0"/>
  </r>
  <r>
    <n v="12807"/>
    <x v="0"/>
    <x v="16"/>
    <x v="1"/>
    <x v="0"/>
    <x v="1"/>
    <x v="0"/>
    <x v="0"/>
    <x v="127"/>
    <n v="24.2"/>
    <x v="0"/>
    <x v="1"/>
    <n v="0"/>
  </r>
  <r>
    <n v="12900"/>
    <x v="1"/>
    <x v="58"/>
    <x v="0"/>
    <x v="0"/>
    <x v="0"/>
    <x v="2"/>
    <x v="1"/>
    <x v="128"/>
    <n v="21.8"/>
    <x v="0"/>
    <x v="1"/>
    <n v="0"/>
  </r>
  <r>
    <n v="12917"/>
    <x v="0"/>
    <x v="14"/>
    <x v="0"/>
    <x v="0"/>
    <x v="1"/>
    <x v="0"/>
    <x v="0"/>
    <x v="129"/>
    <n v="21.5"/>
    <x v="1"/>
    <x v="2"/>
    <n v="1"/>
  </r>
  <r>
    <n v="13129"/>
    <x v="0"/>
    <x v="26"/>
    <x v="0"/>
    <x v="0"/>
    <x v="1"/>
    <x v="1"/>
    <x v="1"/>
    <x v="130"/>
    <n v="27.9"/>
    <x v="3"/>
    <x v="1"/>
    <n v="0"/>
  </r>
  <r>
    <n v="13398"/>
    <x v="0"/>
    <x v="16"/>
    <x v="0"/>
    <x v="0"/>
    <x v="1"/>
    <x v="0"/>
    <x v="0"/>
    <x v="131"/>
    <n v="38.200000000000003"/>
    <x v="0"/>
    <x v="1"/>
    <n v="0"/>
  </r>
  <r>
    <n v="13439"/>
    <x v="1"/>
    <x v="42"/>
    <x v="1"/>
    <x v="0"/>
    <x v="1"/>
    <x v="0"/>
    <x v="0"/>
    <x v="132"/>
    <n v="39.1"/>
    <x v="1"/>
    <x v="0"/>
    <n v="0"/>
  </r>
  <r>
    <n v="13491"/>
    <x v="1"/>
    <x v="17"/>
    <x v="0"/>
    <x v="0"/>
    <x v="1"/>
    <x v="0"/>
    <x v="1"/>
    <x v="133"/>
    <n v="31.7"/>
    <x v="0"/>
    <x v="2"/>
    <n v="1"/>
  </r>
  <r>
    <n v="13749"/>
    <x v="0"/>
    <x v="1"/>
    <x v="0"/>
    <x v="0"/>
    <x v="1"/>
    <x v="0"/>
    <x v="1"/>
    <x v="134"/>
    <n v="24.2"/>
    <x v="3"/>
    <x v="3"/>
    <n v="0"/>
  </r>
  <r>
    <n v="13861"/>
    <x v="0"/>
    <x v="33"/>
    <x v="1"/>
    <x v="0"/>
    <x v="1"/>
    <x v="1"/>
    <x v="0"/>
    <x v="135"/>
    <n v="48.9"/>
    <x v="1"/>
    <x v="1"/>
    <n v="1"/>
  </r>
  <r>
    <n v="14099"/>
    <x v="0"/>
    <x v="52"/>
    <x v="0"/>
    <x v="0"/>
    <x v="1"/>
    <x v="3"/>
    <x v="0"/>
    <x v="136"/>
    <n v="38"/>
    <x v="1"/>
    <x v="0"/>
    <n v="0"/>
  </r>
  <r>
    <n v="14123"/>
    <x v="0"/>
    <x v="59"/>
    <x v="0"/>
    <x v="0"/>
    <x v="1"/>
    <x v="0"/>
    <x v="1"/>
    <x v="56"/>
    <n v="31.1"/>
    <x v="3"/>
    <x v="1"/>
    <n v="0"/>
  </r>
  <r>
    <n v="14164"/>
    <x v="0"/>
    <x v="36"/>
    <x v="0"/>
    <x v="0"/>
    <x v="1"/>
    <x v="0"/>
    <x v="0"/>
    <x v="137"/>
    <n v="29.26"/>
    <x v="3"/>
    <x v="0"/>
    <n v="1"/>
  </r>
  <r>
    <n v="14248"/>
    <x v="1"/>
    <x v="4"/>
    <x v="0"/>
    <x v="0"/>
    <x v="0"/>
    <x v="3"/>
    <x v="0"/>
    <x v="138"/>
    <n v="29.7"/>
    <x v="3"/>
    <x v="1"/>
    <n v="1"/>
  </r>
  <r>
    <n v="14387"/>
    <x v="1"/>
    <x v="60"/>
    <x v="0"/>
    <x v="0"/>
    <x v="0"/>
    <x v="2"/>
    <x v="0"/>
    <x v="139"/>
    <n v="17.399999999999999"/>
    <x v="0"/>
    <x v="0"/>
    <n v="0"/>
  </r>
  <r>
    <n v="14406"/>
    <x v="0"/>
    <x v="17"/>
    <x v="0"/>
    <x v="1"/>
    <x v="1"/>
    <x v="1"/>
    <x v="1"/>
    <x v="140"/>
    <n v="28.8"/>
    <x v="3"/>
    <x v="1"/>
    <n v="0"/>
  </r>
  <r>
    <n v="14417"/>
    <x v="1"/>
    <x v="61"/>
    <x v="1"/>
    <x v="0"/>
    <x v="1"/>
    <x v="0"/>
    <x v="1"/>
    <x v="106"/>
    <n v="29.6"/>
    <x v="3"/>
    <x v="0"/>
    <n v="0"/>
  </r>
  <r>
    <n v="14431"/>
    <x v="1"/>
    <x v="36"/>
    <x v="1"/>
    <x v="0"/>
    <x v="1"/>
    <x v="1"/>
    <x v="1"/>
    <x v="141"/>
    <n v="37.1"/>
    <x v="1"/>
    <x v="1"/>
    <n v="1"/>
  </r>
  <r>
    <n v="14499"/>
    <x v="1"/>
    <x v="62"/>
    <x v="0"/>
    <x v="0"/>
    <x v="1"/>
    <x v="0"/>
    <x v="0"/>
    <x v="142"/>
    <n v="41.1"/>
    <x v="0"/>
    <x v="3"/>
    <n v="1"/>
  </r>
  <r>
    <n v="14807"/>
    <x v="0"/>
    <x v="42"/>
    <x v="0"/>
    <x v="0"/>
    <x v="1"/>
    <x v="0"/>
    <x v="0"/>
    <x v="143"/>
    <n v="30.3"/>
    <x v="1"/>
    <x v="1"/>
    <n v="0"/>
  </r>
  <r>
    <n v="15102"/>
    <x v="1"/>
    <x v="21"/>
    <x v="1"/>
    <x v="0"/>
    <x v="1"/>
    <x v="0"/>
    <x v="0"/>
    <x v="144"/>
    <n v="29.26"/>
    <x v="0"/>
    <x v="3"/>
    <n v="1"/>
  </r>
  <r>
    <n v="15117"/>
    <x v="0"/>
    <x v="38"/>
    <x v="0"/>
    <x v="0"/>
    <x v="0"/>
    <x v="0"/>
    <x v="1"/>
    <x v="145"/>
    <n v="19.899999999999999"/>
    <x v="1"/>
    <x v="2"/>
    <n v="0"/>
  </r>
  <r>
    <n v="15120"/>
    <x v="0"/>
    <x v="3"/>
    <x v="1"/>
    <x v="0"/>
    <x v="1"/>
    <x v="1"/>
    <x v="1"/>
    <x v="146"/>
    <n v="30.7"/>
    <x v="1"/>
    <x v="1"/>
    <n v="0"/>
  </r>
  <r>
    <n v="15225"/>
    <x v="1"/>
    <x v="63"/>
    <x v="0"/>
    <x v="0"/>
    <x v="0"/>
    <x v="0"/>
    <x v="1"/>
    <x v="147"/>
    <n v="21.5"/>
    <x v="3"/>
    <x v="0"/>
    <n v="0"/>
  </r>
  <r>
    <n v="15251"/>
    <x v="1"/>
    <x v="64"/>
    <x v="0"/>
    <x v="0"/>
    <x v="0"/>
    <x v="2"/>
    <x v="0"/>
    <x v="148"/>
    <n v="20.3"/>
    <x v="1"/>
    <x v="1"/>
    <n v="0"/>
  </r>
  <r>
    <n v="15525"/>
    <x v="0"/>
    <x v="16"/>
    <x v="0"/>
    <x v="0"/>
    <x v="1"/>
    <x v="0"/>
    <x v="0"/>
    <x v="149"/>
    <n v="31.8"/>
    <x v="0"/>
    <x v="0"/>
    <n v="0"/>
  </r>
  <r>
    <n v="15728"/>
    <x v="0"/>
    <x v="65"/>
    <x v="0"/>
    <x v="0"/>
    <x v="0"/>
    <x v="2"/>
    <x v="1"/>
    <x v="150"/>
    <n v="17.399999999999999"/>
    <x v="2"/>
    <x v="0"/>
    <n v="0"/>
  </r>
  <r>
    <n v="15873"/>
    <x v="1"/>
    <x v="25"/>
    <x v="0"/>
    <x v="0"/>
    <x v="1"/>
    <x v="0"/>
    <x v="1"/>
    <x v="151"/>
    <n v="30.4"/>
    <x v="0"/>
    <x v="3"/>
    <n v="0"/>
  </r>
  <r>
    <n v="15964"/>
    <x v="0"/>
    <x v="37"/>
    <x v="1"/>
    <x v="0"/>
    <x v="1"/>
    <x v="0"/>
    <x v="1"/>
    <x v="152"/>
    <n v="29.1"/>
    <x v="1"/>
    <x v="1"/>
    <n v="0"/>
  </r>
  <r>
    <n v="15969"/>
    <x v="0"/>
    <x v="66"/>
    <x v="0"/>
    <x v="0"/>
    <x v="1"/>
    <x v="1"/>
    <x v="1"/>
    <x v="153"/>
    <n v="37.200000000000003"/>
    <x v="1"/>
    <x v="3"/>
    <n v="0"/>
  </r>
  <r>
    <n v="16010"/>
    <x v="1"/>
    <x v="62"/>
    <x v="0"/>
    <x v="0"/>
    <x v="1"/>
    <x v="0"/>
    <x v="1"/>
    <x v="154"/>
    <n v="31.1"/>
    <x v="0"/>
    <x v="3"/>
    <n v="0"/>
  </r>
  <r>
    <n v="16061"/>
    <x v="0"/>
    <x v="67"/>
    <x v="0"/>
    <x v="0"/>
    <x v="0"/>
    <x v="2"/>
    <x v="0"/>
    <x v="155"/>
    <n v="19.5"/>
    <x v="3"/>
    <x v="0"/>
    <n v="0"/>
  </r>
  <r>
    <n v="16077"/>
    <x v="1"/>
    <x v="16"/>
    <x v="0"/>
    <x v="1"/>
    <x v="1"/>
    <x v="1"/>
    <x v="0"/>
    <x v="156"/>
    <n v="34.5"/>
    <x v="1"/>
    <x v="3"/>
    <n v="1"/>
  </r>
  <r>
    <n v="16263"/>
    <x v="0"/>
    <x v="68"/>
    <x v="0"/>
    <x v="0"/>
    <x v="1"/>
    <x v="1"/>
    <x v="0"/>
    <x v="157"/>
    <n v="24.9"/>
    <x v="3"/>
    <x v="0"/>
    <n v="0"/>
  </r>
  <r>
    <n v="16316"/>
    <x v="1"/>
    <x v="43"/>
    <x v="0"/>
    <x v="0"/>
    <x v="1"/>
    <x v="0"/>
    <x v="1"/>
    <x v="158"/>
    <n v="28.6"/>
    <x v="0"/>
    <x v="0"/>
    <n v="0"/>
  </r>
  <r>
    <n v="16377"/>
    <x v="1"/>
    <x v="32"/>
    <x v="0"/>
    <x v="0"/>
    <x v="1"/>
    <x v="0"/>
    <x v="0"/>
    <x v="159"/>
    <n v="34.799999999999997"/>
    <x v="0"/>
    <x v="3"/>
    <n v="0"/>
  </r>
  <r>
    <n v="16536"/>
    <x v="0"/>
    <x v="13"/>
    <x v="0"/>
    <x v="0"/>
    <x v="1"/>
    <x v="1"/>
    <x v="1"/>
    <x v="160"/>
    <n v="38"/>
    <x v="0"/>
    <x v="1"/>
    <n v="0"/>
  </r>
  <r>
    <n v="16590"/>
    <x v="1"/>
    <x v="29"/>
    <x v="0"/>
    <x v="1"/>
    <x v="1"/>
    <x v="0"/>
    <x v="0"/>
    <x v="161"/>
    <n v="29.26"/>
    <x v="0"/>
    <x v="2"/>
    <n v="1"/>
  </r>
  <r>
    <n v="16627"/>
    <x v="1"/>
    <x v="11"/>
    <x v="0"/>
    <x v="0"/>
    <x v="1"/>
    <x v="1"/>
    <x v="1"/>
    <x v="162"/>
    <n v="27.6"/>
    <x v="2"/>
    <x v="3"/>
    <n v="0"/>
  </r>
  <r>
    <n v="16685"/>
    <x v="0"/>
    <x v="29"/>
    <x v="1"/>
    <x v="0"/>
    <x v="1"/>
    <x v="0"/>
    <x v="0"/>
    <x v="163"/>
    <n v="31.6"/>
    <x v="2"/>
    <x v="1"/>
    <n v="0"/>
  </r>
  <r>
    <n v="16738"/>
    <x v="0"/>
    <x v="13"/>
    <x v="0"/>
    <x v="0"/>
    <x v="1"/>
    <x v="0"/>
    <x v="1"/>
    <x v="164"/>
    <n v="29.3"/>
    <x v="2"/>
    <x v="1"/>
    <n v="0"/>
  </r>
  <r>
    <n v="16817"/>
    <x v="0"/>
    <x v="21"/>
    <x v="1"/>
    <x v="0"/>
    <x v="0"/>
    <x v="0"/>
    <x v="0"/>
    <x v="165"/>
    <n v="20.100000000000001"/>
    <x v="2"/>
    <x v="1"/>
    <n v="1"/>
  </r>
  <r>
    <n v="16837"/>
    <x v="1"/>
    <x v="27"/>
    <x v="1"/>
    <x v="0"/>
    <x v="1"/>
    <x v="0"/>
    <x v="1"/>
    <x v="157"/>
    <n v="26.7"/>
    <x v="2"/>
    <x v="1"/>
    <n v="0"/>
  </r>
  <r>
    <n v="16953"/>
    <x v="0"/>
    <x v="31"/>
    <x v="0"/>
    <x v="0"/>
    <x v="1"/>
    <x v="3"/>
    <x v="1"/>
    <x v="166"/>
    <n v="27.9"/>
    <x v="2"/>
    <x v="3"/>
    <n v="0"/>
  </r>
  <r>
    <n v="17004"/>
    <x v="0"/>
    <x v="25"/>
    <x v="0"/>
    <x v="0"/>
    <x v="1"/>
    <x v="0"/>
    <x v="0"/>
    <x v="167"/>
    <n v="47.5"/>
    <x v="2"/>
    <x v="1"/>
    <n v="1"/>
  </r>
  <r>
    <n v="17013"/>
    <x v="1"/>
    <x v="21"/>
    <x v="1"/>
    <x v="0"/>
    <x v="0"/>
    <x v="0"/>
    <x v="0"/>
    <x v="168"/>
    <n v="24"/>
    <x v="2"/>
    <x v="1"/>
    <n v="1"/>
  </r>
  <r>
    <n v="17198"/>
    <x v="0"/>
    <x v="69"/>
    <x v="0"/>
    <x v="0"/>
    <x v="0"/>
    <x v="2"/>
    <x v="1"/>
    <x v="169"/>
    <n v="17.8"/>
    <x v="2"/>
    <x v="3"/>
    <n v="0"/>
  </r>
  <r>
    <n v="17245"/>
    <x v="0"/>
    <x v="70"/>
    <x v="0"/>
    <x v="0"/>
    <x v="1"/>
    <x v="0"/>
    <x v="1"/>
    <x v="170"/>
    <n v="39.9"/>
    <x v="2"/>
    <x v="1"/>
    <n v="0"/>
  </r>
  <r>
    <n v="17308"/>
    <x v="0"/>
    <x v="36"/>
    <x v="1"/>
    <x v="0"/>
    <x v="1"/>
    <x v="0"/>
    <x v="0"/>
    <x v="171"/>
    <n v="30"/>
    <x v="2"/>
    <x v="1"/>
    <n v="1"/>
  </r>
  <r>
    <n v="17608"/>
    <x v="0"/>
    <x v="26"/>
    <x v="0"/>
    <x v="0"/>
    <x v="1"/>
    <x v="3"/>
    <x v="0"/>
    <x v="172"/>
    <n v="29"/>
    <x v="2"/>
    <x v="3"/>
    <n v="0"/>
  </r>
  <r>
    <n v="17697"/>
    <x v="0"/>
    <x v="27"/>
    <x v="0"/>
    <x v="0"/>
    <x v="1"/>
    <x v="3"/>
    <x v="0"/>
    <x v="173"/>
    <n v="24.5"/>
    <x v="2"/>
    <x v="1"/>
    <n v="0"/>
  </r>
  <r>
    <n v="17739"/>
    <x v="1"/>
    <x v="52"/>
    <x v="0"/>
    <x v="0"/>
    <x v="1"/>
    <x v="0"/>
    <x v="1"/>
    <x v="174"/>
    <n v="36.700000000000003"/>
    <x v="2"/>
    <x v="0"/>
    <n v="1"/>
  </r>
  <r>
    <n v="18020"/>
    <x v="1"/>
    <x v="52"/>
    <x v="0"/>
    <x v="0"/>
    <x v="1"/>
    <x v="0"/>
    <x v="0"/>
    <x v="175"/>
    <n v="29.2"/>
    <x v="2"/>
    <x v="1"/>
    <n v="0"/>
  </r>
  <r>
    <n v="18072"/>
    <x v="0"/>
    <x v="54"/>
    <x v="0"/>
    <x v="0"/>
    <x v="1"/>
    <x v="3"/>
    <x v="0"/>
    <x v="176"/>
    <n v="21.3"/>
    <x v="2"/>
    <x v="0"/>
    <n v="0"/>
  </r>
  <r>
    <n v="18234"/>
    <x v="0"/>
    <x v="17"/>
    <x v="1"/>
    <x v="0"/>
    <x v="1"/>
    <x v="0"/>
    <x v="0"/>
    <x v="177"/>
    <n v="29.26"/>
    <x v="2"/>
    <x v="1"/>
    <n v="0"/>
  </r>
  <r>
    <n v="18352"/>
    <x v="0"/>
    <x v="23"/>
    <x v="0"/>
    <x v="0"/>
    <x v="0"/>
    <x v="2"/>
    <x v="1"/>
    <x v="178"/>
    <n v="14.2"/>
    <x v="2"/>
    <x v="0"/>
    <n v="0"/>
  </r>
  <r>
    <n v="18366"/>
    <x v="0"/>
    <x v="71"/>
    <x v="0"/>
    <x v="0"/>
    <x v="1"/>
    <x v="1"/>
    <x v="1"/>
    <x v="179"/>
    <n v="29.8"/>
    <x v="2"/>
    <x v="0"/>
    <n v="0"/>
  </r>
  <r>
    <n v="18412"/>
    <x v="1"/>
    <x v="66"/>
    <x v="0"/>
    <x v="0"/>
    <x v="1"/>
    <x v="0"/>
    <x v="1"/>
    <x v="180"/>
    <n v="27.9"/>
    <x v="2"/>
    <x v="0"/>
    <n v="0"/>
  </r>
  <r>
    <n v="18587"/>
    <x v="0"/>
    <x v="39"/>
    <x v="0"/>
    <x v="0"/>
    <x v="0"/>
    <x v="0"/>
    <x v="0"/>
    <x v="181"/>
    <n v="29.26"/>
    <x v="2"/>
    <x v="0"/>
    <n v="1"/>
  </r>
  <r>
    <n v="18680"/>
    <x v="1"/>
    <x v="32"/>
    <x v="0"/>
    <x v="0"/>
    <x v="1"/>
    <x v="1"/>
    <x v="0"/>
    <x v="47"/>
    <n v="25.8"/>
    <x v="2"/>
    <x v="3"/>
    <n v="0"/>
  </r>
  <r>
    <n v="18861"/>
    <x v="1"/>
    <x v="22"/>
    <x v="0"/>
    <x v="0"/>
    <x v="0"/>
    <x v="0"/>
    <x v="1"/>
    <x v="182"/>
    <n v="29.26"/>
    <x v="2"/>
    <x v="2"/>
    <n v="0"/>
  </r>
  <r>
    <n v="18937"/>
    <x v="1"/>
    <x v="14"/>
    <x v="0"/>
    <x v="0"/>
    <x v="1"/>
    <x v="0"/>
    <x v="1"/>
    <x v="183"/>
    <n v="29.26"/>
    <x v="2"/>
    <x v="3"/>
    <n v="1"/>
  </r>
  <r>
    <n v="19043"/>
    <x v="0"/>
    <x v="42"/>
    <x v="0"/>
    <x v="0"/>
    <x v="0"/>
    <x v="0"/>
    <x v="1"/>
    <x v="184"/>
    <n v="25"/>
    <x v="2"/>
    <x v="1"/>
    <n v="0"/>
  </r>
  <r>
    <n v="19389"/>
    <x v="0"/>
    <x v="13"/>
    <x v="0"/>
    <x v="1"/>
    <x v="1"/>
    <x v="3"/>
    <x v="0"/>
    <x v="185"/>
    <n v="34.200000000000003"/>
    <x v="2"/>
    <x v="2"/>
    <n v="0"/>
  </r>
  <r>
    <n v="19550"/>
    <x v="1"/>
    <x v="54"/>
    <x v="0"/>
    <x v="0"/>
    <x v="1"/>
    <x v="0"/>
    <x v="0"/>
    <x v="186"/>
    <n v="39.5"/>
    <x v="2"/>
    <x v="1"/>
    <n v="0"/>
  </r>
  <r>
    <n v="19557"/>
    <x v="0"/>
    <x v="30"/>
    <x v="0"/>
    <x v="0"/>
    <x v="1"/>
    <x v="0"/>
    <x v="1"/>
    <x v="187"/>
    <n v="30.2"/>
    <x v="2"/>
    <x v="3"/>
    <n v="1"/>
  </r>
  <r>
    <n v="19585"/>
    <x v="0"/>
    <x v="72"/>
    <x v="0"/>
    <x v="0"/>
    <x v="0"/>
    <x v="0"/>
    <x v="1"/>
    <x v="188"/>
    <n v="25.7"/>
    <x v="2"/>
    <x v="1"/>
    <n v="0"/>
  </r>
  <r>
    <n v="19675"/>
    <x v="0"/>
    <x v="15"/>
    <x v="0"/>
    <x v="0"/>
    <x v="1"/>
    <x v="1"/>
    <x v="1"/>
    <x v="189"/>
    <n v="39.200000000000003"/>
    <x v="2"/>
    <x v="1"/>
    <n v="0"/>
  </r>
  <r>
    <n v="19773"/>
    <x v="0"/>
    <x v="33"/>
    <x v="0"/>
    <x v="0"/>
    <x v="1"/>
    <x v="0"/>
    <x v="1"/>
    <x v="190"/>
    <n v="26.4"/>
    <x v="2"/>
    <x v="1"/>
    <n v="1"/>
  </r>
  <r>
    <n v="19824"/>
    <x v="1"/>
    <x v="39"/>
    <x v="1"/>
    <x v="0"/>
    <x v="1"/>
    <x v="0"/>
    <x v="1"/>
    <x v="191"/>
    <n v="33.6"/>
    <x v="2"/>
    <x v="1"/>
    <n v="1"/>
  </r>
  <r>
    <n v="19826"/>
    <x v="0"/>
    <x v="3"/>
    <x v="0"/>
    <x v="0"/>
    <x v="1"/>
    <x v="1"/>
    <x v="1"/>
    <x v="192"/>
    <n v="20.100000000000001"/>
    <x v="2"/>
    <x v="3"/>
    <n v="0"/>
  </r>
  <r>
    <n v="19828"/>
    <x v="0"/>
    <x v="56"/>
    <x v="1"/>
    <x v="0"/>
    <x v="1"/>
    <x v="0"/>
    <x v="1"/>
    <x v="193"/>
    <n v="34.1"/>
    <x v="2"/>
    <x v="2"/>
    <n v="0"/>
  </r>
  <r>
    <n v="20347"/>
    <x v="0"/>
    <x v="63"/>
    <x v="0"/>
    <x v="0"/>
    <x v="0"/>
    <x v="0"/>
    <x v="1"/>
    <x v="194"/>
    <n v="21.8"/>
    <x v="2"/>
    <x v="1"/>
    <n v="0"/>
  </r>
  <r>
    <n v="20370"/>
    <x v="0"/>
    <x v="34"/>
    <x v="0"/>
    <x v="0"/>
    <x v="1"/>
    <x v="1"/>
    <x v="1"/>
    <x v="195"/>
    <n v="28.3"/>
    <x v="2"/>
    <x v="1"/>
    <n v="0"/>
  </r>
  <r>
    <n v="20387"/>
    <x v="0"/>
    <x v="10"/>
    <x v="1"/>
    <x v="0"/>
    <x v="1"/>
    <x v="1"/>
    <x v="1"/>
    <x v="196"/>
    <n v="26.7"/>
    <x v="2"/>
    <x v="1"/>
    <n v="1"/>
  </r>
  <r>
    <n v="20426"/>
    <x v="0"/>
    <x v="21"/>
    <x v="1"/>
    <x v="0"/>
    <x v="0"/>
    <x v="0"/>
    <x v="0"/>
    <x v="197"/>
    <n v="45.7"/>
    <x v="2"/>
    <x v="1"/>
    <n v="1"/>
  </r>
  <r>
    <n v="20439"/>
    <x v="1"/>
    <x v="6"/>
    <x v="0"/>
    <x v="1"/>
    <x v="1"/>
    <x v="3"/>
    <x v="1"/>
    <x v="198"/>
    <n v="25"/>
    <x v="2"/>
    <x v="1"/>
    <n v="1"/>
  </r>
  <r>
    <n v="20463"/>
    <x v="1"/>
    <x v="3"/>
    <x v="1"/>
    <x v="1"/>
    <x v="1"/>
    <x v="0"/>
    <x v="0"/>
    <x v="199"/>
    <n v="28.1"/>
    <x v="2"/>
    <x v="2"/>
    <n v="1"/>
  </r>
  <r>
    <n v="20751"/>
    <x v="0"/>
    <x v="51"/>
    <x v="0"/>
    <x v="0"/>
    <x v="1"/>
    <x v="0"/>
    <x v="1"/>
    <x v="200"/>
    <n v="22.6"/>
    <x v="2"/>
    <x v="2"/>
    <n v="0"/>
  </r>
  <r>
    <n v="20980"/>
    <x v="1"/>
    <x v="19"/>
    <x v="0"/>
    <x v="0"/>
    <x v="1"/>
    <x v="0"/>
    <x v="0"/>
    <x v="201"/>
    <n v="36"/>
    <x v="2"/>
    <x v="3"/>
    <n v="0"/>
  </r>
  <r>
    <n v="21162"/>
    <x v="0"/>
    <x v="21"/>
    <x v="0"/>
    <x v="0"/>
    <x v="1"/>
    <x v="1"/>
    <x v="1"/>
    <x v="202"/>
    <n v="23"/>
    <x v="2"/>
    <x v="0"/>
    <n v="0"/>
  </r>
  <r>
    <n v="21209"/>
    <x v="0"/>
    <x v="69"/>
    <x v="0"/>
    <x v="0"/>
    <x v="0"/>
    <x v="2"/>
    <x v="1"/>
    <x v="203"/>
    <n v="28.6"/>
    <x v="2"/>
    <x v="1"/>
    <n v="0"/>
  </r>
  <r>
    <n v="21713"/>
    <x v="1"/>
    <x v="18"/>
    <x v="0"/>
    <x v="0"/>
    <x v="1"/>
    <x v="0"/>
    <x v="0"/>
    <x v="204"/>
    <n v="24.7"/>
    <x v="2"/>
    <x v="0"/>
    <n v="0"/>
  </r>
  <r>
    <n v="21720"/>
    <x v="0"/>
    <x v="40"/>
    <x v="0"/>
    <x v="0"/>
    <x v="1"/>
    <x v="0"/>
    <x v="1"/>
    <x v="205"/>
    <n v="25.2"/>
    <x v="2"/>
    <x v="3"/>
    <n v="0"/>
  </r>
  <r>
    <n v="21743"/>
    <x v="1"/>
    <x v="45"/>
    <x v="0"/>
    <x v="0"/>
    <x v="0"/>
    <x v="2"/>
    <x v="0"/>
    <x v="206"/>
    <n v="17.7"/>
    <x v="2"/>
    <x v="0"/>
    <n v="0"/>
  </r>
  <r>
    <n v="21762"/>
    <x v="1"/>
    <x v="73"/>
    <x v="0"/>
    <x v="0"/>
    <x v="0"/>
    <x v="2"/>
    <x v="1"/>
    <x v="207"/>
    <n v="19"/>
    <x v="2"/>
    <x v="0"/>
    <n v="0"/>
  </r>
  <r>
    <n v="22003"/>
    <x v="1"/>
    <x v="55"/>
    <x v="0"/>
    <x v="0"/>
    <x v="1"/>
    <x v="0"/>
    <x v="1"/>
    <x v="208"/>
    <n v="28.8"/>
    <x v="2"/>
    <x v="3"/>
    <n v="0"/>
  </r>
  <r>
    <n v="22052"/>
    <x v="0"/>
    <x v="49"/>
    <x v="1"/>
    <x v="0"/>
    <x v="0"/>
    <x v="1"/>
    <x v="1"/>
    <x v="209"/>
    <n v="21.4"/>
    <x v="2"/>
    <x v="3"/>
    <n v="0"/>
  </r>
  <r>
    <n v="22254"/>
    <x v="0"/>
    <x v="39"/>
    <x v="0"/>
    <x v="0"/>
    <x v="1"/>
    <x v="0"/>
    <x v="1"/>
    <x v="210"/>
    <n v="22.8"/>
    <x v="2"/>
    <x v="0"/>
    <n v="0"/>
  </r>
  <r>
    <n v="22363"/>
    <x v="0"/>
    <x v="62"/>
    <x v="0"/>
    <x v="0"/>
    <x v="1"/>
    <x v="0"/>
    <x v="1"/>
    <x v="211"/>
    <n v="45.5"/>
    <x v="2"/>
    <x v="1"/>
    <n v="0"/>
  </r>
  <r>
    <n v="22384"/>
    <x v="0"/>
    <x v="2"/>
    <x v="0"/>
    <x v="0"/>
    <x v="1"/>
    <x v="0"/>
    <x v="1"/>
    <x v="212"/>
    <n v="23.1"/>
    <x v="2"/>
    <x v="1"/>
    <n v="0"/>
  </r>
  <r>
    <n v="22485"/>
    <x v="1"/>
    <x v="56"/>
    <x v="0"/>
    <x v="0"/>
    <x v="1"/>
    <x v="0"/>
    <x v="0"/>
    <x v="213"/>
    <n v="43.6"/>
    <x v="2"/>
    <x v="3"/>
    <n v="0"/>
  </r>
  <r>
    <n v="22537"/>
    <x v="1"/>
    <x v="73"/>
    <x v="0"/>
    <x v="0"/>
    <x v="0"/>
    <x v="2"/>
    <x v="1"/>
    <x v="214"/>
    <n v="16.399999999999999"/>
    <x v="2"/>
    <x v="0"/>
    <n v="0"/>
  </r>
  <r>
    <n v="22590"/>
    <x v="1"/>
    <x v="73"/>
    <x v="0"/>
    <x v="0"/>
    <x v="0"/>
    <x v="2"/>
    <x v="0"/>
    <x v="177"/>
    <n v="18.100000000000001"/>
    <x v="2"/>
    <x v="0"/>
    <n v="0"/>
  </r>
  <r>
    <n v="22614"/>
    <x v="1"/>
    <x v="37"/>
    <x v="0"/>
    <x v="0"/>
    <x v="0"/>
    <x v="1"/>
    <x v="1"/>
    <x v="215"/>
    <n v="25.3"/>
    <x v="2"/>
    <x v="2"/>
    <n v="0"/>
  </r>
  <r>
    <n v="22865"/>
    <x v="0"/>
    <x v="24"/>
    <x v="0"/>
    <x v="0"/>
    <x v="1"/>
    <x v="0"/>
    <x v="1"/>
    <x v="216"/>
    <n v="29.26"/>
    <x v="2"/>
    <x v="1"/>
    <n v="0"/>
  </r>
  <r>
    <n v="22877"/>
    <x v="1"/>
    <x v="74"/>
    <x v="0"/>
    <x v="0"/>
    <x v="0"/>
    <x v="2"/>
    <x v="0"/>
    <x v="217"/>
    <n v="17.399999999999999"/>
    <x v="2"/>
    <x v="0"/>
    <n v="0"/>
  </r>
  <r>
    <n v="23052"/>
    <x v="0"/>
    <x v="11"/>
    <x v="0"/>
    <x v="0"/>
    <x v="1"/>
    <x v="0"/>
    <x v="1"/>
    <x v="218"/>
    <n v="28.6"/>
    <x v="2"/>
    <x v="3"/>
    <n v="0"/>
  </r>
  <r>
    <n v="23210"/>
    <x v="1"/>
    <x v="0"/>
    <x v="0"/>
    <x v="0"/>
    <x v="0"/>
    <x v="0"/>
    <x v="1"/>
    <x v="219"/>
    <n v="25.1"/>
    <x v="2"/>
    <x v="1"/>
    <n v="0"/>
  </r>
  <r>
    <n v="23332"/>
    <x v="0"/>
    <x v="13"/>
    <x v="0"/>
    <x v="0"/>
    <x v="1"/>
    <x v="0"/>
    <x v="1"/>
    <x v="220"/>
    <n v="34"/>
    <x v="2"/>
    <x v="1"/>
    <n v="0"/>
  </r>
  <r>
    <n v="23368"/>
    <x v="0"/>
    <x v="40"/>
    <x v="1"/>
    <x v="0"/>
    <x v="1"/>
    <x v="1"/>
    <x v="0"/>
    <x v="221"/>
    <n v="28"/>
    <x v="2"/>
    <x v="3"/>
    <n v="1"/>
  </r>
  <r>
    <n v="23410"/>
    <x v="0"/>
    <x v="36"/>
    <x v="0"/>
    <x v="0"/>
    <x v="1"/>
    <x v="0"/>
    <x v="1"/>
    <x v="212"/>
    <n v="26.9"/>
    <x v="2"/>
    <x v="2"/>
    <n v="1"/>
  </r>
  <r>
    <n v="23439"/>
    <x v="1"/>
    <x v="16"/>
    <x v="0"/>
    <x v="1"/>
    <x v="0"/>
    <x v="0"/>
    <x v="0"/>
    <x v="222"/>
    <n v="25.7"/>
    <x v="2"/>
    <x v="2"/>
    <n v="0"/>
  </r>
  <r>
    <n v="23535"/>
    <x v="1"/>
    <x v="36"/>
    <x v="0"/>
    <x v="1"/>
    <x v="1"/>
    <x v="1"/>
    <x v="0"/>
    <x v="223"/>
    <n v="25"/>
    <x v="2"/>
    <x v="3"/>
    <n v="0"/>
  </r>
  <r>
    <n v="23989"/>
    <x v="0"/>
    <x v="27"/>
    <x v="0"/>
    <x v="0"/>
    <x v="1"/>
    <x v="1"/>
    <x v="0"/>
    <x v="224"/>
    <n v="32.6"/>
    <x v="2"/>
    <x v="2"/>
    <n v="0"/>
  </r>
  <r>
    <n v="24669"/>
    <x v="0"/>
    <x v="40"/>
    <x v="0"/>
    <x v="1"/>
    <x v="1"/>
    <x v="0"/>
    <x v="1"/>
    <x v="225"/>
    <n v="36.9"/>
    <x v="2"/>
    <x v="1"/>
    <n v="1"/>
  </r>
  <r>
    <n v="24727"/>
    <x v="1"/>
    <x v="47"/>
    <x v="0"/>
    <x v="0"/>
    <x v="0"/>
    <x v="0"/>
    <x v="1"/>
    <x v="226"/>
    <n v="30.9"/>
    <x v="2"/>
    <x v="2"/>
    <n v="0"/>
  </r>
  <r>
    <n v="24905"/>
    <x v="0"/>
    <x v="61"/>
    <x v="0"/>
    <x v="0"/>
    <x v="1"/>
    <x v="0"/>
    <x v="0"/>
    <x v="227"/>
    <n v="46"/>
    <x v="2"/>
    <x v="3"/>
    <n v="1"/>
  </r>
  <r>
    <n v="24977"/>
    <x v="0"/>
    <x v="36"/>
    <x v="1"/>
    <x v="0"/>
    <x v="1"/>
    <x v="0"/>
    <x v="1"/>
    <x v="228"/>
    <n v="23.1"/>
    <x v="2"/>
    <x v="3"/>
    <n v="1"/>
  </r>
  <r>
    <n v="25095"/>
    <x v="1"/>
    <x v="75"/>
    <x v="0"/>
    <x v="0"/>
    <x v="1"/>
    <x v="3"/>
    <x v="0"/>
    <x v="229"/>
    <n v="26"/>
    <x v="2"/>
    <x v="3"/>
    <n v="0"/>
  </r>
  <r>
    <n v="25130"/>
    <x v="0"/>
    <x v="76"/>
    <x v="0"/>
    <x v="0"/>
    <x v="1"/>
    <x v="0"/>
    <x v="0"/>
    <x v="230"/>
    <n v="19.5"/>
    <x v="2"/>
    <x v="0"/>
    <n v="0"/>
  </r>
  <r>
    <n v="25149"/>
    <x v="0"/>
    <x v="23"/>
    <x v="0"/>
    <x v="0"/>
    <x v="0"/>
    <x v="2"/>
    <x v="1"/>
    <x v="231"/>
    <n v="15.6"/>
    <x v="2"/>
    <x v="0"/>
    <n v="0"/>
  </r>
  <r>
    <n v="25199"/>
    <x v="0"/>
    <x v="17"/>
    <x v="0"/>
    <x v="0"/>
    <x v="1"/>
    <x v="0"/>
    <x v="1"/>
    <x v="232"/>
    <n v="26.7"/>
    <x v="2"/>
    <x v="1"/>
    <n v="0"/>
  </r>
  <r>
    <n v="25226"/>
    <x v="1"/>
    <x v="52"/>
    <x v="0"/>
    <x v="1"/>
    <x v="0"/>
    <x v="3"/>
    <x v="0"/>
    <x v="233"/>
    <n v="29.26"/>
    <x v="2"/>
    <x v="0"/>
    <n v="1"/>
  </r>
  <r>
    <n v="25404"/>
    <x v="1"/>
    <x v="56"/>
    <x v="0"/>
    <x v="0"/>
    <x v="1"/>
    <x v="0"/>
    <x v="1"/>
    <x v="187"/>
    <n v="31.4"/>
    <x v="2"/>
    <x v="1"/>
    <n v="0"/>
  </r>
  <r>
    <n v="25476"/>
    <x v="0"/>
    <x v="33"/>
    <x v="0"/>
    <x v="0"/>
    <x v="1"/>
    <x v="0"/>
    <x v="0"/>
    <x v="234"/>
    <n v="35"/>
    <x v="2"/>
    <x v="0"/>
    <n v="0"/>
  </r>
  <r>
    <n v="25510"/>
    <x v="1"/>
    <x v="6"/>
    <x v="0"/>
    <x v="0"/>
    <x v="1"/>
    <x v="1"/>
    <x v="0"/>
    <x v="30"/>
    <n v="19.8"/>
    <x v="2"/>
    <x v="3"/>
    <n v="0"/>
  </r>
  <r>
    <n v="25525"/>
    <x v="1"/>
    <x v="22"/>
    <x v="0"/>
    <x v="0"/>
    <x v="1"/>
    <x v="0"/>
    <x v="0"/>
    <x v="235"/>
    <n v="31"/>
    <x v="2"/>
    <x v="0"/>
    <n v="0"/>
  </r>
  <r>
    <n v="25595"/>
    <x v="0"/>
    <x v="20"/>
    <x v="1"/>
    <x v="0"/>
    <x v="1"/>
    <x v="0"/>
    <x v="0"/>
    <x v="236"/>
    <n v="44"/>
    <x v="2"/>
    <x v="3"/>
    <n v="0"/>
  </r>
  <r>
    <n v="25642"/>
    <x v="1"/>
    <x v="22"/>
    <x v="0"/>
    <x v="0"/>
    <x v="0"/>
    <x v="0"/>
    <x v="0"/>
    <x v="237"/>
    <n v="28.1"/>
    <x v="2"/>
    <x v="0"/>
    <n v="0"/>
  </r>
  <r>
    <n v="25831"/>
    <x v="1"/>
    <x v="16"/>
    <x v="0"/>
    <x v="1"/>
    <x v="1"/>
    <x v="0"/>
    <x v="1"/>
    <x v="238"/>
    <n v="36.5"/>
    <x v="2"/>
    <x v="3"/>
    <n v="1"/>
  </r>
  <r>
    <n v="25900"/>
    <x v="1"/>
    <x v="77"/>
    <x v="0"/>
    <x v="0"/>
    <x v="0"/>
    <x v="2"/>
    <x v="1"/>
    <x v="239"/>
    <n v="20.2"/>
    <x v="2"/>
    <x v="0"/>
    <n v="0"/>
  </r>
  <r>
    <n v="25904"/>
    <x v="0"/>
    <x v="39"/>
    <x v="1"/>
    <x v="1"/>
    <x v="1"/>
    <x v="1"/>
    <x v="0"/>
    <x v="240"/>
    <n v="29.26"/>
    <x v="2"/>
    <x v="2"/>
    <n v="1"/>
  </r>
  <r>
    <n v="25919"/>
    <x v="1"/>
    <x v="4"/>
    <x v="1"/>
    <x v="0"/>
    <x v="1"/>
    <x v="1"/>
    <x v="0"/>
    <x v="241"/>
    <n v="49.3"/>
    <x v="2"/>
    <x v="1"/>
    <n v="0"/>
  </r>
  <r>
    <n v="25927"/>
    <x v="1"/>
    <x v="68"/>
    <x v="0"/>
    <x v="0"/>
    <x v="1"/>
    <x v="0"/>
    <x v="1"/>
    <x v="242"/>
    <n v="25.1"/>
    <x v="2"/>
    <x v="1"/>
    <n v="0"/>
  </r>
  <r>
    <n v="25930"/>
    <x v="1"/>
    <x v="13"/>
    <x v="0"/>
    <x v="0"/>
    <x v="1"/>
    <x v="0"/>
    <x v="0"/>
    <x v="243"/>
    <n v="33.1"/>
    <x v="2"/>
    <x v="3"/>
    <n v="0"/>
  </r>
  <r>
    <n v="25974"/>
    <x v="1"/>
    <x v="21"/>
    <x v="0"/>
    <x v="0"/>
    <x v="1"/>
    <x v="1"/>
    <x v="0"/>
    <x v="244"/>
    <n v="26.8"/>
    <x v="2"/>
    <x v="0"/>
    <n v="1"/>
  </r>
  <r>
    <n v="25982"/>
    <x v="1"/>
    <x v="2"/>
    <x v="0"/>
    <x v="0"/>
    <x v="0"/>
    <x v="0"/>
    <x v="1"/>
    <x v="245"/>
    <n v="28.1"/>
    <x v="2"/>
    <x v="3"/>
    <n v="0"/>
  </r>
  <r>
    <n v="26015"/>
    <x v="0"/>
    <x v="55"/>
    <x v="0"/>
    <x v="0"/>
    <x v="1"/>
    <x v="1"/>
    <x v="0"/>
    <x v="246"/>
    <n v="29.26"/>
    <x v="2"/>
    <x v="0"/>
    <n v="1"/>
  </r>
  <r>
    <n v="26134"/>
    <x v="0"/>
    <x v="70"/>
    <x v="0"/>
    <x v="0"/>
    <x v="1"/>
    <x v="0"/>
    <x v="0"/>
    <x v="247"/>
    <n v="25.5"/>
    <x v="2"/>
    <x v="0"/>
    <n v="0"/>
  </r>
  <r>
    <n v="26191"/>
    <x v="0"/>
    <x v="21"/>
    <x v="0"/>
    <x v="0"/>
    <x v="0"/>
    <x v="0"/>
    <x v="0"/>
    <x v="248"/>
    <n v="26.8"/>
    <x v="2"/>
    <x v="0"/>
    <n v="0"/>
  </r>
  <r>
    <n v="26250"/>
    <x v="1"/>
    <x v="12"/>
    <x v="0"/>
    <x v="0"/>
    <x v="0"/>
    <x v="1"/>
    <x v="0"/>
    <x v="249"/>
    <n v="22.9"/>
    <x v="2"/>
    <x v="0"/>
    <n v="0"/>
  </r>
  <r>
    <n v="26357"/>
    <x v="1"/>
    <x v="68"/>
    <x v="0"/>
    <x v="0"/>
    <x v="0"/>
    <x v="0"/>
    <x v="0"/>
    <x v="250"/>
    <n v="25.8"/>
    <x v="2"/>
    <x v="0"/>
    <n v="0"/>
  </r>
  <r>
    <n v="26474"/>
    <x v="0"/>
    <x v="75"/>
    <x v="0"/>
    <x v="0"/>
    <x v="1"/>
    <x v="3"/>
    <x v="0"/>
    <x v="251"/>
    <n v="33.1"/>
    <x v="2"/>
    <x v="0"/>
    <n v="0"/>
  </r>
  <r>
    <n v="26605"/>
    <x v="0"/>
    <x v="54"/>
    <x v="0"/>
    <x v="0"/>
    <x v="1"/>
    <x v="0"/>
    <x v="1"/>
    <x v="252"/>
    <n v="26.6"/>
    <x v="2"/>
    <x v="2"/>
    <n v="0"/>
  </r>
  <r>
    <n v="26692"/>
    <x v="0"/>
    <x v="1"/>
    <x v="0"/>
    <x v="0"/>
    <x v="1"/>
    <x v="3"/>
    <x v="1"/>
    <x v="253"/>
    <n v="27.3"/>
    <x v="2"/>
    <x v="1"/>
    <n v="0"/>
  </r>
  <r>
    <n v="26723"/>
    <x v="0"/>
    <x v="52"/>
    <x v="0"/>
    <x v="0"/>
    <x v="1"/>
    <x v="0"/>
    <x v="0"/>
    <x v="254"/>
    <n v="31.9"/>
    <x v="2"/>
    <x v="1"/>
    <n v="0"/>
  </r>
  <r>
    <n v="26727"/>
    <x v="0"/>
    <x v="14"/>
    <x v="0"/>
    <x v="0"/>
    <x v="0"/>
    <x v="0"/>
    <x v="1"/>
    <x v="255"/>
    <n v="22.9"/>
    <x v="2"/>
    <x v="1"/>
    <n v="1"/>
  </r>
  <r>
    <n v="26993"/>
    <x v="0"/>
    <x v="66"/>
    <x v="0"/>
    <x v="0"/>
    <x v="1"/>
    <x v="0"/>
    <x v="1"/>
    <x v="256"/>
    <n v="33.1"/>
    <x v="2"/>
    <x v="3"/>
    <n v="0"/>
  </r>
  <r>
    <n v="26997"/>
    <x v="0"/>
    <x v="53"/>
    <x v="0"/>
    <x v="0"/>
    <x v="0"/>
    <x v="0"/>
    <x v="0"/>
    <x v="257"/>
    <n v="28.2"/>
    <x v="2"/>
    <x v="1"/>
    <n v="0"/>
  </r>
  <r>
    <n v="27153"/>
    <x v="0"/>
    <x v="49"/>
    <x v="0"/>
    <x v="0"/>
    <x v="1"/>
    <x v="1"/>
    <x v="1"/>
    <x v="258"/>
    <n v="29.3"/>
    <x v="2"/>
    <x v="3"/>
    <n v="1"/>
  </r>
  <r>
    <n v="27169"/>
    <x v="0"/>
    <x v="55"/>
    <x v="1"/>
    <x v="0"/>
    <x v="1"/>
    <x v="3"/>
    <x v="1"/>
    <x v="259"/>
    <n v="31.1"/>
    <x v="2"/>
    <x v="3"/>
    <n v="1"/>
  </r>
  <r>
    <n v="27377"/>
    <x v="1"/>
    <x v="44"/>
    <x v="0"/>
    <x v="0"/>
    <x v="1"/>
    <x v="0"/>
    <x v="1"/>
    <x v="260"/>
    <n v="30.9"/>
    <x v="2"/>
    <x v="1"/>
    <n v="0"/>
  </r>
  <r>
    <n v="27419"/>
    <x v="0"/>
    <x v="8"/>
    <x v="0"/>
    <x v="0"/>
    <x v="1"/>
    <x v="0"/>
    <x v="1"/>
    <x v="261"/>
    <n v="29.26"/>
    <x v="2"/>
    <x v="0"/>
    <n v="1"/>
  </r>
  <r>
    <n v="27458"/>
    <x v="0"/>
    <x v="31"/>
    <x v="0"/>
    <x v="0"/>
    <x v="0"/>
    <x v="0"/>
    <x v="0"/>
    <x v="262"/>
    <n v="37.799999999999997"/>
    <x v="2"/>
    <x v="1"/>
    <n v="1"/>
  </r>
  <r>
    <n v="27660"/>
    <x v="0"/>
    <x v="78"/>
    <x v="1"/>
    <x v="0"/>
    <x v="0"/>
    <x v="1"/>
    <x v="1"/>
    <x v="263"/>
    <n v="54.3"/>
    <x v="2"/>
    <x v="3"/>
    <n v="0"/>
  </r>
  <r>
    <n v="27922"/>
    <x v="1"/>
    <x v="22"/>
    <x v="0"/>
    <x v="0"/>
    <x v="1"/>
    <x v="0"/>
    <x v="1"/>
    <x v="264"/>
    <n v="32.299999999999997"/>
    <x v="2"/>
    <x v="1"/>
    <n v="0"/>
  </r>
  <r>
    <n v="27954"/>
    <x v="0"/>
    <x v="51"/>
    <x v="0"/>
    <x v="0"/>
    <x v="0"/>
    <x v="0"/>
    <x v="0"/>
    <x v="265"/>
    <n v="23.3"/>
    <x v="2"/>
    <x v="1"/>
    <n v="0"/>
  </r>
  <r>
    <n v="28027"/>
    <x v="0"/>
    <x v="13"/>
    <x v="0"/>
    <x v="0"/>
    <x v="1"/>
    <x v="3"/>
    <x v="0"/>
    <x v="266"/>
    <n v="20.6"/>
    <x v="2"/>
    <x v="1"/>
    <n v="0"/>
  </r>
  <r>
    <n v="28127"/>
    <x v="0"/>
    <x v="75"/>
    <x v="0"/>
    <x v="0"/>
    <x v="1"/>
    <x v="0"/>
    <x v="1"/>
    <x v="267"/>
    <n v="33.1"/>
    <x v="2"/>
    <x v="3"/>
    <n v="0"/>
  </r>
  <r>
    <n v="28247"/>
    <x v="1"/>
    <x v="6"/>
    <x v="0"/>
    <x v="0"/>
    <x v="0"/>
    <x v="1"/>
    <x v="0"/>
    <x v="268"/>
    <n v="24.3"/>
    <x v="2"/>
    <x v="2"/>
    <n v="0"/>
  </r>
  <r>
    <n v="28291"/>
    <x v="0"/>
    <x v="14"/>
    <x v="0"/>
    <x v="1"/>
    <x v="1"/>
    <x v="0"/>
    <x v="0"/>
    <x v="269"/>
    <n v="29.8"/>
    <x v="2"/>
    <x v="1"/>
    <n v="1"/>
  </r>
  <r>
    <n v="28335"/>
    <x v="1"/>
    <x v="72"/>
    <x v="0"/>
    <x v="0"/>
    <x v="1"/>
    <x v="0"/>
    <x v="1"/>
    <x v="270"/>
    <n v="24.8"/>
    <x v="2"/>
    <x v="1"/>
    <n v="0"/>
  </r>
  <r>
    <n v="28378"/>
    <x v="1"/>
    <x v="24"/>
    <x v="1"/>
    <x v="1"/>
    <x v="1"/>
    <x v="0"/>
    <x v="0"/>
    <x v="271"/>
    <n v="37.4"/>
    <x v="2"/>
    <x v="2"/>
    <n v="1"/>
  </r>
  <r>
    <n v="28447"/>
    <x v="0"/>
    <x v="44"/>
    <x v="1"/>
    <x v="0"/>
    <x v="1"/>
    <x v="0"/>
    <x v="1"/>
    <x v="272"/>
    <n v="31.4"/>
    <x v="2"/>
    <x v="2"/>
    <n v="0"/>
  </r>
  <r>
    <n v="28461"/>
    <x v="1"/>
    <x v="48"/>
    <x v="0"/>
    <x v="0"/>
    <x v="0"/>
    <x v="4"/>
    <x v="1"/>
    <x v="273"/>
    <n v="28.4"/>
    <x v="2"/>
    <x v="0"/>
    <n v="0"/>
  </r>
  <r>
    <n v="28484"/>
    <x v="0"/>
    <x v="21"/>
    <x v="0"/>
    <x v="0"/>
    <x v="1"/>
    <x v="1"/>
    <x v="1"/>
    <x v="274"/>
    <n v="30.8"/>
    <x v="2"/>
    <x v="1"/>
    <n v="1"/>
  </r>
  <r>
    <n v="28493"/>
    <x v="1"/>
    <x v="52"/>
    <x v="0"/>
    <x v="0"/>
    <x v="1"/>
    <x v="0"/>
    <x v="0"/>
    <x v="275"/>
    <n v="31.7"/>
    <x v="2"/>
    <x v="0"/>
    <n v="1"/>
  </r>
  <r>
    <n v="28513"/>
    <x v="0"/>
    <x v="78"/>
    <x v="0"/>
    <x v="0"/>
    <x v="1"/>
    <x v="0"/>
    <x v="1"/>
    <x v="276"/>
    <n v="20.6"/>
    <x v="2"/>
    <x v="2"/>
    <n v="0"/>
  </r>
  <r>
    <n v="28526"/>
    <x v="1"/>
    <x v="32"/>
    <x v="0"/>
    <x v="0"/>
    <x v="1"/>
    <x v="1"/>
    <x v="1"/>
    <x v="277"/>
    <n v="33.6"/>
    <x v="2"/>
    <x v="1"/>
    <n v="0"/>
  </r>
  <r>
    <n v="28651"/>
    <x v="1"/>
    <x v="55"/>
    <x v="0"/>
    <x v="0"/>
    <x v="1"/>
    <x v="0"/>
    <x v="0"/>
    <x v="278"/>
    <n v="33.5"/>
    <x v="2"/>
    <x v="2"/>
    <n v="0"/>
  </r>
  <r>
    <n v="28939"/>
    <x v="1"/>
    <x v="37"/>
    <x v="0"/>
    <x v="0"/>
    <x v="1"/>
    <x v="1"/>
    <x v="1"/>
    <x v="279"/>
    <n v="29.26"/>
    <x v="2"/>
    <x v="3"/>
    <n v="1"/>
  </r>
  <r>
    <n v="29276"/>
    <x v="1"/>
    <x v="23"/>
    <x v="0"/>
    <x v="0"/>
    <x v="0"/>
    <x v="2"/>
    <x v="0"/>
    <x v="280"/>
    <n v="18.8"/>
    <x v="2"/>
    <x v="0"/>
    <n v="0"/>
  </r>
  <r>
    <n v="29281"/>
    <x v="1"/>
    <x v="39"/>
    <x v="1"/>
    <x v="0"/>
    <x v="1"/>
    <x v="1"/>
    <x v="1"/>
    <x v="281"/>
    <n v="27"/>
    <x v="2"/>
    <x v="3"/>
    <n v="1"/>
  </r>
  <r>
    <n v="29327"/>
    <x v="0"/>
    <x v="46"/>
    <x v="0"/>
    <x v="0"/>
    <x v="0"/>
    <x v="1"/>
    <x v="0"/>
    <x v="282"/>
    <n v="24.8"/>
    <x v="2"/>
    <x v="2"/>
    <n v="0"/>
  </r>
  <r>
    <n v="29546"/>
    <x v="1"/>
    <x v="29"/>
    <x v="0"/>
    <x v="0"/>
    <x v="1"/>
    <x v="3"/>
    <x v="1"/>
    <x v="283"/>
    <n v="33.4"/>
    <x v="2"/>
    <x v="3"/>
    <n v="0"/>
  </r>
  <r>
    <n v="29552"/>
    <x v="0"/>
    <x v="26"/>
    <x v="1"/>
    <x v="1"/>
    <x v="1"/>
    <x v="0"/>
    <x v="0"/>
    <x v="284"/>
    <n v="40"/>
    <x v="2"/>
    <x v="2"/>
    <n v="1"/>
  </r>
  <r>
    <n v="29804"/>
    <x v="1"/>
    <x v="2"/>
    <x v="1"/>
    <x v="0"/>
    <x v="1"/>
    <x v="0"/>
    <x v="1"/>
    <x v="285"/>
    <n v="28.2"/>
    <x v="2"/>
    <x v="2"/>
    <n v="0"/>
  </r>
  <r>
    <n v="29908"/>
    <x v="0"/>
    <x v="62"/>
    <x v="0"/>
    <x v="0"/>
    <x v="1"/>
    <x v="0"/>
    <x v="0"/>
    <x v="286"/>
    <n v="25.4"/>
    <x v="2"/>
    <x v="0"/>
    <n v="0"/>
  </r>
  <r>
    <n v="30102"/>
    <x v="1"/>
    <x v="33"/>
    <x v="0"/>
    <x v="0"/>
    <x v="1"/>
    <x v="0"/>
    <x v="1"/>
    <x v="287"/>
    <n v="34.1"/>
    <x v="2"/>
    <x v="1"/>
    <n v="0"/>
  </r>
  <r>
    <n v="30129"/>
    <x v="0"/>
    <x v="27"/>
    <x v="0"/>
    <x v="0"/>
    <x v="1"/>
    <x v="3"/>
    <x v="0"/>
    <x v="288"/>
    <n v="25.6"/>
    <x v="2"/>
    <x v="1"/>
    <n v="0"/>
  </r>
  <r>
    <n v="30184"/>
    <x v="1"/>
    <x v="6"/>
    <x v="0"/>
    <x v="0"/>
    <x v="1"/>
    <x v="0"/>
    <x v="1"/>
    <x v="289"/>
    <n v="29.5"/>
    <x v="2"/>
    <x v="3"/>
    <n v="1"/>
  </r>
  <r>
    <n v="30248"/>
    <x v="0"/>
    <x v="13"/>
    <x v="0"/>
    <x v="0"/>
    <x v="0"/>
    <x v="0"/>
    <x v="1"/>
    <x v="290"/>
    <n v="46.2"/>
    <x v="2"/>
    <x v="2"/>
    <n v="0"/>
  </r>
  <r>
    <n v="30328"/>
    <x v="0"/>
    <x v="32"/>
    <x v="1"/>
    <x v="0"/>
    <x v="1"/>
    <x v="3"/>
    <x v="1"/>
    <x v="291"/>
    <n v="43.1"/>
    <x v="2"/>
    <x v="3"/>
    <n v="0"/>
  </r>
  <r>
    <n v="30353"/>
    <x v="1"/>
    <x v="68"/>
    <x v="0"/>
    <x v="0"/>
    <x v="1"/>
    <x v="0"/>
    <x v="0"/>
    <x v="292"/>
    <n v="32.799999999999997"/>
    <x v="2"/>
    <x v="1"/>
    <n v="0"/>
  </r>
  <r>
    <n v="30456"/>
    <x v="0"/>
    <x v="14"/>
    <x v="0"/>
    <x v="0"/>
    <x v="1"/>
    <x v="0"/>
    <x v="1"/>
    <x v="293"/>
    <n v="24.2"/>
    <x v="2"/>
    <x v="1"/>
    <n v="1"/>
  </r>
  <r>
    <n v="30567"/>
    <x v="1"/>
    <x v="29"/>
    <x v="1"/>
    <x v="0"/>
    <x v="1"/>
    <x v="0"/>
    <x v="0"/>
    <x v="294"/>
    <n v="25.3"/>
    <x v="2"/>
    <x v="3"/>
    <n v="0"/>
  </r>
  <r>
    <n v="30683"/>
    <x v="0"/>
    <x v="49"/>
    <x v="0"/>
    <x v="0"/>
    <x v="1"/>
    <x v="0"/>
    <x v="1"/>
    <x v="295"/>
    <n v="26.6"/>
    <x v="2"/>
    <x v="0"/>
    <n v="1"/>
  </r>
  <r>
    <n v="30734"/>
    <x v="1"/>
    <x v="48"/>
    <x v="0"/>
    <x v="0"/>
    <x v="0"/>
    <x v="2"/>
    <x v="1"/>
    <x v="296"/>
    <n v="30.2"/>
    <x v="2"/>
    <x v="0"/>
    <n v="0"/>
  </r>
  <r>
    <n v="31090"/>
    <x v="1"/>
    <x v="48"/>
    <x v="0"/>
    <x v="0"/>
    <x v="0"/>
    <x v="2"/>
    <x v="1"/>
    <x v="297"/>
    <n v="24.2"/>
    <x v="2"/>
    <x v="1"/>
    <n v="0"/>
  </r>
  <r>
    <n v="31112"/>
    <x v="1"/>
    <x v="17"/>
    <x v="0"/>
    <x v="1"/>
    <x v="1"/>
    <x v="0"/>
    <x v="1"/>
    <x v="298"/>
    <n v="32.5"/>
    <x v="2"/>
    <x v="1"/>
    <n v="1"/>
  </r>
  <r>
    <n v="31154"/>
    <x v="0"/>
    <x v="54"/>
    <x v="0"/>
    <x v="0"/>
    <x v="1"/>
    <x v="1"/>
    <x v="0"/>
    <x v="299"/>
    <n v="29.6"/>
    <x v="2"/>
    <x v="2"/>
    <n v="1"/>
  </r>
  <r>
    <n v="31161"/>
    <x v="0"/>
    <x v="51"/>
    <x v="0"/>
    <x v="0"/>
    <x v="0"/>
    <x v="3"/>
    <x v="0"/>
    <x v="300"/>
    <n v="36.299999999999997"/>
    <x v="2"/>
    <x v="1"/>
    <n v="0"/>
  </r>
  <r>
    <n v="31179"/>
    <x v="1"/>
    <x v="16"/>
    <x v="0"/>
    <x v="0"/>
    <x v="1"/>
    <x v="0"/>
    <x v="0"/>
    <x v="301"/>
    <n v="30.7"/>
    <x v="2"/>
    <x v="1"/>
    <n v="1"/>
  </r>
  <r>
    <n v="31254"/>
    <x v="0"/>
    <x v="47"/>
    <x v="0"/>
    <x v="0"/>
    <x v="0"/>
    <x v="0"/>
    <x v="0"/>
    <x v="302"/>
    <n v="24.6"/>
    <x v="2"/>
    <x v="0"/>
    <n v="0"/>
  </r>
  <r>
    <n v="31308"/>
    <x v="0"/>
    <x v="18"/>
    <x v="0"/>
    <x v="0"/>
    <x v="1"/>
    <x v="0"/>
    <x v="0"/>
    <x v="303"/>
    <n v="35.9"/>
    <x v="2"/>
    <x v="3"/>
    <n v="0"/>
  </r>
  <r>
    <n v="31421"/>
    <x v="1"/>
    <x v="78"/>
    <x v="0"/>
    <x v="1"/>
    <x v="1"/>
    <x v="3"/>
    <x v="1"/>
    <x v="304"/>
    <n v="28.6"/>
    <x v="2"/>
    <x v="1"/>
    <n v="1"/>
  </r>
  <r>
    <n v="31481"/>
    <x v="0"/>
    <x v="79"/>
    <x v="0"/>
    <x v="0"/>
    <x v="0"/>
    <x v="2"/>
    <x v="0"/>
    <x v="305"/>
    <n v="17.8"/>
    <x v="2"/>
    <x v="0"/>
    <n v="0"/>
  </r>
  <r>
    <n v="31563"/>
    <x v="0"/>
    <x v="1"/>
    <x v="0"/>
    <x v="0"/>
    <x v="1"/>
    <x v="0"/>
    <x v="1"/>
    <x v="246"/>
    <n v="29.26"/>
    <x v="2"/>
    <x v="3"/>
    <n v="1"/>
  </r>
  <r>
    <n v="31689"/>
    <x v="0"/>
    <x v="20"/>
    <x v="0"/>
    <x v="0"/>
    <x v="1"/>
    <x v="0"/>
    <x v="1"/>
    <x v="306"/>
    <n v="27.7"/>
    <x v="2"/>
    <x v="0"/>
    <n v="0"/>
  </r>
  <r>
    <n v="31720"/>
    <x v="0"/>
    <x v="1"/>
    <x v="0"/>
    <x v="0"/>
    <x v="0"/>
    <x v="1"/>
    <x v="0"/>
    <x v="307"/>
    <n v="24"/>
    <x v="2"/>
    <x v="3"/>
    <n v="1"/>
  </r>
  <r>
    <n v="31850"/>
    <x v="0"/>
    <x v="12"/>
    <x v="0"/>
    <x v="0"/>
    <x v="0"/>
    <x v="0"/>
    <x v="0"/>
    <x v="308"/>
    <n v="22.8"/>
    <x v="2"/>
    <x v="0"/>
    <n v="0"/>
  </r>
  <r>
    <n v="32094"/>
    <x v="1"/>
    <x v="44"/>
    <x v="1"/>
    <x v="0"/>
    <x v="1"/>
    <x v="1"/>
    <x v="0"/>
    <x v="309"/>
    <n v="29.5"/>
    <x v="2"/>
    <x v="1"/>
    <n v="0"/>
  </r>
  <r>
    <n v="32221"/>
    <x v="1"/>
    <x v="31"/>
    <x v="0"/>
    <x v="1"/>
    <x v="1"/>
    <x v="0"/>
    <x v="0"/>
    <x v="310"/>
    <n v="35.9"/>
    <x v="2"/>
    <x v="2"/>
    <n v="1"/>
  </r>
  <r>
    <n v="32352"/>
    <x v="0"/>
    <x v="0"/>
    <x v="0"/>
    <x v="0"/>
    <x v="1"/>
    <x v="3"/>
    <x v="1"/>
    <x v="311"/>
    <n v="26.4"/>
    <x v="2"/>
    <x v="1"/>
    <n v="0"/>
  </r>
  <r>
    <n v="32399"/>
    <x v="1"/>
    <x v="11"/>
    <x v="0"/>
    <x v="0"/>
    <x v="1"/>
    <x v="0"/>
    <x v="1"/>
    <x v="312"/>
    <n v="29.1"/>
    <x v="2"/>
    <x v="2"/>
    <n v="1"/>
  </r>
  <r>
    <n v="32446"/>
    <x v="0"/>
    <x v="75"/>
    <x v="0"/>
    <x v="0"/>
    <x v="1"/>
    <x v="0"/>
    <x v="1"/>
    <x v="313"/>
    <n v="26"/>
    <x v="2"/>
    <x v="1"/>
    <n v="0"/>
  </r>
  <r>
    <n v="32503"/>
    <x v="0"/>
    <x v="17"/>
    <x v="0"/>
    <x v="0"/>
    <x v="1"/>
    <x v="1"/>
    <x v="0"/>
    <x v="314"/>
    <n v="34.1"/>
    <x v="2"/>
    <x v="1"/>
    <n v="1"/>
  </r>
  <r>
    <n v="32522"/>
    <x v="1"/>
    <x v="80"/>
    <x v="0"/>
    <x v="0"/>
    <x v="0"/>
    <x v="0"/>
    <x v="0"/>
    <x v="315"/>
    <n v="24.1"/>
    <x v="2"/>
    <x v="0"/>
    <n v="0"/>
  </r>
  <r>
    <n v="32610"/>
    <x v="0"/>
    <x v="58"/>
    <x v="0"/>
    <x v="0"/>
    <x v="0"/>
    <x v="2"/>
    <x v="0"/>
    <x v="316"/>
    <n v="27.5"/>
    <x v="2"/>
    <x v="1"/>
    <n v="0"/>
  </r>
  <r>
    <n v="32617"/>
    <x v="1"/>
    <x v="23"/>
    <x v="0"/>
    <x v="0"/>
    <x v="0"/>
    <x v="2"/>
    <x v="0"/>
    <x v="317"/>
    <n v="18"/>
    <x v="2"/>
    <x v="0"/>
    <n v="0"/>
  </r>
  <r>
    <n v="32687"/>
    <x v="1"/>
    <x v="81"/>
    <x v="0"/>
    <x v="0"/>
    <x v="1"/>
    <x v="0"/>
    <x v="1"/>
    <x v="318"/>
    <n v="29.9"/>
    <x v="2"/>
    <x v="1"/>
    <n v="0"/>
  </r>
  <r>
    <n v="32729"/>
    <x v="0"/>
    <x v="3"/>
    <x v="0"/>
    <x v="0"/>
    <x v="1"/>
    <x v="0"/>
    <x v="1"/>
    <x v="319"/>
    <n v="27.5"/>
    <x v="2"/>
    <x v="1"/>
    <n v="1"/>
  </r>
  <r>
    <n v="32776"/>
    <x v="1"/>
    <x v="16"/>
    <x v="0"/>
    <x v="0"/>
    <x v="1"/>
    <x v="0"/>
    <x v="0"/>
    <x v="320"/>
    <n v="28.5"/>
    <x v="2"/>
    <x v="1"/>
    <n v="0"/>
  </r>
  <r>
    <n v="33175"/>
    <x v="0"/>
    <x v="52"/>
    <x v="0"/>
    <x v="0"/>
    <x v="1"/>
    <x v="3"/>
    <x v="0"/>
    <x v="321"/>
    <n v="28.5"/>
    <x v="2"/>
    <x v="0"/>
    <n v="1"/>
  </r>
  <r>
    <n v="33370"/>
    <x v="0"/>
    <x v="4"/>
    <x v="0"/>
    <x v="0"/>
    <x v="1"/>
    <x v="0"/>
    <x v="1"/>
    <x v="322"/>
    <n v="29.2"/>
    <x v="2"/>
    <x v="0"/>
    <n v="0"/>
  </r>
  <r>
    <n v="33454"/>
    <x v="0"/>
    <x v="16"/>
    <x v="0"/>
    <x v="0"/>
    <x v="1"/>
    <x v="3"/>
    <x v="1"/>
    <x v="323"/>
    <n v="23.9"/>
    <x v="2"/>
    <x v="0"/>
    <n v="1"/>
  </r>
  <r>
    <n v="33486"/>
    <x v="0"/>
    <x v="17"/>
    <x v="0"/>
    <x v="0"/>
    <x v="1"/>
    <x v="3"/>
    <x v="0"/>
    <x v="324"/>
    <n v="29.26"/>
    <x v="2"/>
    <x v="0"/>
    <n v="1"/>
  </r>
  <r>
    <n v="33528"/>
    <x v="0"/>
    <x v="17"/>
    <x v="0"/>
    <x v="1"/>
    <x v="1"/>
    <x v="1"/>
    <x v="0"/>
    <x v="325"/>
    <n v="22.8"/>
    <x v="2"/>
    <x v="1"/>
    <n v="0"/>
  </r>
  <r>
    <n v="33704"/>
    <x v="1"/>
    <x v="75"/>
    <x v="1"/>
    <x v="0"/>
    <x v="1"/>
    <x v="0"/>
    <x v="1"/>
    <x v="326"/>
    <n v="29.26"/>
    <x v="2"/>
    <x v="0"/>
    <n v="0"/>
  </r>
  <r>
    <n v="33779"/>
    <x v="1"/>
    <x v="41"/>
    <x v="0"/>
    <x v="1"/>
    <x v="1"/>
    <x v="3"/>
    <x v="0"/>
    <x v="327"/>
    <n v="33"/>
    <x v="2"/>
    <x v="3"/>
    <n v="0"/>
  </r>
  <r>
    <n v="33879"/>
    <x v="1"/>
    <x v="13"/>
    <x v="0"/>
    <x v="0"/>
    <x v="1"/>
    <x v="0"/>
    <x v="1"/>
    <x v="328"/>
    <n v="25.4"/>
    <x v="2"/>
    <x v="0"/>
    <n v="1"/>
  </r>
  <r>
    <n v="33943"/>
    <x v="0"/>
    <x v="54"/>
    <x v="0"/>
    <x v="0"/>
    <x v="1"/>
    <x v="0"/>
    <x v="0"/>
    <x v="329"/>
    <n v="26.3"/>
    <x v="2"/>
    <x v="1"/>
    <n v="1"/>
  </r>
  <r>
    <n v="34060"/>
    <x v="1"/>
    <x v="29"/>
    <x v="1"/>
    <x v="0"/>
    <x v="1"/>
    <x v="1"/>
    <x v="1"/>
    <x v="330"/>
    <n v="29.26"/>
    <x v="2"/>
    <x v="0"/>
    <n v="1"/>
  </r>
  <r>
    <n v="34120"/>
    <x v="1"/>
    <x v="49"/>
    <x v="1"/>
    <x v="0"/>
    <x v="1"/>
    <x v="0"/>
    <x v="0"/>
    <x v="331"/>
    <n v="25.8"/>
    <x v="2"/>
    <x v="2"/>
    <n v="1"/>
  </r>
  <r>
    <n v="34402"/>
    <x v="0"/>
    <x v="38"/>
    <x v="0"/>
    <x v="0"/>
    <x v="1"/>
    <x v="0"/>
    <x v="1"/>
    <x v="332"/>
    <n v="21.6"/>
    <x v="2"/>
    <x v="3"/>
    <n v="0"/>
  </r>
  <r>
    <n v="34567"/>
    <x v="0"/>
    <x v="3"/>
    <x v="1"/>
    <x v="0"/>
    <x v="1"/>
    <x v="1"/>
    <x v="1"/>
    <x v="333"/>
    <n v="25"/>
    <x v="2"/>
    <x v="1"/>
    <n v="1"/>
  </r>
  <r>
    <n v="34612"/>
    <x v="1"/>
    <x v="26"/>
    <x v="0"/>
    <x v="0"/>
    <x v="1"/>
    <x v="3"/>
    <x v="1"/>
    <x v="334"/>
    <n v="30"/>
    <x v="2"/>
    <x v="1"/>
    <n v="0"/>
  </r>
  <r>
    <n v="34728"/>
    <x v="0"/>
    <x v="19"/>
    <x v="0"/>
    <x v="0"/>
    <x v="1"/>
    <x v="0"/>
    <x v="1"/>
    <x v="335"/>
    <n v="21.3"/>
    <x v="2"/>
    <x v="1"/>
    <n v="0"/>
  </r>
  <r>
    <n v="35140"/>
    <x v="1"/>
    <x v="9"/>
    <x v="0"/>
    <x v="0"/>
    <x v="1"/>
    <x v="3"/>
    <x v="0"/>
    <x v="336"/>
    <n v="31.3"/>
    <x v="2"/>
    <x v="1"/>
    <n v="0"/>
  </r>
  <r>
    <n v="35296"/>
    <x v="0"/>
    <x v="20"/>
    <x v="0"/>
    <x v="0"/>
    <x v="1"/>
    <x v="0"/>
    <x v="1"/>
    <x v="337"/>
    <n v="39.5"/>
    <x v="2"/>
    <x v="2"/>
    <n v="0"/>
  </r>
  <r>
    <n v="35512"/>
    <x v="0"/>
    <x v="25"/>
    <x v="0"/>
    <x v="0"/>
    <x v="1"/>
    <x v="1"/>
    <x v="1"/>
    <x v="338"/>
    <n v="24.4"/>
    <x v="2"/>
    <x v="3"/>
    <n v="1"/>
  </r>
  <r>
    <n v="35578"/>
    <x v="1"/>
    <x v="21"/>
    <x v="0"/>
    <x v="0"/>
    <x v="0"/>
    <x v="1"/>
    <x v="0"/>
    <x v="339"/>
    <n v="26.9"/>
    <x v="2"/>
    <x v="1"/>
    <n v="1"/>
  </r>
  <r>
    <n v="35626"/>
    <x v="1"/>
    <x v="3"/>
    <x v="0"/>
    <x v="0"/>
    <x v="1"/>
    <x v="1"/>
    <x v="0"/>
    <x v="340"/>
    <n v="33.700000000000003"/>
    <x v="2"/>
    <x v="1"/>
    <n v="1"/>
  </r>
  <r>
    <n v="35684"/>
    <x v="1"/>
    <x v="32"/>
    <x v="0"/>
    <x v="0"/>
    <x v="1"/>
    <x v="0"/>
    <x v="1"/>
    <x v="341"/>
    <n v="28.5"/>
    <x v="2"/>
    <x v="0"/>
    <n v="1"/>
  </r>
  <r>
    <n v="35846"/>
    <x v="0"/>
    <x v="9"/>
    <x v="1"/>
    <x v="0"/>
    <x v="0"/>
    <x v="1"/>
    <x v="1"/>
    <x v="342"/>
    <n v="27.5"/>
    <x v="2"/>
    <x v="1"/>
    <n v="0"/>
  </r>
  <r>
    <n v="36007"/>
    <x v="0"/>
    <x v="72"/>
    <x v="0"/>
    <x v="0"/>
    <x v="1"/>
    <x v="0"/>
    <x v="1"/>
    <x v="343"/>
    <n v="37.9"/>
    <x v="2"/>
    <x v="1"/>
    <n v="0"/>
  </r>
  <r>
    <n v="36087"/>
    <x v="0"/>
    <x v="47"/>
    <x v="0"/>
    <x v="0"/>
    <x v="0"/>
    <x v="0"/>
    <x v="1"/>
    <x v="344"/>
    <n v="17"/>
    <x v="2"/>
    <x v="3"/>
    <n v="0"/>
  </r>
  <r>
    <n v="36236"/>
    <x v="1"/>
    <x v="17"/>
    <x v="1"/>
    <x v="0"/>
    <x v="1"/>
    <x v="0"/>
    <x v="0"/>
    <x v="345"/>
    <n v="27"/>
    <x v="2"/>
    <x v="1"/>
    <n v="1"/>
  </r>
  <r>
    <n v="36255"/>
    <x v="1"/>
    <x v="8"/>
    <x v="0"/>
    <x v="0"/>
    <x v="1"/>
    <x v="1"/>
    <x v="1"/>
    <x v="346"/>
    <n v="35.5"/>
    <x v="2"/>
    <x v="2"/>
    <n v="1"/>
  </r>
  <r>
    <n v="36298"/>
    <x v="0"/>
    <x v="4"/>
    <x v="0"/>
    <x v="0"/>
    <x v="1"/>
    <x v="1"/>
    <x v="1"/>
    <x v="347"/>
    <n v="41.7"/>
    <x v="2"/>
    <x v="1"/>
    <n v="0"/>
  </r>
  <r>
    <n v="36338"/>
    <x v="0"/>
    <x v="54"/>
    <x v="1"/>
    <x v="0"/>
    <x v="1"/>
    <x v="0"/>
    <x v="1"/>
    <x v="348"/>
    <n v="39.200000000000003"/>
    <x v="2"/>
    <x v="2"/>
    <n v="1"/>
  </r>
  <r>
    <n v="36355"/>
    <x v="1"/>
    <x v="20"/>
    <x v="0"/>
    <x v="0"/>
    <x v="1"/>
    <x v="3"/>
    <x v="1"/>
    <x v="349"/>
    <n v="34.6"/>
    <x v="2"/>
    <x v="1"/>
    <n v="0"/>
  </r>
  <r>
    <n v="36524"/>
    <x v="1"/>
    <x v="55"/>
    <x v="0"/>
    <x v="1"/>
    <x v="1"/>
    <x v="0"/>
    <x v="1"/>
    <x v="350"/>
    <n v="33.700000000000003"/>
    <x v="2"/>
    <x v="3"/>
    <n v="0"/>
  </r>
  <r>
    <n v="36633"/>
    <x v="1"/>
    <x v="82"/>
    <x v="0"/>
    <x v="0"/>
    <x v="0"/>
    <x v="2"/>
    <x v="0"/>
    <x v="351"/>
    <n v="20.399999999999999"/>
    <x v="2"/>
    <x v="0"/>
    <n v="0"/>
  </r>
  <r>
    <n v="36706"/>
    <x v="0"/>
    <x v="39"/>
    <x v="0"/>
    <x v="0"/>
    <x v="1"/>
    <x v="1"/>
    <x v="0"/>
    <x v="352"/>
    <n v="29.26"/>
    <x v="2"/>
    <x v="3"/>
    <n v="1"/>
  </r>
  <r>
    <n v="36841"/>
    <x v="1"/>
    <x v="21"/>
    <x v="1"/>
    <x v="0"/>
    <x v="1"/>
    <x v="1"/>
    <x v="1"/>
    <x v="353"/>
    <n v="25.5"/>
    <x v="2"/>
    <x v="3"/>
    <n v="1"/>
  </r>
  <r>
    <n v="36857"/>
    <x v="1"/>
    <x v="40"/>
    <x v="0"/>
    <x v="0"/>
    <x v="1"/>
    <x v="1"/>
    <x v="1"/>
    <x v="354"/>
    <n v="32.6"/>
    <x v="2"/>
    <x v="3"/>
    <n v="1"/>
  </r>
  <r>
    <n v="37060"/>
    <x v="0"/>
    <x v="3"/>
    <x v="0"/>
    <x v="0"/>
    <x v="1"/>
    <x v="0"/>
    <x v="1"/>
    <x v="355"/>
    <n v="23.4"/>
    <x v="2"/>
    <x v="1"/>
    <n v="1"/>
  </r>
  <r>
    <n v="37132"/>
    <x v="1"/>
    <x v="6"/>
    <x v="0"/>
    <x v="0"/>
    <x v="1"/>
    <x v="3"/>
    <x v="0"/>
    <x v="356"/>
    <n v="29"/>
    <x v="2"/>
    <x v="3"/>
    <n v="1"/>
  </r>
  <r>
    <n v="37237"/>
    <x v="0"/>
    <x v="0"/>
    <x v="0"/>
    <x v="0"/>
    <x v="0"/>
    <x v="0"/>
    <x v="1"/>
    <x v="357"/>
    <n v="26.4"/>
    <x v="2"/>
    <x v="2"/>
    <n v="0"/>
  </r>
  <r>
    <n v="37253"/>
    <x v="0"/>
    <x v="25"/>
    <x v="1"/>
    <x v="0"/>
    <x v="1"/>
    <x v="0"/>
    <x v="0"/>
    <x v="358"/>
    <n v="22.3"/>
    <x v="2"/>
    <x v="3"/>
    <n v="0"/>
  </r>
  <r>
    <n v="37404"/>
    <x v="1"/>
    <x v="13"/>
    <x v="0"/>
    <x v="0"/>
    <x v="1"/>
    <x v="0"/>
    <x v="0"/>
    <x v="359"/>
    <n v="27"/>
    <x v="2"/>
    <x v="1"/>
    <n v="0"/>
  </r>
  <r>
    <n v="37651"/>
    <x v="0"/>
    <x v="32"/>
    <x v="1"/>
    <x v="1"/>
    <x v="0"/>
    <x v="1"/>
    <x v="0"/>
    <x v="360"/>
    <n v="36.799999999999997"/>
    <x v="2"/>
    <x v="1"/>
    <n v="1"/>
  </r>
  <r>
    <n v="37726"/>
    <x v="0"/>
    <x v="17"/>
    <x v="1"/>
    <x v="0"/>
    <x v="1"/>
    <x v="1"/>
    <x v="0"/>
    <x v="361"/>
    <n v="26.2"/>
    <x v="2"/>
    <x v="0"/>
    <n v="1"/>
  </r>
  <r>
    <n v="37728"/>
    <x v="0"/>
    <x v="51"/>
    <x v="0"/>
    <x v="0"/>
    <x v="1"/>
    <x v="0"/>
    <x v="0"/>
    <x v="362"/>
    <n v="22.2"/>
    <x v="2"/>
    <x v="1"/>
    <n v="0"/>
  </r>
  <r>
    <n v="37808"/>
    <x v="0"/>
    <x v="50"/>
    <x v="0"/>
    <x v="0"/>
    <x v="0"/>
    <x v="3"/>
    <x v="0"/>
    <x v="363"/>
    <n v="38.4"/>
    <x v="2"/>
    <x v="0"/>
    <n v="0"/>
  </r>
  <r>
    <n v="37937"/>
    <x v="0"/>
    <x v="49"/>
    <x v="0"/>
    <x v="1"/>
    <x v="0"/>
    <x v="1"/>
    <x v="0"/>
    <x v="364"/>
    <n v="29.26"/>
    <x v="2"/>
    <x v="0"/>
    <n v="1"/>
  </r>
  <r>
    <n v="38047"/>
    <x v="0"/>
    <x v="61"/>
    <x v="0"/>
    <x v="0"/>
    <x v="1"/>
    <x v="0"/>
    <x v="1"/>
    <x v="207"/>
    <n v="28.2"/>
    <x v="2"/>
    <x v="3"/>
    <n v="1"/>
  </r>
  <r>
    <n v="38070"/>
    <x v="0"/>
    <x v="56"/>
    <x v="0"/>
    <x v="0"/>
    <x v="1"/>
    <x v="0"/>
    <x v="1"/>
    <x v="365"/>
    <n v="29.6"/>
    <x v="2"/>
    <x v="1"/>
    <n v="0"/>
  </r>
  <r>
    <n v="38320"/>
    <x v="1"/>
    <x v="30"/>
    <x v="1"/>
    <x v="0"/>
    <x v="1"/>
    <x v="0"/>
    <x v="1"/>
    <x v="366"/>
    <n v="23.8"/>
    <x v="2"/>
    <x v="0"/>
    <n v="0"/>
  </r>
  <r>
    <n v="38642"/>
    <x v="1"/>
    <x v="26"/>
    <x v="0"/>
    <x v="0"/>
    <x v="1"/>
    <x v="0"/>
    <x v="0"/>
    <x v="367"/>
    <n v="29.9"/>
    <x v="2"/>
    <x v="0"/>
    <n v="0"/>
  </r>
  <r>
    <n v="38678"/>
    <x v="0"/>
    <x v="55"/>
    <x v="0"/>
    <x v="0"/>
    <x v="1"/>
    <x v="1"/>
    <x v="1"/>
    <x v="368"/>
    <n v="35.200000000000003"/>
    <x v="2"/>
    <x v="2"/>
    <n v="0"/>
  </r>
  <r>
    <n v="38737"/>
    <x v="1"/>
    <x v="40"/>
    <x v="0"/>
    <x v="0"/>
    <x v="1"/>
    <x v="1"/>
    <x v="0"/>
    <x v="369"/>
    <n v="23"/>
    <x v="2"/>
    <x v="2"/>
    <n v="0"/>
  </r>
  <r>
    <n v="38829"/>
    <x v="0"/>
    <x v="6"/>
    <x v="0"/>
    <x v="0"/>
    <x v="1"/>
    <x v="0"/>
    <x v="1"/>
    <x v="370"/>
    <n v="33.200000000000003"/>
    <x v="2"/>
    <x v="1"/>
    <n v="1"/>
  </r>
  <r>
    <n v="38894"/>
    <x v="0"/>
    <x v="43"/>
    <x v="0"/>
    <x v="0"/>
    <x v="1"/>
    <x v="0"/>
    <x v="0"/>
    <x v="371"/>
    <n v="27.3"/>
    <x v="2"/>
    <x v="1"/>
    <n v="0"/>
  </r>
  <r>
    <n v="39017"/>
    <x v="0"/>
    <x v="36"/>
    <x v="0"/>
    <x v="0"/>
    <x v="1"/>
    <x v="3"/>
    <x v="1"/>
    <x v="372"/>
    <n v="21.9"/>
    <x v="2"/>
    <x v="3"/>
    <n v="0"/>
  </r>
  <r>
    <n v="39105"/>
    <x v="1"/>
    <x v="5"/>
    <x v="0"/>
    <x v="0"/>
    <x v="1"/>
    <x v="1"/>
    <x v="1"/>
    <x v="373"/>
    <n v="29.26"/>
    <x v="2"/>
    <x v="1"/>
    <n v="1"/>
  </r>
  <r>
    <n v="39186"/>
    <x v="0"/>
    <x v="52"/>
    <x v="0"/>
    <x v="1"/>
    <x v="1"/>
    <x v="0"/>
    <x v="0"/>
    <x v="374"/>
    <n v="31"/>
    <x v="2"/>
    <x v="0"/>
    <n v="1"/>
  </r>
  <r>
    <n v="39236"/>
    <x v="0"/>
    <x v="56"/>
    <x v="0"/>
    <x v="0"/>
    <x v="0"/>
    <x v="1"/>
    <x v="0"/>
    <x v="375"/>
    <n v="24.9"/>
    <x v="2"/>
    <x v="2"/>
    <n v="0"/>
  </r>
  <r>
    <n v="39342"/>
    <x v="1"/>
    <x v="38"/>
    <x v="0"/>
    <x v="0"/>
    <x v="0"/>
    <x v="0"/>
    <x v="1"/>
    <x v="376"/>
    <n v="26"/>
    <x v="2"/>
    <x v="1"/>
    <n v="0"/>
  </r>
  <r>
    <n v="39373"/>
    <x v="0"/>
    <x v="6"/>
    <x v="1"/>
    <x v="0"/>
    <x v="1"/>
    <x v="1"/>
    <x v="0"/>
    <x v="377"/>
    <n v="22.2"/>
    <x v="2"/>
    <x v="1"/>
    <n v="1"/>
  </r>
  <r>
    <n v="39383"/>
    <x v="0"/>
    <x v="46"/>
    <x v="0"/>
    <x v="0"/>
    <x v="1"/>
    <x v="0"/>
    <x v="0"/>
    <x v="378"/>
    <n v="20.399999999999999"/>
    <x v="2"/>
    <x v="1"/>
    <n v="0"/>
  </r>
  <r>
    <n v="39632"/>
    <x v="0"/>
    <x v="44"/>
    <x v="0"/>
    <x v="0"/>
    <x v="1"/>
    <x v="0"/>
    <x v="0"/>
    <x v="379"/>
    <n v="41.8"/>
    <x v="2"/>
    <x v="1"/>
    <n v="0"/>
  </r>
  <r>
    <n v="39745"/>
    <x v="0"/>
    <x v="31"/>
    <x v="0"/>
    <x v="0"/>
    <x v="1"/>
    <x v="1"/>
    <x v="1"/>
    <x v="380"/>
    <n v="30.1"/>
    <x v="2"/>
    <x v="1"/>
    <n v="0"/>
  </r>
  <r>
    <n v="39912"/>
    <x v="0"/>
    <x v="22"/>
    <x v="0"/>
    <x v="0"/>
    <x v="1"/>
    <x v="0"/>
    <x v="1"/>
    <x v="381"/>
    <n v="29.9"/>
    <x v="2"/>
    <x v="2"/>
    <n v="1"/>
  </r>
  <r>
    <n v="40137"/>
    <x v="0"/>
    <x v="56"/>
    <x v="0"/>
    <x v="0"/>
    <x v="1"/>
    <x v="1"/>
    <x v="1"/>
    <x v="382"/>
    <n v="25.9"/>
    <x v="2"/>
    <x v="0"/>
    <n v="0"/>
  </r>
  <r>
    <n v="40220"/>
    <x v="1"/>
    <x v="22"/>
    <x v="0"/>
    <x v="0"/>
    <x v="0"/>
    <x v="0"/>
    <x v="1"/>
    <x v="383"/>
    <n v="26.2"/>
    <x v="2"/>
    <x v="3"/>
    <n v="0"/>
  </r>
  <r>
    <n v="40264"/>
    <x v="0"/>
    <x v="12"/>
    <x v="0"/>
    <x v="0"/>
    <x v="0"/>
    <x v="0"/>
    <x v="1"/>
    <x v="384"/>
    <n v="21.2"/>
    <x v="2"/>
    <x v="0"/>
    <n v="0"/>
  </r>
  <r>
    <n v="40323"/>
    <x v="0"/>
    <x v="63"/>
    <x v="0"/>
    <x v="0"/>
    <x v="0"/>
    <x v="0"/>
    <x v="0"/>
    <x v="385"/>
    <n v="19.8"/>
    <x v="2"/>
    <x v="1"/>
    <n v="0"/>
  </r>
  <r>
    <n v="40371"/>
    <x v="0"/>
    <x v="62"/>
    <x v="0"/>
    <x v="0"/>
    <x v="1"/>
    <x v="0"/>
    <x v="0"/>
    <x v="386"/>
    <n v="26.5"/>
    <x v="2"/>
    <x v="1"/>
    <n v="0"/>
  </r>
  <r>
    <n v="40460"/>
    <x v="0"/>
    <x v="10"/>
    <x v="1"/>
    <x v="1"/>
    <x v="1"/>
    <x v="0"/>
    <x v="0"/>
    <x v="387"/>
    <n v="40.5"/>
    <x v="2"/>
    <x v="3"/>
    <n v="1"/>
  </r>
  <r>
    <n v="40503"/>
    <x v="1"/>
    <x v="72"/>
    <x v="0"/>
    <x v="0"/>
    <x v="0"/>
    <x v="0"/>
    <x v="1"/>
    <x v="388"/>
    <n v="26.2"/>
    <x v="2"/>
    <x v="1"/>
    <n v="0"/>
  </r>
  <r>
    <n v="40544"/>
    <x v="1"/>
    <x v="65"/>
    <x v="0"/>
    <x v="0"/>
    <x v="0"/>
    <x v="2"/>
    <x v="0"/>
    <x v="389"/>
    <n v="14.3"/>
    <x v="2"/>
    <x v="0"/>
    <n v="0"/>
  </r>
  <r>
    <n v="40548"/>
    <x v="1"/>
    <x v="33"/>
    <x v="0"/>
    <x v="0"/>
    <x v="1"/>
    <x v="0"/>
    <x v="1"/>
    <x v="390"/>
    <n v="35.799999999999997"/>
    <x v="2"/>
    <x v="1"/>
    <n v="0"/>
  </r>
  <r>
    <n v="40639"/>
    <x v="0"/>
    <x v="83"/>
    <x v="0"/>
    <x v="0"/>
    <x v="0"/>
    <x v="2"/>
    <x v="1"/>
    <x v="391"/>
    <n v="17.5"/>
    <x v="2"/>
    <x v="0"/>
    <n v="0"/>
  </r>
  <r>
    <n v="40899"/>
    <x v="0"/>
    <x v="21"/>
    <x v="0"/>
    <x v="0"/>
    <x v="1"/>
    <x v="1"/>
    <x v="1"/>
    <x v="392"/>
    <n v="29.26"/>
    <x v="2"/>
    <x v="3"/>
    <n v="1"/>
  </r>
  <r>
    <n v="41069"/>
    <x v="0"/>
    <x v="30"/>
    <x v="0"/>
    <x v="0"/>
    <x v="1"/>
    <x v="0"/>
    <x v="1"/>
    <x v="393"/>
    <n v="56.6"/>
    <x v="2"/>
    <x v="1"/>
    <n v="1"/>
  </r>
  <r>
    <n v="41081"/>
    <x v="1"/>
    <x v="16"/>
    <x v="0"/>
    <x v="0"/>
    <x v="1"/>
    <x v="0"/>
    <x v="1"/>
    <x v="394"/>
    <n v="31.7"/>
    <x v="2"/>
    <x v="3"/>
    <n v="1"/>
  </r>
  <r>
    <n v="41148"/>
    <x v="1"/>
    <x v="29"/>
    <x v="0"/>
    <x v="1"/>
    <x v="1"/>
    <x v="0"/>
    <x v="0"/>
    <x v="395"/>
    <n v="30.1"/>
    <x v="2"/>
    <x v="1"/>
    <n v="0"/>
  </r>
  <r>
    <n v="41238"/>
    <x v="0"/>
    <x v="68"/>
    <x v="0"/>
    <x v="0"/>
    <x v="1"/>
    <x v="0"/>
    <x v="0"/>
    <x v="396"/>
    <n v="23.2"/>
    <x v="2"/>
    <x v="1"/>
    <n v="0"/>
  </r>
  <r>
    <n v="41241"/>
    <x v="1"/>
    <x v="61"/>
    <x v="0"/>
    <x v="0"/>
    <x v="1"/>
    <x v="1"/>
    <x v="0"/>
    <x v="397"/>
    <n v="29.26"/>
    <x v="2"/>
    <x v="3"/>
    <n v="1"/>
  </r>
  <r>
    <n v="41513"/>
    <x v="0"/>
    <x v="47"/>
    <x v="0"/>
    <x v="0"/>
    <x v="1"/>
    <x v="0"/>
    <x v="0"/>
    <x v="333"/>
    <n v="22.3"/>
    <x v="2"/>
    <x v="1"/>
    <n v="0"/>
  </r>
  <r>
    <n v="41615"/>
    <x v="0"/>
    <x v="84"/>
    <x v="0"/>
    <x v="0"/>
    <x v="0"/>
    <x v="2"/>
    <x v="1"/>
    <x v="398"/>
    <n v="18.100000000000001"/>
    <x v="2"/>
    <x v="0"/>
    <n v="0"/>
  </r>
  <r>
    <n v="41673"/>
    <x v="0"/>
    <x v="30"/>
    <x v="0"/>
    <x v="0"/>
    <x v="1"/>
    <x v="0"/>
    <x v="1"/>
    <x v="399"/>
    <n v="23.1"/>
    <x v="2"/>
    <x v="1"/>
    <n v="0"/>
  </r>
  <r>
    <n v="42072"/>
    <x v="0"/>
    <x v="34"/>
    <x v="1"/>
    <x v="0"/>
    <x v="1"/>
    <x v="0"/>
    <x v="1"/>
    <x v="119"/>
    <n v="30.3"/>
    <x v="2"/>
    <x v="3"/>
    <n v="1"/>
  </r>
  <r>
    <n v="42091"/>
    <x v="1"/>
    <x v="22"/>
    <x v="0"/>
    <x v="0"/>
    <x v="1"/>
    <x v="3"/>
    <x v="1"/>
    <x v="400"/>
    <n v="25.8"/>
    <x v="2"/>
    <x v="2"/>
    <n v="0"/>
  </r>
  <r>
    <n v="42117"/>
    <x v="1"/>
    <x v="9"/>
    <x v="0"/>
    <x v="0"/>
    <x v="1"/>
    <x v="1"/>
    <x v="0"/>
    <x v="401"/>
    <n v="45.9"/>
    <x v="2"/>
    <x v="0"/>
    <n v="1"/>
  </r>
  <r>
    <n v="42284"/>
    <x v="1"/>
    <x v="29"/>
    <x v="1"/>
    <x v="0"/>
    <x v="1"/>
    <x v="1"/>
    <x v="1"/>
    <x v="402"/>
    <n v="26.9"/>
    <x v="2"/>
    <x v="0"/>
    <n v="0"/>
  </r>
  <r>
    <n v="42297"/>
    <x v="0"/>
    <x v="68"/>
    <x v="0"/>
    <x v="0"/>
    <x v="1"/>
    <x v="0"/>
    <x v="0"/>
    <x v="403"/>
    <n v="26.4"/>
    <x v="2"/>
    <x v="0"/>
    <n v="0"/>
  </r>
  <r>
    <n v="42441"/>
    <x v="1"/>
    <x v="85"/>
    <x v="0"/>
    <x v="0"/>
    <x v="0"/>
    <x v="2"/>
    <x v="0"/>
    <x v="404"/>
    <n v="17.7"/>
    <x v="2"/>
    <x v="0"/>
    <n v="0"/>
  </r>
  <r>
    <n v="42628"/>
    <x v="0"/>
    <x v="32"/>
    <x v="0"/>
    <x v="1"/>
    <x v="0"/>
    <x v="0"/>
    <x v="0"/>
    <x v="405"/>
    <n v="34.5"/>
    <x v="2"/>
    <x v="1"/>
    <n v="0"/>
  </r>
  <r>
    <n v="42830"/>
    <x v="1"/>
    <x v="17"/>
    <x v="0"/>
    <x v="1"/>
    <x v="1"/>
    <x v="0"/>
    <x v="0"/>
    <x v="406"/>
    <n v="30.7"/>
    <x v="2"/>
    <x v="1"/>
    <n v="0"/>
  </r>
  <r>
    <n v="42859"/>
    <x v="0"/>
    <x v="52"/>
    <x v="0"/>
    <x v="0"/>
    <x v="1"/>
    <x v="0"/>
    <x v="0"/>
    <x v="407"/>
    <n v="32.299999999999997"/>
    <x v="2"/>
    <x v="1"/>
    <n v="0"/>
  </r>
  <r>
    <n v="42899"/>
    <x v="1"/>
    <x v="21"/>
    <x v="0"/>
    <x v="0"/>
    <x v="1"/>
    <x v="1"/>
    <x v="0"/>
    <x v="408"/>
    <n v="23.6"/>
    <x v="2"/>
    <x v="3"/>
    <n v="1"/>
  </r>
  <r>
    <n v="43028"/>
    <x v="1"/>
    <x v="55"/>
    <x v="0"/>
    <x v="0"/>
    <x v="1"/>
    <x v="1"/>
    <x v="1"/>
    <x v="409"/>
    <n v="28.9"/>
    <x v="2"/>
    <x v="0"/>
    <n v="0"/>
  </r>
  <r>
    <n v="43054"/>
    <x v="0"/>
    <x v="34"/>
    <x v="0"/>
    <x v="0"/>
    <x v="1"/>
    <x v="0"/>
    <x v="1"/>
    <x v="410"/>
    <n v="31.4"/>
    <x v="2"/>
    <x v="2"/>
    <n v="1"/>
  </r>
  <r>
    <n v="43090"/>
    <x v="0"/>
    <x v="27"/>
    <x v="1"/>
    <x v="0"/>
    <x v="1"/>
    <x v="1"/>
    <x v="1"/>
    <x v="411"/>
    <n v="34"/>
    <x v="2"/>
    <x v="1"/>
    <n v="0"/>
  </r>
  <r>
    <n v="43146"/>
    <x v="1"/>
    <x v="35"/>
    <x v="0"/>
    <x v="0"/>
    <x v="0"/>
    <x v="2"/>
    <x v="0"/>
    <x v="412"/>
    <n v="18.3"/>
    <x v="2"/>
    <x v="0"/>
    <n v="0"/>
  </r>
  <r>
    <n v="43364"/>
    <x v="1"/>
    <x v="14"/>
    <x v="1"/>
    <x v="0"/>
    <x v="1"/>
    <x v="0"/>
    <x v="1"/>
    <x v="413"/>
    <n v="29.26"/>
    <x v="2"/>
    <x v="1"/>
    <n v="1"/>
  </r>
  <r>
    <n v="43424"/>
    <x v="0"/>
    <x v="21"/>
    <x v="0"/>
    <x v="0"/>
    <x v="1"/>
    <x v="0"/>
    <x v="1"/>
    <x v="414"/>
    <n v="19.600000000000001"/>
    <x v="2"/>
    <x v="0"/>
    <n v="1"/>
  </r>
  <r>
    <n v="43433"/>
    <x v="0"/>
    <x v="33"/>
    <x v="0"/>
    <x v="0"/>
    <x v="1"/>
    <x v="1"/>
    <x v="1"/>
    <x v="415"/>
    <n v="50.8"/>
    <x v="2"/>
    <x v="0"/>
    <n v="0"/>
  </r>
  <r>
    <n v="43510"/>
    <x v="0"/>
    <x v="34"/>
    <x v="1"/>
    <x v="0"/>
    <x v="1"/>
    <x v="3"/>
    <x v="0"/>
    <x v="416"/>
    <n v="25.5"/>
    <x v="2"/>
    <x v="1"/>
    <n v="0"/>
  </r>
  <r>
    <n v="43717"/>
    <x v="1"/>
    <x v="52"/>
    <x v="1"/>
    <x v="0"/>
    <x v="1"/>
    <x v="0"/>
    <x v="0"/>
    <x v="417"/>
    <n v="44.2"/>
    <x v="2"/>
    <x v="2"/>
    <n v="1"/>
  </r>
  <r>
    <n v="43772"/>
    <x v="0"/>
    <x v="70"/>
    <x v="0"/>
    <x v="0"/>
    <x v="0"/>
    <x v="0"/>
    <x v="0"/>
    <x v="418"/>
    <n v="23.6"/>
    <x v="2"/>
    <x v="0"/>
    <n v="0"/>
  </r>
  <r>
    <n v="44033"/>
    <x v="1"/>
    <x v="56"/>
    <x v="1"/>
    <x v="0"/>
    <x v="1"/>
    <x v="0"/>
    <x v="1"/>
    <x v="419"/>
    <n v="35.799999999999997"/>
    <x v="2"/>
    <x v="1"/>
    <n v="1"/>
  </r>
  <r>
    <n v="44047"/>
    <x v="1"/>
    <x v="81"/>
    <x v="0"/>
    <x v="0"/>
    <x v="1"/>
    <x v="3"/>
    <x v="1"/>
    <x v="420"/>
    <n v="30.9"/>
    <x v="2"/>
    <x v="1"/>
    <n v="0"/>
  </r>
  <r>
    <n v="44112"/>
    <x v="0"/>
    <x v="15"/>
    <x v="0"/>
    <x v="0"/>
    <x v="1"/>
    <x v="1"/>
    <x v="0"/>
    <x v="421"/>
    <n v="33.5"/>
    <x v="2"/>
    <x v="3"/>
    <n v="0"/>
  </r>
  <r>
    <n v="44142"/>
    <x v="1"/>
    <x v="57"/>
    <x v="0"/>
    <x v="0"/>
    <x v="0"/>
    <x v="0"/>
    <x v="1"/>
    <x v="422"/>
    <n v="28"/>
    <x v="2"/>
    <x v="1"/>
    <n v="0"/>
  </r>
  <r>
    <n v="44233"/>
    <x v="0"/>
    <x v="30"/>
    <x v="0"/>
    <x v="0"/>
    <x v="1"/>
    <x v="3"/>
    <x v="1"/>
    <x v="423"/>
    <n v="35.4"/>
    <x v="2"/>
    <x v="0"/>
    <n v="0"/>
  </r>
  <r>
    <n v="44503"/>
    <x v="0"/>
    <x v="57"/>
    <x v="0"/>
    <x v="0"/>
    <x v="0"/>
    <x v="0"/>
    <x v="1"/>
    <x v="424"/>
    <n v="35"/>
    <x v="2"/>
    <x v="1"/>
    <n v="0"/>
  </r>
  <r>
    <n v="44662"/>
    <x v="0"/>
    <x v="30"/>
    <x v="0"/>
    <x v="0"/>
    <x v="1"/>
    <x v="3"/>
    <x v="1"/>
    <x v="425"/>
    <n v="40.200000000000003"/>
    <x v="2"/>
    <x v="0"/>
    <n v="0"/>
  </r>
  <r>
    <n v="44799"/>
    <x v="0"/>
    <x v="22"/>
    <x v="0"/>
    <x v="0"/>
    <x v="1"/>
    <x v="0"/>
    <x v="1"/>
    <x v="426"/>
    <n v="47.5"/>
    <x v="2"/>
    <x v="1"/>
    <n v="0"/>
  </r>
  <r>
    <n v="44912"/>
    <x v="1"/>
    <x v="86"/>
    <x v="0"/>
    <x v="0"/>
    <x v="0"/>
    <x v="2"/>
    <x v="0"/>
    <x v="427"/>
    <n v="16.100000000000001"/>
    <x v="2"/>
    <x v="0"/>
    <n v="0"/>
  </r>
  <r>
    <n v="44992"/>
    <x v="1"/>
    <x v="64"/>
    <x v="0"/>
    <x v="0"/>
    <x v="0"/>
    <x v="0"/>
    <x v="0"/>
    <x v="428"/>
    <n v="25.9"/>
    <x v="2"/>
    <x v="3"/>
    <n v="0"/>
  </r>
  <r>
    <n v="44993"/>
    <x v="0"/>
    <x v="14"/>
    <x v="1"/>
    <x v="0"/>
    <x v="0"/>
    <x v="3"/>
    <x v="0"/>
    <x v="429"/>
    <n v="22.3"/>
    <x v="2"/>
    <x v="3"/>
    <n v="1"/>
  </r>
  <r>
    <n v="45260"/>
    <x v="0"/>
    <x v="10"/>
    <x v="0"/>
    <x v="0"/>
    <x v="1"/>
    <x v="1"/>
    <x v="0"/>
    <x v="430"/>
    <n v="21.5"/>
    <x v="2"/>
    <x v="1"/>
    <n v="0"/>
  </r>
  <r>
    <n v="45277"/>
    <x v="0"/>
    <x v="5"/>
    <x v="0"/>
    <x v="0"/>
    <x v="1"/>
    <x v="0"/>
    <x v="1"/>
    <x v="431"/>
    <n v="34.6"/>
    <x v="2"/>
    <x v="3"/>
    <n v="1"/>
  </r>
  <r>
    <n v="45357"/>
    <x v="0"/>
    <x v="87"/>
    <x v="0"/>
    <x v="0"/>
    <x v="0"/>
    <x v="2"/>
    <x v="1"/>
    <x v="432"/>
    <n v="21.5"/>
    <x v="2"/>
    <x v="0"/>
    <n v="0"/>
  </r>
  <r>
    <n v="45535"/>
    <x v="1"/>
    <x v="10"/>
    <x v="0"/>
    <x v="0"/>
    <x v="1"/>
    <x v="0"/>
    <x v="1"/>
    <x v="433"/>
    <n v="42.4"/>
    <x v="2"/>
    <x v="1"/>
    <n v="1"/>
  </r>
  <r>
    <n v="45713"/>
    <x v="0"/>
    <x v="52"/>
    <x v="0"/>
    <x v="0"/>
    <x v="1"/>
    <x v="3"/>
    <x v="0"/>
    <x v="434"/>
    <n v="33.799999999999997"/>
    <x v="2"/>
    <x v="3"/>
    <n v="0"/>
  </r>
  <r>
    <n v="45805"/>
    <x v="0"/>
    <x v="15"/>
    <x v="0"/>
    <x v="0"/>
    <x v="1"/>
    <x v="0"/>
    <x v="0"/>
    <x v="435"/>
    <n v="29.26"/>
    <x v="2"/>
    <x v="1"/>
    <n v="1"/>
  </r>
  <r>
    <n v="45961"/>
    <x v="0"/>
    <x v="21"/>
    <x v="0"/>
    <x v="0"/>
    <x v="1"/>
    <x v="0"/>
    <x v="0"/>
    <x v="436"/>
    <n v="26.7"/>
    <x v="2"/>
    <x v="1"/>
    <n v="0"/>
  </r>
  <r>
    <n v="45965"/>
    <x v="0"/>
    <x v="8"/>
    <x v="0"/>
    <x v="0"/>
    <x v="1"/>
    <x v="0"/>
    <x v="1"/>
    <x v="437"/>
    <n v="23.8"/>
    <x v="2"/>
    <x v="2"/>
    <n v="1"/>
  </r>
  <r>
    <n v="45983"/>
    <x v="1"/>
    <x v="72"/>
    <x v="0"/>
    <x v="0"/>
    <x v="0"/>
    <x v="0"/>
    <x v="0"/>
    <x v="438"/>
    <n v="20.399999999999999"/>
    <x v="2"/>
    <x v="0"/>
    <n v="0"/>
  </r>
  <r>
    <n v="46068"/>
    <x v="1"/>
    <x v="20"/>
    <x v="0"/>
    <x v="0"/>
    <x v="0"/>
    <x v="1"/>
    <x v="1"/>
    <x v="439"/>
    <n v="30.7"/>
    <x v="2"/>
    <x v="0"/>
    <n v="0"/>
  </r>
  <r>
    <n v="46072"/>
    <x v="1"/>
    <x v="60"/>
    <x v="0"/>
    <x v="0"/>
    <x v="0"/>
    <x v="2"/>
    <x v="1"/>
    <x v="440"/>
    <n v="19.399999999999999"/>
    <x v="2"/>
    <x v="0"/>
    <n v="0"/>
  </r>
  <r>
    <n v="46086"/>
    <x v="0"/>
    <x v="8"/>
    <x v="0"/>
    <x v="0"/>
    <x v="1"/>
    <x v="0"/>
    <x v="0"/>
    <x v="430"/>
    <n v="28.1"/>
    <x v="2"/>
    <x v="1"/>
    <n v="0"/>
  </r>
  <r>
    <n v="46218"/>
    <x v="0"/>
    <x v="15"/>
    <x v="0"/>
    <x v="0"/>
    <x v="1"/>
    <x v="1"/>
    <x v="0"/>
    <x v="441"/>
    <n v="34.1"/>
    <x v="2"/>
    <x v="2"/>
    <n v="0"/>
  </r>
  <r>
    <n v="46292"/>
    <x v="1"/>
    <x v="37"/>
    <x v="0"/>
    <x v="0"/>
    <x v="1"/>
    <x v="0"/>
    <x v="1"/>
    <x v="442"/>
    <n v="28.6"/>
    <x v="2"/>
    <x v="1"/>
    <n v="0"/>
  </r>
  <r>
    <n v="46436"/>
    <x v="1"/>
    <x v="7"/>
    <x v="0"/>
    <x v="0"/>
    <x v="0"/>
    <x v="2"/>
    <x v="0"/>
    <x v="443"/>
    <n v="15.3"/>
    <x v="2"/>
    <x v="1"/>
    <n v="0"/>
  </r>
  <r>
    <n v="46461"/>
    <x v="0"/>
    <x v="33"/>
    <x v="0"/>
    <x v="0"/>
    <x v="1"/>
    <x v="0"/>
    <x v="0"/>
    <x v="444"/>
    <n v="35"/>
    <x v="2"/>
    <x v="2"/>
    <n v="0"/>
  </r>
  <r>
    <n v="46488"/>
    <x v="1"/>
    <x v="43"/>
    <x v="0"/>
    <x v="0"/>
    <x v="1"/>
    <x v="0"/>
    <x v="1"/>
    <x v="445"/>
    <n v="42.8"/>
    <x v="2"/>
    <x v="1"/>
    <n v="0"/>
  </r>
  <r>
    <n v="46688"/>
    <x v="0"/>
    <x v="75"/>
    <x v="0"/>
    <x v="0"/>
    <x v="0"/>
    <x v="0"/>
    <x v="0"/>
    <x v="446"/>
    <n v="29.8"/>
    <x v="2"/>
    <x v="2"/>
    <n v="0"/>
  </r>
  <r>
    <n v="46703"/>
    <x v="1"/>
    <x v="10"/>
    <x v="0"/>
    <x v="1"/>
    <x v="1"/>
    <x v="0"/>
    <x v="0"/>
    <x v="447"/>
    <n v="31.9"/>
    <x v="2"/>
    <x v="3"/>
    <n v="1"/>
  </r>
  <r>
    <n v="46923"/>
    <x v="1"/>
    <x v="37"/>
    <x v="0"/>
    <x v="1"/>
    <x v="1"/>
    <x v="0"/>
    <x v="1"/>
    <x v="448"/>
    <n v="29.5"/>
    <x v="2"/>
    <x v="1"/>
    <n v="0"/>
  </r>
  <r>
    <n v="47159"/>
    <x v="1"/>
    <x v="10"/>
    <x v="0"/>
    <x v="0"/>
    <x v="1"/>
    <x v="0"/>
    <x v="0"/>
    <x v="449"/>
    <n v="35.5"/>
    <x v="2"/>
    <x v="1"/>
    <n v="0"/>
  </r>
  <r>
    <n v="47167"/>
    <x v="0"/>
    <x v="40"/>
    <x v="1"/>
    <x v="0"/>
    <x v="1"/>
    <x v="1"/>
    <x v="0"/>
    <x v="450"/>
    <n v="31.4"/>
    <x v="2"/>
    <x v="1"/>
    <n v="1"/>
  </r>
  <r>
    <n v="47196"/>
    <x v="1"/>
    <x v="13"/>
    <x v="0"/>
    <x v="0"/>
    <x v="1"/>
    <x v="0"/>
    <x v="1"/>
    <x v="451"/>
    <n v="32.4"/>
    <x v="2"/>
    <x v="3"/>
    <n v="0"/>
  </r>
  <r>
    <n v="47216"/>
    <x v="1"/>
    <x v="62"/>
    <x v="0"/>
    <x v="0"/>
    <x v="1"/>
    <x v="0"/>
    <x v="1"/>
    <x v="452"/>
    <n v="30.5"/>
    <x v="2"/>
    <x v="2"/>
    <n v="0"/>
  </r>
  <r>
    <n v="47269"/>
    <x v="1"/>
    <x v="5"/>
    <x v="0"/>
    <x v="0"/>
    <x v="1"/>
    <x v="0"/>
    <x v="1"/>
    <x v="453"/>
    <n v="33.700000000000003"/>
    <x v="2"/>
    <x v="3"/>
    <n v="1"/>
  </r>
  <r>
    <n v="47306"/>
    <x v="1"/>
    <x v="20"/>
    <x v="0"/>
    <x v="0"/>
    <x v="0"/>
    <x v="0"/>
    <x v="1"/>
    <x v="454"/>
    <n v="32"/>
    <x v="2"/>
    <x v="0"/>
    <n v="1"/>
  </r>
  <r>
    <n v="47330"/>
    <x v="1"/>
    <x v="88"/>
    <x v="0"/>
    <x v="0"/>
    <x v="0"/>
    <x v="2"/>
    <x v="1"/>
    <x v="455"/>
    <n v="16.399999999999999"/>
    <x v="2"/>
    <x v="0"/>
    <n v="0"/>
  </r>
  <r>
    <n v="47472"/>
    <x v="0"/>
    <x v="20"/>
    <x v="0"/>
    <x v="0"/>
    <x v="1"/>
    <x v="0"/>
    <x v="0"/>
    <x v="456"/>
    <n v="38.6"/>
    <x v="2"/>
    <x v="3"/>
    <n v="1"/>
  </r>
  <r>
    <n v="47501"/>
    <x v="0"/>
    <x v="52"/>
    <x v="0"/>
    <x v="0"/>
    <x v="1"/>
    <x v="0"/>
    <x v="0"/>
    <x v="457"/>
    <n v="41.5"/>
    <x v="2"/>
    <x v="1"/>
    <n v="0"/>
  </r>
  <r>
    <n v="47730"/>
    <x v="0"/>
    <x v="66"/>
    <x v="0"/>
    <x v="0"/>
    <x v="0"/>
    <x v="0"/>
    <x v="0"/>
    <x v="458"/>
    <n v="26.4"/>
    <x v="2"/>
    <x v="1"/>
    <n v="0"/>
  </r>
  <r>
    <n v="47799"/>
    <x v="0"/>
    <x v="13"/>
    <x v="0"/>
    <x v="0"/>
    <x v="1"/>
    <x v="0"/>
    <x v="0"/>
    <x v="459"/>
    <n v="27.9"/>
    <x v="2"/>
    <x v="1"/>
    <n v="0"/>
  </r>
  <r>
    <n v="47810"/>
    <x v="1"/>
    <x v="35"/>
    <x v="0"/>
    <x v="0"/>
    <x v="0"/>
    <x v="2"/>
    <x v="1"/>
    <x v="460"/>
    <n v="26.7"/>
    <x v="2"/>
    <x v="0"/>
    <n v="0"/>
  </r>
  <r>
    <n v="47811"/>
    <x v="0"/>
    <x v="36"/>
    <x v="0"/>
    <x v="0"/>
    <x v="1"/>
    <x v="1"/>
    <x v="0"/>
    <x v="461"/>
    <n v="35.799999999999997"/>
    <x v="2"/>
    <x v="1"/>
    <n v="0"/>
  </r>
  <r>
    <n v="47885"/>
    <x v="1"/>
    <x v="81"/>
    <x v="0"/>
    <x v="0"/>
    <x v="1"/>
    <x v="1"/>
    <x v="0"/>
    <x v="462"/>
    <n v="31.9"/>
    <x v="2"/>
    <x v="3"/>
    <n v="0"/>
  </r>
  <r>
    <n v="48405"/>
    <x v="1"/>
    <x v="17"/>
    <x v="0"/>
    <x v="1"/>
    <x v="1"/>
    <x v="0"/>
    <x v="0"/>
    <x v="463"/>
    <n v="24.2"/>
    <x v="2"/>
    <x v="2"/>
    <n v="1"/>
  </r>
  <r>
    <n v="48769"/>
    <x v="0"/>
    <x v="1"/>
    <x v="0"/>
    <x v="0"/>
    <x v="1"/>
    <x v="0"/>
    <x v="1"/>
    <x v="464"/>
    <n v="29"/>
    <x v="2"/>
    <x v="0"/>
    <n v="0"/>
  </r>
  <r>
    <n v="48796"/>
    <x v="0"/>
    <x v="49"/>
    <x v="0"/>
    <x v="0"/>
    <x v="1"/>
    <x v="3"/>
    <x v="0"/>
    <x v="465"/>
    <n v="29.26"/>
    <x v="2"/>
    <x v="0"/>
    <n v="1"/>
  </r>
  <r>
    <n v="48964"/>
    <x v="1"/>
    <x v="72"/>
    <x v="0"/>
    <x v="0"/>
    <x v="0"/>
    <x v="0"/>
    <x v="1"/>
    <x v="466"/>
    <n v="26.2"/>
    <x v="2"/>
    <x v="1"/>
    <n v="0"/>
  </r>
  <r>
    <n v="49053"/>
    <x v="0"/>
    <x v="30"/>
    <x v="0"/>
    <x v="0"/>
    <x v="0"/>
    <x v="0"/>
    <x v="1"/>
    <x v="467"/>
    <n v="31.6"/>
    <x v="2"/>
    <x v="1"/>
    <n v="0"/>
  </r>
  <r>
    <n v="49130"/>
    <x v="1"/>
    <x v="5"/>
    <x v="0"/>
    <x v="0"/>
    <x v="1"/>
    <x v="0"/>
    <x v="0"/>
    <x v="468"/>
    <n v="25.6"/>
    <x v="2"/>
    <x v="0"/>
    <n v="1"/>
  </r>
  <r>
    <n v="49279"/>
    <x v="1"/>
    <x v="52"/>
    <x v="0"/>
    <x v="1"/>
    <x v="1"/>
    <x v="0"/>
    <x v="0"/>
    <x v="469"/>
    <n v="29.2"/>
    <x v="2"/>
    <x v="3"/>
    <n v="0"/>
  </r>
  <r>
    <n v="49485"/>
    <x v="0"/>
    <x v="51"/>
    <x v="0"/>
    <x v="0"/>
    <x v="0"/>
    <x v="0"/>
    <x v="1"/>
    <x v="470"/>
    <n v="26.4"/>
    <x v="2"/>
    <x v="0"/>
    <n v="0"/>
  </r>
  <r>
    <n v="49627"/>
    <x v="0"/>
    <x v="86"/>
    <x v="0"/>
    <x v="0"/>
    <x v="0"/>
    <x v="2"/>
    <x v="0"/>
    <x v="471"/>
    <n v="17.100000000000001"/>
    <x v="2"/>
    <x v="1"/>
    <n v="0"/>
  </r>
  <r>
    <n v="49669"/>
    <x v="0"/>
    <x v="64"/>
    <x v="0"/>
    <x v="0"/>
    <x v="0"/>
    <x v="2"/>
    <x v="1"/>
    <x v="472"/>
    <n v="30.9"/>
    <x v="2"/>
    <x v="0"/>
    <n v="1"/>
  </r>
  <r>
    <n v="49785"/>
    <x v="0"/>
    <x v="63"/>
    <x v="0"/>
    <x v="0"/>
    <x v="0"/>
    <x v="0"/>
    <x v="1"/>
    <x v="473"/>
    <n v="23.5"/>
    <x v="2"/>
    <x v="0"/>
    <n v="0"/>
  </r>
  <r>
    <n v="49789"/>
    <x v="0"/>
    <x v="78"/>
    <x v="0"/>
    <x v="0"/>
    <x v="0"/>
    <x v="3"/>
    <x v="0"/>
    <x v="474"/>
    <n v="25.4"/>
    <x v="2"/>
    <x v="3"/>
    <n v="0"/>
  </r>
  <r>
    <n v="49797"/>
    <x v="0"/>
    <x v="70"/>
    <x v="0"/>
    <x v="0"/>
    <x v="0"/>
    <x v="0"/>
    <x v="1"/>
    <x v="475"/>
    <n v="34.9"/>
    <x v="2"/>
    <x v="1"/>
    <n v="0"/>
  </r>
  <r>
    <n v="49901"/>
    <x v="1"/>
    <x v="26"/>
    <x v="0"/>
    <x v="0"/>
    <x v="1"/>
    <x v="3"/>
    <x v="0"/>
    <x v="476"/>
    <n v="31.6"/>
    <x v="2"/>
    <x v="2"/>
    <n v="0"/>
  </r>
  <r>
    <n v="49916"/>
    <x v="1"/>
    <x v="39"/>
    <x v="0"/>
    <x v="0"/>
    <x v="1"/>
    <x v="0"/>
    <x v="1"/>
    <x v="477"/>
    <n v="29.8"/>
    <x v="2"/>
    <x v="3"/>
    <n v="0"/>
  </r>
  <r>
    <n v="50091"/>
    <x v="0"/>
    <x v="1"/>
    <x v="0"/>
    <x v="0"/>
    <x v="0"/>
    <x v="3"/>
    <x v="0"/>
    <x v="478"/>
    <n v="30.2"/>
    <x v="2"/>
    <x v="2"/>
    <n v="0"/>
  </r>
  <r>
    <n v="50210"/>
    <x v="1"/>
    <x v="14"/>
    <x v="0"/>
    <x v="0"/>
    <x v="1"/>
    <x v="1"/>
    <x v="0"/>
    <x v="479"/>
    <n v="35"/>
    <x v="2"/>
    <x v="1"/>
    <n v="0"/>
  </r>
  <r>
    <n v="50309"/>
    <x v="0"/>
    <x v="81"/>
    <x v="0"/>
    <x v="0"/>
    <x v="0"/>
    <x v="3"/>
    <x v="1"/>
    <x v="480"/>
    <n v="21.4"/>
    <x v="2"/>
    <x v="1"/>
    <n v="0"/>
  </r>
  <r>
    <n v="50463"/>
    <x v="0"/>
    <x v="66"/>
    <x v="0"/>
    <x v="0"/>
    <x v="1"/>
    <x v="0"/>
    <x v="0"/>
    <x v="481"/>
    <n v="42.3"/>
    <x v="2"/>
    <x v="2"/>
    <n v="0"/>
  </r>
  <r>
    <n v="50522"/>
    <x v="0"/>
    <x v="36"/>
    <x v="0"/>
    <x v="0"/>
    <x v="1"/>
    <x v="3"/>
    <x v="0"/>
    <x v="482"/>
    <n v="28.4"/>
    <x v="2"/>
    <x v="1"/>
    <n v="1"/>
  </r>
  <r>
    <n v="50671"/>
    <x v="1"/>
    <x v="21"/>
    <x v="1"/>
    <x v="1"/>
    <x v="1"/>
    <x v="1"/>
    <x v="1"/>
    <x v="483"/>
    <n v="29.6"/>
    <x v="2"/>
    <x v="3"/>
    <n v="0"/>
  </r>
  <r>
    <n v="50784"/>
    <x v="1"/>
    <x v="16"/>
    <x v="0"/>
    <x v="0"/>
    <x v="1"/>
    <x v="0"/>
    <x v="1"/>
    <x v="484"/>
    <n v="27.4"/>
    <x v="2"/>
    <x v="1"/>
    <n v="1"/>
  </r>
  <r>
    <n v="50826"/>
    <x v="0"/>
    <x v="44"/>
    <x v="0"/>
    <x v="0"/>
    <x v="1"/>
    <x v="3"/>
    <x v="1"/>
    <x v="485"/>
    <n v="25.8"/>
    <x v="2"/>
    <x v="0"/>
    <n v="0"/>
  </r>
  <r>
    <n v="50841"/>
    <x v="0"/>
    <x v="42"/>
    <x v="0"/>
    <x v="0"/>
    <x v="1"/>
    <x v="0"/>
    <x v="1"/>
    <x v="486"/>
    <n v="27.9"/>
    <x v="2"/>
    <x v="2"/>
    <n v="0"/>
  </r>
  <r>
    <n v="50931"/>
    <x v="0"/>
    <x v="39"/>
    <x v="0"/>
    <x v="0"/>
    <x v="1"/>
    <x v="0"/>
    <x v="0"/>
    <x v="487"/>
    <n v="29.26"/>
    <x v="2"/>
    <x v="3"/>
    <n v="1"/>
  </r>
  <r>
    <n v="50975"/>
    <x v="1"/>
    <x v="18"/>
    <x v="0"/>
    <x v="0"/>
    <x v="1"/>
    <x v="0"/>
    <x v="1"/>
    <x v="488"/>
    <n v="27"/>
    <x v="2"/>
    <x v="1"/>
    <n v="0"/>
  </r>
  <r>
    <n v="51084"/>
    <x v="0"/>
    <x v="17"/>
    <x v="0"/>
    <x v="0"/>
    <x v="1"/>
    <x v="0"/>
    <x v="0"/>
    <x v="489"/>
    <n v="23.1"/>
    <x v="2"/>
    <x v="3"/>
    <n v="0"/>
  </r>
  <r>
    <n v="51109"/>
    <x v="0"/>
    <x v="89"/>
    <x v="0"/>
    <x v="0"/>
    <x v="0"/>
    <x v="2"/>
    <x v="1"/>
    <x v="490"/>
    <n v="17.8"/>
    <x v="2"/>
    <x v="0"/>
    <n v="0"/>
  </r>
  <r>
    <n v="51169"/>
    <x v="1"/>
    <x v="3"/>
    <x v="0"/>
    <x v="0"/>
    <x v="1"/>
    <x v="0"/>
    <x v="0"/>
    <x v="491"/>
    <n v="26.3"/>
    <x v="2"/>
    <x v="1"/>
    <n v="1"/>
  </r>
  <r>
    <n v="51177"/>
    <x v="0"/>
    <x v="18"/>
    <x v="0"/>
    <x v="0"/>
    <x v="1"/>
    <x v="0"/>
    <x v="0"/>
    <x v="492"/>
    <n v="24.8"/>
    <x v="2"/>
    <x v="3"/>
    <n v="0"/>
  </r>
  <r>
    <n v="51314"/>
    <x v="0"/>
    <x v="21"/>
    <x v="0"/>
    <x v="0"/>
    <x v="1"/>
    <x v="0"/>
    <x v="0"/>
    <x v="493"/>
    <n v="33"/>
    <x v="2"/>
    <x v="3"/>
    <n v="1"/>
  </r>
  <r>
    <n v="51497"/>
    <x v="1"/>
    <x v="70"/>
    <x v="0"/>
    <x v="0"/>
    <x v="1"/>
    <x v="1"/>
    <x v="0"/>
    <x v="494"/>
    <n v="24.3"/>
    <x v="2"/>
    <x v="1"/>
    <n v="0"/>
  </r>
  <r>
    <n v="51676"/>
    <x v="0"/>
    <x v="24"/>
    <x v="0"/>
    <x v="0"/>
    <x v="1"/>
    <x v="1"/>
    <x v="1"/>
    <x v="495"/>
    <n v="29.26"/>
    <x v="2"/>
    <x v="1"/>
    <n v="1"/>
  </r>
  <r>
    <n v="51693"/>
    <x v="0"/>
    <x v="33"/>
    <x v="0"/>
    <x v="0"/>
    <x v="1"/>
    <x v="0"/>
    <x v="1"/>
    <x v="496"/>
    <n v="35.799999999999997"/>
    <x v="2"/>
    <x v="1"/>
    <n v="0"/>
  </r>
  <r>
    <n v="51856"/>
    <x v="1"/>
    <x v="1"/>
    <x v="1"/>
    <x v="0"/>
    <x v="1"/>
    <x v="0"/>
    <x v="1"/>
    <x v="497"/>
    <n v="92"/>
    <x v="2"/>
    <x v="1"/>
    <n v="0"/>
  </r>
  <r>
    <n v="52063"/>
    <x v="0"/>
    <x v="44"/>
    <x v="0"/>
    <x v="0"/>
    <x v="1"/>
    <x v="1"/>
    <x v="0"/>
    <x v="498"/>
    <n v="26.1"/>
    <x v="2"/>
    <x v="3"/>
    <n v="0"/>
  </r>
  <r>
    <n v="52220"/>
    <x v="0"/>
    <x v="51"/>
    <x v="0"/>
    <x v="0"/>
    <x v="0"/>
    <x v="0"/>
    <x v="1"/>
    <x v="499"/>
    <n v="20.2"/>
    <x v="2"/>
    <x v="3"/>
    <n v="0"/>
  </r>
  <r>
    <n v="52282"/>
    <x v="1"/>
    <x v="52"/>
    <x v="0"/>
    <x v="0"/>
    <x v="1"/>
    <x v="0"/>
    <x v="1"/>
    <x v="500"/>
    <n v="34.5"/>
    <x v="2"/>
    <x v="3"/>
    <n v="1"/>
  </r>
  <r>
    <n v="52419"/>
    <x v="1"/>
    <x v="55"/>
    <x v="0"/>
    <x v="0"/>
    <x v="1"/>
    <x v="0"/>
    <x v="0"/>
    <x v="501"/>
    <n v="29.26"/>
    <x v="2"/>
    <x v="3"/>
    <n v="0"/>
  </r>
  <r>
    <n v="52549"/>
    <x v="1"/>
    <x v="8"/>
    <x v="0"/>
    <x v="0"/>
    <x v="1"/>
    <x v="3"/>
    <x v="1"/>
    <x v="502"/>
    <n v="38"/>
    <x v="2"/>
    <x v="3"/>
    <n v="0"/>
  </r>
  <r>
    <n v="52579"/>
    <x v="0"/>
    <x v="15"/>
    <x v="0"/>
    <x v="0"/>
    <x v="1"/>
    <x v="1"/>
    <x v="1"/>
    <x v="503"/>
    <n v="21.5"/>
    <x v="2"/>
    <x v="1"/>
    <n v="0"/>
  </r>
  <r>
    <n v="52580"/>
    <x v="0"/>
    <x v="76"/>
    <x v="0"/>
    <x v="0"/>
    <x v="0"/>
    <x v="0"/>
    <x v="1"/>
    <x v="504"/>
    <n v="24.5"/>
    <x v="2"/>
    <x v="1"/>
    <n v="0"/>
  </r>
  <r>
    <n v="52897"/>
    <x v="1"/>
    <x v="43"/>
    <x v="0"/>
    <x v="0"/>
    <x v="0"/>
    <x v="0"/>
    <x v="0"/>
    <x v="505"/>
    <n v="28.5"/>
    <x v="2"/>
    <x v="2"/>
    <n v="0"/>
  </r>
  <r>
    <n v="53336"/>
    <x v="0"/>
    <x v="14"/>
    <x v="0"/>
    <x v="0"/>
    <x v="1"/>
    <x v="3"/>
    <x v="0"/>
    <x v="506"/>
    <n v="29.7"/>
    <x v="2"/>
    <x v="0"/>
    <n v="0"/>
  </r>
  <r>
    <n v="53401"/>
    <x v="1"/>
    <x v="29"/>
    <x v="1"/>
    <x v="1"/>
    <x v="0"/>
    <x v="3"/>
    <x v="1"/>
    <x v="507"/>
    <n v="30.9"/>
    <x v="2"/>
    <x v="1"/>
    <n v="1"/>
  </r>
  <r>
    <n v="53440"/>
    <x v="0"/>
    <x v="78"/>
    <x v="1"/>
    <x v="0"/>
    <x v="1"/>
    <x v="0"/>
    <x v="1"/>
    <x v="508"/>
    <n v="36.5"/>
    <x v="2"/>
    <x v="1"/>
    <n v="1"/>
  </r>
  <r>
    <n v="53694"/>
    <x v="1"/>
    <x v="14"/>
    <x v="0"/>
    <x v="0"/>
    <x v="0"/>
    <x v="1"/>
    <x v="0"/>
    <x v="509"/>
    <n v="31"/>
    <x v="2"/>
    <x v="0"/>
    <n v="0"/>
  </r>
  <r>
    <n v="53882"/>
    <x v="1"/>
    <x v="5"/>
    <x v="1"/>
    <x v="1"/>
    <x v="1"/>
    <x v="0"/>
    <x v="1"/>
    <x v="510"/>
    <n v="27.4"/>
    <x v="2"/>
    <x v="1"/>
    <n v="1"/>
  </r>
  <r>
    <n v="53943"/>
    <x v="0"/>
    <x v="23"/>
    <x v="0"/>
    <x v="0"/>
    <x v="0"/>
    <x v="2"/>
    <x v="1"/>
    <x v="511"/>
    <n v="18.3"/>
    <x v="2"/>
    <x v="0"/>
    <n v="0"/>
  </r>
  <r>
    <n v="53976"/>
    <x v="0"/>
    <x v="81"/>
    <x v="0"/>
    <x v="0"/>
    <x v="0"/>
    <x v="0"/>
    <x v="1"/>
    <x v="512"/>
    <n v="25.1"/>
    <x v="2"/>
    <x v="0"/>
    <n v="0"/>
  </r>
  <r>
    <n v="53990"/>
    <x v="1"/>
    <x v="37"/>
    <x v="0"/>
    <x v="1"/>
    <x v="1"/>
    <x v="0"/>
    <x v="0"/>
    <x v="513"/>
    <n v="30.7"/>
    <x v="2"/>
    <x v="3"/>
    <n v="0"/>
  </r>
  <r>
    <n v="54053"/>
    <x v="1"/>
    <x v="41"/>
    <x v="0"/>
    <x v="0"/>
    <x v="1"/>
    <x v="0"/>
    <x v="1"/>
    <x v="514"/>
    <n v="36.700000000000003"/>
    <x v="2"/>
    <x v="3"/>
    <n v="0"/>
  </r>
  <r>
    <n v="54065"/>
    <x v="0"/>
    <x v="30"/>
    <x v="0"/>
    <x v="0"/>
    <x v="1"/>
    <x v="0"/>
    <x v="0"/>
    <x v="515"/>
    <n v="21.1"/>
    <x v="2"/>
    <x v="1"/>
    <n v="0"/>
  </r>
  <r>
    <n v="54071"/>
    <x v="0"/>
    <x v="15"/>
    <x v="0"/>
    <x v="0"/>
    <x v="1"/>
    <x v="0"/>
    <x v="0"/>
    <x v="516"/>
    <n v="43.7"/>
    <x v="2"/>
    <x v="0"/>
    <n v="0"/>
  </r>
  <r>
    <n v="54301"/>
    <x v="1"/>
    <x v="11"/>
    <x v="0"/>
    <x v="0"/>
    <x v="1"/>
    <x v="0"/>
    <x v="1"/>
    <x v="517"/>
    <n v="35.4"/>
    <x v="2"/>
    <x v="2"/>
    <n v="0"/>
  </r>
  <r>
    <n v="54385"/>
    <x v="1"/>
    <x v="30"/>
    <x v="0"/>
    <x v="0"/>
    <x v="1"/>
    <x v="0"/>
    <x v="1"/>
    <x v="518"/>
    <n v="29.4"/>
    <x v="2"/>
    <x v="1"/>
    <n v="1"/>
  </r>
  <r>
    <n v="54401"/>
    <x v="1"/>
    <x v="17"/>
    <x v="0"/>
    <x v="1"/>
    <x v="1"/>
    <x v="1"/>
    <x v="0"/>
    <x v="519"/>
    <n v="30.5"/>
    <x v="2"/>
    <x v="3"/>
    <n v="1"/>
  </r>
  <r>
    <n v="54567"/>
    <x v="0"/>
    <x v="41"/>
    <x v="0"/>
    <x v="0"/>
    <x v="1"/>
    <x v="0"/>
    <x v="0"/>
    <x v="520"/>
    <n v="30.8"/>
    <x v="2"/>
    <x v="1"/>
    <n v="1"/>
  </r>
  <r>
    <n v="54643"/>
    <x v="1"/>
    <x v="73"/>
    <x v="0"/>
    <x v="0"/>
    <x v="0"/>
    <x v="2"/>
    <x v="1"/>
    <x v="521"/>
    <n v="17.8"/>
    <x v="2"/>
    <x v="0"/>
    <n v="0"/>
  </r>
  <r>
    <n v="54695"/>
    <x v="1"/>
    <x v="5"/>
    <x v="0"/>
    <x v="0"/>
    <x v="1"/>
    <x v="0"/>
    <x v="0"/>
    <x v="522"/>
    <n v="29.26"/>
    <x v="2"/>
    <x v="0"/>
    <n v="1"/>
  </r>
  <r>
    <n v="54724"/>
    <x v="0"/>
    <x v="3"/>
    <x v="0"/>
    <x v="0"/>
    <x v="0"/>
    <x v="3"/>
    <x v="0"/>
    <x v="523"/>
    <n v="25.8"/>
    <x v="2"/>
    <x v="2"/>
    <n v="1"/>
  </r>
  <r>
    <n v="54782"/>
    <x v="0"/>
    <x v="46"/>
    <x v="0"/>
    <x v="0"/>
    <x v="0"/>
    <x v="1"/>
    <x v="1"/>
    <x v="524"/>
    <n v="31.3"/>
    <x v="2"/>
    <x v="1"/>
    <n v="0"/>
  </r>
  <r>
    <n v="54816"/>
    <x v="0"/>
    <x v="64"/>
    <x v="0"/>
    <x v="0"/>
    <x v="0"/>
    <x v="2"/>
    <x v="1"/>
    <x v="525"/>
    <n v="30.3"/>
    <x v="2"/>
    <x v="1"/>
    <n v="0"/>
  </r>
  <r>
    <n v="54827"/>
    <x v="1"/>
    <x v="32"/>
    <x v="0"/>
    <x v="1"/>
    <x v="1"/>
    <x v="1"/>
    <x v="0"/>
    <x v="526"/>
    <n v="28.3"/>
    <x v="2"/>
    <x v="2"/>
    <n v="1"/>
  </r>
  <r>
    <n v="54921"/>
    <x v="1"/>
    <x v="21"/>
    <x v="1"/>
    <x v="0"/>
    <x v="1"/>
    <x v="1"/>
    <x v="1"/>
    <x v="527"/>
    <n v="33.6"/>
    <x v="2"/>
    <x v="0"/>
    <n v="1"/>
  </r>
  <r>
    <n v="55220"/>
    <x v="1"/>
    <x v="44"/>
    <x v="0"/>
    <x v="0"/>
    <x v="1"/>
    <x v="0"/>
    <x v="0"/>
    <x v="528"/>
    <n v="27.3"/>
    <x v="2"/>
    <x v="1"/>
    <n v="0"/>
  </r>
  <r>
    <n v="55262"/>
    <x v="1"/>
    <x v="57"/>
    <x v="0"/>
    <x v="0"/>
    <x v="1"/>
    <x v="0"/>
    <x v="1"/>
    <x v="139"/>
    <n v="24.3"/>
    <x v="2"/>
    <x v="2"/>
    <n v="0"/>
  </r>
  <r>
    <n v="55375"/>
    <x v="1"/>
    <x v="32"/>
    <x v="1"/>
    <x v="0"/>
    <x v="1"/>
    <x v="0"/>
    <x v="1"/>
    <x v="529"/>
    <n v="29.4"/>
    <x v="2"/>
    <x v="1"/>
    <n v="0"/>
  </r>
  <r>
    <n v="55386"/>
    <x v="1"/>
    <x v="13"/>
    <x v="0"/>
    <x v="0"/>
    <x v="1"/>
    <x v="0"/>
    <x v="1"/>
    <x v="530"/>
    <n v="26.1"/>
    <x v="2"/>
    <x v="2"/>
    <n v="0"/>
  </r>
  <r>
    <n v="55459"/>
    <x v="0"/>
    <x v="31"/>
    <x v="0"/>
    <x v="0"/>
    <x v="0"/>
    <x v="0"/>
    <x v="1"/>
    <x v="531"/>
    <n v="28.3"/>
    <x v="2"/>
    <x v="3"/>
    <n v="0"/>
  </r>
  <r>
    <n v="55522"/>
    <x v="0"/>
    <x v="45"/>
    <x v="0"/>
    <x v="0"/>
    <x v="0"/>
    <x v="2"/>
    <x v="1"/>
    <x v="532"/>
    <n v="17"/>
    <x v="2"/>
    <x v="0"/>
    <n v="0"/>
  </r>
  <r>
    <n v="55566"/>
    <x v="0"/>
    <x v="50"/>
    <x v="0"/>
    <x v="0"/>
    <x v="1"/>
    <x v="0"/>
    <x v="1"/>
    <x v="533"/>
    <n v="45.4"/>
    <x v="2"/>
    <x v="1"/>
    <n v="0"/>
  </r>
  <r>
    <n v="55591"/>
    <x v="1"/>
    <x v="34"/>
    <x v="0"/>
    <x v="0"/>
    <x v="1"/>
    <x v="0"/>
    <x v="0"/>
    <x v="534"/>
    <n v="30.3"/>
    <x v="2"/>
    <x v="1"/>
    <n v="0"/>
  </r>
  <r>
    <n v="55599"/>
    <x v="0"/>
    <x v="88"/>
    <x v="0"/>
    <x v="0"/>
    <x v="0"/>
    <x v="2"/>
    <x v="1"/>
    <x v="535"/>
    <n v="18"/>
    <x v="2"/>
    <x v="0"/>
    <n v="0"/>
  </r>
  <r>
    <n v="55824"/>
    <x v="1"/>
    <x v="39"/>
    <x v="0"/>
    <x v="0"/>
    <x v="1"/>
    <x v="0"/>
    <x v="0"/>
    <x v="536"/>
    <n v="29.9"/>
    <x v="2"/>
    <x v="3"/>
    <n v="1"/>
  </r>
  <r>
    <n v="55847"/>
    <x v="1"/>
    <x v="80"/>
    <x v="0"/>
    <x v="0"/>
    <x v="0"/>
    <x v="0"/>
    <x v="1"/>
    <x v="537"/>
    <n v="24"/>
    <x v="2"/>
    <x v="1"/>
    <n v="0"/>
  </r>
  <r>
    <n v="55856"/>
    <x v="0"/>
    <x v="31"/>
    <x v="0"/>
    <x v="0"/>
    <x v="1"/>
    <x v="0"/>
    <x v="1"/>
    <x v="538"/>
    <n v="29.7"/>
    <x v="2"/>
    <x v="2"/>
    <n v="0"/>
  </r>
  <r>
    <n v="55927"/>
    <x v="0"/>
    <x v="17"/>
    <x v="1"/>
    <x v="0"/>
    <x v="1"/>
    <x v="0"/>
    <x v="1"/>
    <x v="539"/>
    <n v="22.2"/>
    <x v="2"/>
    <x v="1"/>
    <n v="1"/>
  </r>
  <r>
    <n v="56019"/>
    <x v="0"/>
    <x v="47"/>
    <x v="0"/>
    <x v="0"/>
    <x v="0"/>
    <x v="0"/>
    <x v="0"/>
    <x v="540"/>
    <n v="26.2"/>
    <x v="2"/>
    <x v="1"/>
    <n v="0"/>
  </r>
  <r>
    <n v="56112"/>
    <x v="1"/>
    <x v="37"/>
    <x v="0"/>
    <x v="1"/>
    <x v="1"/>
    <x v="0"/>
    <x v="0"/>
    <x v="541"/>
    <n v="37.5"/>
    <x v="2"/>
    <x v="2"/>
    <n v="1"/>
  </r>
  <r>
    <n v="56312"/>
    <x v="1"/>
    <x v="62"/>
    <x v="0"/>
    <x v="0"/>
    <x v="0"/>
    <x v="0"/>
    <x v="1"/>
    <x v="441"/>
    <n v="23.8"/>
    <x v="2"/>
    <x v="1"/>
    <n v="0"/>
  </r>
  <r>
    <n v="56459"/>
    <x v="1"/>
    <x v="66"/>
    <x v="0"/>
    <x v="0"/>
    <x v="1"/>
    <x v="0"/>
    <x v="1"/>
    <x v="542"/>
    <n v="34.299999999999997"/>
    <x v="2"/>
    <x v="3"/>
    <n v="0"/>
  </r>
  <r>
    <n v="56546"/>
    <x v="1"/>
    <x v="14"/>
    <x v="0"/>
    <x v="1"/>
    <x v="1"/>
    <x v="0"/>
    <x v="1"/>
    <x v="543"/>
    <n v="22.6"/>
    <x v="2"/>
    <x v="3"/>
    <n v="1"/>
  </r>
  <r>
    <n v="56567"/>
    <x v="1"/>
    <x v="64"/>
    <x v="0"/>
    <x v="0"/>
    <x v="0"/>
    <x v="2"/>
    <x v="0"/>
    <x v="544"/>
    <n v="18.600000000000001"/>
    <x v="2"/>
    <x v="0"/>
    <n v="0"/>
  </r>
  <r>
    <n v="56629"/>
    <x v="0"/>
    <x v="64"/>
    <x v="0"/>
    <x v="0"/>
    <x v="0"/>
    <x v="0"/>
    <x v="1"/>
    <x v="545"/>
    <n v="33.1"/>
    <x v="2"/>
    <x v="0"/>
    <n v="0"/>
  </r>
  <r>
    <n v="56669"/>
    <x v="1"/>
    <x v="3"/>
    <x v="0"/>
    <x v="0"/>
    <x v="1"/>
    <x v="0"/>
    <x v="0"/>
    <x v="546"/>
    <n v="29"/>
    <x v="2"/>
    <x v="3"/>
    <n v="1"/>
  </r>
  <r>
    <n v="56714"/>
    <x v="0"/>
    <x v="90"/>
    <x v="0"/>
    <x v="0"/>
    <x v="0"/>
    <x v="2"/>
    <x v="1"/>
    <x v="547"/>
    <n v="16.8"/>
    <x v="2"/>
    <x v="0"/>
    <n v="0"/>
  </r>
  <r>
    <n v="56716"/>
    <x v="0"/>
    <x v="51"/>
    <x v="0"/>
    <x v="0"/>
    <x v="0"/>
    <x v="0"/>
    <x v="0"/>
    <x v="548"/>
    <n v="29.4"/>
    <x v="2"/>
    <x v="1"/>
    <n v="0"/>
  </r>
  <r>
    <n v="56735"/>
    <x v="0"/>
    <x v="21"/>
    <x v="0"/>
    <x v="0"/>
    <x v="1"/>
    <x v="1"/>
    <x v="1"/>
    <x v="549"/>
    <n v="27.8"/>
    <x v="2"/>
    <x v="1"/>
    <n v="0"/>
  </r>
  <r>
    <n v="56841"/>
    <x v="1"/>
    <x v="20"/>
    <x v="0"/>
    <x v="1"/>
    <x v="1"/>
    <x v="0"/>
    <x v="1"/>
    <x v="550"/>
    <n v="31.4"/>
    <x v="2"/>
    <x v="2"/>
    <n v="1"/>
  </r>
  <r>
    <n v="56939"/>
    <x v="0"/>
    <x v="26"/>
    <x v="0"/>
    <x v="0"/>
    <x v="1"/>
    <x v="1"/>
    <x v="1"/>
    <x v="551"/>
    <n v="25.6"/>
    <x v="2"/>
    <x v="1"/>
    <n v="1"/>
  </r>
  <r>
    <n v="56979"/>
    <x v="1"/>
    <x v="26"/>
    <x v="0"/>
    <x v="0"/>
    <x v="1"/>
    <x v="0"/>
    <x v="1"/>
    <x v="552"/>
    <n v="33.299999999999997"/>
    <x v="2"/>
    <x v="2"/>
    <n v="0"/>
  </r>
  <r>
    <n v="57274"/>
    <x v="1"/>
    <x v="64"/>
    <x v="0"/>
    <x v="0"/>
    <x v="0"/>
    <x v="4"/>
    <x v="0"/>
    <x v="553"/>
    <n v="41.8"/>
    <x v="2"/>
    <x v="1"/>
    <n v="0"/>
  </r>
  <r>
    <n v="57419"/>
    <x v="1"/>
    <x v="8"/>
    <x v="0"/>
    <x v="0"/>
    <x v="1"/>
    <x v="0"/>
    <x v="1"/>
    <x v="554"/>
    <n v="44.1"/>
    <x v="2"/>
    <x v="0"/>
    <n v="1"/>
  </r>
  <r>
    <n v="57494"/>
    <x v="0"/>
    <x v="6"/>
    <x v="1"/>
    <x v="0"/>
    <x v="1"/>
    <x v="1"/>
    <x v="0"/>
    <x v="555"/>
    <n v="27"/>
    <x v="2"/>
    <x v="3"/>
    <n v="0"/>
  </r>
  <r>
    <n v="57539"/>
    <x v="0"/>
    <x v="10"/>
    <x v="0"/>
    <x v="0"/>
    <x v="1"/>
    <x v="0"/>
    <x v="1"/>
    <x v="556"/>
    <n v="43.9"/>
    <x v="2"/>
    <x v="1"/>
    <n v="0"/>
  </r>
  <r>
    <n v="57879"/>
    <x v="0"/>
    <x v="5"/>
    <x v="0"/>
    <x v="0"/>
    <x v="1"/>
    <x v="0"/>
    <x v="0"/>
    <x v="557"/>
    <n v="24.8"/>
    <x v="2"/>
    <x v="1"/>
    <n v="0"/>
  </r>
  <r>
    <n v="58101"/>
    <x v="0"/>
    <x v="56"/>
    <x v="0"/>
    <x v="1"/>
    <x v="1"/>
    <x v="0"/>
    <x v="1"/>
    <x v="558"/>
    <n v="26.7"/>
    <x v="2"/>
    <x v="3"/>
    <n v="0"/>
  </r>
  <r>
    <n v="58107"/>
    <x v="0"/>
    <x v="8"/>
    <x v="0"/>
    <x v="0"/>
    <x v="1"/>
    <x v="0"/>
    <x v="1"/>
    <x v="559"/>
    <n v="30"/>
    <x v="2"/>
    <x v="0"/>
    <n v="0"/>
  </r>
  <r>
    <n v="58138"/>
    <x v="1"/>
    <x v="52"/>
    <x v="0"/>
    <x v="0"/>
    <x v="1"/>
    <x v="0"/>
    <x v="1"/>
    <x v="560"/>
    <n v="31.5"/>
    <x v="2"/>
    <x v="1"/>
    <n v="0"/>
  </r>
  <r>
    <n v="58202"/>
    <x v="0"/>
    <x v="34"/>
    <x v="1"/>
    <x v="0"/>
    <x v="1"/>
    <x v="1"/>
    <x v="1"/>
    <x v="561"/>
    <n v="30.9"/>
    <x v="2"/>
    <x v="1"/>
    <n v="1"/>
  </r>
  <r>
    <n v="58267"/>
    <x v="1"/>
    <x v="25"/>
    <x v="1"/>
    <x v="0"/>
    <x v="1"/>
    <x v="0"/>
    <x v="1"/>
    <x v="562"/>
    <n v="45.5"/>
    <x v="2"/>
    <x v="3"/>
    <n v="1"/>
  </r>
  <r>
    <n v="58282"/>
    <x v="0"/>
    <x v="44"/>
    <x v="0"/>
    <x v="0"/>
    <x v="1"/>
    <x v="3"/>
    <x v="1"/>
    <x v="563"/>
    <n v="31"/>
    <x v="2"/>
    <x v="2"/>
    <n v="0"/>
  </r>
  <r>
    <n v="58568"/>
    <x v="0"/>
    <x v="20"/>
    <x v="0"/>
    <x v="0"/>
    <x v="1"/>
    <x v="0"/>
    <x v="1"/>
    <x v="564"/>
    <n v="33.1"/>
    <x v="2"/>
    <x v="2"/>
    <n v="0"/>
  </r>
  <r>
    <n v="58586"/>
    <x v="1"/>
    <x v="40"/>
    <x v="1"/>
    <x v="1"/>
    <x v="1"/>
    <x v="1"/>
    <x v="0"/>
    <x v="565"/>
    <n v="28.9"/>
    <x v="2"/>
    <x v="2"/>
    <n v="0"/>
  </r>
  <r>
    <n v="58617"/>
    <x v="0"/>
    <x v="9"/>
    <x v="0"/>
    <x v="0"/>
    <x v="1"/>
    <x v="1"/>
    <x v="1"/>
    <x v="566"/>
    <n v="43.6"/>
    <x v="2"/>
    <x v="1"/>
    <n v="0"/>
  </r>
  <r>
    <n v="58631"/>
    <x v="1"/>
    <x v="78"/>
    <x v="1"/>
    <x v="0"/>
    <x v="1"/>
    <x v="1"/>
    <x v="0"/>
    <x v="567"/>
    <n v="32.799999999999997"/>
    <x v="2"/>
    <x v="1"/>
    <n v="1"/>
  </r>
  <r>
    <n v="58978"/>
    <x v="0"/>
    <x v="25"/>
    <x v="0"/>
    <x v="1"/>
    <x v="1"/>
    <x v="0"/>
    <x v="1"/>
    <x v="568"/>
    <n v="26.1"/>
    <x v="2"/>
    <x v="1"/>
    <n v="1"/>
  </r>
  <r>
    <n v="59049"/>
    <x v="0"/>
    <x v="12"/>
    <x v="0"/>
    <x v="0"/>
    <x v="0"/>
    <x v="0"/>
    <x v="1"/>
    <x v="569"/>
    <n v="18.3"/>
    <x v="2"/>
    <x v="1"/>
    <n v="0"/>
  </r>
  <r>
    <n v="59125"/>
    <x v="0"/>
    <x v="44"/>
    <x v="0"/>
    <x v="0"/>
    <x v="1"/>
    <x v="3"/>
    <x v="0"/>
    <x v="570"/>
    <n v="41.5"/>
    <x v="2"/>
    <x v="1"/>
    <n v="1"/>
  </r>
  <r>
    <n v="59130"/>
    <x v="0"/>
    <x v="76"/>
    <x v="0"/>
    <x v="0"/>
    <x v="0"/>
    <x v="0"/>
    <x v="1"/>
    <x v="571"/>
    <n v="28.9"/>
    <x v="2"/>
    <x v="0"/>
    <n v="0"/>
  </r>
  <r>
    <n v="59178"/>
    <x v="0"/>
    <x v="85"/>
    <x v="0"/>
    <x v="0"/>
    <x v="0"/>
    <x v="2"/>
    <x v="0"/>
    <x v="572"/>
    <n v="22.3"/>
    <x v="2"/>
    <x v="0"/>
    <n v="0"/>
  </r>
  <r>
    <n v="59190"/>
    <x v="0"/>
    <x v="14"/>
    <x v="0"/>
    <x v="1"/>
    <x v="1"/>
    <x v="0"/>
    <x v="1"/>
    <x v="573"/>
    <n v="27.7"/>
    <x v="2"/>
    <x v="1"/>
    <n v="1"/>
  </r>
  <r>
    <n v="59347"/>
    <x v="1"/>
    <x v="27"/>
    <x v="0"/>
    <x v="0"/>
    <x v="1"/>
    <x v="0"/>
    <x v="0"/>
    <x v="574"/>
    <n v="33.4"/>
    <x v="2"/>
    <x v="1"/>
    <n v="0"/>
  </r>
  <r>
    <n v="59437"/>
    <x v="0"/>
    <x v="52"/>
    <x v="0"/>
    <x v="0"/>
    <x v="1"/>
    <x v="0"/>
    <x v="0"/>
    <x v="575"/>
    <n v="37.299999999999997"/>
    <x v="2"/>
    <x v="2"/>
    <n v="1"/>
  </r>
  <r>
    <n v="59454"/>
    <x v="0"/>
    <x v="14"/>
    <x v="0"/>
    <x v="0"/>
    <x v="1"/>
    <x v="1"/>
    <x v="0"/>
    <x v="576"/>
    <n v="28.5"/>
    <x v="2"/>
    <x v="3"/>
    <n v="0"/>
  </r>
  <r>
    <n v="59540"/>
    <x v="0"/>
    <x v="80"/>
    <x v="0"/>
    <x v="0"/>
    <x v="0"/>
    <x v="0"/>
    <x v="1"/>
    <x v="577"/>
    <n v="21.1"/>
    <x v="2"/>
    <x v="1"/>
    <n v="0"/>
  </r>
  <r>
    <n v="59691"/>
    <x v="0"/>
    <x v="56"/>
    <x v="0"/>
    <x v="0"/>
    <x v="1"/>
    <x v="3"/>
    <x v="0"/>
    <x v="578"/>
    <n v="32.5"/>
    <x v="2"/>
    <x v="0"/>
    <n v="0"/>
  </r>
  <r>
    <n v="59734"/>
    <x v="1"/>
    <x v="82"/>
    <x v="0"/>
    <x v="0"/>
    <x v="0"/>
    <x v="2"/>
    <x v="0"/>
    <x v="579"/>
    <n v="17.600000000000001"/>
    <x v="2"/>
    <x v="0"/>
    <n v="0"/>
  </r>
  <r>
    <n v="59762"/>
    <x v="1"/>
    <x v="24"/>
    <x v="0"/>
    <x v="0"/>
    <x v="1"/>
    <x v="0"/>
    <x v="0"/>
    <x v="580"/>
    <n v="14.2"/>
    <x v="2"/>
    <x v="0"/>
    <n v="0"/>
  </r>
  <r>
    <n v="59933"/>
    <x v="0"/>
    <x v="71"/>
    <x v="0"/>
    <x v="0"/>
    <x v="0"/>
    <x v="0"/>
    <x v="1"/>
    <x v="581"/>
    <n v="24.1"/>
    <x v="2"/>
    <x v="0"/>
    <n v="0"/>
  </r>
  <r>
    <n v="59988"/>
    <x v="0"/>
    <x v="51"/>
    <x v="1"/>
    <x v="0"/>
    <x v="1"/>
    <x v="0"/>
    <x v="0"/>
    <x v="582"/>
    <n v="33.1"/>
    <x v="2"/>
    <x v="2"/>
    <n v="0"/>
  </r>
  <r>
    <n v="60001"/>
    <x v="0"/>
    <x v="20"/>
    <x v="0"/>
    <x v="0"/>
    <x v="1"/>
    <x v="0"/>
    <x v="1"/>
    <x v="583"/>
    <n v="28.2"/>
    <x v="2"/>
    <x v="2"/>
    <n v="0"/>
  </r>
  <r>
    <n v="60145"/>
    <x v="0"/>
    <x v="1"/>
    <x v="0"/>
    <x v="0"/>
    <x v="1"/>
    <x v="0"/>
    <x v="0"/>
    <x v="584"/>
    <n v="27.7"/>
    <x v="2"/>
    <x v="1"/>
    <n v="0"/>
  </r>
  <r>
    <n v="60182"/>
    <x v="0"/>
    <x v="18"/>
    <x v="0"/>
    <x v="0"/>
    <x v="1"/>
    <x v="0"/>
    <x v="0"/>
    <x v="585"/>
    <n v="34.4"/>
    <x v="2"/>
    <x v="2"/>
    <n v="1"/>
  </r>
  <r>
    <n v="60491"/>
    <x v="0"/>
    <x v="21"/>
    <x v="0"/>
    <x v="0"/>
    <x v="1"/>
    <x v="0"/>
    <x v="0"/>
    <x v="586"/>
    <n v="24.2"/>
    <x v="2"/>
    <x v="0"/>
    <n v="1"/>
  </r>
  <r>
    <n v="60533"/>
    <x v="0"/>
    <x v="38"/>
    <x v="0"/>
    <x v="0"/>
    <x v="0"/>
    <x v="0"/>
    <x v="1"/>
    <x v="587"/>
    <n v="23"/>
    <x v="2"/>
    <x v="0"/>
    <n v="0"/>
  </r>
  <r>
    <n v="60635"/>
    <x v="1"/>
    <x v="4"/>
    <x v="0"/>
    <x v="0"/>
    <x v="1"/>
    <x v="0"/>
    <x v="1"/>
    <x v="70"/>
    <n v="25.2"/>
    <x v="2"/>
    <x v="1"/>
    <n v="0"/>
  </r>
  <r>
    <n v="60739"/>
    <x v="0"/>
    <x v="14"/>
    <x v="1"/>
    <x v="1"/>
    <x v="0"/>
    <x v="1"/>
    <x v="1"/>
    <x v="588"/>
    <n v="29.26"/>
    <x v="2"/>
    <x v="1"/>
    <n v="1"/>
  </r>
  <r>
    <n v="60744"/>
    <x v="1"/>
    <x v="24"/>
    <x v="1"/>
    <x v="0"/>
    <x v="1"/>
    <x v="1"/>
    <x v="1"/>
    <x v="589"/>
    <n v="27.3"/>
    <x v="2"/>
    <x v="2"/>
    <n v="1"/>
  </r>
  <r>
    <n v="60810"/>
    <x v="1"/>
    <x v="41"/>
    <x v="0"/>
    <x v="0"/>
    <x v="1"/>
    <x v="1"/>
    <x v="0"/>
    <x v="590"/>
    <n v="26.4"/>
    <x v="2"/>
    <x v="1"/>
    <n v="0"/>
  </r>
  <r>
    <n v="61336"/>
    <x v="0"/>
    <x v="32"/>
    <x v="0"/>
    <x v="0"/>
    <x v="1"/>
    <x v="1"/>
    <x v="0"/>
    <x v="591"/>
    <n v="35.9"/>
    <x v="2"/>
    <x v="1"/>
    <n v="0"/>
  </r>
  <r>
    <n v="61376"/>
    <x v="1"/>
    <x v="1"/>
    <x v="0"/>
    <x v="0"/>
    <x v="1"/>
    <x v="0"/>
    <x v="0"/>
    <x v="592"/>
    <n v="38.6"/>
    <x v="2"/>
    <x v="3"/>
    <n v="0"/>
  </r>
  <r>
    <n v="61418"/>
    <x v="1"/>
    <x v="7"/>
    <x v="0"/>
    <x v="0"/>
    <x v="0"/>
    <x v="2"/>
    <x v="1"/>
    <x v="593"/>
    <n v="23.9"/>
    <x v="2"/>
    <x v="0"/>
    <n v="0"/>
  </r>
  <r>
    <n v="61672"/>
    <x v="0"/>
    <x v="58"/>
    <x v="0"/>
    <x v="0"/>
    <x v="0"/>
    <x v="2"/>
    <x v="0"/>
    <x v="594"/>
    <n v="14.4"/>
    <x v="2"/>
    <x v="0"/>
    <n v="0"/>
  </r>
  <r>
    <n v="61787"/>
    <x v="1"/>
    <x v="11"/>
    <x v="0"/>
    <x v="0"/>
    <x v="1"/>
    <x v="1"/>
    <x v="0"/>
    <x v="595"/>
    <n v="40.1"/>
    <x v="2"/>
    <x v="3"/>
    <n v="0"/>
  </r>
  <r>
    <n v="61837"/>
    <x v="0"/>
    <x v="55"/>
    <x v="0"/>
    <x v="0"/>
    <x v="1"/>
    <x v="1"/>
    <x v="0"/>
    <x v="596"/>
    <n v="24.6"/>
    <x v="2"/>
    <x v="1"/>
    <n v="0"/>
  </r>
  <r>
    <n v="61843"/>
    <x v="1"/>
    <x v="20"/>
    <x v="0"/>
    <x v="0"/>
    <x v="1"/>
    <x v="0"/>
    <x v="1"/>
    <x v="597"/>
    <n v="29.26"/>
    <x v="2"/>
    <x v="0"/>
    <n v="1"/>
  </r>
  <r>
    <n v="61881"/>
    <x v="1"/>
    <x v="56"/>
    <x v="0"/>
    <x v="0"/>
    <x v="0"/>
    <x v="1"/>
    <x v="0"/>
    <x v="598"/>
    <n v="31.2"/>
    <x v="2"/>
    <x v="2"/>
    <n v="0"/>
  </r>
  <r>
    <n v="61960"/>
    <x v="1"/>
    <x v="6"/>
    <x v="0"/>
    <x v="1"/>
    <x v="1"/>
    <x v="0"/>
    <x v="0"/>
    <x v="599"/>
    <n v="26.4"/>
    <x v="2"/>
    <x v="2"/>
    <n v="1"/>
  </r>
  <r>
    <n v="62019"/>
    <x v="1"/>
    <x v="11"/>
    <x v="0"/>
    <x v="0"/>
    <x v="1"/>
    <x v="3"/>
    <x v="1"/>
    <x v="600"/>
    <n v="31.1"/>
    <x v="2"/>
    <x v="2"/>
    <n v="1"/>
  </r>
  <r>
    <n v="62439"/>
    <x v="0"/>
    <x v="15"/>
    <x v="0"/>
    <x v="0"/>
    <x v="1"/>
    <x v="3"/>
    <x v="1"/>
    <x v="601"/>
    <n v="27.3"/>
    <x v="2"/>
    <x v="3"/>
    <n v="1"/>
  </r>
  <r>
    <n v="62452"/>
    <x v="1"/>
    <x v="6"/>
    <x v="1"/>
    <x v="0"/>
    <x v="1"/>
    <x v="0"/>
    <x v="1"/>
    <x v="602"/>
    <n v="33.299999999999997"/>
    <x v="2"/>
    <x v="1"/>
    <n v="0"/>
  </r>
  <r>
    <n v="62466"/>
    <x v="0"/>
    <x v="17"/>
    <x v="0"/>
    <x v="0"/>
    <x v="1"/>
    <x v="0"/>
    <x v="0"/>
    <x v="603"/>
    <n v="45"/>
    <x v="2"/>
    <x v="1"/>
    <n v="1"/>
  </r>
  <r>
    <n v="62602"/>
    <x v="0"/>
    <x v="18"/>
    <x v="0"/>
    <x v="0"/>
    <x v="1"/>
    <x v="0"/>
    <x v="0"/>
    <x v="604"/>
    <n v="29.9"/>
    <x v="2"/>
    <x v="1"/>
    <n v="1"/>
  </r>
  <r>
    <n v="62738"/>
    <x v="1"/>
    <x v="29"/>
    <x v="0"/>
    <x v="1"/>
    <x v="1"/>
    <x v="0"/>
    <x v="1"/>
    <x v="605"/>
    <n v="25"/>
    <x v="2"/>
    <x v="2"/>
    <n v="0"/>
  </r>
  <r>
    <n v="62817"/>
    <x v="1"/>
    <x v="31"/>
    <x v="0"/>
    <x v="0"/>
    <x v="1"/>
    <x v="0"/>
    <x v="0"/>
    <x v="606"/>
    <n v="33.6"/>
    <x v="2"/>
    <x v="2"/>
    <n v="0"/>
  </r>
  <r>
    <n v="62833"/>
    <x v="0"/>
    <x v="89"/>
    <x v="0"/>
    <x v="0"/>
    <x v="0"/>
    <x v="2"/>
    <x v="0"/>
    <x v="607"/>
    <n v="17.7"/>
    <x v="2"/>
    <x v="0"/>
    <n v="0"/>
  </r>
  <r>
    <n v="62861"/>
    <x v="0"/>
    <x v="21"/>
    <x v="0"/>
    <x v="0"/>
    <x v="1"/>
    <x v="0"/>
    <x v="0"/>
    <x v="608"/>
    <n v="24.6"/>
    <x v="2"/>
    <x v="1"/>
    <n v="1"/>
  </r>
  <r>
    <n v="62936"/>
    <x v="1"/>
    <x v="41"/>
    <x v="0"/>
    <x v="0"/>
    <x v="1"/>
    <x v="0"/>
    <x v="0"/>
    <x v="609"/>
    <n v="40.9"/>
    <x v="2"/>
    <x v="0"/>
    <n v="0"/>
  </r>
  <r>
    <n v="63144"/>
    <x v="1"/>
    <x v="12"/>
    <x v="0"/>
    <x v="0"/>
    <x v="0"/>
    <x v="3"/>
    <x v="0"/>
    <x v="610"/>
    <n v="29.6"/>
    <x v="2"/>
    <x v="1"/>
    <n v="0"/>
  </r>
  <r>
    <n v="63193"/>
    <x v="0"/>
    <x v="75"/>
    <x v="0"/>
    <x v="0"/>
    <x v="1"/>
    <x v="0"/>
    <x v="1"/>
    <x v="611"/>
    <n v="25.6"/>
    <x v="2"/>
    <x v="0"/>
    <n v="0"/>
  </r>
  <r>
    <n v="63287"/>
    <x v="0"/>
    <x v="18"/>
    <x v="0"/>
    <x v="0"/>
    <x v="1"/>
    <x v="0"/>
    <x v="0"/>
    <x v="612"/>
    <n v="39.1"/>
    <x v="2"/>
    <x v="2"/>
    <n v="0"/>
  </r>
  <r>
    <n v="63337"/>
    <x v="0"/>
    <x v="13"/>
    <x v="0"/>
    <x v="0"/>
    <x v="1"/>
    <x v="0"/>
    <x v="1"/>
    <x v="613"/>
    <n v="46"/>
    <x v="2"/>
    <x v="2"/>
    <n v="0"/>
  </r>
  <r>
    <n v="63411"/>
    <x v="0"/>
    <x v="31"/>
    <x v="0"/>
    <x v="0"/>
    <x v="1"/>
    <x v="0"/>
    <x v="1"/>
    <x v="614"/>
    <n v="34.5"/>
    <x v="2"/>
    <x v="0"/>
    <n v="0"/>
  </r>
  <r>
    <n v="63453"/>
    <x v="0"/>
    <x v="56"/>
    <x v="0"/>
    <x v="0"/>
    <x v="1"/>
    <x v="3"/>
    <x v="1"/>
    <x v="615"/>
    <n v="27.3"/>
    <x v="2"/>
    <x v="0"/>
    <n v="1"/>
  </r>
  <r>
    <n v="63457"/>
    <x v="0"/>
    <x v="21"/>
    <x v="0"/>
    <x v="1"/>
    <x v="0"/>
    <x v="1"/>
    <x v="0"/>
    <x v="616"/>
    <n v="22.9"/>
    <x v="2"/>
    <x v="1"/>
    <n v="0"/>
  </r>
  <r>
    <n v="63467"/>
    <x v="1"/>
    <x v="88"/>
    <x v="0"/>
    <x v="0"/>
    <x v="0"/>
    <x v="2"/>
    <x v="0"/>
    <x v="617"/>
    <n v="17.399999999999999"/>
    <x v="2"/>
    <x v="0"/>
    <n v="0"/>
  </r>
  <r>
    <n v="63561"/>
    <x v="1"/>
    <x v="21"/>
    <x v="0"/>
    <x v="0"/>
    <x v="1"/>
    <x v="0"/>
    <x v="0"/>
    <x v="618"/>
    <n v="27.1"/>
    <x v="2"/>
    <x v="1"/>
    <n v="0"/>
  </r>
  <r>
    <n v="63973"/>
    <x v="0"/>
    <x v="40"/>
    <x v="0"/>
    <x v="0"/>
    <x v="1"/>
    <x v="3"/>
    <x v="1"/>
    <x v="619"/>
    <n v="31.4"/>
    <x v="2"/>
    <x v="1"/>
    <n v="1"/>
  </r>
  <r>
    <n v="64006"/>
    <x v="0"/>
    <x v="48"/>
    <x v="0"/>
    <x v="0"/>
    <x v="0"/>
    <x v="0"/>
    <x v="0"/>
    <x v="620"/>
    <n v="22.8"/>
    <x v="2"/>
    <x v="1"/>
    <n v="0"/>
  </r>
  <r>
    <n v="64033"/>
    <x v="1"/>
    <x v="26"/>
    <x v="0"/>
    <x v="1"/>
    <x v="0"/>
    <x v="0"/>
    <x v="0"/>
    <x v="497"/>
    <n v="28.2"/>
    <x v="2"/>
    <x v="1"/>
    <n v="0"/>
  </r>
  <r>
    <n v="64373"/>
    <x v="1"/>
    <x v="8"/>
    <x v="0"/>
    <x v="0"/>
    <x v="1"/>
    <x v="0"/>
    <x v="0"/>
    <x v="621"/>
    <n v="35.799999999999997"/>
    <x v="2"/>
    <x v="3"/>
    <n v="1"/>
  </r>
  <r>
    <n v="64435"/>
    <x v="0"/>
    <x v="81"/>
    <x v="0"/>
    <x v="0"/>
    <x v="1"/>
    <x v="0"/>
    <x v="1"/>
    <x v="528"/>
    <n v="33.200000000000003"/>
    <x v="2"/>
    <x v="1"/>
    <n v="0"/>
  </r>
  <r>
    <n v="64553"/>
    <x v="0"/>
    <x v="44"/>
    <x v="0"/>
    <x v="0"/>
    <x v="1"/>
    <x v="0"/>
    <x v="1"/>
    <x v="622"/>
    <n v="35.6"/>
    <x v="2"/>
    <x v="3"/>
    <n v="0"/>
  </r>
  <r>
    <n v="64582"/>
    <x v="1"/>
    <x v="42"/>
    <x v="1"/>
    <x v="0"/>
    <x v="1"/>
    <x v="3"/>
    <x v="1"/>
    <x v="623"/>
    <n v="28.4"/>
    <x v="2"/>
    <x v="1"/>
    <n v="0"/>
  </r>
  <r>
    <n v="64778"/>
    <x v="1"/>
    <x v="6"/>
    <x v="0"/>
    <x v="1"/>
    <x v="1"/>
    <x v="0"/>
    <x v="1"/>
    <x v="624"/>
    <n v="32.5"/>
    <x v="2"/>
    <x v="0"/>
    <n v="1"/>
  </r>
  <r>
    <n v="64974"/>
    <x v="1"/>
    <x v="91"/>
    <x v="0"/>
    <x v="0"/>
    <x v="0"/>
    <x v="2"/>
    <x v="0"/>
    <x v="625"/>
    <n v="18.600000000000001"/>
    <x v="2"/>
    <x v="0"/>
    <n v="0"/>
  </r>
  <r>
    <n v="65038"/>
    <x v="0"/>
    <x v="28"/>
    <x v="0"/>
    <x v="0"/>
    <x v="1"/>
    <x v="0"/>
    <x v="1"/>
    <x v="626"/>
    <n v="33.1"/>
    <x v="2"/>
    <x v="1"/>
    <n v="0"/>
  </r>
  <r>
    <n v="65105"/>
    <x v="1"/>
    <x v="3"/>
    <x v="0"/>
    <x v="0"/>
    <x v="1"/>
    <x v="0"/>
    <x v="0"/>
    <x v="627"/>
    <n v="26.1"/>
    <x v="2"/>
    <x v="0"/>
    <n v="1"/>
  </r>
  <r>
    <n v="65116"/>
    <x v="0"/>
    <x v="27"/>
    <x v="1"/>
    <x v="0"/>
    <x v="1"/>
    <x v="1"/>
    <x v="0"/>
    <x v="628"/>
    <n v="29.26"/>
    <x v="2"/>
    <x v="2"/>
    <n v="0"/>
  </r>
  <r>
    <n v="65196"/>
    <x v="1"/>
    <x v="49"/>
    <x v="1"/>
    <x v="0"/>
    <x v="1"/>
    <x v="0"/>
    <x v="1"/>
    <x v="629"/>
    <n v="29.26"/>
    <x v="2"/>
    <x v="2"/>
    <n v="0"/>
  </r>
  <r>
    <n v="65324"/>
    <x v="0"/>
    <x v="4"/>
    <x v="0"/>
    <x v="0"/>
    <x v="1"/>
    <x v="3"/>
    <x v="1"/>
    <x v="630"/>
    <n v="27.8"/>
    <x v="2"/>
    <x v="0"/>
    <n v="0"/>
  </r>
  <r>
    <n v="65351"/>
    <x v="1"/>
    <x v="58"/>
    <x v="0"/>
    <x v="0"/>
    <x v="0"/>
    <x v="2"/>
    <x v="0"/>
    <x v="631"/>
    <n v="23.3"/>
    <x v="2"/>
    <x v="0"/>
    <n v="0"/>
  </r>
  <r>
    <n v="65419"/>
    <x v="1"/>
    <x v="78"/>
    <x v="0"/>
    <x v="1"/>
    <x v="1"/>
    <x v="3"/>
    <x v="1"/>
    <x v="632"/>
    <n v="28.1"/>
    <x v="2"/>
    <x v="1"/>
    <n v="0"/>
  </r>
  <r>
    <n v="65453"/>
    <x v="0"/>
    <x v="56"/>
    <x v="1"/>
    <x v="0"/>
    <x v="1"/>
    <x v="3"/>
    <x v="0"/>
    <x v="633"/>
    <n v="27.8"/>
    <x v="2"/>
    <x v="2"/>
    <n v="0"/>
  </r>
  <r>
    <n v="65564"/>
    <x v="0"/>
    <x v="4"/>
    <x v="0"/>
    <x v="0"/>
    <x v="1"/>
    <x v="0"/>
    <x v="0"/>
    <x v="634"/>
    <n v="53.5"/>
    <x v="2"/>
    <x v="3"/>
    <n v="0"/>
  </r>
  <r>
    <n v="65680"/>
    <x v="1"/>
    <x v="20"/>
    <x v="0"/>
    <x v="1"/>
    <x v="1"/>
    <x v="1"/>
    <x v="0"/>
    <x v="635"/>
    <n v="33"/>
    <x v="2"/>
    <x v="3"/>
    <n v="0"/>
  </r>
  <r>
    <n v="65842"/>
    <x v="0"/>
    <x v="19"/>
    <x v="1"/>
    <x v="0"/>
    <x v="1"/>
    <x v="1"/>
    <x v="1"/>
    <x v="166"/>
    <n v="25.3"/>
    <x v="2"/>
    <x v="2"/>
    <n v="1"/>
  </r>
  <r>
    <n v="65849"/>
    <x v="0"/>
    <x v="62"/>
    <x v="0"/>
    <x v="0"/>
    <x v="1"/>
    <x v="0"/>
    <x v="1"/>
    <x v="636"/>
    <n v="25.3"/>
    <x v="2"/>
    <x v="1"/>
    <n v="0"/>
  </r>
  <r>
    <n v="65888"/>
    <x v="1"/>
    <x v="86"/>
    <x v="0"/>
    <x v="0"/>
    <x v="0"/>
    <x v="2"/>
    <x v="1"/>
    <x v="637"/>
    <n v="18.100000000000001"/>
    <x v="2"/>
    <x v="0"/>
    <n v="0"/>
  </r>
  <r>
    <n v="65907"/>
    <x v="0"/>
    <x v="18"/>
    <x v="0"/>
    <x v="0"/>
    <x v="1"/>
    <x v="0"/>
    <x v="0"/>
    <x v="638"/>
    <n v="44.5"/>
    <x v="2"/>
    <x v="2"/>
    <n v="0"/>
  </r>
  <r>
    <n v="66014"/>
    <x v="0"/>
    <x v="64"/>
    <x v="0"/>
    <x v="0"/>
    <x v="0"/>
    <x v="2"/>
    <x v="0"/>
    <x v="639"/>
    <n v="18.8"/>
    <x v="2"/>
    <x v="0"/>
    <n v="0"/>
  </r>
  <r>
    <n v="66071"/>
    <x v="1"/>
    <x v="15"/>
    <x v="1"/>
    <x v="0"/>
    <x v="1"/>
    <x v="0"/>
    <x v="0"/>
    <x v="640"/>
    <n v="42.5"/>
    <x v="2"/>
    <x v="3"/>
    <n v="1"/>
  </r>
  <r>
    <n v="66159"/>
    <x v="0"/>
    <x v="17"/>
    <x v="0"/>
    <x v="1"/>
    <x v="1"/>
    <x v="1"/>
    <x v="1"/>
    <x v="641"/>
    <n v="21.7"/>
    <x v="2"/>
    <x v="3"/>
    <n v="1"/>
  </r>
  <r>
    <n v="66204"/>
    <x v="1"/>
    <x v="8"/>
    <x v="0"/>
    <x v="0"/>
    <x v="1"/>
    <x v="0"/>
    <x v="0"/>
    <x v="642"/>
    <n v="32"/>
    <x v="2"/>
    <x v="3"/>
    <n v="1"/>
  </r>
  <r>
    <n v="66258"/>
    <x v="0"/>
    <x v="29"/>
    <x v="0"/>
    <x v="0"/>
    <x v="1"/>
    <x v="1"/>
    <x v="0"/>
    <x v="643"/>
    <n v="34.1"/>
    <x v="2"/>
    <x v="3"/>
    <n v="1"/>
  </r>
  <r>
    <n v="66315"/>
    <x v="0"/>
    <x v="52"/>
    <x v="0"/>
    <x v="0"/>
    <x v="0"/>
    <x v="1"/>
    <x v="0"/>
    <x v="644"/>
    <n v="37.5"/>
    <x v="2"/>
    <x v="1"/>
    <n v="1"/>
  </r>
  <r>
    <n v="66400"/>
    <x v="1"/>
    <x v="21"/>
    <x v="0"/>
    <x v="0"/>
    <x v="1"/>
    <x v="0"/>
    <x v="0"/>
    <x v="645"/>
    <n v="29.26"/>
    <x v="2"/>
    <x v="3"/>
    <n v="1"/>
  </r>
  <r>
    <n v="66405"/>
    <x v="0"/>
    <x v="0"/>
    <x v="0"/>
    <x v="0"/>
    <x v="1"/>
    <x v="0"/>
    <x v="0"/>
    <x v="646"/>
    <n v="28.4"/>
    <x v="2"/>
    <x v="1"/>
    <n v="0"/>
  </r>
  <r>
    <n v="66502"/>
    <x v="1"/>
    <x v="53"/>
    <x v="0"/>
    <x v="0"/>
    <x v="0"/>
    <x v="0"/>
    <x v="1"/>
    <x v="647"/>
    <n v="32.200000000000003"/>
    <x v="2"/>
    <x v="1"/>
    <n v="0"/>
  </r>
  <r>
    <n v="66638"/>
    <x v="0"/>
    <x v="10"/>
    <x v="1"/>
    <x v="0"/>
    <x v="0"/>
    <x v="1"/>
    <x v="0"/>
    <x v="648"/>
    <n v="29.7"/>
    <x v="2"/>
    <x v="1"/>
    <n v="1"/>
  </r>
  <r>
    <n v="66680"/>
    <x v="0"/>
    <x v="18"/>
    <x v="1"/>
    <x v="0"/>
    <x v="1"/>
    <x v="0"/>
    <x v="1"/>
    <x v="649"/>
    <n v="39.4"/>
    <x v="2"/>
    <x v="1"/>
    <n v="0"/>
  </r>
  <r>
    <n v="66786"/>
    <x v="0"/>
    <x v="44"/>
    <x v="0"/>
    <x v="0"/>
    <x v="1"/>
    <x v="0"/>
    <x v="1"/>
    <x v="650"/>
    <n v="27.7"/>
    <x v="2"/>
    <x v="2"/>
    <n v="0"/>
  </r>
  <r>
    <n v="66866"/>
    <x v="0"/>
    <x v="4"/>
    <x v="0"/>
    <x v="0"/>
    <x v="1"/>
    <x v="0"/>
    <x v="0"/>
    <x v="651"/>
    <n v="20.5"/>
    <x v="2"/>
    <x v="1"/>
    <n v="1"/>
  </r>
  <r>
    <n v="66893"/>
    <x v="1"/>
    <x v="18"/>
    <x v="1"/>
    <x v="0"/>
    <x v="1"/>
    <x v="3"/>
    <x v="0"/>
    <x v="652"/>
    <n v="40.200000000000003"/>
    <x v="2"/>
    <x v="3"/>
    <n v="0"/>
  </r>
  <r>
    <n v="66955"/>
    <x v="1"/>
    <x v="24"/>
    <x v="0"/>
    <x v="1"/>
    <x v="1"/>
    <x v="0"/>
    <x v="0"/>
    <x v="653"/>
    <n v="29.26"/>
    <x v="2"/>
    <x v="0"/>
    <n v="1"/>
  </r>
  <r>
    <n v="66972"/>
    <x v="0"/>
    <x v="33"/>
    <x v="0"/>
    <x v="0"/>
    <x v="1"/>
    <x v="3"/>
    <x v="0"/>
    <x v="654"/>
    <n v="23.8"/>
    <x v="2"/>
    <x v="2"/>
    <n v="0"/>
  </r>
  <r>
    <n v="67063"/>
    <x v="1"/>
    <x v="27"/>
    <x v="0"/>
    <x v="0"/>
    <x v="1"/>
    <x v="1"/>
    <x v="0"/>
    <x v="655"/>
    <n v="36.1"/>
    <x v="2"/>
    <x v="0"/>
    <n v="0"/>
  </r>
  <r>
    <n v="67217"/>
    <x v="0"/>
    <x v="30"/>
    <x v="0"/>
    <x v="0"/>
    <x v="1"/>
    <x v="0"/>
    <x v="0"/>
    <x v="656"/>
    <n v="35.1"/>
    <x v="2"/>
    <x v="3"/>
    <n v="0"/>
  </r>
  <r>
    <n v="67309"/>
    <x v="1"/>
    <x v="62"/>
    <x v="0"/>
    <x v="0"/>
    <x v="1"/>
    <x v="0"/>
    <x v="1"/>
    <x v="657"/>
    <n v="39.200000000000003"/>
    <x v="2"/>
    <x v="2"/>
    <n v="0"/>
  </r>
  <r>
    <n v="67432"/>
    <x v="0"/>
    <x v="31"/>
    <x v="0"/>
    <x v="0"/>
    <x v="1"/>
    <x v="0"/>
    <x v="0"/>
    <x v="658"/>
    <n v="26.4"/>
    <x v="2"/>
    <x v="2"/>
    <n v="1"/>
  </r>
  <r>
    <n v="67620"/>
    <x v="1"/>
    <x v="46"/>
    <x v="0"/>
    <x v="0"/>
    <x v="1"/>
    <x v="3"/>
    <x v="1"/>
    <x v="659"/>
    <n v="26.3"/>
    <x v="2"/>
    <x v="2"/>
    <n v="0"/>
  </r>
  <r>
    <n v="67780"/>
    <x v="0"/>
    <x v="39"/>
    <x v="0"/>
    <x v="0"/>
    <x v="1"/>
    <x v="0"/>
    <x v="0"/>
    <x v="660"/>
    <n v="39.5"/>
    <x v="2"/>
    <x v="3"/>
    <n v="0"/>
  </r>
  <r>
    <n v="67800"/>
    <x v="0"/>
    <x v="7"/>
    <x v="0"/>
    <x v="0"/>
    <x v="0"/>
    <x v="2"/>
    <x v="1"/>
    <x v="661"/>
    <n v="21.3"/>
    <x v="2"/>
    <x v="0"/>
    <n v="0"/>
  </r>
  <r>
    <n v="67890"/>
    <x v="1"/>
    <x v="40"/>
    <x v="0"/>
    <x v="1"/>
    <x v="1"/>
    <x v="0"/>
    <x v="0"/>
    <x v="662"/>
    <n v="20.9"/>
    <x v="2"/>
    <x v="3"/>
    <n v="0"/>
  </r>
  <r>
    <n v="67895"/>
    <x v="0"/>
    <x v="6"/>
    <x v="1"/>
    <x v="1"/>
    <x v="1"/>
    <x v="3"/>
    <x v="0"/>
    <x v="663"/>
    <n v="27.9"/>
    <x v="2"/>
    <x v="3"/>
    <n v="1"/>
  </r>
  <r>
    <n v="67941"/>
    <x v="0"/>
    <x v="71"/>
    <x v="0"/>
    <x v="0"/>
    <x v="0"/>
    <x v="1"/>
    <x v="1"/>
    <x v="386"/>
    <n v="34.4"/>
    <x v="2"/>
    <x v="3"/>
    <n v="0"/>
  </r>
  <r>
    <n v="67963"/>
    <x v="0"/>
    <x v="27"/>
    <x v="1"/>
    <x v="0"/>
    <x v="0"/>
    <x v="0"/>
    <x v="1"/>
    <x v="664"/>
    <n v="33.799999999999997"/>
    <x v="2"/>
    <x v="3"/>
    <n v="0"/>
  </r>
  <r>
    <n v="67981"/>
    <x v="1"/>
    <x v="55"/>
    <x v="0"/>
    <x v="0"/>
    <x v="1"/>
    <x v="0"/>
    <x v="0"/>
    <x v="665"/>
    <n v="27.5"/>
    <x v="2"/>
    <x v="3"/>
    <n v="1"/>
  </r>
  <r>
    <n v="68023"/>
    <x v="1"/>
    <x v="14"/>
    <x v="0"/>
    <x v="0"/>
    <x v="1"/>
    <x v="0"/>
    <x v="1"/>
    <x v="666"/>
    <n v="28.4"/>
    <x v="2"/>
    <x v="1"/>
    <n v="1"/>
  </r>
  <r>
    <n v="68025"/>
    <x v="0"/>
    <x v="14"/>
    <x v="0"/>
    <x v="1"/>
    <x v="0"/>
    <x v="0"/>
    <x v="0"/>
    <x v="667"/>
    <n v="31"/>
    <x v="2"/>
    <x v="2"/>
    <n v="1"/>
  </r>
  <r>
    <n v="68060"/>
    <x v="1"/>
    <x v="45"/>
    <x v="0"/>
    <x v="0"/>
    <x v="0"/>
    <x v="2"/>
    <x v="0"/>
    <x v="668"/>
    <n v="18.600000000000001"/>
    <x v="2"/>
    <x v="0"/>
    <n v="0"/>
  </r>
  <r>
    <n v="68074"/>
    <x v="1"/>
    <x v="11"/>
    <x v="0"/>
    <x v="0"/>
    <x v="1"/>
    <x v="0"/>
    <x v="1"/>
    <x v="669"/>
    <n v="50.2"/>
    <x v="2"/>
    <x v="3"/>
    <n v="0"/>
  </r>
  <r>
    <n v="68094"/>
    <x v="0"/>
    <x v="41"/>
    <x v="0"/>
    <x v="0"/>
    <x v="1"/>
    <x v="0"/>
    <x v="1"/>
    <x v="670"/>
    <n v="28.8"/>
    <x v="2"/>
    <x v="0"/>
    <n v="0"/>
  </r>
  <r>
    <n v="68356"/>
    <x v="0"/>
    <x v="78"/>
    <x v="0"/>
    <x v="0"/>
    <x v="1"/>
    <x v="1"/>
    <x v="0"/>
    <x v="671"/>
    <n v="34.4"/>
    <x v="2"/>
    <x v="1"/>
    <n v="1"/>
  </r>
  <r>
    <n v="68627"/>
    <x v="1"/>
    <x v="17"/>
    <x v="1"/>
    <x v="1"/>
    <x v="1"/>
    <x v="0"/>
    <x v="0"/>
    <x v="672"/>
    <n v="31.5"/>
    <x v="2"/>
    <x v="3"/>
    <n v="1"/>
  </r>
  <r>
    <n v="68739"/>
    <x v="1"/>
    <x v="50"/>
    <x v="0"/>
    <x v="0"/>
    <x v="1"/>
    <x v="0"/>
    <x v="0"/>
    <x v="673"/>
    <n v="39.4"/>
    <x v="2"/>
    <x v="3"/>
    <n v="0"/>
  </r>
  <r>
    <n v="68794"/>
    <x v="0"/>
    <x v="14"/>
    <x v="0"/>
    <x v="0"/>
    <x v="1"/>
    <x v="1"/>
    <x v="0"/>
    <x v="674"/>
    <n v="26.6"/>
    <x v="2"/>
    <x v="1"/>
    <n v="1"/>
  </r>
  <r>
    <n v="68798"/>
    <x v="0"/>
    <x v="20"/>
    <x v="0"/>
    <x v="0"/>
    <x v="1"/>
    <x v="0"/>
    <x v="1"/>
    <x v="675"/>
    <n v="28"/>
    <x v="2"/>
    <x v="3"/>
    <n v="1"/>
  </r>
  <r>
    <n v="68965"/>
    <x v="1"/>
    <x v="9"/>
    <x v="0"/>
    <x v="0"/>
    <x v="1"/>
    <x v="0"/>
    <x v="0"/>
    <x v="676"/>
    <n v="36.200000000000003"/>
    <x v="2"/>
    <x v="2"/>
    <n v="0"/>
  </r>
  <r>
    <n v="69047"/>
    <x v="0"/>
    <x v="8"/>
    <x v="0"/>
    <x v="0"/>
    <x v="1"/>
    <x v="3"/>
    <x v="0"/>
    <x v="677"/>
    <n v="29.8"/>
    <x v="2"/>
    <x v="3"/>
    <n v="0"/>
  </r>
  <r>
    <n v="69112"/>
    <x v="1"/>
    <x v="10"/>
    <x v="1"/>
    <x v="1"/>
    <x v="1"/>
    <x v="0"/>
    <x v="1"/>
    <x v="678"/>
    <n v="31.1"/>
    <x v="2"/>
    <x v="2"/>
    <n v="1"/>
  </r>
  <r>
    <n v="69120"/>
    <x v="0"/>
    <x v="0"/>
    <x v="0"/>
    <x v="0"/>
    <x v="1"/>
    <x v="1"/>
    <x v="1"/>
    <x v="679"/>
    <n v="39.6"/>
    <x v="2"/>
    <x v="1"/>
    <n v="0"/>
  </r>
  <r>
    <n v="69160"/>
    <x v="1"/>
    <x v="8"/>
    <x v="0"/>
    <x v="0"/>
    <x v="1"/>
    <x v="0"/>
    <x v="1"/>
    <x v="680"/>
    <n v="29.26"/>
    <x v="2"/>
    <x v="3"/>
    <n v="1"/>
  </r>
  <r>
    <n v="69177"/>
    <x v="0"/>
    <x v="14"/>
    <x v="0"/>
    <x v="0"/>
    <x v="1"/>
    <x v="0"/>
    <x v="1"/>
    <x v="681"/>
    <n v="22.5"/>
    <x v="2"/>
    <x v="1"/>
    <n v="0"/>
  </r>
  <r>
    <n v="69224"/>
    <x v="1"/>
    <x v="80"/>
    <x v="0"/>
    <x v="0"/>
    <x v="0"/>
    <x v="0"/>
    <x v="1"/>
    <x v="682"/>
    <n v="30.2"/>
    <x v="2"/>
    <x v="3"/>
    <n v="0"/>
  </r>
  <r>
    <n v="69551"/>
    <x v="1"/>
    <x v="32"/>
    <x v="1"/>
    <x v="0"/>
    <x v="0"/>
    <x v="0"/>
    <x v="1"/>
    <x v="683"/>
    <n v="36.5"/>
    <x v="2"/>
    <x v="1"/>
    <n v="1"/>
  </r>
  <r>
    <n v="69768"/>
    <x v="0"/>
    <x v="92"/>
    <x v="0"/>
    <x v="0"/>
    <x v="0"/>
    <x v="2"/>
    <x v="0"/>
    <x v="684"/>
    <n v="29.26"/>
    <x v="2"/>
    <x v="0"/>
    <n v="1"/>
  </r>
  <r>
    <n v="69847"/>
    <x v="0"/>
    <x v="46"/>
    <x v="0"/>
    <x v="0"/>
    <x v="1"/>
    <x v="1"/>
    <x v="0"/>
    <x v="685"/>
    <n v="24.2"/>
    <x v="2"/>
    <x v="1"/>
    <n v="0"/>
  </r>
  <r>
    <n v="69900"/>
    <x v="0"/>
    <x v="41"/>
    <x v="0"/>
    <x v="0"/>
    <x v="1"/>
    <x v="3"/>
    <x v="0"/>
    <x v="686"/>
    <n v="23.8"/>
    <x v="2"/>
    <x v="2"/>
    <n v="0"/>
  </r>
  <r>
    <n v="69959"/>
    <x v="0"/>
    <x v="17"/>
    <x v="1"/>
    <x v="0"/>
    <x v="0"/>
    <x v="0"/>
    <x v="0"/>
    <x v="687"/>
    <n v="35.4"/>
    <x v="2"/>
    <x v="1"/>
    <n v="1"/>
  </r>
  <r>
    <n v="70031"/>
    <x v="0"/>
    <x v="29"/>
    <x v="1"/>
    <x v="0"/>
    <x v="1"/>
    <x v="0"/>
    <x v="1"/>
    <x v="688"/>
    <n v="33.299999999999997"/>
    <x v="2"/>
    <x v="1"/>
    <n v="0"/>
  </r>
  <r>
    <n v="70042"/>
    <x v="1"/>
    <x v="20"/>
    <x v="0"/>
    <x v="0"/>
    <x v="1"/>
    <x v="0"/>
    <x v="0"/>
    <x v="689"/>
    <n v="29.26"/>
    <x v="2"/>
    <x v="0"/>
    <n v="1"/>
  </r>
  <r>
    <n v="70241"/>
    <x v="0"/>
    <x v="59"/>
    <x v="0"/>
    <x v="0"/>
    <x v="0"/>
    <x v="0"/>
    <x v="0"/>
    <x v="690"/>
    <n v="20.5"/>
    <x v="2"/>
    <x v="2"/>
    <n v="0"/>
  </r>
  <r>
    <n v="70429"/>
    <x v="0"/>
    <x v="28"/>
    <x v="0"/>
    <x v="0"/>
    <x v="1"/>
    <x v="0"/>
    <x v="0"/>
    <x v="691"/>
    <n v="44.5"/>
    <x v="2"/>
    <x v="1"/>
    <n v="0"/>
  </r>
  <r>
    <n v="70497"/>
    <x v="0"/>
    <x v="3"/>
    <x v="1"/>
    <x v="1"/>
    <x v="1"/>
    <x v="0"/>
    <x v="1"/>
    <x v="692"/>
    <n v="27.4"/>
    <x v="2"/>
    <x v="2"/>
    <n v="0"/>
  </r>
  <r>
    <n v="70610"/>
    <x v="0"/>
    <x v="30"/>
    <x v="0"/>
    <x v="0"/>
    <x v="1"/>
    <x v="0"/>
    <x v="1"/>
    <x v="693"/>
    <n v="39"/>
    <x v="2"/>
    <x v="1"/>
    <n v="0"/>
  </r>
  <r>
    <n v="70630"/>
    <x v="0"/>
    <x v="29"/>
    <x v="0"/>
    <x v="0"/>
    <x v="1"/>
    <x v="3"/>
    <x v="1"/>
    <x v="694"/>
    <n v="22.4"/>
    <x v="2"/>
    <x v="2"/>
    <n v="1"/>
  </r>
  <r>
    <n v="70676"/>
    <x v="0"/>
    <x v="39"/>
    <x v="0"/>
    <x v="0"/>
    <x v="1"/>
    <x v="3"/>
    <x v="1"/>
    <x v="695"/>
    <n v="29.26"/>
    <x v="2"/>
    <x v="3"/>
    <n v="1"/>
  </r>
  <r>
    <n v="70752"/>
    <x v="1"/>
    <x v="81"/>
    <x v="0"/>
    <x v="0"/>
    <x v="1"/>
    <x v="0"/>
    <x v="0"/>
    <x v="696"/>
    <n v="26.7"/>
    <x v="2"/>
    <x v="0"/>
    <n v="0"/>
  </r>
  <r>
    <n v="70822"/>
    <x v="1"/>
    <x v="17"/>
    <x v="0"/>
    <x v="0"/>
    <x v="1"/>
    <x v="1"/>
    <x v="1"/>
    <x v="697"/>
    <n v="23.5"/>
    <x v="2"/>
    <x v="1"/>
    <n v="1"/>
  </r>
  <r>
    <n v="70833"/>
    <x v="0"/>
    <x v="7"/>
    <x v="0"/>
    <x v="0"/>
    <x v="0"/>
    <x v="0"/>
    <x v="0"/>
    <x v="695"/>
    <n v="20.9"/>
    <x v="2"/>
    <x v="0"/>
    <n v="0"/>
  </r>
  <r>
    <n v="70874"/>
    <x v="1"/>
    <x v="29"/>
    <x v="1"/>
    <x v="0"/>
    <x v="1"/>
    <x v="3"/>
    <x v="0"/>
    <x v="698"/>
    <n v="21.5"/>
    <x v="2"/>
    <x v="0"/>
    <n v="0"/>
  </r>
  <r>
    <n v="70884"/>
    <x v="0"/>
    <x v="50"/>
    <x v="0"/>
    <x v="0"/>
    <x v="1"/>
    <x v="0"/>
    <x v="0"/>
    <x v="699"/>
    <n v="37.4"/>
    <x v="2"/>
    <x v="2"/>
    <n v="0"/>
  </r>
  <r>
    <n v="70943"/>
    <x v="0"/>
    <x v="17"/>
    <x v="0"/>
    <x v="0"/>
    <x v="1"/>
    <x v="0"/>
    <x v="0"/>
    <x v="700"/>
    <n v="24"/>
    <x v="2"/>
    <x v="0"/>
    <n v="1"/>
  </r>
  <r>
    <n v="70970"/>
    <x v="0"/>
    <x v="12"/>
    <x v="0"/>
    <x v="0"/>
    <x v="0"/>
    <x v="1"/>
    <x v="0"/>
    <x v="701"/>
    <n v="23.4"/>
    <x v="2"/>
    <x v="0"/>
    <n v="0"/>
  </r>
  <r>
    <n v="71016"/>
    <x v="0"/>
    <x v="10"/>
    <x v="0"/>
    <x v="0"/>
    <x v="1"/>
    <x v="0"/>
    <x v="1"/>
    <x v="702"/>
    <n v="26.2"/>
    <x v="2"/>
    <x v="3"/>
    <n v="0"/>
  </r>
  <r>
    <n v="71061"/>
    <x v="1"/>
    <x v="8"/>
    <x v="0"/>
    <x v="0"/>
    <x v="1"/>
    <x v="3"/>
    <x v="0"/>
    <x v="703"/>
    <n v="31.4"/>
    <x v="2"/>
    <x v="1"/>
    <n v="0"/>
  </r>
  <r>
    <n v="71250"/>
    <x v="0"/>
    <x v="71"/>
    <x v="0"/>
    <x v="0"/>
    <x v="1"/>
    <x v="0"/>
    <x v="1"/>
    <x v="465"/>
    <n v="29.5"/>
    <x v="2"/>
    <x v="1"/>
    <n v="0"/>
  </r>
  <r>
    <n v="71279"/>
    <x v="0"/>
    <x v="29"/>
    <x v="0"/>
    <x v="0"/>
    <x v="1"/>
    <x v="3"/>
    <x v="0"/>
    <x v="704"/>
    <n v="38.700000000000003"/>
    <x v="2"/>
    <x v="1"/>
    <n v="1"/>
  </r>
  <r>
    <n v="71339"/>
    <x v="0"/>
    <x v="42"/>
    <x v="0"/>
    <x v="0"/>
    <x v="1"/>
    <x v="3"/>
    <x v="0"/>
    <x v="705"/>
    <n v="28.3"/>
    <x v="2"/>
    <x v="2"/>
    <n v="0"/>
  </r>
  <r>
    <n v="71639"/>
    <x v="0"/>
    <x v="10"/>
    <x v="0"/>
    <x v="0"/>
    <x v="0"/>
    <x v="3"/>
    <x v="0"/>
    <x v="706"/>
    <n v="27.1"/>
    <x v="2"/>
    <x v="0"/>
    <n v="1"/>
  </r>
  <r>
    <n v="71673"/>
    <x v="0"/>
    <x v="14"/>
    <x v="0"/>
    <x v="0"/>
    <x v="1"/>
    <x v="0"/>
    <x v="0"/>
    <x v="707"/>
    <n v="24.1"/>
    <x v="2"/>
    <x v="3"/>
    <n v="1"/>
  </r>
  <r>
    <n v="71777"/>
    <x v="1"/>
    <x v="5"/>
    <x v="1"/>
    <x v="1"/>
    <x v="1"/>
    <x v="0"/>
    <x v="1"/>
    <x v="708"/>
    <n v="26.3"/>
    <x v="2"/>
    <x v="1"/>
    <n v="0"/>
  </r>
  <r>
    <n v="71796"/>
    <x v="0"/>
    <x v="25"/>
    <x v="0"/>
    <x v="1"/>
    <x v="1"/>
    <x v="0"/>
    <x v="1"/>
    <x v="709"/>
    <n v="32.299999999999997"/>
    <x v="2"/>
    <x v="3"/>
    <n v="1"/>
  </r>
  <r>
    <n v="71900"/>
    <x v="0"/>
    <x v="69"/>
    <x v="0"/>
    <x v="0"/>
    <x v="0"/>
    <x v="2"/>
    <x v="0"/>
    <x v="710"/>
    <n v="16.2"/>
    <x v="2"/>
    <x v="0"/>
    <n v="0"/>
  </r>
  <r>
    <n v="72081"/>
    <x v="0"/>
    <x v="52"/>
    <x v="1"/>
    <x v="0"/>
    <x v="1"/>
    <x v="3"/>
    <x v="1"/>
    <x v="711"/>
    <n v="32.9"/>
    <x v="2"/>
    <x v="1"/>
    <n v="1"/>
  </r>
  <r>
    <n v="72082"/>
    <x v="0"/>
    <x v="30"/>
    <x v="0"/>
    <x v="0"/>
    <x v="1"/>
    <x v="1"/>
    <x v="1"/>
    <x v="712"/>
    <n v="25.3"/>
    <x v="2"/>
    <x v="2"/>
    <n v="0"/>
  </r>
  <r>
    <n v="72231"/>
    <x v="0"/>
    <x v="62"/>
    <x v="0"/>
    <x v="0"/>
    <x v="1"/>
    <x v="1"/>
    <x v="1"/>
    <x v="713"/>
    <n v="29.26"/>
    <x v="2"/>
    <x v="1"/>
    <n v="0"/>
  </r>
  <r>
    <n v="72289"/>
    <x v="0"/>
    <x v="75"/>
    <x v="0"/>
    <x v="0"/>
    <x v="1"/>
    <x v="0"/>
    <x v="1"/>
    <x v="714"/>
    <n v="43.2"/>
    <x v="2"/>
    <x v="2"/>
    <n v="0"/>
  </r>
  <r>
    <n v="72311"/>
    <x v="1"/>
    <x v="63"/>
    <x v="0"/>
    <x v="0"/>
    <x v="0"/>
    <x v="0"/>
    <x v="0"/>
    <x v="715"/>
    <n v="24.9"/>
    <x v="2"/>
    <x v="0"/>
    <n v="0"/>
  </r>
  <r>
    <n v="72340"/>
    <x v="1"/>
    <x v="72"/>
    <x v="0"/>
    <x v="0"/>
    <x v="0"/>
    <x v="0"/>
    <x v="0"/>
    <x v="716"/>
    <n v="29.7"/>
    <x v="2"/>
    <x v="3"/>
    <n v="0"/>
  </r>
  <r>
    <n v="72366"/>
    <x v="1"/>
    <x v="39"/>
    <x v="0"/>
    <x v="0"/>
    <x v="1"/>
    <x v="0"/>
    <x v="0"/>
    <x v="717"/>
    <n v="20.3"/>
    <x v="2"/>
    <x v="0"/>
    <n v="1"/>
  </r>
  <r>
    <n v="72512"/>
    <x v="0"/>
    <x v="4"/>
    <x v="0"/>
    <x v="0"/>
    <x v="1"/>
    <x v="1"/>
    <x v="0"/>
    <x v="718"/>
    <n v="38"/>
    <x v="2"/>
    <x v="2"/>
    <n v="0"/>
  </r>
  <r>
    <n v="72784"/>
    <x v="0"/>
    <x v="33"/>
    <x v="0"/>
    <x v="0"/>
    <x v="1"/>
    <x v="0"/>
    <x v="1"/>
    <x v="719"/>
    <n v="61.6"/>
    <x v="2"/>
    <x v="2"/>
    <n v="0"/>
  </r>
  <r>
    <n v="72818"/>
    <x v="0"/>
    <x v="51"/>
    <x v="0"/>
    <x v="0"/>
    <x v="0"/>
    <x v="0"/>
    <x v="1"/>
    <x v="720"/>
    <n v="37.1"/>
    <x v="2"/>
    <x v="0"/>
    <n v="0"/>
  </r>
  <r>
    <n v="72918"/>
    <x v="0"/>
    <x v="44"/>
    <x v="1"/>
    <x v="0"/>
    <x v="1"/>
    <x v="0"/>
    <x v="0"/>
    <x v="721"/>
    <n v="30.3"/>
    <x v="2"/>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B9" firstHeaderRow="1" firstDataRow="1" firstDataCol="1"/>
  <pivotFields count="13">
    <pivotField showAll="0"/>
    <pivotField showAll="0">
      <items count="3">
        <item x="0"/>
        <item x="1"/>
        <item t="default"/>
      </items>
    </pivotField>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6">
        <item x="2"/>
        <item x="3"/>
        <item x="4"/>
        <item x="0"/>
        <item x="1"/>
        <item t="default"/>
      </items>
    </pivotField>
    <pivotField showAll="0">
      <items count="3">
        <item x="1"/>
        <item x="0"/>
        <item t="default"/>
      </items>
    </pivotField>
    <pivotField showAll="0"/>
    <pivotField showAll="0"/>
    <pivotField axis="axisRow" showAll="0">
      <items count="5">
        <item x="3"/>
        <item x="0"/>
        <item x="1"/>
        <item x="2"/>
        <item t="default"/>
      </items>
    </pivotField>
    <pivotField showAll="0">
      <items count="5">
        <item x="3"/>
        <item x="1"/>
        <item x="2"/>
        <item x="0"/>
        <item t="default"/>
      </items>
    </pivotField>
    <pivotField dataField="1" showAll="0"/>
  </pivotFields>
  <rowFields count="1">
    <field x="10"/>
  </rowFields>
  <rowItems count="5">
    <i>
      <x/>
    </i>
    <i>
      <x v="1"/>
    </i>
    <i>
      <x v="2"/>
    </i>
    <i>
      <x v="3"/>
    </i>
    <i t="grand">
      <x/>
    </i>
  </rowItems>
  <colItems count="1">
    <i/>
  </colItems>
  <dataFields count="1">
    <dataField name="Sum of stroke" fld="12" showDataAs="percentOfTotal" baseField="10" baseItem="0" numFmtId="1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58:B61" firstHeaderRow="1" firstDataRow="1" firstDataCol="1"/>
  <pivotFields count="13">
    <pivotField showAll="0"/>
    <pivotField showAll="0">
      <items count="3">
        <item x="0"/>
        <item x="1"/>
        <item t="default"/>
      </items>
    </pivotField>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6">
        <item x="2"/>
        <item x="3"/>
        <item x="4"/>
        <item x="0"/>
        <item x="1"/>
        <item t="default"/>
      </items>
    </pivotField>
    <pivotField axis="axisRow" showAll="0">
      <items count="3">
        <item x="1"/>
        <item x="0"/>
        <item t="default"/>
      </items>
    </pivotField>
    <pivotField showAll="0"/>
    <pivotField showAll="0"/>
    <pivotField showAll="0">
      <items count="5">
        <item x="3"/>
        <item x="0"/>
        <item x="1"/>
        <item x="2"/>
        <item t="default"/>
      </items>
    </pivotField>
    <pivotField showAll="0">
      <items count="5">
        <item x="3"/>
        <item x="1"/>
        <item x="2"/>
        <item x="0"/>
        <item t="default"/>
      </items>
    </pivotField>
    <pivotField dataField="1" showAll="0"/>
  </pivotFields>
  <rowFields count="1">
    <field x="7"/>
  </rowFields>
  <rowItems count="3">
    <i>
      <x/>
    </i>
    <i>
      <x v="1"/>
    </i>
    <i t="grand">
      <x/>
    </i>
  </rowItems>
  <colItems count="1">
    <i/>
  </colItems>
  <dataFields count="1">
    <dataField name="Sum of stroke" fld="12"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75:B78" firstHeaderRow="1" firstDataRow="1" firstDataCol="1"/>
  <pivotFields count="13">
    <pivotField showAll="0"/>
    <pivotField showAll="0">
      <items count="3">
        <item x="0"/>
        <item x="1"/>
        <item t="default"/>
      </items>
    </pivotField>
    <pivotField showAll="0"/>
    <pivotField showAll="0">
      <items count="3">
        <item x="0"/>
        <item x="1"/>
        <item t="default"/>
      </items>
    </pivotField>
    <pivotField showAll="0">
      <items count="3">
        <item x="0"/>
        <item x="1"/>
        <item t="default"/>
      </items>
    </pivotField>
    <pivotField axis="axisRow" showAll="0">
      <items count="3">
        <item x="0"/>
        <item x="1"/>
        <item t="default"/>
      </items>
    </pivotField>
    <pivotField showAll="0">
      <items count="6">
        <item x="2"/>
        <item x="3"/>
        <item x="4"/>
        <item x="0"/>
        <item x="1"/>
        <item t="default"/>
      </items>
    </pivotField>
    <pivotField showAll="0">
      <items count="3">
        <item x="1"/>
        <item x="0"/>
        <item t="default"/>
      </items>
    </pivotField>
    <pivotField showAll="0"/>
    <pivotField showAll="0"/>
    <pivotField showAll="0">
      <items count="5">
        <item x="3"/>
        <item x="0"/>
        <item x="1"/>
        <item x="2"/>
        <item t="default"/>
      </items>
    </pivotField>
    <pivotField showAll="0">
      <items count="5">
        <item x="3"/>
        <item x="1"/>
        <item x="2"/>
        <item x="0"/>
        <item t="default"/>
      </items>
    </pivotField>
    <pivotField dataField="1" showAll="0"/>
  </pivotFields>
  <rowFields count="1">
    <field x="5"/>
  </rowFields>
  <rowItems count="3">
    <i>
      <x/>
    </i>
    <i>
      <x v="1"/>
    </i>
    <i t="grand">
      <x/>
    </i>
  </rowItems>
  <colItems count="1">
    <i/>
  </colItems>
  <dataFields count="1">
    <dataField name="Sum of stroke" fld="12" showDataAs="percentOfTotal" baseField="0" baseItem="0" numFmtId="1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5" count="1" selected="0">
            <x v="0"/>
          </reference>
        </references>
      </pivotArea>
    </chartFormat>
    <chartFormat chart="4" format="5">
      <pivotArea type="data" outline="0" fieldPosition="0">
        <references count="2">
          <reference field="4294967294" count="1" selected="0">
            <x v="0"/>
          </reference>
          <reference field="5"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5" count="1" selected="0">
            <x v="0"/>
          </reference>
        </references>
      </pivotArea>
    </chartFormat>
    <chartFormat chart="8"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7:B43" firstHeaderRow="1" firstDataRow="1" firstDataCol="1"/>
  <pivotFields count="13">
    <pivotField showAll="0"/>
    <pivotField showAll="0">
      <items count="3">
        <item x="0"/>
        <item x="1"/>
        <item t="default"/>
      </items>
    </pivotField>
    <pivotField showAll="0">
      <items count="94">
        <item x="74"/>
        <item x="91"/>
        <item x="65"/>
        <item x="90"/>
        <item x="83"/>
        <item x="79"/>
        <item x="87"/>
        <item x="92"/>
        <item x="84"/>
        <item x="67"/>
        <item x="82"/>
        <item x="77"/>
        <item x="60"/>
        <item x="23"/>
        <item x="45"/>
        <item x="73"/>
        <item x="89"/>
        <item x="85"/>
        <item x="35"/>
        <item x="88"/>
        <item x="69"/>
        <item x="58"/>
        <item x="86"/>
        <item x="7"/>
        <item x="64"/>
        <item x="48"/>
        <item x="53"/>
        <item x="12"/>
        <item x="63"/>
        <item x="80"/>
        <item x="47"/>
        <item x="72"/>
        <item x="59"/>
        <item x="38"/>
        <item x="2"/>
        <item x="57"/>
        <item x="51"/>
        <item x="76"/>
        <item x="70"/>
        <item x="71"/>
        <item x="46"/>
        <item x="0"/>
        <item x="22"/>
        <item x="28"/>
        <item x="50"/>
        <item x="43"/>
        <item x="68"/>
        <item x="81"/>
        <item x="1"/>
        <item x="54"/>
        <item x="42"/>
        <item x="66"/>
        <item x="13"/>
        <item x="9"/>
        <item x="75"/>
        <item x="30"/>
        <item x="41"/>
        <item x="62"/>
        <item x="4"/>
        <item x="18"/>
        <item x="34"/>
        <item x="15"/>
        <item x="33"/>
        <item x="44"/>
        <item x="11"/>
        <item x="26"/>
        <item x="56"/>
        <item x="52"/>
        <item x="20"/>
        <item x="8"/>
        <item x="31"/>
        <item x="24"/>
        <item x="27"/>
        <item x="16"/>
        <item x="37"/>
        <item x="61"/>
        <item x="55"/>
        <item x="19"/>
        <item x="10"/>
        <item x="32"/>
        <item x="25"/>
        <item x="29"/>
        <item x="36"/>
        <item x="78"/>
        <item x="5"/>
        <item x="49"/>
        <item x="39"/>
        <item x="40"/>
        <item x="21"/>
        <item x="14"/>
        <item x="17"/>
        <item x="3"/>
        <item x="6"/>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axis="axisRow" showAll="0">
      <items count="6">
        <item x="2"/>
        <item x="3"/>
        <item x="4"/>
        <item x="0"/>
        <item x="1"/>
        <item t="default"/>
      </items>
    </pivotField>
    <pivotField showAll="0">
      <items count="3">
        <item x="1"/>
        <item x="0"/>
        <item t="default"/>
      </items>
    </pivotField>
    <pivotField showAll="0"/>
    <pivotField showAll="0"/>
    <pivotField showAll="0">
      <items count="5">
        <item x="3"/>
        <item x="0"/>
        <item x="1"/>
        <item x="2"/>
        <item t="default"/>
      </items>
    </pivotField>
    <pivotField showAll="0">
      <items count="5">
        <item x="3"/>
        <item x="1"/>
        <item x="2"/>
        <item x="0"/>
        <item t="default"/>
      </items>
    </pivotField>
    <pivotField dataField="1" showAll="0"/>
  </pivotFields>
  <rowFields count="1">
    <field x="6"/>
  </rowFields>
  <rowItems count="6">
    <i>
      <x/>
    </i>
    <i>
      <x v="1"/>
    </i>
    <i>
      <x v="2"/>
    </i>
    <i>
      <x v="3"/>
    </i>
    <i>
      <x v="4"/>
    </i>
    <i t="grand">
      <x/>
    </i>
  </rowItems>
  <colItems count="1">
    <i/>
  </colItems>
  <dataFields count="1">
    <dataField name="Sum of stroke" fld="12" showDataAs="percentOfTotal" baseField="0" baseItem="0" numFmtId="10"/>
  </dataFields>
  <chartFormats count="14">
    <chartFormat chart="6"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6" count="1" selected="0">
            <x v="1"/>
          </reference>
        </references>
      </pivotArea>
    </chartFormat>
    <chartFormat chart="7" format="8">
      <pivotArea type="data" outline="0" fieldPosition="0">
        <references count="2">
          <reference field="4294967294" count="1" selected="0">
            <x v="0"/>
          </reference>
          <reference field="6" count="1" selected="0">
            <x v="3"/>
          </reference>
        </references>
      </pivotArea>
    </chartFormat>
    <chartFormat chart="7" format="9">
      <pivotArea type="data" outline="0" fieldPosition="0">
        <references count="2">
          <reference field="4294967294" count="1" selected="0">
            <x v="0"/>
          </reference>
          <reference field="6" count="1" selected="0">
            <x v="4"/>
          </reference>
        </references>
      </pivotArea>
    </chartFormat>
    <chartFormat chart="6" format="1">
      <pivotArea type="data" outline="0" fieldPosition="0">
        <references count="2">
          <reference field="4294967294" count="1" selected="0">
            <x v="0"/>
          </reference>
          <reference field="6" count="1" selected="0">
            <x v="3"/>
          </reference>
        </references>
      </pivotArea>
    </chartFormat>
    <chartFormat chart="6" format="2">
      <pivotArea type="data" outline="0" fieldPosition="0">
        <references count="2">
          <reference field="4294967294" count="1" selected="0">
            <x v="0"/>
          </reference>
          <reference field="6" count="1" selected="0">
            <x v="4"/>
          </reference>
        </references>
      </pivotArea>
    </chartFormat>
    <chartFormat chart="6" format="3">
      <pivotArea type="data" outline="0" fieldPosition="0">
        <references count="2">
          <reference field="4294967294" count="1" selected="0">
            <x v="0"/>
          </reference>
          <reference field="6"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6" count="1" selected="0">
            <x v="1"/>
          </reference>
        </references>
      </pivotArea>
    </chartFormat>
    <chartFormat chart="10" format="10">
      <pivotArea type="data" outline="0" fieldPosition="0">
        <references count="2">
          <reference field="4294967294" count="1" selected="0">
            <x v="0"/>
          </reference>
          <reference field="6" count="1" selected="0">
            <x v="3"/>
          </reference>
        </references>
      </pivotArea>
    </chartFormat>
    <chartFormat chart="10" format="11">
      <pivotArea type="data" outline="0" fieldPosition="0">
        <references count="2">
          <reference field="4294967294" count="1" selected="0">
            <x v="0"/>
          </reference>
          <reference field="6" count="1" selected="0">
            <x v="4"/>
          </reference>
        </references>
      </pivotArea>
    </chartFormat>
    <chartFormat chart="10" format="12">
      <pivotArea type="data" outline="0" fieldPosition="0">
        <references count="2">
          <reference field="4294967294" count="1" selected="0">
            <x v="0"/>
          </reference>
          <reference field="6" count="1" selected="0">
            <x v="2"/>
          </reference>
        </references>
      </pivotArea>
    </chartFormat>
    <chartFormat chart="10" format="13">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4:B27" firstHeaderRow="1" firstDataRow="1" firstDataCol="1"/>
  <pivotFields count="13">
    <pivotField showAll="0"/>
    <pivotField axis="axisRow" showAll="0">
      <items count="3">
        <item x="0"/>
        <item x="1"/>
        <item t="default"/>
      </items>
    </pivotField>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6">
        <item x="2"/>
        <item x="3"/>
        <item x="4"/>
        <item x="0"/>
        <item x="1"/>
        <item t="default"/>
      </items>
    </pivotField>
    <pivotField showAll="0">
      <items count="3">
        <item x="1"/>
        <item x="0"/>
        <item t="default"/>
      </items>
    </pivotField>
    <pivotField showAll="0">
      <items count="723">
        <item x="359"/>
        <item x="409"/>
        <item x="590"/>
        <item x="524"/>
        <item x="353"/>
        <item x="618"/>
        <item x="583"/>
        <item x="438"/>
        <item x="577"/>
        <item x="686"/>
        <item x="497"/>
        <item x="626"/>
        <item x="634"/>
        <item x="487"/>
        <item x="472"/>
        <item x="348"/>
        <item x="625"/>
        <item x="586"/>
        <item x="380"/>
        <item x="702"/>
        <item x="596"/>
        <item x="370"/>
        <item x="709"/>
        <item x="415"/>
        <item x="457"/>
        <item x="675"/>
        <item x="416"/>
        <item x="455"/>
        <item x="391"/>
        <item x="392"/>
        <item x="544"/>
        <item x="369"/>
        <item x="604"/>
        <item x="588"/>
        <item x="373"/>
        <item x="552"/>
        <item x="464"/>
        <item x="166"/>
        <item x="547"/>
        <item x="386"/>
        <item x="465"/>
        <item x="444"/>
        <item x="721"/>
        <item x="695"/>
        <item x="489"/>
        <item x="488"/>
        <item x="388"/>
        <item x="474"/>
        <item x="367"/>
        <item x="518"/>
        <item x="570"/>
        <item x="563"/>
        <item x="603"/>
        <item x="558"/>
        <item x="334"/>
        <item x="649"/>
        <item x="282"/>
        <item x="424"/>
        <item x="659"/>
        <item x="687"/>
        <item x="690"/>
        <item x="426"/>
        <item x="40"/>
        <item x="514"/>
        <item x="641"/>
        <item x="427"/>
        <item x="173"/>
        <item x="608"/>
        <item x="711"/>
        <item x="492"/>
        <item x="376"/>
        <item x="248"/>
        <item x="644"/>
        <item x="243"/>
        <item x="287"/>
        <item x="714"/>
        <item x="397"/>
        <item x="463"/>
        <item x="361"/>
        <item x="622"/>
        <item x="362"/>
        <item x="445"/>
        <item x="594"/>
        <item x="66"/>
        <item x="712"/>
        <item x="79"/>
        <item x="535"/>
        <item x="613"/>
        <item x="703"/>
        <item x="112"/>
        <item x="510"/>
        <item x="88"/>
        <item x="632"/>
        <item x="81"/>
        <item x="523"/>
        <item x="684"/>
        <item x="605"/>
        <item x="395"/>
        <item x="385"/>
        <item x="671"/>
        <item x="430"/>
        <item x="498"/>
        <item x="36"/>
        <item x="689"/>
        <item x="11"/>
        <item x="26"/>
        <item x="60"/>
        <item x="7"/>
        <item x="639"/>
        <item x="232"/>
        <item x="347"/>
        <item x="396"/>
        <item x="360"/>
        <item x="676"/>
        <item x="151"/>
        <item x="72"/>
        <item x="666"/>
        <item x="280"/>
        <item x="491"/>
        <item x="73"/>
        <item x="351"/>
        <item x="119"/>
        <item x="529"/>
        <item x="700"/>
        <item x="179"/>
        <item x="333"/>
        <item x="120"/>
        <item x="651"/>
        <item x="506"/>
        <item x="411"/>
        <item x="576"/>
        <item x="228"/>
        <item x="68"/>
        <item x="539"/>
        <item x="5"/>
        <item x="222"/>
        <item x="413"/>
        <item x="504"/>
        <item x="28"/>
        <item x="200"/>
        <item x="144"/>
        <item x="160"/>
        <item x="107"/>
        <item x="475"/>
        <item x="628"/>
        <item x="579"/>
        <item x="143"/>
        <item x="630"/>
        <item x="528"/>
        <item x="589"/>
        <item x="381"/>
        <item x="261"/>
        <item x="130"/>
        <item x="338"/>
        <item x="101"/>
        <item x="469"/>
        <item x="314"/>
        <item x="540"/>
        <item x="685"/>
        <item x="253"/>
        <item x="664"/>
        <item x="708"/>
        <item x="584"/>
        <item x="480"/>
        <item x="270"/>
        <item x="710"/>
        <item x="661"/>
        <item x="118"/>
        <item x="157"/>
        <item x="612"/>
        <item x="219"/>
        <item x="42"/>
        <item x="520"/>
        <item x="235"/>
        <item x="318"/>
        <item x="12"/>
        <item x="47"/>
        <item x="309"/>
        <item x="44"/>
        <item x="481"/>
        <item x="512"/>
        <item x="258"/>
        <item x="414"/>
        <item x="83"/>
        <item x="92"/>
        <item x="325"/>
        <item x="106"/>
        <item x="559"/>
        <item x="230"/>
        <item x="43"/>
        <item x="237"/>
        <item x="273"/>
        <item x="18"/>
        <item x="231"/>
        <item x="648"/>
        <item x="699"/>
        <item x="260"/>
        <item x="436"/>
        <item x="327"/>
        <item x="128"/>
        <item x="355"/>
        <item x="123"/>
        <item x="378"/>
        <item x="420"/>
        <item x="116"/>
        <item x="87"/>
        <item x="285"/>
        <item x="34"/>
        <item x="654"/>
        <item x="565"/>
        <item x="399"/>
        <item x="693"/>
        <item x="208"/>
        <item x="126"/>
        <item x="80"/>
        <item x="668"/>
        <item x="127"/>
        <item x="202"/>
        <item x="161"/>
        <item x="317"/>
        <item x="102"/>
        <item x="69"/>
        <item x="706"/>
        <item x="701"/>
        <item x="307"/>
        <item x="20"/>
        <item x="335"/>
        <item x="180"/>
        <item x="46"/>
        <item x="471"/>
        <item x="633"/>
        <item x="548"/>
        <item x="215"/>
        <item x="41"/>
        <item x="14"/>
        <item x="448"/>
        <item x="400"/>
        <item x="254"/>
        <item x="538"/>
        <item x="329"/>
        <item x="241"/>
        <item x="169"/>
        <item x="328"/>
        <item x="545"/>
        <item x="266"/>
        <item x="177"/>
        <item x="234"/>
        <item x="6"/>
        <item x="326"/>
        <item x="35"/>
        <item x="138"/>
        <item x="131"/>
        <item x="691"/>
        <item x="134"/>
        <item x="63"/>
        <item x="203"/>
        <item x="174"/>
        <item x="423"/>
        <item x="239"/>
        <item x="39"/>
        <item x="614"/>
        <item x="150"/>
        <item x="223"/>
        <item x="236"/>
        <item x="214"/>
        <item x="206"/>
        <item x="458"/>
        <item x="192"/>
        <item x="578"/>
        <item x="59"/>
        <item x="275"/>
        <item x="657"/>
        <item x="224"/>
        <item x="289"/>
        <item x="572"/>
        <item x="142"/>
        <item x="170"/>
        <item x="557"/>
        <item x="257"/>
        <item x="542"/>
        <item x="104"/>
        <item x="330"/>
        <item x="357"/>
        <item x="600"/>
        <item x="15"/>
        <item x="58"/>
        <item x="611"/>
        <item x="502"/>
        <item x="300"/>
        <item x="255"/>
        <item x="276"/>
        <item x="159"/>
        <item x="32"/>
        <item x="262"/>
        <item x="308"/>
        <item x="256"/>
        <item x="181"/>
        <item x="85"/>
        <item x="442"/>
        <item x="339"/>
        <item x="22"/>
        <item x="718"/>
        <item x="267"/>
        <item x="720"/>
        <item x="681"/>
        <item x="48"/>
        <item x="16"/>
        <item x="132"/>
        <item x="99"/>
        <item x="17"/>
        <item x="515"/>
        <item x="154"/>
        <item x="245"/>
        <item x="110"/>
        <item x="1"/>
        <item x="3"/>
        <item x="531"/>
        <item x="209"/>
        <item x="310"/>
        <item x="587"/>
        <item x="332"/>
        <item x="109"/>
        <item x="292"/>
        <item x="77"/>
        <item x="95"/>
        <item x="454"/>
        <item x="158"/>
        <item x="656"/>
        <item x="551"/>
        <item x="188"/>
        <item x="175"/>
        <item x="293"/>
        <item x="31"/>
        <item x="205"/>
        <item x="505"/>
        <item x="187"/>
        <item x="54"/>
        <item x="341"/>
        <item x="139"/>
        <item x="218"/>
        <item x="650"/>
        <item x="296"/>
        <item x="220"/>
        <item x="100"/>
        <item x="23"/>
        <item x="294"/>
        <item x="229"/>
        <item x="316"/>
        <item x="422"/>
        <item x="425"/>
        <item x="27"/>
        <item x="182"/>
        <item x="145"/>
        <item x="25"/>
        <item x="65"/>
        <item x="554"/>
        <item x="149"/>
        <item x="190"/>
        <item x="302"/>
        <item x="682"/>
        <item x="164"/>
        <item x="312"/>
        <item x="251"/>
        <item x="503"/>
        <item x="313"/>
        <item x="305"/>
        <item x="193"/>
        <item x="136"/>
        <item x="658"/>
        <item x="86"/>
        <item x="2"/>
        <item x="402"/>
        <item x="121"/>
        <item x="129"/>
        <item x="299"/>
        <item x="62"/>
        <item x="212"/>
        <item x="429"/>
        <item x="194"/>
        <item x="53"/>
        <item x="677"/>
        <item x="468"/>
        <item x="184"/>
        <item x="8"/>
        <item x="45"/>
        <item x="76"/>
        <item x="384"/>
        <item x="340"/>
        <item x="152"/>
        <item x="283"/>
        <item x="70"/>
        <item x="64"/>
        <item x="337"/>
        <item x="669"/>
        <item x="383"/>
        <item x="122"/>
        <item x="207"/>
        <item x="82"/>
        <item x="343"/>
        <item x="246"/>
        <item x="268"/>
        <item x="9"/>
        <item x="148"/>
        <item x="264"/>
        <item x="410"/>
        <item x="252"/>
        <item x="96"/>
        <item x="37"/>
        <item x="153"/>
        <item x="204"/>
        <item x="662"/>
        <item x="140"/>
        <item x="440"/>
        <item x="286"/>
        <item x="601"/>
        <item x="291"/>
        <item x="189"/>
        <item x="609"/>
        <item x="344"/>
        <item x="198"/>
        <item x="418"/>
        <item x="195"/>
        <item x="315"/>
        <item x="697"/>
        <item x="717"/>
        <item x="117"/>
        <item x="311"/>
        <item x="71"/>
        <item x="90"/>
        <item x="56"/>
        <item x="516"/>
        <item x="466"/>
        <item x="298"/>
        <item x="412"/>
        <item x="352"/>
        <item x="323"/>
        <item x="537"/>
        <item x="242"/>
        <item x="493"/>
        <item x="306"/>
        <item x="555"/>
        <item x="456"/>
        <item x="607"/>
        <item x="61"/>
        <item x="176"/>
        <item x="582"/>
        <item x="460"/>
        <item x="178"/>
        <item x="581"/>
        <item x="147"/>
        <item x="0"/>
        <item x="274"/>
        <item x="389"/>
        <item x="364"/>
        <item x="452"/>
        <item x="162"/>
        <item x="321"/>
        <item x="105"/>
        <item x="324"/>
        <item x="451"/>
        <item x="616"/>
        <item x="707"/>
        <item x="382"/>
        <item x="477"/>
        <item x="642"/>
        <item x="441"/>
        <item x="511"/>
        <item x="247"/>
        <item x="74"/>
        <item x="560"/>
        <item x="349"/>
        <item x="57"/>
        <item x="30"/>
        <item x="647"/>
        <item x="279"/>
        <item x="67"/>
        <item x="640"/>
        <item x="271"/>
        <item x="124"/>
        <item x="98"/>
        <item x="168"/>
        <item x="715"/>
        <item x="155"/>
        <item x="479"/>
        <item x="210"/>
        <item x="249"/>
        <item x="432"/>
        <item x="265"/>
        <item x="705"/>
        <item x="303"/>
        <item x="595"/>
        <item x="217"/>
        <item x="183"/>
        <item x="322"/>
        <item x="549"/>
        <item x="21"/>
        <item x="437"/>
        <item x="525"/>
        <item x="259"/>
        <item x="29"/>
        <item x="593"/>
        <item x="156"/>
        <item x="637"/>
        <item x="646"/>
        <item x="226"/>
        <item x="346"/>
        <item x="372"/>
        <item x="719"/>
        <item x="290"/>
        <item x="172"/>
        <item x="566"/>
        <item x="490"/>
        <item x="406"/>
        <item x="371"/>
        <item x="94"/>
        <item x="534"/>
        <item x="115"/>
        <item x="467"/>
        <item x="569"/>
        <item x="716"/>
        <item x="636"/>
        <item x="620"/>
        <item x="443"/>
        <item x="610"/>
        <item x="93"/>
        <item x="530"/>
        <item x="450"/>
        <item x="574"/>
        <item x="403"/>
        <item x="670"/>
        <item x="591"/>
        <item x="398"/>
        <item x="692"/>
        <item x="428"/>
        <item x="446"/>
        <item x="573"/>
        <item x="564"/>
        <item x="375"/>
        <item x="509"/>
        <item x="473"/>
        <item x="606"/>
        <item x="543"/>
        <item x="165"/>
        <item x="655"/>
        <item x="482"/>
        <item x="408"/>
        <item x="527"/>
        <item x="470"/>
        <item x="366"/>
        <item x="394"/>
        <item x="553"/>
        <item x="652"/>
        <item x="679"/>
        <item x="598"/>
        <item x="536"/>
        <item x="631"/>
        <item x="401"/>
        <item x="599"/>
        <item x="696"/>
        <item x="358"/>
        <item x="673"/>
        <item x="617"/>
        <item x="665"/>
        <item x="404"/>
        <item x="698"/>
        <item x="476"/>
        <item x="499"/>
        <item x="449"/>
        <item x="494"/>
        <item x="462"/>
        <item x="478"/>
        <item x="521"/>
        <item x="354"/>
        <item x="615"/>
        <item x="365"/>
        <item x="288"/>
        <item x="435"/>
        <item x="522"/>
        <item x="561"/>
        <item x="113"/>
        <item x="439"/>
        <item x="585"/>
        <item x="4"/>
        <item x="496"/>
        <item x="13"/>
        <item x="672"/>
        <item x="19"/>
        <item x="50"/>
        <item x="75"/>
        <item x="683"/>
        <item x="660"/>
        <item x="319"/>
        <item x="103"/>
        <item x="141"/>
        <item x="546"/>
        <item x="485"/>
        <item x="597"/>
        <item x="508"/>
        <item x="619"/>
        <item x="501"/>
        <item x="201"/>
        <item x="486"/>
        <item x="541"/>
        <item x="114"/>
        <item x="459"/>
        <item x="405"/>
        <item x="694"/>
        <item x="281"/>
        <item x="163"/>
        <item x="567"/>
        <item x="211"/>
        <item x="526"/>
        <item x="688"/>
        <item x="713"/>
        <item x="643"/>
        <item x="55"/>
        <item x="238"/>
        <item x="377"/>
        <item x="213"/>
        <item x="500"/>
        <item x="89"/>
        <item x="263"/>
        <item x="629"/>
        <item x="320"/>
        <item x="295"/>
        <item x="97"/>
        <item x="221"/>
        <item x="240"/>
        <item x="483"/>
        <item x="49"/>
        <item x="356"/>
        <item x="621"/>
        <item x="250"/>
        <item x="495"/>
        <item x="277"/>
        <item x="197"/>
        <item x="38"/>
        <item x="667"/>
        <item x="125"/>
        <item x="297"/>
        <item x="227"/>
        <item x="196"/>
        <item x="532"/>
        <item x="517"/>
        <item x="638"/>
        <item x="111"/>
        <item x="624"/>
        <item x="301"/>
        <item x="379"/>
        <item x="653"/>
        <item x="51"/>
        <item x="146"/>
        <item x="284"/>
        <item x="336"/>
        <item x="10"/>
        <item x="513"/>
        <item x="680"/>
        <item x="623"/>
        <item x="417"/>
        <item x="78"/>
        <item x="627"/>
        <item x="52"/>
        <item x="108"/>
        <item x="592"/>
        <item x="663"/>
        <item x="374"/>
        <item x="272"/>
        <item x="507"/>
        <item x="233"/>
        <item x="342"/>
        <item x="186"/>
        <item x="244"/>
        <item x="216"/>
        <item x="434"/>
        <item x="453"/>
        <item x="304"/>
        <item x="84"/>
        <item x="137"/>
        <item x="421"/>
        <item x="331"/>
        <item x="167"/>
        <item x="171"/>
        <item x="575"/>
        <item x="390"/>
        <item x="447"/>
        <item x="393"/>
        <item x="363"/>
        <item x="571"/>
        <item x="185"/>
        <item x="269"/>
        <item x="602"/>
        <item x="635"/>
        <item x="580"/>
        <item x="484"/>
        <item x="91"/>
        <item x="674"/>
        <item x="407"/>
        <item x="533"/>
        <item x="225"/>
        <item x="431"/>
        <item x="33"/>
        <item x="135"/>
        <item x="556"/>
        <item x="433"/>
        <item x="24"/>
        <item x="645"/>
        <item x="568"/>
        <item x="350"/>
        <item x="461"/>
        <item x="345"/>
        <item x="550"/>
        <item x="562"/>
        <item x="191"/>
        <item x="278"/>
        <item x="387"/>
        <item x="419"/>
        <item x="199"/>
        <item x="368"/>
        <item x="519"/>
        <item x="133"/>
        <item x="704"/>
        <item x="678"/>
        <item t="default"/>
      </items>
    </pivotField>
    <pivotField showAll="0"/>
    <pivotField showAll="0">
      <items count="5">
        <item x="3"/>
        <item x="0"/>
        <item x="1"/>
        <item x="2"/>
        <item t="default"/>
      </items>
    </pivotField>
    <pivotField showAll="0">
      <items count="5">
        <item x="3"/>
        <item x="1"/>
        <item x="2"/>
        <item x="0"/>
        <item t="default"/>
      </items>
    </pivotField>
    <pivotField dataField="1" showAll="0"/>
  </pivotFields>
  <rowFields count="1">
    <field x="1"/>
  </rowFields>
  <rowItems count="3">
    <i>
      <x/>
    </i>
    <i>
      <x v="1"/>
    </i>
    <i t="grand">
      <x/>
    </i>
  </rowItems>
  <colItems count="1">
    <i/>
  </colItems>
  <dataFields count="1">
    <dataField name="Sum of stroke" fld="12"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85:B179" firstHeaderRow="1" firstDataRow="1" firstDataCol="1"/>
  <pivotFields count="13">
    <pivotField showAll="0"/>
    <pivotField showAll="0"/>
    <pivotField axis="axisRow" showAll="0">
      <items count="94">
        <item x="74"/>
        <item x="91"/>
        <item x="65"/>
        <item x="90"/>
        <item x="83"/>
        <item x="79"/>
        <item x="87"/>
        <item x="92"/>
        <item x="84"/>
        <item x="67"/>
        <item x="82"/>
        <item x="77"/>
        <item x="60"/>
        <item x="23"/>
        <item x="45"/>
        <item x="73"/>
        <item x="89"/>
        <item x="85"/>
        <item x="35"/>
        <item x="88"/>
        <item x="69"/>
        <item x="58"/>
        <item x="86"/>
        <item x="7"/>
        <item x="64"/>
        <item x="48"/>
        <item x="53"/>
        <item x="12"/>
        <item x="63"/>
        <item x="80"/>
        <item x="47"/>
        <item x="72"/>
        <item x="59"/>
        <item x="38"/>
        <item x="2"/>
        <item x="57"/>
        <item x="51"/>
        <item x="76"/>
        <item x="70"/>
        <item x="71"/>
        <item x="46"/>
        <item x="0"/>
        <item x="22"/>
        <item x="28"/>
        <item x="50"/>
        <item x="43"/>
        <item x="68"/>
        <item x="81"/>
        <item x="1"/>
        <item x="54"/>
        <item x="42"/>
        <item x="66"/>
        <item x="13"/>
        <item x="9"/>
        <item x="75"/>
        <item x="30"/>
        <item x="41"/>
        <item x="62"/>
        <item x="4"/>
        <item x="18"/>
        <item x="34"/>
        <item x="15"/>
        <item x="33"/>
        <item x="44"/>
        <item x="11"/>
        <item x="26"/>
        <item x="56"/>
        <item x="52"/>
        <item x="20"/>
        <item x="8"/>
        <item x="31"/>
        <item x="24"/>
        <item x="27"/>
        <item x="16"/>
        <item x="37"/>
        <item x="61"/>
        <item x="55"/>
        <item x="19"/>
        <item x="10"/>
        <item x="32"/>
        <item x="25"/>
        <item x="29"/>
        <item x="36"/>
        <item x="78"/>
        <item x="5"/>
        <item x="49"/>
        <item x="39"/>
        <item x="40"/>
        <item x="21"/>
        <item x="14"/>
        <item x="17"/>
        <item x="3"/>
        <item x="6"/>
        <item t="default"/>
      </items>
    </pivotField>
    <pivotField showAll="0"/>
    <pivotField showAll="0"/>
    <pivotField showAll="0"/>
    <pivotField showAll="0"/>
    <pivotField showAll="0"/>
    <pivotField showAll="0"/>
    <pivotField showAll="0"/>
    <pivotField showAll="0"/>
    <pivotField showAll="0">
      <items count="5">
        <item x="3"/>
        <item x="1"/>
        <item x="2"/>
        <item x="0"/>
        <item t="default"/>
      </items>
    </pivotField>
    <pivotField dataField="1" showAll="0"/>
  </pivotFields>
  <rowFields count="1">
    <field x="2"/>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Items count="1">
    <i/>
  </colItems>
  <dataFields count="1">
    <dataField name="Sum of stroke" fld="12" showDataAs="percentOfTotal" baseField="2" baseItem="0" numFmtId="10"/>
  </dataField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6"/>
    <pivotTable tabId="6" name="PivotTable1"/>
    <pivotTable tabId="6" name="PivotTable2"/>
    <pivotTable tabId="6" name="PivotTable3"/>
    <pivotTable tabId="6"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ypertension" sourceName="hypertension">
  <pivotTables>
    <pivotTable tabId="6" name="PivotTable6"/>
    <pivotTable tabId="6" name="PivotTable1"/>
    <pivotTable tabId="6" name="PivotTable2"/>
    <pivotTable tabId="6" name="PivotTable3"/>
    <pivotTable tabId="6" name="PivotTable7"/>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eart_disease" sourceName="heart_disease">
  <pivotTables>
    <pivotTable tabId="6" name="PivotTable6"/>
    <pivotTable tabId="6" name="PivotTable1"/>
    <pivotTable tabId="6" name="PivotTable2"/>
    <pivotTable tabId="6" name="PivotTable3"/>
    <pivotTable tabId="6" name="PivotTable7"/>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ver_married" sourceName="ever_married">
  <pivotTables>
    <pivotTable tabId="6" name="PivotTable6"/>
    <pivotTable tabId="6" name="PivotTable1"/>
    <pivotTable tabId="6" name="PivotTable2"/>
    <pivotTable tabId="6" name="PivotTable3"/>
    <pivotTable tabId="6" name="PivotTable7"/>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work_type" sourceName="work_type">
  <pivotTables>
    <pivotTable tabId="6" name="PivotTable6"/>
    <pivotTable tabId="6" name="PivotTable1"/>
    <pivotTable tabId="6" name="PivotTable2"/>
    <pivotTable tabId="6" name="PivotTable3"/>
    <pivotTable tabId="6" name="PivotTable7"/>
  </pivotTables>
  <data>
    <tabular pivotCacheId="1">
      <items count="5">
        <i x="2" s="1"/>
        <i x="3" s="1"/>
        <i x="4"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sidence_type" sourceName="Residence_type">
  <pivotTables>
    <pivotTable tabId="6" name="PivotTable6"/>
    <pivotTable tabId="6" name="PivotTable1"/>
    <pivotTable tabId="6" name="PivotTable2"/>
    <pivotTable tabId="6" name="PivotTable3"/>
    <pivotTable tabId="6" name="PivotTable7"/>
  </pivotTables>
  <data>
    <tabular pivotCacheId="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weight_status" sourceName="weight-status">
  <pivotTables>
    <pivotTable tabId="6" name="PivotTable6"/>
    <pivotTable tabId="6" name="PivotTable1"/>
    <pivotTable tabId="6" name="PivotTable2"/>
    <pivotTable tabId="6" name="PivotTable3"/>
    <pivotTable tabId="6" name="PivotTable7"/>
  </pivotTables>
  <data>
    <tabular pivotCacheId="1">
      <items count="4">
        <i x="3" s="1"/>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moking_status" sourceName="smoking_status">
  <pivotTables>
    <pivotTable tabId="6" name="PivotTable6"/>
    <pivotTable tabId="6" name="PivotTable1"/>
    <pivotTable tabId="6" name="PivotTable2"/>
    <pivotTable tabId="6" name="PivotTable3"/>
    <pivotTable tabId="6" name="PivotTable7"/>
  </pivotTables>
  <data>
    <tabular pivotCacheId="1">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showCaption="0" style="SlicerStyleOther1" rowHeight="241300"/>
  <slicer name="hypertension" cache="Slicer_hypertension" caption="hypertension" columnCount="2" style="SlicerStyleOther1" rowHeight="241300"/>
  <slicer name="heart_disease" cache="Slicer_heart_disease" caption="heart_disease" columnCount="2" style="SlicerStyleOther1" rowHeight="241300"/>
  <slicer name="ever_married" cache="Slicer_ever_married" caption="ever_married" columnCount="2" style="SlicerStyleOther1" rowHeight="241300"/>
  <slicer name="work_type" cache="Slicer_work_type" caption="work_type" style="SlicerStyleOther1" rowHeight="241300"/>
  <slicer name="Residence_type" cache="Slicer_Residence_type" caption="Residence_type" columnCount="2" style="SlicerStyleOther1" rowHeight="241300"/>
  <slicer name="weight-status" cache="Slicer_weight_status" caption="weight-status" showCaption="0" style="SlicerStyleOther1" rowHeight="241300"/>
  <slicer name="smoking_status" cache="Slicer_smoking_status" caption="smoking_status" showCaption="0" style="SlicerStyleOther1" rowHeight="241300"/>
</slicers>
</file>

<file path=xl/tables/table1.xml><?xml version="1.0" encoding="utf-8"?>
<table xmlns="http://schemas.openxmlformats.org/spreadsheetml/2006/main" id="1" name="Table1" displayName="Table1" ref="A1:M2" totalsRowShown="0">
  <autoFilter ref="A1:M2"/>
  <tableColumns count="13">
    <tableColumn id="1" name="id"/>
    <tableColumn id="2" name="gender"/>
    <tableColumn id="3" name="age"/>
    <tableColumn id="4" name="hypertension"/>
    <tableColumn id="5" name="heart_disease"/>
    <tableColumn id="6" name="ever_married"/>
    <tableColumn id="7" name="work_type"/>
    <tableColumn id="8" name="Residence_type"/>
    <tableColumn id="9" name="avg_glucose_level"/>
    <tableColumn id="10" name="bmi"/>
    <tableColumn id="11" name="weight-status"/>
    <tableColumn id="12" name="smoking_status"/>
    <tableColumn id="13" name="stro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7"/>
  <sheetViews>
    <sheetView tabSelected="1" workbookViewId="0">
      <selection activeCell="N18" sqref="N18"/>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44912</v>
      </c>
      <c r="B2" t="s">
        <v>12</v>
      </c>
      <c r="C2">
        <v>12</v>
      </c>
      <c r="D2">
        <v>0</v>
      </c>
      <c r="E2">
        <v>0</v>
      </c>
      <c r="F2" t="s">
        <v>13</v>
      </c>
      <c r="G2" t="s">
        <v>14</v>
      </c>
      <c r="H2" t="s">
        <v>15</v>
      </c>
      <c r="I2">
        <v>67.06</v>
      </c>
      <c r="J2">
        <v>16.100000000000001</v>
      </c>
      <c r="K2" t="s">
        <v>16</v>
      </c>
      <c r="L2">
        <v>0</v>
      </c>
    </row>
    <row r="3" spans="1:12" x14ac:dyDescent="0.25">
      <c r="A3">
        <v>66972</v>
      </c>
      <c r="B3" t="s">
        <v>17</v>
      </c>
      <c r="C3">
        <v>52</v>
      </c>
      <c r="D3">
        <v>0</v>
      </c>
      <c r="E3">
        <v>0</v>
      </c>
      <c r="F3" t="s">
        <v>18</v>
      </c>
      <c r="G3" t="s">
        <v>19</v>
      </c>
      <c r="H3" t="s">
        <v>15</v>
      </c>
      <c r="I3">
        <v>80.88</v>
      </c>
      <c r="J3">
        <v>23.8</v>
      </c>
      <c r="K3" t="s">
        <v>20</v>
      </c>
      <c r="L3">
        <v>0</v>
      </c>
    </row>
    <row r="4" spans="1:12" x14ac:dyDescent="0.25">
      <c r="A4">
        <v>1451</v>
      </c>
      <c r="B4" t="s">
        <v>17</v>
      </c>
      <c r="C4">
        <v>17</v>
      </c>
      <c r="D4">
        <v>0</v>
      </c>
      <c r="E4">
        <v>0</v>
      </c>
      <c r="F4" t="s">
        <v>13</v>
      </c>
      <c r="G4" t="s">
        <v>21</v>
      </c>
      <c r="H4" t="s">
        <v>15</v>
      </c>
      <c r="I4">
        <v>78.459999999999994</v>
      </c>
      <c r="J4">
        <v>23.5</v>
      </c>
      <c r="K4" t="s">
        <v>16</v>
      </c>
      <c r="L4">
        <v>0</v>
      </c>
    </row>
    <row r="5" spans="1:12" x14ac:dyDescent="0.25">
      <c r="A5">
        <v>49797</v>
      </c>
      <c r="B5" t="s">
        <v>17</v>
      </c>
      <c r="C5">
        <v>28</v>
      </c>
      <c r="D5">
        <v>0</v>
      </c>
      <c r="E5">
        <v>0</v>
      </c>
      <c r="F5" t="s">
        <v>13</v>
      </c>
      <c r="G5" t="s">
        <v>21</v>
      </c>
      <c r="H5" t="s">
        <v>22</v>
      </c>
      <c r="I5">
        <v>75.53</v>
      </c>
      <c r="J5">
        <v>34.9</v>
      </c>
      <c r="K5" t="s">
        <v>23</v>
      </c>
      <c r="L5">
        <v>0</v>
      </c>
    </row>
    <row r="6" spans="1:12" x14ac:dyDescent="0.25">
      <c r="A6">
        <v>70241</v>
      </c>
      <c r="B6" t="s">
        <v>17</v>
      </c>
      <c r="C6">
        <v>22</v>
      </c>
      <c r="D6">
        <v>0</v>
      </c>
      <c r="E6">
        <v>0</v>
      </c>
      <c r="F6" t="s">
        <v>13</v>
      </c>
      <c r="G6" t="s">
        <v>21</v>
      </c>
      <c r="H6" t="s">
        <v>15</v>
      </c>
      <c r="I6">
        <v>66.290000000000006</v>
      </c>
      <c r="J6">
        <v>20.5</v>
      </c>
      <c r="K6" t="s">
        <v>20</v>
      </c>
      <c r="L6">
        <v>0</v>
      </c>
    </row>
    <row r="7" spans="1:12" x14ac:dyDescent="0.25">
      <c r="A7">
        <v>28651</v>
      </c>
      <c r="B7" t="s">
        <v>12</v>
      </c>
      <c r="C7">
        <v>66</v>
      </c>
      <c r="D7">
        <v>0</v>
      </c>
      <c r="E7">
        <v>0</v>
      </c>
      <c r="F7" t="s">
        <v>18</v>
      </c>
      <c r="G7" t="s">
        <v>21</v>
      </c>
      <c r="H7" t="s">
        <v>15</v>
      </c>
      <c r="I7">
        <v>247.48</v>
      </c>
      <c r="J7">
        <v>33.5</v>
      </c>
      <c r="K7" t="s">
        <v>20</v>
      </c>
      <c r="L7">
        <v>0</v>
      </c>
    </row>
    <row r="8" spans="1:12" x14ac:dyDescent="0.25">
      <c r="A8">
        <v>28513</v>
      </c>
      <c r="B8" t="s">
        <v>17</v>
      </c>
      <c r="C8">
        <v>73</v>
      </c>
      <c r="D8">
        <v>0</v>
      </c>
      <c r="E8">
        <v>0</v>
      </c>
      <c r="F8" t="s">
        <v>18</v>
      </c>
      <c r="G8" t="s">
        <v>21</v>
      </c>
      <c r="H8" t="s">
        <v>22</v>
      </c>
      <c r="I8">
        <v>88.98</v>
      </c>
      <c r="J8">
        <v>20.6</v>
      </c>
      <c r="K8" t="s">
        <v>20</v>
      </c>
      <c r="L8">
        <v>0</v>
      </c>
    </row>
    <row r="9" spans="1:12" x14ac:dyDescent="0.25">
      <c r="A9">
        <v>8690</v>
      </c>
      <c r="B9" t="s">
        <v>17</v>
      </c>
      <c r="C9">
        <v>81</v>
      </c>
      <c r="D9">
        <v>0</v>
      </c>
      <c r="E9">
        <v>0</v>
      </c>
      <c r="F9" t="s">
        <v>18</v>
      </c>
      <c r="G9" t="s">
        <v>21</v>
      </c>
      <c r="H9" t="s">
        <v>15</v>
      </c>
      <c r="I9">
        <v>80.44</v>
      </c>
      <c r="J9">
        <v>32.200000000000003</v>
      </c>
      <c r="K9" t="s">
        <v>23</v>
      </c>
      <c r="L9">
        <v>0</v>
      </c>
    </row>
    <row r="10" spans="1:12" x14ac:dyDescent="0.25">
      <c r="A10">
        <v>55220</v>
      </c>
      <c r="B10" t="s">
        <v>12</v>
      </c>
      <c r="C10">
        <v>53</v>
      </c>
      <c r="D10">
        <v>0</v>
      </c>
      <c r="E10">
        <v>0</v>
      </c>
      <c r="F10" t="s">
        <v>18</v>
      </c>
      <c r="G10" t="s">
        <v>21</v>
      </c>
      <c r="H10" t="s">
        <v>15</v>
      </c>
      <c r="I10">
        <v>76.03</v>
      </c>
      <c r="J10">
        <v>27.3</v>
      </c>
      <c r="K10" t="s">
        <v>23</v>
      </c>
      <c r="L10">
        <v>0</v>
      </c>
    </row>
    <row r="11" spans="1:12" x14ac:dyDescent="0.25">
      <c r="A11">
        <v>47159</v>
      </c>
      <c r="B11" t="s">
        <v>12</v>
      </c>
      <c r="C11">
        <v>68</v>
      </c>
      <c r="D11">
        <v>0</v>
      </c>
      <c r="E11">
        <v>0</v>
      </c>
      <c r="F11" t="s">
        <v>18</v>
      </c>
      <c r="G11" t="s">
        <v>21</v>
      </c>
      <c r="H11" t="s">
        <v>15</v>
      </c>
      <c r="I11">
        <v>155.16999999999999</v>
      </c>
      <c r="J11">
        <v>35.5</v>
      </c>
      <c r="K11" t="s">
        <v>23</v>
      </c>
      <c r="L11">
        <v>0</v>
      </c>
    </row>
    <row r="12" spans="1:12" x14ac:dyDescent="0.25">
      <c r="A12">
        <v>58282</v>
      </c>
      <c r="B12" t="s">
        <v>17</v>
      </c>
      <c r="C12">
        <v>53</v>
      </c>
      <c r="D12">
        <v>0</v>
      </c>
      <c r="E12">
        <v>0</v>
      </c>
      <c r="F12" t="s">
        <v>18</v>
      </c>
      <c r="G12" t="s">
        <v>19</v>
      </c>
      <c r="H12" t="s">
        <v>22</v>
      </c>
      <c r="I12">
        <v>64.400000000000006</v>
      </c>
      <c r="J12">
        <v>31</v>
      </c>
      <c r="K12" t="s">
        <v>20</v>
      </c>
      <c r="L12">
        <v>0</v>
      </c>
    </row>
    <row r="13" spans="1:12" x14ac:dyDescent="0.25">
      <c r="A13">
        <v>42830</v>
      </c>
      <c r="B13" t="s">
        <v>12</v>
      </c>
      <c r="C13">
        <v>80</v>
      </c>
      <c r="D13">
        <v>0</v>
      </c>
      <c r="E13">
        <v>1</v>
      </c>
      <c r="F13" t="s">
        <v>18</v>
      </c>
      <c r="G13" t="s">
        <v>21</v>
      </c>
      <c r="H13" t="s">
        <v>15</v>
      </c>
      <c r="I13">
        <v>120.09</v>
      </c>
      <c r="J13">
        <v>30.7</v>
      </c>
      <c r="K13" t="s">
        <v>23</v>
      </c>
      <c r="L13">
        <v>0</v>
      </c>
    </row>
    <row r="14" spans="1:12" x14ac:dyDescent="0.25">
      <c r="A14">
        <v>19550</v>
      </c>
      <c r="B14" t="s">
        <v>12</v>
      </c>
      <c r="C14">
        <v>39</v>
      </c>
      <c r="D14">
        <v>0</v>
      </c>
      <c r="E14">
        <v>0</v>
      </c>
      <c r="F14" t="s">
        <v>18</v>
      </c>
      <c r="G14" t="s">
        <v>21</v>
      </c>
      <c r="H14" t="s">
        <v>15</v>
      </c>
      <c r="I14">
        <v>217.75</v>
      </c>
      <c r="J14">
        <v>39.5</v>
      </c>
      <c r="K14" t="s">
        <v>23</v>
      </c>
      <c r="L14">
        <v>0</v>
      </c>
    </row>
    <row r="15" spans="1:12" x14ac:dyDescent="0.25">
      <c r="A15">
        <v>28526</v>
      </c>
      <c r="B15" t="s">
        <v>12</v>
      </c>
      <c r="C15">
        <v>69</v>
      </c>
      <c r="D15">
        <v>0</v>
      </c>
      <c r="E15">
        <v>0</v>
      </c>
      <c r="F15" t="s">
        <v>18</v>
      </c>
      <c r="G15" t="s">
        <v>24</v>
      </c>
      <c r="H15" t="s">
        <v>22</v>
      </c>
      <c r="I15">
        <v>203.04</v>
      </c>
      <c r="J15">
        <v>33.6</v>
      </c>
      <c r="K15" t="s">
        <v>23</v>
      </c>
      <c r="L15">
        <v>0</v>
      </c>
    </row>
    <row r="16" spans="1:12" x14ac:dyDescent="0.25">
      <c r="A16">
        <v>36087</v>
      </c>
      <c r="B16" t="s">
        <v>17</v>
      </c>
      <c r="C16">
        <v>20</v>
      </c>
      <c r="D16">
        <v>0</v>
      </c>
      <c r="E16">
        <v>0</v>
      </c>
      <c r="F16" t="s">
        <v>13</v>
      </c>
      <c r="G16" t="s">
        <v>21</v>
      </c>
      <c r="H16" t="s">
        <v>22</v>
      </c>
      <c r="I16">
        <v>103.65</v>
      </c>
      <c r="J16">
        <v>17</v>
      </c>
      <c r="K16" t="s">
        <v>25</v>
      </c>
      <c r="L16">
        <v>0</v>
      </c>
    </row>
    <row r="17" spans="1:12" x14ac:dyDescent="0.25">
      <c r="A17">
        <v>14387</v>
      </c>
      <c r="B17" t="s">
        <v>12</v>
      </c>
      <c r="C17">
        <v>2</v>
      </c>
      <c r="D17">
        <v>0</v>
      </c>
      <c r="E17">
        <v>0</v>
      </c>
      <c r="F17" t="s">
        <v>13</v>
      </c>
      <c r="G17" t="s">
        <v>14</v>
      </c>
      <c r="H17" t="s">
        <v>15</v>
      </c>
      <c r="I17">
        <v>93.88</v>
      </c>
      <c r="J17">
        <v>17.399999999999999</v>
      </c>
      <c r="K17" t="s">
        <v>16</v>
      </c>
      <c r="L17">
        <v>0</v>
      </c>
    </row>
    <row r="18" spans="1:12" x14ac:dyDescent="0.25">
      <c r="A18">
        <v>55591</v>
      </c>
      <c r="B18" t="s">
        <v>12</v>
      </c>
      <c r="C18">
        <v>50</v>
      </c>
      <c r="D18">
        <v>0</v>
      </c>
      <c r="E18">
        <v>0</v>
      </c>
      <c r="F18" t="s">
        <v>18</v>
      </c>
      <c r="G18" t="s">
        <v>21</v>
      </c>
      <c r="H18" t="s">
        <v>15</v>
      </c>
      <c r="I18">
        <v>120.44</v>
      </c>
      <c r="J18">
        <v>30.3</v>
      </c>
      <c r="K18" t="s">
        <v>23</v>
      </c>
      <c r="L18">
        <v>0</v>
      </c>
    </row>
    <row r="19" spans="1:12" x14ac:dyDescent="0.25">
      <c r="A19">
        <v>61672</v>
      </c>
      <c r="B19" t="s">
        <v>17</v>
      </c>
      <c r="C19">
        <v>11</v>
      </c>
      <c r="D19">
        <v>0</v>
      </c>
      <c r="E19">
        <v>0</v>
      </c>
      <c r="F19" t="s">
        <v>13</v>
      </c>
      <c r="G19" t="s">
        <v>14</v>
      </c>
      <c r="H19" t="s">
        <v>15</v>
      </c>
      <c r="I19">
        <v>69.680000000000007</v>
      </c>
      <c r="J19">
        <v>14.4</v>
      </c>
      <c r="K19" t="s">
        <v>16</v>
      </c>
      <c r="L19">
        <v>0</v>
      </c>
    </row>
    <row r="20" spans="1:12" x14ac:dyDescent="0.25">
      <c r="A20">
        <v>41238</v>
      </c>
      <c r="B20" t="s">
        <v>17</v>
      </c>
      <c r="C20">
        <v>36</v>
      </c>
      <c r="D20">
        <v>0</v>
      </c>
      <c r="E20">
        <v>0</v>
      </c>
      <c r="F20" t="s">
        <v>18</v>
      </c>
      <c r="G20" t="s">
        <v>21</v>
      </c>
      <c r="H20" t="s">
        <v>15</v>
      </c>
      <c r="I20">
        <v>72.16</v>
      </c>
      <c r="J20">
        <v>23.2</v>
      </c>
      <c r="K20" t="s">
        <v>23</v>
      </c>
      <c r="L20">
        <v>0</v>
      </c>
    </row>
    <row r="21" spans="1:12" x14ac:dyDescent="0.25">
      <c r="A21">
        <v>52063</v>
      </c>
      <c r="B21" t="s">
        <v>17</v>
      </c>
      <c r="C21">
        <v>53</v>
      </c>
      <c r="D21">
        <v>0</v>
      </c>
      <c r="E21">
        <v>0</v>
      </c>
      <c r="F21" t="s">
        <v>18</v>
      </c>
      <c r="G21" t="s">
        <v>24</v>
      </c>
      <c r="H21" t="s">
        <v>15</v>
      </c>
      <c r="I21">
        <v>71.150000000000006</v>
      </c>
      <c r="J21">
        <v>26.1</v>
      </c>
      <c r="K21" t="s">
        <v>25</v>
      </c>
      <c r="L21">
        <v>0</v>
      </c>
    </row>
    <row r="22" spans="1:12" x14ac:dyDescent="0.25">
      <c r="A22">
        <v>70429</v>
      </c>
      <c r="B22" t="s">
        <v>17</v>
      </c>
      <c r="C22">
        <v>33</v>
      </c>
      <c r="D22">
        <v>0</v>
      </c>
      <c r="E22">
        <v>0</v>
      </c>
      <c r="F22" t="s">
        <v>18</v>
      </c>
      <c r="G22" t="s">
        <v>21</v>
      </c>
      <c r="H22" t="s">
        <v>15</v>
      </c>
      <c r="I22">
        <v>84.48</v>
      </c>
      <c r="J22">
        <v>44.5</v>
      </c>
      <c r="K22" t="s">
        <v>23</v>
      </c>
      <c r="L22">
        <v>0</v>
      </c>
    </row>
    <row r="23" spans="1:12" x14ac:dyDescent="0.25">
      <c r="A23">
        <v>12345</v>
      </c>
      <c r="B23" t="s">
        <v>12</v>
      </c>
      <c r="C23">
        <v>11</v>
      </c>
      <c r="D23">
        <v>0</v>
      </c>
      <c r="E23">
        <v>0</v>
      </c>
      <c r="F23" t="s">
        <v>13</v>
      </c>
      <c r="G23" t="s">
        <v>14</v>
      </c>
      <c r="H23" t="s">
        <v>15</v>
      </c>
      <c r="I23">
        <v>73.180000000000007</v>
      </c>
      <c r="J23">
        <v>27.6</v>
      </c>
      <c r="K23" t="s">
        <v>23</v>
      </c>
      <c r="L23">
        <v>0</v>
      </c>
    </row>
    <row r="24" spans="1:12" x14ac:dyDescent="0.25">
      <c r="A24">
        <v>16377</v>
      </c>
      <c r="B24" t="s">
        <v>12</v>
      </c>
      <c r="C24">
        <v>69</v>
      </c>
      <c r="D24">
        <v>0</v>
      </c>
      <c r="E24">
        <v>0</v>
      </c>
      <c r="F24" t="s">
        <v>18</v>
      </c>
      <c r="G24" t="s">
        <v>21</v>
      </c>
      <c r="H24" t="s">
        <v>15</v>
      </c>
      <c r="I24">
        <v>89.06</v>
      </c>
      <c r="J24">
        <v>34.799999999999997</v>
      </c>
      <c r="K24" t="s">
        <v>25</v>
      </c>
      <c r="L24">
        <v>0</v>
      </c>
    </row>
    <row r="25" spans="1:12" x14ac:dyDescent="0.25">
      <c r="A25">
        <v>66502</v>
      </c>
      <c r="B25" t="s">
        <v>12</v>
      </c>
      <c r="C25">
        <v>16</v>
      </c>
      <c r="D25">
        <v>0</v>
      </c>
      <c r="E25">
        <v>0</v>
      </c>
      <c r="F25" t="s">
        <v>13</v>
      </c>
      <c r="G25" t="s">
        <v>21</v>
      </c>
      <c r="H25" t="s">
        <v>22</v>
      </c>
      <c r="I25">
        <v>111.93</v>
      </c>
      <c r="J25">
        <v>32.200000000000003</v>
      </c>
      <c r="K25" t="s">
        <v>23</v>
      </c>
      <c r="L25">
        <v>0</v>
      </c>
    </row>
    <row r="26" spans="1:12" x14ac:dyDescent="0.25">
      <c r="A26">
        <v>7859</v>
      </c>
      <c r="B26" t="s">
        <v>12</v>
      </c>
      <c r="C26">
        <v>34</v>
      </c>
      <c r="D26">
        <v>0</v>
      </c>
      <c r="E26">
        <v>0</v>
      </c>
      <c r="F26" t="s">
        <v>18</v>
      </c>
      <c r="G26" t="s">
        <v>21</v>
      </c>
      <c r="H26" t="s">
        <v>15</v>
      </c>
      <c r="I26">
        <v>99.23</v>
      </c>
      <c r="K26" t="s">
        <v>20</v>
      </c>
      <c r="L26">
        <v>0</v>
      </c>
    </row>
    <row r="27" spans="1:12" x14ac:dyDescent="0.25">
      <c r="A27">
        <v>16627</v>
      </c>
      <c r="B27" t="s">
        <v>12</v>
      </c>
      <c r="C27">
        <v>54</v>
      </c>
      <c r="D27">
        <v>0</v>
      </c>
      <c r="E27">
        <v>0</v>
      </c>
      <c r="F27" t="s">
        <v>18</v>
      </c>
      <c r="G27" t="s">
        <v>24</v>
      </c>
      <c r="H27" t="s">
        <v>22</v>
      </c>
      <c r="I27">
        <v>110.38</v>
      </c>
      <c r="J27">
        <v>27.6</v>
      </c>
      <c r="K27" t="s">
        <v>25</v>
      </c>
      <c r="L27">
        <v>0</v>
      </c>
    </row>
    <row r="28" spans="1:12" x14ac:dyDescent="0.25">
      <c r="A28">
        <v>37728</v>
      </c>
      <c r="B28" t="s">
        <v>17</v>
      </c>
      <c r="C28">
        <v>26</v>
      </c>
      <c r="D28">
        <v>0</v>
      </c>
      <c r="E28">
        <v>0</v>
      </c>
      <c r="F28" t="s">
        <v>18</v>
      </c>
      <c r="G28" t="s">
        <v>21</v>
      </c>
      <c r="H28" t="s">
        <v>15</v>
      </c>
      <c r="I28">
        <v>68.989999999999995</v>
      </c>
      <c r="J28">
        <v>22.2</v>
      </c>
      <c r="K28" t="s">
        <v>23</v>
      </c>
      <c r="L28">
        <v>0</v>
      </c>
    </row>
    <row r="29" spans="1:12" x14ac:dyDescent="0.25">
      <c r="A29">
        <v>4655</v>
      </c>
      <c r="B29" t="s">
        <v>12</v>
      </c>
      <c r="C29">
        <v>49</v>
      </c>
      <c r="D29">
        <v>0</v>
      </c>
      <c r="E29">
        <v>0</v>
      </c>
      <c r="F29" t="s">
        <v>18</v>
      </c>
      <c r="G29" t="s">
        <v>21</v>
      </c>
      <c r="H29" t="s">
        <v>15</v>
      </c>
      <c r="I29">
        <v>79.510000000000005</v>
      </c>
      <c r="J29">
        <v>37.799999999999997</v>
      </c>
      <c r="K29" t="s">
        <v>23</v>
      </c>
      <c r="L29">
        <v>0</v>
      </c>
    </row>
    <row r="30" spans="1:12" x14ac:dyDescent="0.25">
      <c r="A30">
        <v>47810</v>
      </c>
      <c r="B30" t="s">
        <v>12</v>
      </c>
      <c r="C30">
        <v>8</v>
      </c>
      <c r="D30">
        <v>0</v>
      </c>
      <c r="E30">
        <v>0</v>
      </c>
      <c r="F30" t="s">
        <v>13</v>
      </c>
      <c r="G30" t="s">
        <v>14</v>
      </c>
      <c r="H30" t="s">
        <v>22</v>
      </c>
      <c r="I30">
        <v>107.97</v>
      </c>
      <c r="J30">
        <v>26.7</v>
      </c>
      <c r="K30" t="s">
        <v>16</v>
      </c>
      <c r="L30">
        <v>0</v>
      </c>
    </row>
    <row r="31" spans="1:12" x14ac:dyDescent="0.25">
      <c r="A31">
        <v>46923</v>
      </c>
      <c r="B31" t="s">
        <v>12</v>
      </c>
      <c r="C31">
        <v>64</v>
      </c>
      <c r="D31">
        <v>0</v>
      </c>
      <c r="E31">
        <v>1</v>
      </c>
      <c r="F31" t="s">
        <v>18</v>
      </c>
      <c r="G31" t="s">
        <v>21</v>
      </c>
      <c r="H31" t="s">
        <v>22</v>
      </c>
      <c r="I31">
        <v>82.89</v>
      </c>
      <c r="J31">
        <v>29.5</v>
      </c>
      <c r="K31" t="s">
        <v>23</v>
      </c>
      <c r="L31">
        <v>0</v>
      </c>
    </row>
    <row r="32" spans="1:12" x14ac:dyDescent="0.25">
      <c r="A32">
        <v>55599</v>
      </c>
      <c r="B32" t="s">
        <v>17</v>
      </c>
      <c r="C32">
        <v>9</v>
      </c>
      <c r="D32">
        <v>0</v>
      </c>
      <c r="E32">
        <v>0</v>
      </c>
      <c r="F32" t="s">
        <v>13</v>
      </c>
      <c r="G32" t="s">
        <v>14</v>
      </c>
      <c r="H32" t="s">
        <v>22</v>
      </c>
      <c r="I32">
        <v>69.87</v>
      </c>
      <c r="J32">
        <v>18</v>
      </c>
      <c r="K32" t="s">
        <v>16</v>
      </c>
      <c r="L32">
        <v>0</v>
      </c>
    </row>
    <row r="33" spans="1:12" x14ac:dyDescent="0.25">
      <c r="A33">
        <v>12414</v>
      </c>
      <c r="B33" t="s">
        <v>12</v>
      </c>
      <c r="C33">
        <v>76</v>
      </c>
      <c r="D33">
        <v>1</v>
      </c>
      <c r="E33">
        <v>0</v>
      </c>
      <c r="F33" t="s">
        <v>18</v>
      </c>
      <c r="G33" t="s">
        <v>21</v>
      </c>
      <c r="H33" t="s">
        <v>22</v>
      </c>
      <c r="I33">
        <v>80.150000000000006</v>
      </c>
      <c r="J33">
        <v>34.9</v>
      </c>
      <c r="K33" t="s">
        <v>25</v>
      </c>
      <c r="L33">
        <v>0</v>
      </c>
    </row>
    <row r="34" spans="1:12" x14ac:dyDescent="0.25">
      <c r="A34">
        <v>2265</v>
      </c>
      <c r="B34" t="s">
        <v>12</v>
      </c>
      <c r="C34">
        <v>49</v>
      </c>
      <c r="D34">
        <v>0</v>
      </c>
      <c r="E34">
        <v>0</v>
      </c>
      <c r="F34" t="s">
        <v>18</v>
      </c>
      <c r="G34" t="s">
        <v>21</v>
      </c>
      <c r="H34" t="s">
        <v>22</v>
      </c>
      <c r="I34">
        <v>79.64</v>
      </c>
      <c r="K34" t="s">
        <v>20</v>
      </c>
      <c r="L34">
        <v>0</v>
      </c>
    </row>
    <row r="35" spans="1:12" x14ac:dyDescent="0.25">
      <c r="A35">
        <v>59454</v>
      </c>
      <c r="B35" t="s">
        <v>17</v>
      </c>
      <c r="C35">
        <v>79</v>
      </c>
      <c r="D35">
        <v>0</v>
      </c>
      <c r="E35">
        <v>0</v>
      </c>
      <c r="F35" t="s">
        <v>18</v>
      </c>
      <c r="G35" t="s">
        <v>24</v>
      </c>
      <c r="H35" t="s">
        <v>15</v>
      </c>
      <c r="I35">
        <v>74.349999999999994</v>
      </c>
      <c r="J35">
        <v>28.5</v>
      </c>
      <c r="K35" t="s">
        <v>25</v>
      </c>
      <c r="L35">
        <v>0</v>
      </c>
    </row>
    <row r="36" spans="1:12" x14ac:dyDescent="0.25">
      <c r="A36">
        <v>39632</v>
      </c>
      <c r="B36" t="s">
        <v>17</v>
      </c>
      <c r="C36">
        <v>53</v>
      </c>
      <c r="D36">
        <v>0</v>
      </c>
      <c r="E36">
        <v>0</v>
      </c>
      <c r="F36" t="s">
        <v>18</v>
      </c>
      <c r="G36" t="s">
        <v>21</v>
      </c>
      <c r="H36" t="s">
        <v>15</v>
      </c>
      <c r="I36">
        <v>209.5</v>
      </c>
      <c r="J36">
        <v>41.8</v>
      </c>
      <c r="K36" t="s">
        <v>23</v>
      </c>
      <c r="L36">
        <v>0</v>
      </c>
    </row>
    <row r="37" spans="1:12" x14ac:dyDescent="0.25">
      <c r="A37">
        <v>16316</v>
      </c>
      <c r="B37" t="s">
        <v>12</v>
      </c>
      <c r="C37">
        <v>35</v>
      </c>
      <c r="D37">
        <v>0</v>
      </c>
      <c r="E37">
        <v>0</v>
      </c>
      <c r="F37" t="s">
        <v>18</v>
      </c>
      <c r="G37" t="s">
        <v>21</v>
      </c>
      <c r="H37" t="s">
        <v>22</v>
      </c>
      <c r="I37">
        <v>92.82</v>
      </c>
      <c r="J37">
        <v>28.6</v>
      </c>
      <c r="K37" t="s">
        <v>16</v>
      </c>
      <c r="L37">
        <v>0</v>
      </c>
    </row>
    <row r="38" spans="1:12" x14ac:dyDescent="0.25">
      <c r="A38">
        <v>2457</v>
      </c>
      <c r="B38" t="s">
        <v>17</v>
      </c>
      <c r="C38">
        <v>67</v>
      </c>
      <c r="D38">
        <v>0</v>
      </c>
      <c r="E38">
        <v>1</v>
      </c>
      <c r="F38" t="s">
        <v>18</v>
      </c>
      <c r="G38" t="s">
        <v>24</v>
      </c>
      <c r="H38" t="s">
        <v>22</v>
      </c>
      <c r="I38">
        <v>94.45</v>
      </c>
      <c r="J38">
        <v>29.6</v>
      </c>
      <c r="K38" t="s">
        <v>25</v>
      </c>
      <c r="L38">
        <v>0</v>
      </c>
    </row>
    <row r="39" spans="1:12" x14ac:dyDescent="0.25">
      <c r="A39">
        <v>41513</v>
      </c>
      <c r="B39" t="s">
        <v>17</v>
      </c>
      <c r="C39">
        <v>20</v>
      </c>
      <c r="D39">
        <v>0</v>
      </c>
      <c r="E39">
        <v>0</v>
      </c>
      <c r="F39" t="s">
        <v>18</v>
      </c>
      <c r="G39" t="s">
        <v>21</v>
      </c>
      <c r="H39" t="s">
        <v>15</v>
      </c>
      <c r="I39">
        <v>74.02</v>
      </c>
      <c r="J39">
        <v>22.3</v>
      </c>
      <c r="K39" t="s">
        <v>23</v>
      </c>
      <c r="L39">
        <v>0</v>
      </c>
    </row>
    <row r="40" spans="1:12" x14ac:dyDescent="0.25">
      <c r="A40">
        <v>12738</v>
      </c>
      <c r="B40" t="s">
        <v>12</v>
      </c>
      <c r="C40">
        <v>56</v>
      </c>
      <c r="D40">
        <v>0</v>
      </c>
      <c r="E40">
        <v>0</v>
      </c>
      <c r="F40" t="s">
        <v>18</v>
      </c>
      <c r="G40" t="s">
        <v>21</v>
      </c>
      <c r="H40" t="s">
        <v>22</v>
      </c>
      <c r="I40">
        <v>81.180000000000007</v>
      </c>
      <c r="J40">
        <v>26.9</v>
      </c>
      <c r="K40" t="s">
        <v>23</v>
      </c>
      <c r="L40">
        <v>0</v>
      </c>
    </row>
    <row r="41" spans="1:12" x14ac:dyDescent="0.25">
      <c r="A41">
        <v>17697</v>
      </c>
      <c r="B41" t="s">
        <v>17</v>
      </c>
      <c r="C41">
        <v>62</v>
      </c>
      <c r="D41">
        <v>0</v>
      </c>
      <c r="E41">
        <v>0</v>
      </c>
      <c r="F41" t="s">
        <v>18</v>
      </c>
      <c r="G41" t="s">
        <v>19</v>
      </c>
      <c r="H41" t="s">
        <v>15</v>
      </c>
      <c r="I41">
        <v>67.069999999999993</v>
      </c>
      <c r="J41">
        <v>24.5</v>
      </c>
      <c r="K41" t="s">
        <v>23</v>
      </c>
      <c r="L41">
        <v>0</v>
      </c>
    </row>
    <row r="42" spans="1:12" x14ac:dyDescent="0.25">
      <c r="A42">
        <v>64553</v>
      </c>
      <c r="B42" t="s">
        <v>17</v>
      </c>
      <c r="C42">
        <v>53</v>
      </c>
      <c r="D42">
        <v>0</v>
      </c>
      <c r="E42">
        <v>0</v>
      </c>
      <c r="F42" t="s">
        <v>18</v>
      </c>
      <c r="G42" t="s">
        <v>21</v>
      </c>
      <c r="H42" t="s">
        <v>22</v>
      </c>
      <c r="I42">
        <v>68.760000000000005</v>
      </c>
      <c r="J42">
        <v>35.6</v>
      </c>
      <c r="K42" t="s">
        <v>25</v>
      </c>
      <c r="L42">
        <v>0</v>
      </c>
    </row>
    <row r="43" spans="1:12" x14ac:dyDescent="0.25">
      <c r="A43">
        <v>33370</v>
      </c>
      <c r="B43" t="s">
        <v>17</v>
      </c>
      <c r="C43">
        <v>48</v>
      </c>
      <c r="D43">
        <v>0</v>
      </c>
      <c r="E43">
        <v>0</v>
      </c>
      <c r="F43" t="s">
        <v>18</v>
      </c>
      <c r="G43" t="s">
        <v>21</v>
      </c>
      <c r="H43" t="s">
        <v>22</v>
      </c>
      <c r="I43">
        <v>114.92</v>
      </c>
      <c r="J43">
        <v>29.2</v>
      </c>
      <c r="K43" t="s">
        <v>16</v>
      </c>
      <c r="L43">
        <v>0</v>
      </c>
    </row>
    <row r="44" spans="1:12" x14ac:dyDescent="0.25">
      <c r="A44">
        <v>60533</v>
      </c>
      <c r="B44" t="s">
        <v>17</v>
      </c>
      <c r="C44">
        <v>23</v>
      </c>
      <c r="D44">
        <v>0</v>
      </c>
      <c r="E44">
        <v>0</v>
      </c>
      <c r="F44" t="s">
        <v>13</v>
      </c>
      <c r="G44" t="s">
        <v>21</v>
      </c>
      <c r="H44" t="s">
        <v>22</v>
      </c>
      <c r="I44">
        <v>91.95</v>
      </c>
      <c r="J44">
        <v>23</v>
      </c>
      <c r="K44" t="s">
        <v>16</v>
      </c>
      <c r="L44">
        <v>0</v>
      </c>
    </row>
    <row r="45" spans="1:12" x14ac:dyDescent="0.25">
      <c r="A45">
        <v>42297</v>
      </c>
      <c r="B45" t="s">
        <v>17</v>
      </c>
      <c r="C45">
        <v>36</v>
      </c>
      <c r="D45">
        <v>0</v>
      </c>
      <c r="E45">
        <v>0</v>
      </c>
      <c r="F45" t="s">
        <v>18</v>
      </c>
      <c r="G45" t="s">
        <v>21</v>
      </c>
      <c r="H45" t="s">
        <v>15</v>
      </c>
      <c r="I45">
        <v>124.31</v>
      </c>
      <c r="J45">
        <v>26.4</v>
      </c>
      <c r="K45" t="s">
        <v>16</v>
      </c>
      <c r="L45">
        <v>0</v>
      </c>
    </row>
    <row r="46" spans="1:12" x14ac:dyDescent="0.25">
      <c r="A46">
        <v>59178</v>
      </c>
      <c r="B46" t="s">
        <v>17</v>
      </c>
      <c r="C46">
        <v>7</v>
      </c>
      <c r="D46">
        <v>0</v>
      </c>
      <c r="E46">
        <v>0</v>
      </c>
      <c r="F46" t="s">
        <v>13</v>
      </c>
      <c r="G46" t="s">
        <v>14</v>
      </c>
      <c r="H46" t="s">
        <v>15</v>
      </c>
      <c r="I46">
        <v>86.75</v>
      </c>
      <c r="J46">
        <v>22.3</v>
      </c>
      <c r="K46" t="s">
        <v>16</v>
      </c>
      <c r="L46">
        <v>0</v>
      </c>
    </row>
    <row r="47" spans="1:12" x14ac:dyDescent="0.25">
      <c r="A47">
        <v>65351</v>
      </c>
      <c r="B47" t="s">
        <v>12</v>
      </c>
      <c r="C47">
        <v>11</v>
      </c>
      <c r="D47">
        <v>0</v>
      </c>
      <c r="E47">
        <v>0</v>
      </c>
      <c r="F47" t="s">
        <v>13</v>
      </c>
      <c r="G47" t="s">
        <v>14</v>
      </c>
      <c r="H47" t="s">
        <v>15</v>
      </c>
      <c r="I47">
        <v>141.84</v>
      </c>
      <c r="J47">
        <v>23.3</v>
      </c>
      <c r="K47" t="s">
        <v>16</v>
      </c>
      <c r="L47">
        <v>0</v>
      </c>
    </row>
    <row r="48" spans="1:12" x14ac:dyDescent="0.25">
      <c r="A48">
        <v>70970</v>
      </c>
      <c r="B48" t="s">
        <v>17</v>
      </c>
      <c r="C48">
        <v>17</v>
      </c>
      <c r="D48">
        <v>0</v>
      </c>
      <c r="E48">
        <v>0</v>
      </c>
      <c r="F48" t="s">
        <v>13</v>
      </c>
      <c r="G48" t="s">
        <v>24</v>
      </c>
      <c r="H48" t="s">
        <v>15</v>
      </c>
      <c r="I48">
        <v>82.18</v>
      </c>
      <c r="J48">
        <v>23.4</v>
      </c>
      <c r="K48" t="s">
        <v>16</v>
      </c>
      <c r="L48">
        <v>0</v>
      </c>
    </row>
    <row r="49" spans="1:12" x14ac:dyDescent="0.25">
      <c r="A49">
        <v>60145</v>
      </c>
      <c r="B49" t="s">
        <v>17</v>
      </c>
      <c r="C49">
        <v>38</v>
      </c>
      <c r="D49">
        <v>0</v>
      </c>
      <c r="E49">
        <v>0</v>
      </c>
      <c r="F49" t="s">
        <v>18</v>
      </c>
      <c r="G49" t="s">
        <v>21</v>
      </c>
      <c r="H49" t="s">
        <v>15</v>
      </c>
      <c r="I49">
        <v>77.349999999999994</v>
      </c>
      <c r="J49">
        <v>27.7</v>
      </c>
      <c r="K49" t="s">
        <v>23</v>
      </c>
      <c r="L49">
        <v>0</v>
      </c>
    </row>
    <row r="50" spans="1:12" x14ac:dyDescent="0.25">
      <c r="A50">
        <v>8723</v>
      </c>
      <c r="B50" t="s">
        <v>17</v>
      </c>
      <c r="C50">
        <v>16</v>
      </c>
      <c r="D50">
        <v>0</v>
      </c>
      <c r="E50">
        <v>0</v>
      </c>
      <c r="F50" t="s">
        <v>13</v>
      </c>
      <c r="G50" t="s">
        <v>21</v>
      </c>
      <c r="H50" t="s">
        <v>22</v>
      </c>
      <c r="I50">
        <v>70.150000000000006</v>
      </c>
      <c r="J50">
        <v>21.5</v>
      </c>
      <c r="K50" t="s">
        <v>16</v>
      </c>
      <c r="L50">
        <v>0</v>
      </c>
    </row>
    <row r="51" spans="1:12" x14ac:dyDescent="0.25">
      <c r="A51">
        <v>52419</v>
      </c>
      <c r="B51" t="s">
        <v>12</v>
      </c>
      <c r="C51">
        <v>66</v>
      </c>
      <c r="D51">
        <v>0</v>
      </c>
      <c r="E51">
        <v>0</v>
      </c>
      <c r="F51" t="s">
        <v>18</v>
      </c>
      <c r="G51" t="s">
        <v>21</v>
      </c>
      <c r="H51" t="s">
        <v>15</v>
      </c>
      <c r="I51">
        <v>190.4</v>
      </c>
      <c r="K51" t="s">
        <v>25</v>
      </c>
      <c r="L51">
        <v>0</v>
      </c>
    </row>
    <row r="52" spans="1:12" x14ac:dyDescent="0.25">
      <c r="A52">
        <v>50826</v>
      </c>
      <c r="B52" t="s">
        <v>17</v>
      </c>
      <c r="C52">
        <v>53</v>
      </c>
      <c r="D52">
        <v>0</v>
      </c>
      <c r="E52">
        <v>0</v>
      </c>
      <c r="F52" t="s">
        <v>18</v>
      </c>
      <c r="G52" t="s">
        <v>19</v>
      </c>
      <c r="H52" t="s">
        <v>22</v>
      </c>
      <c r="I52">
        <v>189.49</v>
      </c>
      <c r="J52">
        <v>25.8</v>
      </c>
      <c r="K52" t="s">
        <v>16</v>
      </c>
      <c r="L52">
        <v>0</v>
      </c>
    </row>
    <row r="53" spans="1:12" x14ac:dyDescent="0.25">
      <c r="A53">
        <v>58568</v>
      </c>
      <c r="B53" t="s">
        <v>17</v>
      </c>
      <c r="C53">
        <v>58</v>
      </c>
      <c r="D53">
        <v>0</v>
      </c>
      <c r="E53">
        <v>0</v>
      </c>
      <c r="F53" t="s">
        <v>18</v>
      </c>
      <c r="G53" t="s">
        <v>21</v>
      </c>
      <c r="H53" t="s">
        <v>22</v>
      </c>
      <c r="I53">
        <v>127.32</v>
      </c>
      <c r="J53">
        <v>33.1</v>
      </c>
      <c r="K53" t="s">
        <v>20</v>
      </c>
      <c r="L53">
        <v>0</v>
      </c>
    </row>
    <row r="54" spans="1:12" x14ac:dyDescent="0.25">
      <c r="A54">
        <v>31090</v>
      </c>
      <c r="B54" t="s">
        <v>12</v>
      </c>
      <c r="C54">
        <v>15</v>
      </c>
      <c r="D54">
        <v>0</v>
      </c>
      <c r="E54">
        <v>0</v>
      </c>
      <c r="F54" t="s">
        <v>13</v>
      </c>
      <c r="G54" t="s">
        <v>14</v>
      </c>
      <c r="H54" t="s">
        <v>22</v>
      </c>
      <c r="I54">
        <v>205.5</v>
      </c>
      <c r="J54">
        <v>24.2</v>
      </c>
      <c r="K54" t="s">
        <v>23</v>
      </c>
      <c r="L54">
        <v>0</v>
      </c>
    </row>
    <row r="55" spans="1:12" x14ac:dyDescent="0.25">
      <c r="A55">
        <v>39342</v>
      </c>
      <c r="B55" t="s">
        <v>12</v>
      </c>
      <c r="C55">
        <v>23</v>
      </c>
      <c r="D55">
        <v>0</v>
      </c>
      <c r="E55">
        <v>0</v>
      </c>
      <c r="F55" t="s">
        <v>13</v>
      </c>
      <c r="G55" t="s">
        <v>21</v>
      </c>
      <c r="H55" t="s">
        <v>22</v>
      </c>
      <c r="I55">
        <v>67.760000000000005</v>
      </c>
      <c r="J55">
        <v>26</v>
      </c>
      <c r="K55" t="s">
        <v>23</v>
      </c>
      <c r="L55">
        <v>0</v>
      </c>
    </row>
    <row r="56" spans="1:12" x14ac:dyDescent="0.25">
      <c r="A56">
        <v>46086</v>
      </c>
      <c r="B56" t="s">
        <v>17</v>
      </c>
      <c r="C56">
        <v>59</v>
      </c>
      <c r="D56">
        <v>0</v>
      </c>
      <c r="E56">
        <v>0</v>
      </c>
      <c r="F56" t="s">
        <v>18</v>
      </c>
      <c r="G56" t="s">
        <v>21</v>
      </c>
      <c r="H56" t="s">
        <v>15</v>
      </c>
      <c r="I56">
        <v>71.08</v>
      </c>
      <c r="J56">
        <v>28.1</v>
      </c>
      <c r="K56" t="s">
        <v>23</v>
      </c>
      <c r="L56">
        <v>0</v>
      </c>
    </row>
    <row r="57" spans="1:12" x14ac:dyDescent="0.25">
      <c r="A57">
        <v>17198</v>
      </c>
      <c r="B57" t="s">
        <v>17</v>
      </c>
      <c r="C57">
        <v>10</v>
      </c>
      <c r="D57">
        <v>0</v>
      </c>
      <c r="E57">
        <v>0</v>
      </c>
      <c r="F57" t="s">
        <v>13</v>
      </c>
      <c r="G57" t="s">
        <v>14</v>
      </c>
      <c r="H57" t="s">
        <v>22</v>
      </c>
      <c r="I57">
        <v>83.37</v>
      </c>
      <c r="J57">
        <v>17.8</v>
      </c>
      <c r="K57" t="s">
        <v>25</v>
      </c>
      <c r="L57">
        <v>0</v>
      </c>
    </row>
    <row r="58" spans="1:12" x14ac:dyDescent="0.25">
      <c r="A58">
        <v>5684</v>
      </c>
      <c r="B58" t="s">
        <v>12</v>
      </c>
      <c r="C58">
        <v>40</v>
      </c>
      <c r="D58">
        <v>0</v>
      </c>
      <c r="E58">
        <v>0</v>
      </c>
      <c r="F58" t="s">
        <v>13</v>
      </c>
      <c r="G58" t="s">
        <v>21</v>
      </c>
      <c r="H58" t="s">
        <v>15</v>
      </c>
      <c r="I58">
        <v>88.27</v>
      </c>
      <c r="K58" t="s">
        <v>25</v>
      </c>
      <c r="L58">
        <v>0</v>
      </c>
    </row>
    <row r="59" spans="1:12" x14ac:dyDescent="0.25">
      <c r="A59">
        <v>43090</v>
      </c>
      <c r="B59" t="s">
        <v>17</v>
      </c>
      <c r="C59">
        <v>62</v>
      </c>
      <c r="D59">
        <v>1</v>
      </c>
      <c r="E59">
        <v>0</v>
      </c>
      <c r="F59" t="s">
        <v>18</v>
      </c>
      <c r="G59" t="s">
        <v>24</v>
      </c>
      <c r="H59" t="s">
        <v>22</v>
      </c>
      <c r="I59">
        <v>74.319999999999993</v>
      </c>
      <c r="J59">
        <v>34</v>
      </c>
      <c r="K59" t="s">
        <v>23</v>
      </c>
      <c r="L59">
        <v>0</v>
      </c>
    </row>
    <row r="60" spans="1:12" x14ac:dyDescent="0.25">
      <c r="A60">
        <v>55262</v>
      </c>
      <c r="B60" t="s">
        <v>12</v>
      </c>
      <c r="C60">
        <v>25</v>
      </c>
      <c r="D60">
        <v>0</v>
      </c>
      <c r="E60">
        <v>0</v>
      </c>
      <c r="F60" t="s">
        <v>18</v>
      </c>
      <c r="G60" t="s">
        <v>21</v>
      </c>
      <c r="H60" t="s">
        <v>22</v>
      </c>
      <c r="I60">
        <v>93.88</v>
      </c>
      <c r="J60">
        <v>24.3</v>
      </c>
      <c r="K60" t="s">
        <v>20</v>
      </c>
      <c r="L60">
        <v>0</v>
      </c>
    </row>
    <row r="61" spans="1:12" x14ac:dyDescent="0.25">
      <c r="A61">
        <v>7047</v>
      </c>
      <c r="B61" t="s">
        <v>17</v>
      </c>
      <c r="C61">
        <v>31</v>
      </c>
      <c r="D61">
        <v>0</v>
      </c>
      <c r="E61">
        <v>0</v>
      </c>
      <c r="F61" t="s">
        <v>18</v>
      </c>
      <c r="G61" t="s">
        <v>21</v>
      </c>
      <c r="H61" t="s">
        <v>22</v>
      </c>
      <c r="I61">
        <v>69.72</v>
      </c>
      <c r="J61">
        <v>39.5</v>
      </c>
      <c r="K61" t="s">
        <v>20</v>
      </c>
      <c r="L61">
        <v>0</v>
      </c>
    </row>
    <row r="62" spans="1:12" x14ac:dyDescent="0.25">
      <c r="A62">
        <v>63337</v>
      </c>
      <c r="B62" t="s">
        <v>17</v>
      </c>
      <c r="C62">
        <v>42</v>
      </c>
      <c r="D62">
        <v>0</v>
      </c>
      <c r="E62">
        <v>0</v>
      </c>
      <c r="F62" t="s">
        <v>18</v>
      </c>
      <c r="G62" t="s">
        <v>21</v>
      </c>
      <c r="H62" t="s">
        <v>22</v>
      </c>
      <c r="I62">
        <v>69.989999999999995</v>
      </c>
      <c r="J62">
        <v>46</v>
      </c>
      <c r="K62" t="s">
        <v>20</v>
      </c>
      <c r="L62">
        <v>0</v>
      </c>
    </row>
    <row r="63" spans="1:12" x14ac:dyDescent="0.25">
      <c r="A63">
        <v>65196</v>
      </c>
      <c r="B63" t="s">
        <v>12</v>
      </c>
      <c r="C63">
        <v>75</v>
      </c>
      <c r="D63">
        <v>1</v>
      </c>
      <c r="E63">
        <v>0</v>
      </c>
      <c r="F63" t="s">
        <v>18</v>
      </c>
      <c r="G63" t="s">
        <v>21</v>
      </c>
      <c r="H63" t="s">
        <v>22</v>
      </c>
      <c r="I63">
        <v>198.79</v>
      </c>
      <c r="K63" t="s">
        <v>20</v>
      </c>
      <c r="L63">
        <v>0</v>
      </c>
    </row>
    <row r="64" spans="1:12" x14ac:dyDescent="0.25">
      <c r="A64">
        <v>22485</v>
      </c>
      <c r="B64" t="s">
        <v>12</v>
      </c>
      <c r="C64">
        <v>56</v>
      </c>
      <c r="D64">
        <v>0</v>
      </c>
      <c r="E64">
        <v>0</v>
      </c>
      <c r="F64" t="s">
        <v>18</v>
      </c>
      <c r="G64" t="s">
        <v>21</v>
      </c>
      <c r="H64" t="s">
        <v>15</v>
      </c>
      <c r="I64">
        <v>197.1</v>
      </c>
      <c r="J64">
        <v>43.6</v>
      </c>
      <c r="K64" t="s">
        <v>25</v>
      </c>
      <c r="L64">
        <v>0</v>
      </c>
    </row>
    <row r="65" spans="1:12" x14ac:dyDescent="0.25">
      <c r="A65">
        <v>56629</v>
      </c>
      <c r="B65" t="s">
        <v>17</v>
      </c>
      <c r="C65">
        <v>14</v>
      </c>
      <c r="D65">
        <v>0</v>
      </c>
      <c r="E65">
        <v>0</v>
      </c>
      <c r="F65" t="s">
        <v>13</v>
      </c>
      <c r="G65" t="s">
        <v>21</v>
      </c>
      <c r="H65" t="s">
        <v>22</v>
      </c>
      <c r="I65">
        <v>83.56</v>
      </c>
      <c r="J65">
        <v>33.1</v>
      </c>
      <c r="K65" t="s">
        <v>16</v>
      </c>
      <c r="L65">
        <v>0</v>
      </c>
    </row>
    <row r="66" spans="1:12" x14ac:dyDescent="0.25">
      <c r="A66">
        <v>18680</v>
      </c>
      <c r="B66" t="s">
        <v>12</v>
      </c>
      <c r="C66">
        <v>69</v>
      </c>
      <c r="D66">
        <v>0</v>
      </c>
      <c r="E66">
        <v>0</v>
      </c>
      <c r="F66" t="s">
        <v>18</v>
      </c>
      <c r="G66" t="s">
        <v>24</v>
      </c>
      <c r="H66" t="s">
        <v>15</v>
      </c>
      <c r="I66">
        <v>78.48</v>
      </c>
      <c r="J66">
        <v>25.8</v>
      </c>
      <c r="K66" t="s">
        <v>25</v>
      </c>
      <c r="L66">
        <v>0</v>
      </c>
    </row>
    <row r="67" spans="1:12" x14ac:dyDescent="0.25">
      <c r="A67">
        <v>17245</v>
      </c>
      <c r="B67" t="s">
        <v>17</v>
      </c>
      <c r="C67">
        <v>28</v>
      </c>
      <c r="D67">
        <v>0</v>
      </c>
      <c r="E67">
        <v>0</v>
      </c>
      <c r="F67" t="s">
        <v>18</v>
      </c>
      <c r="G67" t="s">
        <v>21</v>
      </c>
      <c r="H67" t="s">
        <v>22</v>
      </c>
      <c r="I67">
        <v>87.01</v>
      </c>
      <c r="J67">
        <v>39.9</v>
      </c>
      <c r="K67" t="s">
        <v>23</v>
      </c>
      <c r="L67">
        <v>0</v>
      </c>
    </row>
    <row r="68" spans="1:12" x14ac:dyDescent="0.25">
      <c r="A68">
        <v>21162</v>
      </c>
      <c r="B68" t="s">
        <v>17</v>
      </c>
      <c r="C68">
        <v>78</v>
      </c>
      <c r="D68">
        <v>0</v>
      </c>
      <c r="E68">
        <v>0</v>
      </c>
      <c r="F68" t="s">
        <v>18</v>
      </c>
      <c r="G68" t="s">
        <v>24</v>
      </c>
      <c r="H68" t="s">
        <v>22</v>
      </c>
      <c r="I68">
        <v>81.680000000000007</v>
      </c>
      <c r="J68">
        <v>23</v>
      </c>
      <c r="K68" t="s">
        <v>16</v>
      </c>
      <c r="L68">
        <v>0</v>
      </c>
    </row>
    <row r="69" spans="1:12" x14ac:dyDescent="0.25">
      <c r="A69">
        <v>45713</v>
      </c>
      <c r="B69" t="s">
        <v>17</v>
      </c>
      <c r="C69">
        <v>57</v>
      </c>
      <c r="D69">
        <v>0</v>
      </c>
      <c r="E69">
        <v>0</v>
      </c>
      <c r="F69" t="s">
        <v>18</v>
      </c>
      <c r="G69" t="s">
        <v>19</v>
      </c>
      <c r="H69" t="s">
        <v>15</v>
      </c>
      <c r="I69">
        <v>219.5</v>
      </c>
      <c r="J69">
        <v>33.799999999999997</v>
      </c>
      <c r="K69" t="s">
        <v>25</v>
      </c>
      <c r="L69">
        <v>0</v>
      </c>
    </row>
    <row r="70" spans="1:12" x14ac:dyDescent="0.25">
      <c r="A70">
        <v>46072</v>
      </c>
      <c r="B70" t="s">
        <v>12</v>
      </c>
      <c r="C70">
        <v>2</v>
      </c>
      <c r="D70">
        <v>0</v>
      </c>
      <c r="E70">
        <v>0</v>
      </c>
      <c r="F70" t="s">
        <v>13</v>
      </c>
      <c r="G70" t="s">
        <v>14</v>
      </c>
      <c r="H70" t="s">
        <v>22</v>
      </c>
      <c r="I70">
        <v>103.25</v>
      </c>
      <c r="J70">
        <v>19.399999999999999</v>
      </c>
      <c r="K70" t="s">
        <v>16</v>
      </c>
      <c r="L70">
        <v>0</v>
      </c>
    </row>
    <row r="71" spans="1:12" x14ac:dyDescent="0.25">
      <c r="A71">
        <v>58138</v>
      </c>
      <c r="B71" t="s">
        <v>12</v>
      </c>
      <c r="C71">
        <v>57</v>
      </c>
      <c r="D71">
        <v>0</v>
      </c>
      <c r="E71">
        <v>0</v>
      </c>
      <c r="F71" t="s">
        <v>18</v>
      </c>
      <c r="G71" t="s">
        <v>21</v>
      </c>
      <c r="H71" t="s">
        <v>22</v>
      </c>
      <c r="I71">
        <v>111.64</v>
      </c>
      <c r="J71">
        <v>31.5</v>
      </c>
      <c r="K71" t="s">
        <v>23</v>
      </c>
      <c r="L71">
        <v>0</v>
      </c>
    </row>
    <row r="72" spans="1:12" x14ac:dyDescent="0.25">
      <c r="A72">
        <v>3816</v>
      </c>
      <c r="B72" t="s">
        <v>12</v>
      </c>
      <c r="C72">
        <v>62</v>
      </c>
      <c r="D72">
        <v>0</v>
      </c>
      <c r="E72">
        <v>0</v>
      </c>
      <c r="F72" t="s">
        <v>18</v>
      </c>
      <c r="G72" t="s">
        <v>21</v>
      </c>
      <c r="H72" t="s">
        <v>22</v>
      </c>
      <c r="I72">
        <v>80.72</v>
      </c>
      <c r="J72">
        <v>26</v>
      </c>
      <c r="K72" t="s">
        <v>25</v>
      </c>
      <c r="L72">
        <v>0</v>
      </c>
    </row>
    <row r="73" spans="1:12" x14ac:dyDescent="0.25">
      <c r="A73">
        <v>4528</v>
      </c>
      <c r="B73" t="s">
        <v>12</v>
      </c>
      <c r="C73">
        <v>45</v>
      </c>
      <c r="D73">
        <v>1</v>
      </c>
      <c r="E73">
        <v>0</v>
      </c>
      <c r="F73" t="s">
        <v>13</v>
      </c>
      <c r="G73" t="s">
        <v>21</v>
      </c>
      <c r="H73" t="s">
        <v>22</v>
      </c>
      <c r="I73">
        <v>85.52</v>
      </c>
      <c r="J73">
        <v>36.4</v>
      </c>
      <c r="K73" t="s">
        <v>23</v>
      </c>
      <c r="L73">
        <v>0</v>
      </c>
    </row>
    <row r="74" spans="1:12" x14ac:dyDescent="0.25">
      <c r="A74">
        <v>22363</v>
      </c>
      <c r="B74" t="s">
        <v>17</v>
      </c>
      <c r="C74">
        <v>47</v>
      </c>
      <c r="D74">
        <v>0</v>
      </c>
      <c r="E74">
        <v>0</v>
      </c>
      <c r="F74" t="s">
        <v>18</v>
      </c>
      <c r="G74" t="s">
        <v>21</v>
      </c>
      <c r="H74" t="s">
        <v>22</v>
      </c>
      <c r="I74">
        <v>195.04</v>
      </c>
      <c r="J74">
        <v>45.5</v>
      </c>
      <c r="K74" t="s">
        <v>23</v>
      </c>
      <c r="L74">
        <v>0</v>
      </c>
    </row>
    <row r="75" spans="1:12" x14ac:dyDescent="0.25">
      <c r="A75">
        <v>11630</v>
      </c>
      <c r="B75" t="s">
        <v>17</v>
      </c>
      <c r="C75">
        <v>25</v>
      </c>
      <c r="D75">
        <v>0</v>
      </c>
      <c r="E75">
        <v>0</v>
      </c>
      <c r="F75" t="s">
        <v>13</v>
      </c>
      <c r="G75" t="s">
        <v>21</v>
      </c>
      <c r="H75" t="s">
        <v>15</v>
      </c>
      <c r="I75">
        <v>92.06</v>
      </c>
      <c r="J75">
        <v>25.3</v>
      </c>
      <c r="K75" t="s">
        <v>20</v>
      </c>
      <c r="L75">
        <v>0</v>
      </c>
    </row>
    <row r="76" spans="1:12" x14ac:dyDescent="0.25">
      <c r="A76">
        <v>9637</v>
      </c>
      <c r="B76" t="s">
        <v>12</v>
      </c>
      <c r="C76">
        <v>26</v>
      </c>
      <c r="D76">
        <v>0</v>
      </c>
      <c r="E76">
        <v>0</v>
      </c>
      <c r="F76" t="s">
        <v>18</v>
      </c>
      <c r="G76" t="s">
        <v>21</v>
      </c>
      <c r="H76" t="s">
        <v>22</v>
      </c>
      <c r="I76">
        <v>120.31</v>
      </c>
      <c r="J76">
        <v>22.3</v>
      </c>
      <c r="K76" t="s">
        <v>20</v>
      </c>
      <c r="L76">
        <v>0</v>
      </c>
    </row>
    <row r="77" spans="1:12" x14ac:dyDescent="0.25">
      <c r="A77">
        <v>13749</v>
      </c>
      <c r="B77" t="s">
        <v>17</v>
      </c>
      <c r="C77">
        <v>38</v>
      </c>
      <c r="D77">
        <v>0</v>
      </c>
      <c r="E77">
        <v>0</v>
      </c>
      <c r="F77" t="s">
        <v>18</v>
      </c>
      <c r="G77" t="s">
        <v>21</v>
      </c>
      <c r="H77" t="s">
        <v>22</v>
      </c>
      <c r="I77">
        <v>84.79</v>
      </c>
      <c r="J77">
        <v>24.2</v>
      </c>
      <c r="K77" t="s">
        <v>25</v>
      </c>
      <c r="L77">
        <v>0</v>
      </c>
    </row>
    <row r="78" spans="1:12" x14ac:dyDescent="0.25">
      <c r="A78">
        <v>28247</v>
      </c>
      <c r="B78" t="s">
        <v>12</v>
      </c>
      <c r="C78">
        <v>82</v>
      </c>
      <c r="D78">
        <v>0</v>
      </c>
      <c r="E78">
        <v>0</v>
      </c>
      <c r="F78" t="s">
        <v>13</v>
      </c>
      <c r="G78" t="s">
        <v>24</v>
      </c>
      <c r="H78" t="s">
        <v>15</v>
      </c>
      <c r="I78">
        <v>101.57</v>
      </c>
      <c r="J78">
        <v>24.3</v>
      </c>
      <c r="K78" t="s">
        <v>20</v>
      </c>
      <c r="L78">
        <v>0</v>
      </c>
    </row>
    <row r="79" spans="1:12" x14ac:dyDescent="0.25">
      <c r="A79">
        <v>61376</v>
      </c>
      <c r="B79" t="s">
        <v>12</v>
      </c>
      <c r="C79">
        <v>38</v>
      </c>
      <c r="D79">
        <v>0</v>
      </c>
      <c r="E79">
        <v>0</v>
      </c>
      <c r="F79" t="s">
        <v>18</v>
      </c>
      <c r="G79" t="s">
        <v>21</v>
      </c>
      <c r="H79" t="s">
        <v>15</v>
      </c>
      <c r="I79">
        <v>215.69</v>
      </c>
      <c r="J79">
        <v>38.6</v>
      </c>
      <c r="K79" t="s">
        <v>25</v>
      </c>
      <c r="L79">
        <v>0</v>
      </c>
    </row>
    <row r="80" spans="1:12" x14ac:dyDescent="0.25">
      <c r="A80">
        <v>3115</v>
      </c>
      <c r="B80" t="s">
        <v>17</v>
      </c>
      <c r="C80">
        <v>3</v>
      </c>
      <c r="D80">
        <v>0</v>
      </c>
      <c r="E80">
        <v>0</v>
      </c>
      <c r="F80" t="s">
        <v>13</v>
      </c>
      <c r="G80" t="s">
        <v>14</v>
      </c>
      <c r="H80" t="s">
        <v>15</v>
      </c>
      <c r="I80">
        <v>116.6</v>
      </c>
      <c r="J80">
        <v>17.100000000000001</v>
      </c>
      <c r="K80" t="s">
        <v>16</v>
      </c>
      <c r="L80">
        <v>0</v>
      </c>
    </row>
    <row r="81" spans="1:12" x14ac:dyDescent="0.25">
      <c r="A81">
        <v>25404</v>
      </c>
      <c r="B81" t="s">
        <v>12</v>
      </c>
      <c r="C81">
        <v>56</v>
      </c>
      <c r="D81">
        <v>0</v>
      </c>
      <c r="E81">
        <v>0</v>
      </c>
      <c r="F81" t="s">
        <v>18</v>
      </c>
      <c r="G81" t="s">
        <v>21</v>
      </c>
      <c r="H81" t="s">
        <v>22</v>
      </c>
      <c r="I81">
        <v>93.72</v>
      </c>
      <c r="J81">
        <v>31.4</v>
      </c>
      <c r="K81" t="s">
        <v>23</v>
      </c>
      <c r="L81">
        <v>0</v>
      </c>
    </row>
    <row r="82" spans="1:12" x14ac:dyDescent="0.25">
      <c r="A82">
        <v>44799</v>
      </c>
      <c r="B82" t="s">
        <v>17</v>
      </c>
      <c r="C82">
        <v>32</v>
      </c>
      <c r="D82">
        <v>0</v>
      </c>
      <c r="E82">
        <v>0</v>
      </c>
      <c r="F82" t="s">
        <v>18</v>
      </c>
      <c r="G82" t="s">
        <v>21</v>
      </c>
      <c r="H82" t="s">
        <v>22</v>
      </c>
      <c r="I82">
        <v>66.3</v>
      </c>
      <c r="J82">
        <v>47.5</v>
      </c>
      <c r="K82" t="s">
        <v>23</v>
      </c>
      <c r="L82">
        <v>0</v>
      </c>
    </row>
    <row r="83" spans="1:12" x14ac:dyDescent="0.25">
      <c r="A83">
        <v>52580</v>
      </c>
      <c r="B83" t="s">
        <v>17</v>
      </c>
      <c r="C83">
        <v>27</v>
      </c>
      <c r="D83">
        <v>0</v>
      </c>
      <c r="E83">
        <v>0</v>
      </c>
      <c r="F83" t="s">
        <v>13</v>
      </c>
      <c r="G83" t="s">
        <v>21</v>
      </c>
      <c r="H83" t="s">
        <v>22</v>
      </c>
      <c r="I83">
        <v>75.040000000000006</v>
      </c>
      <c r="J83">
        <v>24.5</v>
      </c>
      <c r="K83" t="s">
        <v>23</v>
      </c>
      <c r="L83">
        <v>0</v>
      </c>
    </row>
    <row r="84" spans="1:12" x14ac:dyDescent="0.25">
      <c r="A84">
        <v>52220</v>
      </c>
      <c r="B84" t="s">
        <v>17</v>
      </c>
      <c r="C84">
        <v>26</v>
      </c>
      <c r="D84">
        <v>0</v>
      </c>
      <c r="E84">
        <v>0</v>
      </c>
      <c r="F84" t="s">
        <v>13</v>
      </c>
      <c r="G84" t="s">
        <v>21</v>
      </c>
      <c r="H84" t="s">
        <v>22</v>
      </c>
      <c r="I84">
        <v>154.08000000000001</v>
      </c>
      <c r="J84">
        <v>20.2</v>
      </c>
      <c r="K84" t="s">
        <v>25</v>
      </c>
      <c r="L84">
        <v>0</v>
      </c>
    </row>
    <row r="85" spans="1:12" x14ac:dyDescent="0.25">
      <c r="A85">
        <v>29276</v>
      </c>
      <c r="B85" t="s">
        <v>12</v>
      </c>
      <c r="C85">
        <v>3</v>
      </c>
      <c r="D85">
        <v>0</v>
      </c>
      <c r="E85">
        <v>0</v>
      </c>
      <c r="F85" t="s">
        <v>13</v>
      </c>
      <c r="G85" t="s">
        <v>14</v>
      </c>
      <c r="H85" t="s">
        <v>15</v>
      </c>
      <c r="I85">
        <v>72.760000000000005</v>
      </c>
      <c r="J85">
        <v>18.8</v>
      </c>
      <c r="K85" t="s">
        <v>16</v>
      </c>
      <c r="L85">
        <v>0</v>
      </c>
    </row>
    <row r="86" spans="1:12" x14ac:dyDescent="0.25">
      <c r="A86">
        <v>59049</v>
      </c>
      <c r="B86" t="s">
        <v>17</v>
      </c>
      <c r="C86">
        <v>17</v>
      </c>
      <c r="D86">
        <v>0</v>
      </c>
      <c r="E86">
        <v>0</v>
      </c>
      <c r="F86" t="s">
        <v>13</v>
      </c>
      <c r="G86" t="s">
        <v>21</v>
      </c>
      <c r="H86" t="s">
        <v>22</v>
      </c>
      <c r="I86">
        <v>120.58</v>
      </c>
      <c r="J86">
        <v>18.3</v>
      </c>
      <c r="K86" t="s">
        <v>23</v>
      </c>
      <c r="L86">
        <v>0</v>
      </c>
    </row>
    <row r="87" spans="1:12" x14ac:dyDescent="0.25">
      <c r="A87">
        <v>2421</v>
      </c>
      <c r="B87" t="s">
        <v>17</v>
      </c>
      <c r="C87">
        <v>58</v>
      </c>
      <c r="D87">
        <v>0</v>
      </c>
      <c r="E87">
        <v>0</v>
      </c>
      <c r="F87" t="s">
        <v>18</v>
      </c>
      <c r="G87" t="s">
        <v>21</v>
      </c>
      <c r="H87" t="s">
        <v>15</v>
      </c>
      <c r="I87">
        <v>90.26</v>
      </c>
      <c r="J87">
        <v>36.1</v>
      </c>
      <c r="K87" t="s">
        <v>23</v>
      </c>
      <c r="L87">
        <v>0</v>
      </c>
    </row>
    <row r="88" spans="1:12" x14ac:dyDescent="0.25">
      <c r="A88">
        <v>46688</v>
      </c>
      <c r="B88" t="s">
        <v>17</v>
      </c>
      <c r="C88">
        <v>44</v>
      </c>
      <c r="D88">
        <v>0</v>
      </c>
      <c r="E88">
        <v>0</v>
      </c>
      <c r="F88" t="s">
        <v>13</v>
      </c>
      <c r="G88" t="s">
        <v>21</v>
      </c>
      <c r="H88" t="s">
        <v>15</v>
      </c>
      <c r="I88">
        <v>127.21</v>
      </c>
      <c r="J88">
        <v>29.8</v>
      </c>
      <c r="K88" t="s">
        <v>20</v>
      </c>
      <c r="L88">
        <v>0</v>
      </c>
    </row>
    <row r="89" spans="1:12" x14ac:dyDescent="0.25">
      <c r="A89">
        <v>11014</v>
      </c>
      <c r="B89" t="s">
        <v>12</v>
      </c>
      <c r="C89">
        <v>4</v>
      </c>
      <c r="D89">
        <v>0</v>
      </c>
      <c r="E89">
        <v>0</v>
      </c>
      <c r="F89" t="s">
        <v>13</v>
      </c>
      <c r="G89" t="s">
        <v>14</v>
      </c>
      <c r="H89" t="s">
        <v>22</v>
      </c>
      <c r="I89">
        <v>79.17</v>
      </c>
      <c r="J89">
        <v>20</v>
      </c>
      <c r="K89" t="s">
        <v>16</v>
      </c>
      <c r="L89">
        <v>0</v>
      </c>
    </row>
    <row r="90" spans="1:12" x14ac:dyDescent="0.25">
      <c r="A90">
        <v>25642</v>
      </c>
      <c r="B90" t="s">
        <v>12</v>
      </c>
      <c r="C90">
        <v>32</v>
      </c>
      <c r="D90">
        <v>0</v>
      </c>
      <c r="E90">
        <v>0</v>
      </c>
      <c r="F90" t="s">
        <v>13</v>
      </c>
      <c r="G90" t="s">
        <v>21</v>
      </c>
      <c r="H90" t="s">
        <v>15</v>
      </c>
      <c r="I90">
        <v>79.540000000000006</v>
      </c>
      <c r="J90">
        <v>28.1</v>
      </c>
      <c r="K90" t="s">
        <v>16</v>
      </c>
      <c r="L90">
        <v>0</v>
      </c>
    </row>
    <row r="91" spans="1:12" x14ac:dyDescent="0.25">
      <c r="A91">
        <v>10943</v>
      </c>
      <c r="B91" t="s">
        <v>17</v>
      </c>
      <c r="C91">
        <v>40</v>
      </c>
      <c r="D91">
        <v>0</v>
      </c>
      <c r="E91">
        <v>0</v>
      </c>
      <c r="F91" t="s">
        <v>18</v>
      </c>
      <c r="G91" t="s">
        <v>19</v>
      </c>
      <c r="H91" t="s">
        <v>22</v>
      </c>
      <c r="I91">
        <v>110.6</v>
      </c>
      <c r="J91">
        <v>33.299999999999997</v>
      </c>
      <c r="K91" t="s">
        <v>25</v>
      </c>
      <c r="L91">
        <v>0</v>
      </c>
    </row>
    <row r="92" spans="1:12" x14ac:dyDescent="0.25">
      <c r="A92">
        <v>18234</v>
      </c>
      <c r="B92" t="s">
        <v>17</v>
      </c>
      <c r="C92">
        <v>80</v>
      </c>
      <c r="D92">
        <v>1</v>
      </c>
      <c r="E92">
        <v>0</v>
      </c>
      <c r="F92" t="s">
        <v>18</v>
      </c>
      <c r="G92" t="s">
        <v>21</v>
      </c>
      <c r="H92" t="s">
        <v>15</v>
      </c>
      <c r="I92">
        <v>83.75</v>
      </c>
      <c r="K92" t="s">
        <v>23</v>
      </c>
      <c r="L92">
        <v>0</v>
      </c>
    </row>
    <row r="93" spans="1:12" x14ac:dyDescent="0.25">
      <c r="A93">
        <v>13439</v>
      </c>
      <c r="B93" t="s">
        <v>12</v>
      </c>
      <c r="C93">
        <v>40</v>
      </c>
      <c r="D93">
        <v>1</v>
      </c>
      <c r="E93">
        <v>0</v>
      </c>
      <c r="F93" t="s">
        <v>18</v>
      </c>
      <c r="G93" t="s">
        <v>21</v>
      </c>
      <c r="H93" t="s">
        <v>15</v>
      </c>
      <c r="I93">
        <v>90.91</v>
      </c>
      <c r="J93">
        <v>39.1</v>
      </c>
      <c r="K93" t="s">
        <v>16</v>
      </c>
      <c r="L93">
        <v>0</v>
      </c>
    </row>
    <row r="94" spans="1:12" x14ac:dyDescent="0.25">
      <c r="A94">
        <v>18352</v>
      </c>
      <c r="B94" t="s">
        <v>17</v>
      </c>
      <c r="C94">
        <v>3</v>
      </c>
      <c r="D94">
        <v>0</v>
      </c>
      <c r="E94">
        <v>0</v>
      </c>
      <c r="F94" t="s">
        <v>13</v>
      </c>
      <c r="G94" t="s">
        <v>14</v>
      </c>
      <c r="H94" t="s">
        <v>22</v>
      </c>
      <c r="I94">
        <v>108.32</v>
      </c>
      <c r="J94">
        <v>14.2</v>
      </c>
      <c r="K94" t="s">
        <v>16</v>
      </c>
      <c r="L94">
        <v>0</v>
      </c>
    </row>
    <row r="95" spans="1:12" x14ac:dyDescent="0.25">
      <c r="A95">
        <v>19585</v>
      </c>
      <c r="B95" t="s">
        <v>17</v>
      </c>
      <c r="C95">
        <v>21</v>
      </c>
      <c r="D95">
        <v>0</v>
      </c>
      <c r="E95">
        <v>0</v>
      </c>
      <c r="F95" t="s">
        <v>13</v>
      </c>
      <c r="G95" t="s">
        <v>21</v>
      </c>
      <c r="H95" t="s">
        <v>22</v>
      </c>
      <c r="I95">
        <v>93</v>
      </c>
      <c r="J95">
        <v>25.7</v>
      </c>
      <c r="K95" t="s">
        <v>23</v>
      </c>
      <c r="L95">
        <v>0</v>
      </c>
    </row>
    <row r="96" spans="1:12" x14ac:dyDescent="0.25">
      <c r="A96">
        <v>17608</v>
      </c>
      <c r="B96" t="s">
        <v>17</v>
      </c>
      <c r="C96">
        <v>55</v>
      </c>
      <c r="D96">
        <v>0</v>
      </c>
      <c r="E96">
        <v>0</v>
      </c>
      <c r="F96" t="s">
        <v>18</v>
      </c>
      <c r="G96" t="s">
        <v>19</v>
      </c>
      <c r="H96" t="s">
        <v>15</v>
      </c>
      <c r="I96">
        <v>118.82</v>
      </c>
      <c r="J96">
        <v>29</v>
      </c>
      <c r="K96" t="s">
        <v>25</v>
      </c>
      <c r="L96">
        <v>0</v>
      </c>
    </row>
    <row r="97" spans="1:12" x14ac:dyDescent="0.25">
      <c r="A97">
        <v>63287</v>
      </c>
      <c r="B97" t="s">
        <v>17</v>
      </c>
      <c r="C97">
        <v>49</v>
      </c>
      <c r="D97">
        <v>0</v>
      </c>
      <c r="E97">
        <v>0</v>
      </c>
      <c r="F97" t="s">
        <v>18</v>
      </c>
      <c r="G97" t="s">
        <v>21</v>
      </c>
      <c r="H97" t="s">
        <v>15</v>
      </c>
      <c r="I97">
        <v>77.930000000000007</v>
      </c>
      <c r="J97">
        <v>39.1</v>
      </c>
      <c r="K97" t="s">
        <v>20</v>
      </c>
      <c r="L97">
        <v>0</v>
      </c>
    </row>
    <row r="98" spans="1:12" x14ac:dyDescent="0.25">
      <c r="A98">
        <v>48964</v>
      </c>
      <c r="B98" t="s">
        <v>12</v>
      </c>
      <c r="C98">
        <v>21</v>
      </c>
      <c r="D98">
        <v>0</v>
      </c>
      <c r="E98">
        <v>0</v>
      </c>
      <c r="F98" t="s">
        <v>13</v>
      </c>
      <c r="G98" t="s">
        <v>21</v>
      </c>
      <c r="H98" t="s">
        <v>22</v>
      </c>
      <c r="I98">
        <v>105.47</v>
      </c>
      <c r="J98">
        <v>26.2</v>
      </c>
      <c r="K98" t="s">
        <v>23</v>
      </c>
      <c r="L98">
        <v>0</v>
      </c>
    </row>
    <row r="99" spans="1:12" x14ac:dyDescent="0.25">
      <c r="A99">
        <v>42441</v>
      </c>
      <c r="B99" t="s">
        <v>12</v>
      </c>
      <c r="C99">
        <v>7</v>
      </c>
      <c r="D99">
        <v>0</v>
      </c>
      <c r="E99">
        <v>0</v>
      </c>
      <c r="F99" t="s">
        <v>13</v>
      </c>
      <c r="G99" t="s">
        <v>14</v>
      </c>
      <c r="H99" t="s">
        <v>15</v>
      </c>
      <c r="I99">
        <v>152.81</v>
      </c>
      <c r="J99">
        <v>17.7</v>
      </c>
      <c r="K99" t="s">
        <v>16</v>
      </c>
      <c r="L99">
        <v>0</v>
      </c>
    </row>
    <row r="100" spans="1:12" x14ac:dyDescent="0.25">
      <c r="A100">
        <v>7586</v>
      </c>
      <c r="B100" t="s">
        <v>12</v>
      </c>
      <c r="C100">
        <v>24</v>
      </c>
      <c r="D100">
        <v>0</v>
      </c>
      <c r="E100">
        <v>0</v>
      </c>
      <c r="F100" t="s">
        <v>13</v>
      </c>
      <c r="G100" t="s">
        <v>24</v>
      </c>
      <c r="H100" t="s">
        <v>22</v>
      </c>
      <c r="I100">
        <v>111.33</v>
      </c>
      <c r="J100">
        <v>29.6</v>
      </c>
      <c r="K100" t="s">
        <v>25</v>
      </c>
      <c r="L100">
        <v>0</v>
      </c>
    </row>
    <row r="101" spans="1:12" x14ac:dyDescent="0.25">
      <c r="A101">
        <v>69120</v>
      </c>
      <c r="B101" t="s">
        <v>17</v>
      </c>
      <c r="C101">
        <v>31</v>
      </c>
      <c r="D101">
        <v>0</v>
      </c>
      <c r="E101">
        <v>0</v>
      </c>
      <c r="F101" t="s">
        <v>18</v>
      </c>
      <c r="G101" t="s">
        <v>24</v>
      </c>
      <c r="H101" t="s">
        <v>22</v>
      </c>
      <c r="I101">
        <v>139.81</v>
      </c>
      <c r="J101">
        <v>39.6</v>
      </c>
      <c r="K101" t="s">
        <v>23</v>
      </c>
      <c r="L101">
        <v>0</v>
      </c>
    </row>
    <row r="102" spans="1:12" x14ac:dyDescent="0.25">
      <c r="A102">
        <v>58101</v>
      </c>
      <c r="B102" t="s">
        <v>17</v>
      </c>
      <c r="C102">
        <v>56</v>
      </c>
      <c r="D102">
        <v>0</v>
      </c>
      <c r="E102">
        <v>1</v>
      </c>
      <c r="F102" t="s">
        <v>18</v>
      </c>
      <c r="G102" t="s">
        <v>21</v>
      </c>
      <c r="H102" t="s">
        <v>22</v>
      </c>
      <c r="I102">
        <v>64.66</v>
      </c>
      <c r="J102">
        <v>26.7</v>
      </c>
      <c r="K102" t="s">
        <v>25</v>
      </c>
      <c r="L102">
        <v>0</v>
      </c>
    </row>
    <row r="103" spans="1:12" x14ac:dyDescent="0.25">
      <c r="A103">
        <v>48769</v>
      </c>
      <c r="B103" t="s">
        <v>17</v>
      </c>
      <c r="C103">
        <v>38</v>
      </c>
      <c r="D103">
        <v>0</v>
      </c>
      <c r="E103">
        <v>0</v>
      </c>
      <c r="F103" t="s">
        <v>18</v>
      </c>
      <c r="G103" t="s">
        <v>21</v>
      </c>
      <c r="H103" t="s">
        <v>22</v>
      </c>
      <c r="I103">
        <v>61.88</v>
      </c>
      <c r="J103">
        <v>29</v>
      </c>
      <c r="K103" t="s">
        <v>16</v>
      </c>
      <c r="L103">
        <v>0</v>
      </c>
    </row>
    <row r="104" spans="1:12" x14ac:dyDescent="0.25">
      <c r="A104">
        <v>37404</v>
      </c>
      <c r="B104" t="s">
        <v>12</v>
      </c>
      <c r="C104">
        <v>42</v>
      </c>
      <c r="D104">
        <v>0</v>
      </c>
      <c r="E104">
        <v>0</v>
      </c>
      <c r="F104" t="s">
        <v>18</v>
      </c>
      <c r="G104" t="s">
        <v>21</v>
      </c>
      <c r="H104" t="s">
        <v>15</v>
      </c>
      <c r="I104">
        <v>55.22</v>
      </c>
      <c r="J104">
        <v>27</v>
      </c>
      <c r="K104" t="s">
        <v>23</v>
      </c>
      <c r="L104">
        <v>0</v>
      </c>
    </row>
    <row r="105" spans="1:12" x14ac:dyDescent="0.25">
      <c r="A105">
        <v>33779</v>
      </c>
      <c r="B105" t="s">
        <v>12</v>
      </c>
      <c r="C105">
        <v>46</v>
      </c>
      <c r="D105">
        <v>0</v>
      </c>
      <c r="E105">
        <v>1</v>
      </c>
      <c r="F105" t="s">
        <v>18</v>
      </c>
      <c r="G105" t="s">
        <v>19</v>
      </c>
      <c r="H105" t="s">
        <v>15</v>
      </c>
      <c r="I105">
        <v>80.010000000000005</v>
      </c>
      <c r="J105">
        <v>33</v>
      </c>
      <c r="K105" t="s">
        <v>25</v>
      </c>
      <c r="L105">
        <v>0</v>
      </c>
    </row>
    <row r="106" spans="1:12" x14ac:dyDescent="0.25">
      <c r="A106">
        <v>54071</v>
      </c>
      <c r="B106" t="s">
        <v>17</v>
      </c>
      <c r="C106">
        <v>51</v>
      </c>
      <c r="D106">
        <v>0</v>
      </c>
      <c r="E106">
        <v>0</v>
      </c>
      <c r="F106" t="s">
        <v>18</v>
      </c>
      <c r="G106" t="s">
        <v>21</v>
      </c>
      <c r="H106" t="s">
        <v>15</v>
      </c>
      <c r="I106">
        <v>105.36</v>
      </c>
      <c r="J106">
        <v>43.7</v>
      </c>
      <c r="K106" t="s">
        <v>16</v>
      </c>
      <c r="L106">
        <v>0</v>
      </c>
    </row>
    <row r="107" spans="1:12" x14ac:dyDescent="0.25">
      <c r="A107">
        <v>50463</v>
      </c>
      <c r="B107" t="s">
        <v>17</v>
      </c>
      <c r="C107">
        <v>41</v>
      </c>
      <c r="D107">
        <v>0</v>
      </c>
      <c r="E107">
        <v>0</v>
      </c>
      <c r="F107" t="s">
        <v>18</v>
      </c>
      <c r="G107" t="s">
        <v>21</v>
      </c>
      <c r="H107" t="s">
        <v>15</v>
      </c>
      <c r="I107">
        <v>78.739999999999995</v>
      </c>
      <c r="J107">
        <v>42.3</v>
      </c>
      <c r="K107" t="s">
        <v>20</v>
      </c>
      <c r="L107">
        <v>0</v>
      </c>
    </row>
    <row r="108" spans="1:12" x14ac:dyDescent="0.25">
      <c r="A108">
        <v>25149</v>
      </c>
      <c r="B108" t="s">
        <v>17</v>
      </c>
      <c r="C108">
        <v>3</v>
      </c>
      <c r="D108">
        <v>0</v>
      </c>
      <c r="E108">
        <v>0</v>
      </c>
      <c r="F108" t="s">
        <v>13</v>
      </c>
      <c r="G108" t="s">
        <v>14</v>
      </c>
      <c r="H108" t="s">
        <v>22</v>
      </c>
      <c r="I108">
        <v>79.760000000000005</v>
      </c>
      <c r="J108">
        <v>15.6</v>
      </c>
      <c r="K108" t="s">
        <v>16</v>
      </c>
      <c r="L108">
        <v>0</v>
      </c>
    </row>
    <row r="109" spans="1:12" x14ac:dyDescent="0.25">
      <c r="A109">
        <v>55856</v>
      </c>
      <c r="B109" t="s">
        <v>17</v>
      </c>
      <c r="C109">
        <v>60</v>
      </c>
      <c r="D109">
        <v>0</v>
      </c>
      <c r="E109">
        <v>0</v>
      </c>
      <c r="F109" t="s">
        <v>18</v>
      </c>
      <c r="G109" t="s">
        <v>21</v>
      </c>
      <c r="H109" t="s">
        <v>22</v>
      </c>
      <c r="I109">
        <v>83.16</v>
      </c>
      <c r="J109">
        <v>29.7</v>
      </c>
      <c r="K109" t="s">
        <v>20</v>
      </c>
      <c r="L109">
        <v>0</v>
      </c>
    </row>
    <row r="110" spans="1:12" x14ac:dyDescent="0.25">
      <c r="A110">
        <v>26723</v>
      </c>
      <c r="B110" t="s">
        <v>17</v>
      </c>
      <c r="C110">
        <v>57</v>
      </c>
      <c r="D110">
        <v>0</v>
      </c>
      <c r="E110">
        <v>0</v>
      </c>
      <c r="F110" t="s">
        <v>18</v>
      </c>
      <c r="G110" t="s">
        <v>21</v>
      </c>
      <c r="H110" t="s">
        <v>15</v>
      </c>
      <c r="I110">
        <v>83.14</v>
      </c>
      <c r="J110">
        <v>31.9</v>
      </c>
      <c r="K110" t="s">
        <v>23</v>
      </c>
      <c r="L110">
        <v>0</v>
      </c>
    </row>
    <row r="111" spans="1:12" x14ac:dyDescent="0.25">
      <c r="A111">
        <v>46436</v>
      </c>
      <c r="B111" t="s">
        <v>12</v>
      </c>
      <c r="C111">
        <v>13</v>
      </c>
      <c r="D111">
        <v>0</v>
      </c>
      <c r="E111">
        <v>0</v>
      </c>
      <c r="F111" t="s">
        <v>13</v>
      </c>
      <c r="G111" t="s">
        <v>14</v>
      </c>
      <c r="H111" t="s">
        <v>15</v>
      </c>
      <c r="I111">
        <v>122.31</v>
      </c>
      <c r="J111">
        <v>15.3</v>
      </c>
      <c r="K111" t="s">
        <v>23</v>
      </c>
      <c r="L111">
        <v>0</v>
      </c>
    </row>
    <row r="112" spans="1:12" x14ac:dyDescent="0.25">
      <c r="A112">
        <v>62738</v>
      </c>
      <c r="B112" t="s">
        <v>12</v>
      </c>
      <c r="C112">
        <v>71</v>
      </c>
      <c r="D112">
        <v>0</v>
      </c>
      <c r="E112">
        <v>1</v>
      </c>
      <c r="F112" t="s">
        <v>18</v>
      </c>
      <c r="G112" t="s">
        <v>21</v>
      </c>
      <c r="H112" t="s">
        <v>22</v>
      </c>
      <c r="I112">
        <v>70.38</v>
      </c>
      <c r="J112">
        <v>25</v>
      </c>
      <c r="K112" t="s">
        <v>20</v>
      </c>
      <c r="L112">
        <v>0</v>
      </c>
    </row>
    <row r="113" spans="1:12" x14ac:dyDescent="0.25">
      <c r="A113">
        <v>25919</v>
      </c>
      <c r="B113" t="s">
        <v>12</v>
      </c>
      <c r="C113">
        <v>48</v>
      </c>
      <c r="D113">
        <v>1</v>
      </c>
      <c r="E113">
        <v>0</v>
      </c>
      <c r="F113" t="s">
        <v>18</v>
      </c>
      <c r="G113" t="s">
        <v>24</v>
      </c>
      <c r="H113" t="s">
        <v>15</v>
      </c>
      <c r="I113">
        <v>83.34</v>
      </c>
      <c r="J113">
        <v>49.3</v>
      </c>
      <c r="K113" t="s">
        <v>23</v>
      </c>
      <c r="L113">
        <v>0</v>
      </c>
    </row>
    <row r="114" spans="1:12" x14ac:dyDescent="0.25">
      <c r="A114">
        <v>12807</v>
      </c>
      <c r="B114" t="s">
        <v>17</v>
      </c>
      <c r="C114">
        <v>63</v>
      </c>
      <c r="D114">
        <v>1</v>
      </c>
      <c r="E114">
        <v>0</v>
      </c>
      <c r="F114" t="s">
        <v>18</v>
      </c>
      <c r="G114" t="s">
        <v>21</v>
      </c>
      <c r="H114" t="s">
        <v>15</v>
      </c>
      <c r="I114">
        <v>81.540000000000006</v>
      </c>
      <c r="J114">
        <v>24.2</v>
      </c>
      <c r="K114" t="s">
        <v>23</v>
      </c>
      <c r="L114">
        <v>0</v>
      </c>
    </row>
    <row r="115" spans="1:12" x14ac:dyDescent="0.25">
      <c r="A115">
        <v>59762</v>
      </c>
      <c r="B115" t="s">
        <v>12</v>
      </c>
      <c r="C115">
        <v>61</v>
      </c>
      <c r="D115">
        <v>0</v>
      </c>
      <c r="E115">
        <v>0</v>
      </c>
      <c r="F115" t="s">
        <v>18</v>
      </c>
      <c r="G115" t="s">
        <v>21</v>
      </c>
      <c r="H115" t="s">
        <v>15</v>
      </c>
      <c r="I115">
        <v>227.98</v>
      </c>
      <c r="J115">
        <v>14.2</v>
      </c>
      <c r="K115" t="s">
        <v>16</v>
      </c>
      <c r="L115">
        <v>0</v>
      </c>
    </row>
    <row r="116" spans="1:12" x14ac:dyDescent="0.25">
      <c r="A116">
        <v>14099</v>
      </c>
      <c r="B116" t="s">
        <v>17</v>
      </c>
      <c r="C116">
        <v>57</v>
      </c>
      <c r="D116">
        <v>0</v>
      </c>
      <c r="E116">
        <v>0</v>
      </c>
      <c r="F116" t="s">
        <v>18</v>
      </c>
      <c r="G116" t="s">
        <v>19</v>
      </c>
      <c r="H116" t="s">
        <v>15</v>
      </c>
      <c r="I116">
        <v>97.39</v>
      </c>
      <c r="J116">
        <v>38</v>
      </c>
      <c r="K116" t="s">
        <v>16</v>
      </c>
      <c r="L116">
        <v>0</v>
      </c>
    </row>
    <row r="117" spans="1:12" x14ac:dyDescent="0.25">
      <c r="A117">
        <v>41673</v>
      </c>
      <c r="B117" t="s">
        <v>17</v>
      </c>
      <c r="C117">
        <v>45</v>
      </c>
      <c r="D117">
        <v>0</v>
      </c>
      <c r="E117">
        <v>0</v>
      </c>
      <c r="F117" t="s">
        <v>18</v>
      </c>
      <c r="G117" t="s">
        <v>21</v>
      </c>
      <c r="H117" t="s">
        <v>22</v>
      </c>
      <c r="I117">
        <v>80.930000000000007</v>
      </c>
      <c r="J117">
        <v>23.1</v>
      </c>
      <c r="K117" t="s">
        <v>23</v>
      </c>
      <c r="L117">
        <v>0</v>
      </c>
    </row>
    <row r="118" spans="1:12" x14ac:dyDescent="0.25">
      <c r="A118">
        <v>11091</v>
      </c>
      <c r="B118" t="s">
        <v>17</v>
      </c>
      <c r="C118">
        <v>75</v>
      </c>
      <c r="D118">
        <v>0</v>
      </c>
      <c r="E118">
        <v>0</v>
      </c>
      <c r="F118" t="s">
        <v>18</v>
      </c>
      <c r="G118" t="s">
        <v>24</v>
      </c>
      <c r="H118" t="s">
        <v>22</v>
      </c>
      <c r="I118">
        <v>75.39</v>
      </c>
      <c r="J118">
        <v>37.799999999999997</v>
      </c>
      <c r="K118" t="s">
        <v>23</v>
      </c>
      <c r="L118">
        <v>0</v>
      </c>
    </row>
    <row r="119" spans="1:12" x14ac:dyDescent="0.25">
      <c r="A119">
        <v>14406</v>
      </c>
      <c r="B119" t="s">
        <v>17</v>
      </c>
      <c r="C119">
        <v>80</v>
      </c>
      <c r="D119">
        <v>0</v>
      </c>
      <c r="E119">
        <v>1</v>
      </c>
      <c r="F119" t="s">
        <v>18</v>
      </c>
      <c r="G119" t="s">
        <v>24</v>
      </c>
      <c r="H119" t="s">
        <v>22</v>
      </c>
      <c r="I119">
        <v>103.06</v>
      </c>
      <c r="J119">
        <v>28.8</v>
      </c>
      <c r="K119" t="s">
        <v>23</v>
      </c>
      <c r="L119">
        <v>0</v>
      </c>
    </row>
    <row r="120" spans="1:12" x14ac:dyDescent="0.25">
      <c r="A120">
        <v>71061</v>
      </c>
      <c r="B120" t="s">
        <v>12</v>
      </c>
      <c r="C120">
        <v>59</v>
      </c>
      <c r="D120">
        <v>0</v>
      </c>
      <c r="E120">
        <v>0</v>
      </c>
      <c r="F120" t="s">
        <v>18</v>
      </c>
      <c r="G120" t="s">
        <v>19</v>
      </c>
      <c r="H120" t="s">
        <v>15</v>
      </c>
      <c r="I120">
        <v>70.040000000000006</v>
      </c>
      <c r="J120">
        <v>31.4</v>
      </c>
      <c r="K120" t="s">
        <v>23</v>
      </c>
      <c r="L120">
        <v>0</v>
      </c>
    </row>
    <row r="121" spans="1:12" x14ac:dyDescent="0.25">
      <c r="A121">
        <v>4929</v>
      </c>
      <c r="B121" t="s">
        <v>12</v>
      </c>
      <c r="C121">
        <v>8</v>
      </c>
      <c r="D121">
        <v>0</v>
      </c>
      <c r="E121">
        <v>0</v>
      </c>
      <c r="F121" t="s">
        <v>13</v>
      </c>
      <c r="G121" t="s">
        <v>14</v>
      </c>
      <c r="H121" t="s">
        <v>15</v>
      </c>
      <c r="I121">
        <v>78.48</v>
      </c>
      <c r="J121">
        <v>16.100000000000001</v>
      </c>
      <c r="K121" t="s">
        <v>16</v>
      </c>
      <c r="L121">
        <v>0</v>
      </c>
    </row>
    <row r="122" spans="1:12" x14ac:dyDescent="0.25">
      <c r="A122">
        <v>56312</v>
      </c>
      <c r="B122" t="s">
        <v>12</v>
      </c>
      <c r="C122">
        <v>47</v>
      </c>
      <c r="D122">
        <v>0</v>
      </c>
      <c r="E122">
        <v>0</v>
      </c>
      <c r="F122" t="s">
        <v>13</v>
      </c>
      <c r="G122" t="s">
        <v>21</v>
      </c>
      <c r="H122" t="s">
        <v>22</v>
      </c>
      <c r="I122">
        <v>111.15</v>
      </c>
      <c r="J122">
        <v>23.8</v>
      </c>
      <c r="K122" t="s">
        <v>23</v>
      </c>
      <c r="L122">
        <v>0</v>
      </c>
    </row>
    <row r="123" spans="1:12" x14ac:dyDescent="0.25">
      <c r="A123">
        <v>49916</v>
      </c>
      <c r="B123" t="s">
        <v>12</v>
      </c>
      <c r="C123">
        <v>76</v>
      </c>
      <c r="D123">
        <v>0</v>
      </c>
      <c r="E123">
        <v>0</v>
      </c>
      <c r="F123" t="s">
        <v>18</v>
      </c>
      <c r="G123" t="s">
        <v>21</v>
      </c>
      <c r="H123" t="s">
        <v>22</v>
      </c>
      <c r="I123">
        <v>110.99</v>
      </c>
      <c r="J123">
        <v>29.8</v>
      </c>
      <c r="K123" t="s">
        <v>25</v>
      </c>
      <c r="L123">
        <v>0</v>
      </c>
    </row>
    <row r="124" spans="1:12" x14ac:dyDescent="0.25">
      <c r="A124">
        <v>16536</v>
      </c>
      <c r="B124" t="s">
        <v>17</v>
      </c>
      <c r="C124">
        <v>42</v>
      </c>
      <c r="D124">
        <v>0</v>
      </c>
      <c r="E124">
        <v>0</v>
      </c>
      <c r="F124" t="s">
        <v>18</v>
      </c>
      <c r="G124" t="s">
        <v>24</v>
      </c>
      <c r="H124" t="s">
        <v>22</v>
      </c>
      <c r="I124">
        <v>75.34</v>
      </c>
      <c r="J124">
        <v>38</v>
      </c>
      <c r="K124" t="s">
        <v>23</v>
      </c>
      <c r="L124">
        <v>0</v>
      </c>
    </row>
    <row r="125" spans="1:12" x14ac:dyDescent="0.25">
      <c r="A125">
        <v>65888</v>
      </c>
      <c r="B125" t="s">
        <v>12</v>
      </c>
      <c r="C125">
        <v>12</v>
      </c>
      <c r="D125">
        <v>0</v>
      </c>
      <c r="E125">
        <v>0</v>
      </c>
      <c r="F125" t="s">
        <v>13</v>
      </c>
      <c r="G125" t="s">
        <v>14</v>
      </c>
      <c r="H125" t="s">
        <v>22</v>
      </c>
      <c r="I125">
        <v>117.04</v>
      </c>
      <c r="J125">
        <v>18.100000000000001</v>
      </c>
      <c r="K125" t="s">
        <v>16</v>
      </c>
      <c r="L125">
        <v>0</v>
      </c>
    </row>
    <row r="126" spans="1:12" x14ac:dyDescent="0.25">
      <c r="A126">
        <v>44662</v>
      </c>
      <c r="B126" t="s">
        <v>17</v>
      </c>
      <c r="C126">
        <v>45</v>
      </c>
      <c r="D126">
        <v>0</v>
      </c>
      <c r="E126">
        <v>0</v>
      </c>
      <c r="F126" t="s">
        <v>18</v>
      </c>
      <c r="G126" t="s">
        <v>19</v>
      </c>
      <c r="H126" t="s">
        <v>22</v>
      </c>
      <c r="I126">
        <v>95.24</v>
      </c>
      <c r="J126">
        <v>40.200000000000003</v>
      </c>
      <c r="K126" t="s">
        <v>16</v>
      </c>
      <c r="L126">
        <v>0</v>
      </c>
    </row>
    <row r="127" spans="1:12" x14ac:dyDescent="0.25">
      <c r="A127">
        <v>55847</v>
      </c>
      <c r="B127" t="s">
        <v>12</v>
      </c>
      <c r="C127">
        <v>19</v>
      </c>
      <c r="D127">
        <v>0</v>
      </c>
      <c r="E127">
        <v>0</v>
      </c>
      <c r="F127" t="s">
        <v>13</v>
      </c>
      <c r="G127" t="s">
        <v>21</v>
      </c>
      <c r="H127" t="s">
        <v>22</v>
      </c>
      <c r="I127">
        <v>106.7</v>
      </c>
      <c r="J127">
        <v>24</v>
      </c>
      <c r="K127" t="s">
        <v>23</v>
      </c>
      <c r="L127">
        <v>0</v>
      </c>
    </row>
    <row r="128" spans="1:12" x14ac:dyDescent="0.25">
      <c r="A128">
        <v>2633</v>
      </c>
      <c r="B128" t="s">
        <v>12</v>
      </c>
      <c r="C128">
        <v>32</v>
      </c>
      <c r="D128">
        <v>0</v>
      </c>
      <c r="E128">
        <v>0</v>
      </c>
      <c r="F128" t="s">
        <v>18</v>
      </c>
      <c r="G128" t="s">
        <v>21</v>
      </c>
      <c r="H128" t="s">
        <v>22</v>
      </c>
      <c r="I128">
        <v>71.5</v>
      </c>
      <c r="J128">
        <v>31.8</v>
      </c>
      <c r="K128" t="s">
        <v>23</v>
      </c>
      <c r="L128">
        <v>0</v>
      </c>
    </row>
    <row r="129" spans="1:12" x14ac:dyDescent="0.25">
      <c r="A129">
        <v>68060</v>
      </c>
      <c r="B129" t="s">
        <v>12</v>
      </c>
      <c r="C129">
        <v>4</v>
      </c>
      <c r="D129">
        <v>0</v>
      </c>
      <c r="E129">
        <v>0</v>
      </c>
      <c r="F129" t="s">
        <v>13</v>
      </c>
      <c r="G129" t="s">
        <v>14</v>
      </c>
      <c r="H129" t="s">
        <v>15</v>
      </c>
      <c r="I129">
        <v>81.33</v>
      </c>
      <c r="J129">
        <v>18.600000000000001</v>
      </c>
      <c r="K129" t="s">
        <v>16</v>
      </c>
      <c r="L129">
        <v>0</v>
      </c>
    </row>
    <row r="130" spans="1:12" x14ac:dyDescent="0.25">
      <c r="A130">
        <v>25900</v>
      </c>
      <c r="B130" t="s">
        <v>12</v>
      </c>
      <c r="C130">
        <v>1.8</v>
      </c>
      <c r="D130">
        <v>0</v>
      </c>
      <c r="E130">
        <v>0</v>
      </c>
      <c r="F130" t="s">
        <v>13</v>
      </c>
      <c r="G130" t="s">
        <v>14</v>
      </c>
      <c r="H130" t="s">
        <v>22</v>
      </c>
      <c r="I130">
        <v>85.16</v>
      </c>
      <c r="J130">
        <v>20.2</v>
      </c>
      <c r="K130" t="s">
        <v>16</v>
      </c>
      <c r="L130">
        <v>0</v>
      </c>
    </row>
    <row r="131" spans="1:12" x14ac:dyDescent="0.25">
      <c r="A131">
        <v>22590</v>
      </c>
      <c r="B131" t="s">
        <v>12</v>
      </c>
      <c r="C131">
        <v>5</v>
      </c>
      <c r="D131">
        <v>0</v>
      </c>
      <c r="E131">
        <v>0</v>
      </c>
      <c r="F131" t="s">
        <v>13</v>
      </c>
      <c r="G131" t="s">
        <v>14</v>
      </c>
      <c r="H131" t="s">
        <v>15</v>
      </c>
      <c r="I131">
        <v>83.75</v>
      </c>
      <c r="J131">
        <v>18.100000000000001</v>
      </c>
      <c r="K131" t="s">
        <v>16</v>
      </c>
      <c r="L131">
        <v>0</v>
      </c>
    </row>
    <row r="132" spans="1:12" x14ac:dyDescent="0.25">
      <c r="A132">
        <v>44142</v>
      </c>
      <c r="B132" t="s">
        <v>12</v>
      </c>
      <c r="C132">
        <v>25</v>
      </c>
      <c r="D132">
        <v>0</v>
      </c>
      <c r="E132">
        <v>0</v>
      </c>
      <c r="F132" t="s">
        <v>13</v>
      </c>
      <c r="G132" t="s">
        <v>21</v>
      </c>
      <c r="H132" t="s">
        <v>22</v>
      </c>
      <c r="I132">
        <v>95.01</v>
      </c>
      <c r="J132">
        <v>28</v>
      </c>
      <c r="K132" t="s">
        <v>23</v>
      </c>
      <c r="L132">
        <v>0</v>
      </c>
    </row>
    <row r="133" spans="1:12" x14ac:dyDescent="0.25">
      <c r="A133">
        <v>30567</v>
      </c>
      <c r="B133" t="s">
        <v>12</v>
      </c>
      <c r="C133">
        <v>71</v>
      </c>
      <c r="D133">
        <v>1</v>
      </c>
      <c r="E133">
        <v>0</v>
      </c>
      <c r="F133" t="s">
        <v>18</v>
      </c>
      <c r="G133" t="s">
        <v>21</v>
      </c>
      <c r="H133" t="s">
        <v>15</v>
      </c>
      <c r="I133">
        <v>94.65</v>
      </c>
      <c r="J133">
        <v>25.3</v>
      </c>
      <c r="K133" t="s">
        <v>25</v>
      </c>
      <c r="L133">
        <v>0</v>
      </c>
    </row>
    <row r="134" spans="1:12" x14ac:dyDescent="0.25">
      <c r="A134">
        <v>49279</v>
      </c>
      <c r="B134" t="s">
        <v>12</v>
      </c>
      <c r="C134">
        <v>57</v>
      </c>
      <c r="D134">
        <v>0</v>
      </c>
      <c r="E134">
        <v>1</v>
      </c>
      <c r="F134" t="s">
        <v>18</v>
      </c>
      <c r="G134" t="s">
        <v>21</v>
      </c>
      <c r="H134" t="s">
        <v>15</v>
      </c>
      <c r="I134">
        <v>76.5</v>
      </c>
      <c r="J134">
        <v>29.2</v>
      </c>
      <c r="K134" t="s">
        <v>25</v>
      </c>
      <c r="L134">
        <v>0</v>
      </c>
    </row>
    <row r="135" spans="1:12" x14ac:dyDescent="0.25">
      <c r="A135">
        <v>26357</v>
      </c>
      <c r="B135" t="s">
        <v>12</v>
      </c>
      <c r="C135">
        <v>36</v>
      </c>
      <c r="D135">
        <v>0</v>
      </c>
      <c r="E135">
        <v>0</v>
      </c>
      <c r="F135" t="s">
        <v>13</v>
      </c>
      <c r="G135" t="s">
        <v>21</v>
      </c>
      <c r="H135" t="s">
        <v>15</v>
      </c>
      <c r="I135">
        <v>200.68</v>
      </c>
      <c r="J135">
        <v>25.8</v>
      </c>
      <c r="K135" t="s">
        <v>16</v>
      </c>
      <c r="L135">
        <v>0</v>
      </c>
    </row>
    <row r="136" spans="1:12" x14ac:dyDescent="0.25">
      <c r="A136">
        <v>43772</v>
      </c>
      <c r="B136" t="s">
        <v>17</v>
      </c>
      <c r="C136">
        <v>28</v>
      </c>
      <c r="D136">
        <v>0</v>
      </c>
      <c r="E136">
        <v>0</v>
      </c>
      <c r="F136" t="s">
        <v>13</v>
      </c>
      <c r="G136" t="s">
        <v>21</v>
      </c>
      <c r="H136" t="s">
        <v>15</v>
      </c>
      <c r="I136">
        <v>103.78</v>
      </c>
      <c r="J136">
        <v>23.6</v>
      </c>
      <c r="K136" t="s">
        <v>16</v>
      </c>
      <c r="L136">
        <v>0</v>
      </c>
    </row>
    <row r="137" spans="1:12" x14ac:dyDescent="0.25">
      <c r="A137">
        <v>71016</v>
      </c>
      <c r="B137" t="s">
        <v>17</v>
      </c>
      <c r="C137">
        <v>68</v>
      </c>
      <c r="D137">
        <v>0</v>
      </c>
      <c r="E137">
        <v>0</v>
      </c>
      <c r="F137" t="s">
        <v>18</v>
      </c>
      <c r="G137" t="s">
        <v>21</v>
      </c>
      <c r="H137" t="s">
        <v>22</v>
      </c>
      <c r="I137">
        <v>58.69</v>
      </c>
      <c r="J137">
        <v>26.2</v>
      </c>
      <c r="K137" t="s">
        <v>25</v>
      </c>
      <c r="L137">
        <v>0</v>
      </c>
    </row>
    <row r="138" spans="1:12" x14ac:dyDescent="0.25">
      <c r="A138">
        <v>30328</v>
      </c>
      <c r="B138" t="s">
        <v>17</v>
      </c>
      <c r="C138">
        <v>69</v>
      </c>
      <c r="D138">
        <v>1</v>
      </c>
      <c r="E138">
        <v>0</v>
      </c>
      <c r="F138" t="s">
        <v>18</v>
      </c>
      <c r="G138" t="s">
        <v>19</v>
      </c>
      <c r="H138" t="s">
        <v>22</v>
      </c>
      <c r="I138">
        <v>103.44</v>
      </c>
      <c r="J138">
        <v>43.1</v>
      </c>
      <c r="K138" t="s">
        <v>25</v>
      </c>
      <c r="L138">
        <v>0</v>
      </c>
    </row>
    <row r="139" spans="1:12" x14ac:dyDescent="0.25">
      <c r="A139">
        <v>62936</v>
      </c>
      <c r="B139" t="s">
        <v>12</v>
      </c>
      <c r="C139">
        <v>46</v>
      </c>
      <c r="D139">
        <v>0</v>
      </c>
      <c r="E139">
        <v>0</v>
      </c>
      <c r="F139" t="s">
        <v>18</v>
      </c>
      <c r="G139" t="s">
        <v>21</v>
      </c>
      <c r="H139" t="s">
        <v>15</v>
      </c>
      <c r="I139">
        <v>103.62</v>
      </c>
      <c r="J139">
        <v>40.9</v>
      </c>
      <c r="K139" t="s">
        <v>16</v>
      </c>
      <c r="L139">
        <v>0</v>
      </c>
    </row>
    <row r="140" spans="1:12" x14ac:dyDescent="0.25">
      <c r="A140">
        <v>44233</v>
      </c>
      <c r="B140" t="s">
        <v>17</v>
      </c>
      <c r="C140">
        <v>45</v>
      </c>
      <c r="D140">
        <v>0</v>
      </c>
      <c r="E140">
        <v>0</v>
      </c>
      <c r="F140" t="s">
        <v>18</v>
      </c>
      <c r="G140" t="s">
        <v>19</v>
      </c>
      <c r="H140" t="s">
        <v>22</v>
      </c>
      <c r="I140">
        <v>84.99</v>
      </c>
      <c r="J140">
        <v>35.4</v>
      </c>
      <c r="K140" t="s">
        <v>16</v>
      </c>
      <c r="L140">
        <v>0</v>
      </c>
    </row>
    <row r="141" spans="1:12" x14ac:dyDescent="0.25">
      <c r="A141">
        <v>11577</v>
      </c>
      <c r="B141" t="s">
        <v>17</v>
      </c>
      <c r="C141">
        <v>70</v>
      </c>
      <c r="D141">
        <v>0</v>
      </c>
      <c r="E141">
        <v>0</v>
      </c>
      <c r="F141" t="s">
        <v>18</v>
      </c>
      <c r="G141" t="s">
        <v>24</v>
      </c>
      <c r="H141" t="s">
        <v>22</v>
      </c>
      <c r="I141">
        <v>214.45</v>
      </c>
      <c r="J141">
        <v>31.2</v>
      </c>
      <c r="K141" t="s">
        <v>23</v>
      </c>
      <c r="L141">
        <v>0</v>
      </c>
    </row>
    <row r="142" spans="1:12" x14ac:dyDescent="0.25">
      <c r="A142">
        <v>32776</v>
      </c>
      <c r="B142" t="s">
        <v>12</v>
      </c>
      <c r="C142">
        <v>63</v>
      </c>
      <c r="D142">
        <v>0</v>
      </c>
      <c r="E142">
        <v>0</v>
      </c>
      <c r="F142" t="s">
        <v>18</v>
      </c>
      <c r="G142" t="s">
        <v>21</v>
      </c>
      <c r="H142" t="s">
        <v>15</v>
      </c>
      <c r="I142">
        <v>199.14</v>
      </c>
      <c r="J142">
        <v>28.5</v>
      </c>
      <c r="K142" t="s">
        <v>23</v>
      </c>
      <c r="L142">
        <v>0</v>
      </c>
    </row>
    <row r="143" spans="1:12" x14ac:dyDescent="0.25">
      <c r="A143">
        <v>37237</v>
      </c>
      <c r="B143" t="s">
        <v>17</v>
      </c>
      <c r="C143">
        <v>31</v>
      </c>
      <c r="D143">
        <v>0</v>
      </c>
      <c r="E143">
        <v>0</v>
      </c>
      <c r="F143" t="s">
        <v>13</v>
      </c>
      <c r="G143" t="s">
        <v>21</v>
      </c>
      <c r="H143" t="s">
        <v>22</v>
      </c>
      <c r="I143">
        <v>87.81</v>
      </c>
      <c r="J143">
        <v>26.4</v>
      </c>
      <c r="K143" t="s">
        <v>20</v>
      </c>
      <c r="L143">
        <v>0</v>
      </c>
    </row>
    <row r="144" spans="1:12" x14ac:dyDescent="0.25">
      <c r="A144">
        <v>59933</v>
      </c>
      <c r="B144" t="s">
        <v>17</v>
      </c>
      <c r="C144">
        <v>29</v>
      </c>
      <c r="D144">
        <v>0</v>
      </c>
      <c r="E144">
        <v>0</v>
      </c>
      <c r="F144" t="s">
        <v>13</v>
      </c>
      <c r="G144" t="s">
        <v>21</v>
      </c>
      <c r="H144" t="s">
        <v>22</v>
      </c>
      <c r="I144">
        <v>108.75</v>
      </c>
      <c r="J144">
        <v>24.1</v>
      </c>
      <c r="K144" t="s">
        <v>16</v>
      </c>
      <c r="L144">
        <v>0</v>
      </c>
    </row>
    <row r="145" spans="1:12" x14ac:dyDescent="0.25">
      <c r="A145">
        <v>57274</v>
      </c>
      <c r="B145" t="s">
        <v>12</v>
      </c>
      <c r="C145">
        <v>14</v>
      </c>
      <c r="D145">
        <v>0</v>
      </c>
      <c r="E145">
        <v>0</v>
      </c>
      <c r="F145" t="s">
        <v>13</v>
      </c>
      <c r="G145" t="s">
        <v>26</v>
      </c>
      <c r="H145" t="s">
        <v>15</v>
      </c>
      <c r="I145">
        <v>137.91</v>
      </c>
      <c r="J145">
        <v>41.8</v>
      </c>
      <c r="K145" t="s">
        <v>23</v>
      </c>
      <c r="L145">
        <v>0</v>
      </c>
    </row>
    <row r="146" spans="1:12" x14ac:dyDescent="0.25">
      <c r="A146">
        <v>72784</v>
      </c>
      <c r="B146" t="s">
        <v>17</v>
      </c>
      <c r="C146">
        <v>52</v>
      </c>
      <c r="D146">
        <v>0</v>
      </c>
      <c r="E146">
        <v>0</v>
      </c>
      <c r="F146" t="s">
        <v>18</v>
      </c>
      <c r="G146" t="s">
        <v>21</v>
      </c>
      <c r="H146" t="s">
        <v>22</v>
      </c>
      <c r="I146">
        <v>118.46</v>
      </c>
      <c r="J146">
        <v>61.6</v>
      </c>
      <c r="K146" t="s">
        <v>20</v>
      </c>
      <c r="L146">
        <v>0</v>
      </c>
    </row>
    <row r="147" spans="1:12" x14ac:dyDescent="0.25">
      <c r="A147">
        <v>7885</v>
      </c>
      <c r="B147" t="s">
        <v>17</v>
      </c>
      <c r="C147">
        <v>23</v>
      </c>
      <c r="D147">
        <v>0</v>
      </c>
      <c r="E147">
        <v>0</v>
      </c>
      <c r="F147" t="s">
        <v>13</v>
      </c>
      <c r="G147" t="s">
        <v>21</v>
      </c>
      <c r="H147" t="s">
        <v>22</v>
      </c>
      <c r="I147">
        <v>92.26</v>
      </c>
      <c r="J147">
        <v>17.100000000000001</v>
      </c>
      <c r="K147" t="s">
        <v>16</v>
      </c>
      <c r="L147">
        <v>0</v>
      </c>
    </row>
    <row r="148" spans="1:12" x14ac:dyDescent="0.25">
      <c r="A148">
        <v>69900</v>
      </c>
      <c r="B148" t="s">
        <v>17</v>
      </c>
      <c r="C148">
        <v>46</v>
      </c>
      <c r="D148">
        <v>0</v>
      </c>
      <c r="E148">
        <v>0</v>
      </c>
      <c r="F148" t="s">
        <v>18</v>
      </c>
      <c r="G148" t="s">
        <v>19</v>
      </c>
      <c r="H148" t="s">
        <v>15</v>
      </c>
      <c r="I148">
        <v>56.89</v>
      </c>
      <c r="J148">
        <v>23.8</v>
      </c>
      <c r="K148" t="s">
        <v>20</v>
      </c>
      <c r="L148">
        <v>0</v>
      </c>
    </row>
    <row r="149" spans="1:12" x14ac:dyDescent="0.25">
      <c r="A149">
        <v>52549</v>
      </c>
      <c r="B149" t="s">
        <v>12</v>
      </c>
      <c r="C149">
        <v>59</v>
      </c>
      <c r="D149">
        <v>0</v>
      </c>
      <c r="E149">
        <v>0</v>
      </c>
      <c r="F149" t="s">
        <v>18</v>
      </c>
      <c r="G149" t="s">
        <v>19</v>
      </c>
      <c r="H149" t="s">
        <v>22</v>
      </c>
      <c r="I149">
        <v>88.81</v>
      </c>
      <c r="J149">
        <v>38</v>
      </c>
      <c r="K149" t="s">
        <v>25</v>
      </c>
      <c r="L149">
        <v>0</v>
      </c>
    </row>
    <row r="150" spans="1:12" x14ac:dyDescent="0.25">
      <c r="A150">
        <v>49785</v>
      </c>
      <c r="B150" t="s">
        <v>17</v>
      </c>
      <c r="C150">
        <v>18</v>
      </c>
      <c r="D150">
        <v>0</v>
      </c>
      <c r="E150">
        <v>0</v>
      </c>
      <c r="F150" t="s">
        <v>13</v>
      </c>
      <c r="G150" t="s">
        <v>21</v>
      </c>
      <c r="H150" t="s">
        <v>22</v>
      </c>
      <c r="I150">
        <v>128.97</v>
      </c>
      <c r="J150">
        <v>23.5</v>
      </c>
      <c r="K150" t="s">
        <v>16</v>
      </c>
      <c r="L150">
        <v>0</v>
      </c>
    </row>
    <row r="151" spans="1:12" x14ac:dyDescent="0.25">
      <c r="A151">
        <v>121</v>
      </c>
      <c r="B151" t="s">
        <v>17</v>
      </c>
      <c r="C151">
        <v>38</v>
      </c>
      <c r="D151">
        <v>0</v>
      </c>
      <c r="E151">
        <v>0</v>
      </c>
      <c r="F151" t="s">
        <v>18</v>
      </c>
      <c r="G151" t="s">
        <v>21</v>
      </c>
      <c r="H151" t="s">
        <v>15</v>
      </c>
      <c r="I151">
        <v>91.44</v>
      </c>
      <c r="K151" t="s">
        <v>16</v>
      </c>
      <c r="L151">
        <v>0</v>
      </c>
    </row>
    <row r="152" spans="1:12" x14ac:dyDescent="0.25">
      <c r="A152">
        <v>10924</v>
      </c>
      <c r="B152" t="s">
        <v>17</v>
      </c>
      <c r="C152">
        <v>60</v>
      </c>
      <c r="D152">
        <v>0</v>
      </c>
      <c r="E152">
        <v>0</v>
      </c>
      <c r="F152" t="s">
        <v>18</v>
      </c>
      <c r="G152" t="s">
        <v>21</v>
      </c>
      <c r="H152" t="s">
        <v>22</v>
      </c>
      <c r="I152">
        <v>87.62</v>
      </c>
      <c r="J152">
        <v>30.1</v>
      </c>
      <c r="K152" t="s">
        <v>20</v>
      </c>
      <c r="L152">
        <v>0</v>
      </c>
    </row>
    <row r="153" spans="1:12" x14ac:dyDescent="0.25">
      <c r="A153">
        <v>61418</v>
      </c>
      <c r="B153" t="s">
        <v>12</v>
      </c>
      <c r="C153">
        <v>13</v>
      </c>
      <c r="D153">
        <v>0</v>
      </c>
      <c r="E153">
        <v>0</v>
      </c>
      <c r="F153" t="s">
        <v>13</v>
      </c>
      <c r="G153" t="s">
        <v>14</v>
      </c>
      <c r="H153" t="s">
        <v>22</v>
      </c>
      <c r="I153">
        <v>116.64</v>
      </c>
      <c r="J153">
        <v>23.9</v>
      </c>
      <c r="K153" t="s">
        <v>16</v>
      </c>
      <c r="L153">
        <v>0</v>
      </c>
    </row>
    <row r="154" spans="1:12" x14ac:dyDescent="0.25">
      <c r="A154">
        <v>72231</v>
      </c>
      <c r="B154" t="s">
        <v>17</v>
      </c>
      <c r="C154">
        <v>47</v>
      </c>
      <c r="D154">
        <v>0</v>
      </c>
      <c r="E154">
        <v>0</v>
      </c>
      <c r="F154" t="s">
        <v>18</v>
      </c>
      <c r="G154" t="s">
        <v>24</v>
      </c>
      <c r="H154" t="s">
        <v>22</v>
      </c>
      <c r="I154">
        <v>195.61</v>
      </c>
      <c r="K154" t="s">
        <v>23</v>
      </c>
      <c r="L154">
        <v>0</v>
      </c>
    </row>
    <row r="155" spans="1:12" x14ac:dyDescent="0.25">
      <c r="A155">
        <v>51109</v>
      </c>
      <c r="B155" t="s">
        <v>17</v>
      </c>
      <c r="C155">
        <v>6</v>
      </c>
      <c r="D155">
        <v>0</v>
      </c>
      <c r="E155">
        <v>0</v>
      </c>
      <c r="F155" t="s">
        <v>13</v>
      </c>
      <c r="G155" t="s">
        <v>14</v>
      </c>
      <c r="H155" t="s">
        <v>22</v>
      </c>
      <c r="I155">
        <v>119.88</v>
      </c>
      <c r="J155">
        <v>17.8</v>
      </c>
      <c r="K155" t="s">
        <v>16</v>
      </c>
      <c r="L155">
        <v>0</v>
      </c>
    </row>
    <row r="156" spans="1:12" x14ac:dyDescent="0.25">
      <c r="A156">
        <v>65038</v>
      </c>
      <c r="B156" t="s">
        <v>17</v>
      </c>
      <c r="C156">
        <v>33</v>
      </c>
      <c r="D156">
        <v>0</v>
      </c>
      <c r="E156">
        <v>0</v>
      </c>
      <c r="F156" t="s">
        <v>18</v>
      </c>
      <c r="G156" t="s">
        <v>21</v>
      </c>
      <c r="H156" t="s">
        <v>22</v>
      </c>
      <c r="I156">
        <v>57.1</v>
      </c>
      <c r="J156">
        <v>33.1</v>
      </c>
      <c r="K156" t="s">
        <v>23</v>
      </c>
      <c r="L156">
        <v>0</v>
      </c>
    </row>
    <row r="157" spans="1:12" x14ac:dyDescent="0.25">
      <c r="A157">
        <v>40137</v>
      </c>
      <c r="B157" t="s">
        <v>17</v>
      </c>
      <c r="C157">
        <v>56</v>
      </c>
      <c r="D157">
        <v>0</v>
      </c>
      <c r="E157">
        <v>0</v>
      </c>
      <c r="F157" t="s">
        <v>18</v>
      </c>
      <c r="G157" t="s">
        <v>24</v>
      </c>
      <c r="H157" t="s">
        <v>22</v>
      </c>
      <c r="I157">
        <v>110.92</v>
      </c>
      <c r="J157">
        <v>25.9</v>
      </c>
      <c r="K157" t="s">
        <v>16</v>
      </c>
      <c r="L157">
        <v>0</v>
      </c>
    </row>
    <row r="158" spans="1:12" x14ac:dyDescent="0.25">
      <c r="A158">
        <v>23535</v>
      </c>
      <c r="B158" t="s">
        <v>12</v>
      </c>
      <c r="C158">
        <v>72</v>
      </c>
      <c r="D158">
        <v>0</v>
      </c>
      <c r="E158">
        <v>1</v>
      </c>
      <c r="F158" t="s">
        <v>18</v>
      </c>
      <c r="G158" t="s">
        <v>24</v>
      </c>
      <c r="H158" t="s">
        <v>15</v>
      </c>
      <c r="I158">
        <v>85.82</v>
      </c>
      <c r="J158">
        <v>25</v>
      </c>
      <c r="K158" t="s">
        <v>25</v>
      </c>
      <c r="L158">
        <v>0</v>
      </c>
    </row>
    <row r="159" spans="1:12" x14ac:dyDescent="0.25">
      <c r="A159">
        <v>15964</v>
      </c>
      <c r="B159" t="s">
        <v>17</v>
      </c>
      <c r="C159">
        <v>64</v>
      </c>
      <c r="D159">
        <v>1</v>
      </c>
      <c r="E159">
        <v>0</v>
      </c>
      <c r="F159" t="s">
        <v>18</v>
      </c>
      <c r="G159" t="s">
        <v>21</v>
      </c>
      <c r="H159" t="s">
        <v>22</v>
      </c>
      <c r="I159">
        <v>99.4</v>
      </c>
      <c r="J159">
        <v>29.1</v>
      </c>
      <c r="K159" t="s">
        <v>23</v>
      </c>
      <c r="L159">
        <v>0</v>
      </c>
    </row>
    <row r="160" spans="1:12" x14ac:dyDescent="0.25">
      <c r="A160">
        <v>26134</v>
      </c>
      <c r="B160" t="s">
        <v>17</v>
      </c>
      <c r="C160">
        <v>28</v>
      </c>
      <c r="D160">
        <v>0</v>
      </c>
      <c r="E160">
        <v>0</v>
      </c>
      <c r="F160" t="s">
        <v>18</v>
      </c>
      <c r="G160" t="s">
        <v>21</v>
      </c>
      <c r="H160" t="s">
        <v>15</v>
      </c>
      <c r="I160">
        <v>111.22</v>
      </c>
      <c r="J160">
        <v>25.5</v>
      </c>
      <c r="K160" t="s">
        <v>16</v>
      </c>
      <c r="L160">
        <v>0</v>
      </c>
    </row>
    <row r="161" spans="1:12" x14ac:dyDescent="0.25">
      <c r="A161">
        <v>66014</v>
      </c>
      <c r="B161" t="s">
        <v>17</v>
      </c>
      <c r="C161">
        <v>14</v>
      </c>
      <c r="D161">
        <v>0</v>
      </c>
      <c r="E161">
        <v>0</v>
      </c>
      <c r="F161" t="s">
        <v>13</v>
      </c>
      <c r="G161" t="s">
        <v>14</v>
      </c>
      <c r="H161" t="s">
        <v>15</v>
      </c>
      <c r="I161">
        <v>71.8</v>
      </c>
      <c r="J161">
        <v>18.8</v>
      </c>
      <c r="K161" t="s">
        <v>16</v>
      </c>
      <c r="L161">
        <v>0</v>
      </c>
    </row>
    <row r="162" spans="1:12" x14ac:dyDescent="0.25">
      <c r="A162">
        <v>49789</v>
      </c>
      <c r="B162" t="s">
        <v>17</v>
      </c>
      <c r="C162">
        <v>73</v>
      </c>
      <c r="D162">
        <v>0</v>
      </c>
      <c r="E162">
        <v>0</v>
      </c>
      <c r="F162" t="s">
        <v>13</v>
      </c>
      <c r="G162" t="s">
        <v>19</v>
      </c>
      <c r="H162" t="s">
        <v>15</v>
      </c>
      <c r="I162">
        <v>62.99</v>
      </c>
      <c r="J162">
        <v>25.4</v>
      </c>
      <c r="K162" t="s">
        <v>25</v>
      </c>
      <c r="L162">
        <v>0</v>
      </c>
    </row>
    <row r="163" spans="1:12" x14ac:dyDescent="0.25">
      <c r="A163">
        <v>4797</v>
      </c>
      <c r="B163" t="s">
        <v>17</v>
      </c>
      <c r="C163">
        <v>52</v>
      </c>
      <c r="D163">
        <v>0</v>
      </c>
      <c r="E163">
        <v>0</v>
      </c>
      <c r="F163" t="s">
        <v>18</v>
      </c>
      <c r="G163" t="s">
        <v>21</v>
      </c>
      <c r="H163" t="s">
        <v>15</v>
      </c>
      <c r="I163">
        <v>99.1</v>
      </c>
      <c r="J163">
        <v>29.1</v>
      </c>
      <c r="K163" t="s">
        <v>16</v>
      </c>
      <c r="L163">
        <v>0</v>
      </c>
    </row>
    <row r="164" spans="1:12" x14ac:dyDescent="0.25">
      <c r="A164">
        <v>4498</v>
      </c>
      <c r="B164" t="s">
        <v>12</v>
      </c>
      <c r="C164">
        <v>71</v>
      </c>
      <c r="D164">
        <v>0</v>
      </c>
      <c r="E164">
        <v>1</v>
      </c>
      <c r="F164" t="s">
        <v>18</v>
      </c>
      <c r="G164" t="s">
        <v>21</v>
      </c>
      <c r="H164" t="s">
        <v>15</v>
      </c>
      <c r="I164">
        <v>204.98</v>
      </c>
      <c r="K164" t="s">
        <v>25</v>
      </c>
      <c r="L164">
        <v>0</v>
      </c>
    </row>
    <row r="165" spans="1:12" x14ac:dyDescent="0.25">
      <c r="A165">
        <v>22865</v>
      </c>
      <c r="B165" t="s">
        <v>17</v>
      </c>
      <c r="C165">
        <v>61</v>
      </c>
      <c r="D165">
        <v>0</v>
      </c>
      <c r="E165">
        <v>0</v>
      </c>
      <c r="F165" t="s">
        <v>18</v>
      </c>
      <c r="G165" t="s">
        <v>21</v>
      </c>
      <c r="H165" t="s">
        <v>22</v>
      </c>
      <c r="I165">
        <v>219.38</v>
      </c>
      <c r="K165" t="s">
        <v>23</v>
      </c>
      <c r="L165">
        <v>0</v>
      </c>
    </row>
    <row r="166" spans="1:12" x14ac:dyDescent="0.25">
      <c r="A166">
        <v>47196</v>
      </c>
      <c r="B166" t="s">
        <v>12</v>
      </c>
      <c r="C166">
        <v>42</v>
      </c>
      <c r="D166">
        <v>0</v>
      </c>
      <c r="E166">
        <v>0</v>
      </c>
      <c r="F166" t="s">
        <v>18</v>
      </c>
      <c r="G166" t="s">
        <v>21</v>
      </c>
      <c r="H166" t="s">
        <v>22</v>
      </c>
      <c r="I166">
        <v>110.68</v>
      </c>
      <c r="J166">
        <v>32.4</v>
      </c>
      <c r="K166" t="s">
        <v>25</v>
      </c>
      <c r="L166">
        <v>0</v>
      </c>
    </row>
    <row r="167" spans="1:12" x14ac:dyDescent="0.25">
      <c r="A167">
        <v>46488</v>
      </c>
      <c r="B167" t="s">
        <v>12</v>
      </c>
      <c r="C167">
        <v>35</v>
      </c>
      <c r="D167">
        <v>0</v>
      </c>
      <c r="E167">
        <v>0</v>
      </c>
      <c r="F167" t="s">
        <v>18</v>
      </c>
      <c r="G167" t="s">
        <v>21</v>
      </c>
      <c r="H167" t="s">
        <v>22</v>
      </c>
      <c r="I167">
        <v>69.22</v>
      </c>
      <c r="J167">
        <v>42.8</v>
      </c>
      <c r="K167" t="s">
        <v>23</v>
      </c>
      <c r="L167">
        <v>0</v>
      </c>
    </row>
    <row r="168" spans="1:12" x14ac:dyDescent="0.25">
      <c r="A168">
        <v>40264</v>
      </c>
      <c r="B168" t="s">
        <v>17</v>
      </c>
      <c r="C168">
        <v>17</v>
      </c>
      <c r="D168">
        <v>0</v>
      </c>
      <c r="E168">
        <v>0</v>
      </c>
      <c r="F168" t="s">
        <v>13</v>
      </c>
      <c r="G168" t="s">
        <v>21</v>
      </c>
      <c r="H168" t="s">
        <v>22</v>
      </c>
      <c r="I168">
        <v>99.29</v>
      </c>
      <c r="J168">
        <v>21.2</v>
      </c>
      <c r="K168" t="s">
        <v>16</v>
      </c>
      <c r="L168">
        <v>0</v>
      </c>
    </row>
    <row r="169" spans="1:12" x14ac:dyDescent="0.25">
      <c r="A169">
        <v>67800</v>
      </c>
      <c r="B169" t="s">
        <v>17</v>
      </c>
      <c r="C169">
        <v>13</v>
      </c>
      <c r="D169">
        <v>0</v>
      </c>
      <c r="E169">
        <v>0</v>
      </c>
      <c r="F169" t="s">
        <v>13</v>
      </c>
      <c r="G169" t="s">
        <v>14</v>
      </c>
      <c r="H169" t="s">
        <v>22</v>
      </c>
      <c r="I169">
        <v>77.55</v>
      </c>
      <c r="J169">
        <v>21.3</v>
      </c>
      <c r="K169" t="s">
        <v>16</v>
      </c>
      <c r="L169">
        <v>0</v>
      </c>
    </row>
    <row r="170" spans="1:12" x14ac:dyDescent="0.25">
      <c r="A170">
        <v>36524</v>
      </c>
      <c r="B170" t="s">
        <v>12</v>
      </c>
      <c r="C170">
        <v>66</v>
      </c>
      <c r="D170">
        <v>0</v>
      </c>
      <c r="E170">
        <v>1</v>
      </c>
      <c r="F170" t="s">
        <v>18</v>
      </c>
      <c r="G170" t="s">
        <v>21</v>
      </c>
      <c r="H170" t="s">
        <v>22</v>
      </c>
      <c r="I170">
        <v>239.21</v>
      </c>
      <c r="J170">
        <v>33.700000000000003</v>
      </c>
      <c r="K170" t="s">
        <v>25</v>
      </c>
      <c r="L170">
        <v>0</v>
      </c>
    </row>
    <row r="171" spans="1:12" x14ac:dyDescent="0.25">
      <c r="A171">
        <v>6174</v>
      </c>
      <c r="B171" t="s">
        <v>17</v>
      </c>
      <c r="C171">
        <v>35</v>
      </c>
      <c r="D171">
        <v>0</v>
      </c>
      <c r="E171">
        <v>0</v>
      </c>
      <c r="F171" t="s">
        <v>13</v>
      </c>
      <c r="G171" t="s">
        <v>21</v>
      </c>
      <c r="H171" t="s">
        <v>15</v>
      </c>
      <c r="I171">
        <v>71.59</v>
      </c>
      <c r="J171">
        <v>40.299999999999997</v>
      </c>
      <c r="K171" t="s">
        <v>23</v>
      </c>
      <c r="L171">
        <v>0</v>
      </c>
    </row>
    <row r="172" spans="1:12" x14ac:dyDescent="0.25">
      <c r="A172">
        <v>21762</v>
      </c>
      <c r="B172" t="s">
        <v>12</v>
      </c>
      <c r="C172">
        <v>5</v>
      </c>
      <c r="D172">
        <v>0</v>
      </c>
      <c r="E172">
        <v>0</v>
      </c>
      <c r="F172" t="s">
        <v>13</v>
      </c>
      <c r="G172" t="s">
        <v>14</v>
      </c>
      <c r="H172" t="s">
        <v>22</v>
      </c>
      <c r="I172">
        <v>100.98</v>
      </c>
      <c r="J172">
        <v>19</v>
      </c>
      <c r="K172" t="s">
        <v>16</v>
      </c>
      <c r="L172">
        <v>0</v>
      </c>
    </row>
    <row r="173" spans="1:12" x14ac:dyDescent="0.25">
      <c r="A173">
        <v>62833</v>
      </c>
      <c r="B173" t="s">
        <v>17</v>
      </c>
      <c r="C173">
        <v>6</v>
      </c>
      <c r="D173">
        <v>0</v>
      </c>
      <c r="E173">
        <v>0</v>
      </c>
      <c r="F173" t="s">
        <v>13</v>
      </c>
      <c r="G173" t="s">
        <v>14</v>
      </c>
      <c r="H173" t="s">
        <v>15</v>
      </c>
      <c r="I173">
        <v>107.4</v>
      </c>
      <c r="J173">
        <v>17.7</v>
      </c>
      <c r="K173" t="s">
        <v>16</v>
      </c>
      <c r="L173">
        <v>0</v>
      </c>
    </row>
    <row r="174" spans="1:12" x14ac:dyDescent="0.25">
      <c r="A174">
        <v>31481</v>
      </c>
      <c r="B174" t="s">
        <v>17</v>
      </c>
      <c r="C174">
        <v>1.1599999999999999</v>
      </c>
      <c r="D174">
        <v>0</v>
      </c>
      <c r="E174">
        <v>0</v>
      </c>
      <c r="F174" t="s">
        <v>13</v>
      </c>
      <c r="G174" t="s">
        <v>14</v>
      </c>
      <c r="H174" t="s">
        <v>15</v>
      </c>
      <c r="I174">
        <v>97.28</v>
      </c>
      <c r="J174">
        <v>17.8</v>
      </c>
      <c r="K174" t="s">
        <v>16</v>
      </c>
      <c r="L174">
        <v>0</v>
      </c>
    </row>
    <row r="175" spans="1:12" x14ac:dyDescent="0.25">
      <c r="A175">
        <v>59540</v>
      </c>
      <c r="B175" t="s">
        <v>17</v>
      </c>
      <c r="C175">
        <v>19</v>
      </c>
      <c r="D175">
        <v>0</v>
      </c>
      <c r="E175">
        <v>0</v>
      </c>
      <c r="F175" t="s">
        <v>13</v>
      </c>
      <c r="G175" t="s">
        <v>21</v>
      </c>
      <c r="H175" t="s">
        <v>22</v>
      </c>
      <c r="I175">
        <v>56.85</v>
      </c>
      <c r="J175">
        <v>21.1</v>
      </c>
      <c r="K175" t="s">
        <v>23</v>
      </c>
      <c r="L175">
        <v>0</v>
      </c>
    </row>
    <row r="176" spans="1:12" x14ac:dyDescent="0.25">
      <c r="A176">
        <v>20751</v>
      </c>
      <c r="B176" t="s">
        <v>17</v>
      </c>
      <c r="C176">
        <v>26</v>
      </c>
      <c r="D176">
        <v>0</v>
      </c>
      <c r="E176">
        <v>0</v>
      </c>
      <c r="F176" t="s">
        <v>18</v>
      </c>
      <c r="G176" t="s">
        <v>21</v>
      </c>
      <c r="H176" t="s">
        <v>22</v>
      </c>
      <c r="I176">
        <v>75.290000000000006</v>
      </c>
      <c r="J176">
        <v>22.6</v>
      </c>
      <c r="K176" t="s">
        <v>20</v>
      </c>
      <c r="L176">
        <v>0</v>
      </c>
    </row>
    <row r="177" spans="1:12" x14ac:dyDescent="0.25">
      <c r="A177">
        <v>1454</v>
      </c>
      <c r="B177" t="s">
        <v>17</v>
      </c>
      <c r="C177">
        <v>42</v>
      </c>
      <c r="D177">
        <v>0</v>
      </c>
      <c r="E177">
        <v>0</v>
      </c>
      <c r="F177" t="s">
        <v>13</v>
      </c>
      <c r="G177" t="s">
        <v>21</v>
      </c>
      <c r="H177" t="s">
        <v>15</v>
      </c>
      <c r="I177">
        <v>84.03</v>
      </c>
      <c r="J177">
        <v>31.4</v>
      </c>
      <c r="K177" t="s">
        <v>23</v>
      </c>
      <c r="L177">
        <v>0</v>
      </c>
    </row>
    <row r="178" spans="1:12" x14ac:dyDescent="0.25">
      <c r="A178">
        <v>46218</v>
      </c>
      <c r="B178" t="s">
        <v>17</v>
      </c>
      <c r="C178">
        <v>51</v>
      </c>
      <c r="D178">
        <v>0</v>
      </c>
      <c r="E178">
        <v>0</v>
      </c>
      <c r="F178" t="s">
        <v>18</v>
      </c>
      <c r="G178" t="s">
        <v>24</v>
      </c>
      <c r="H178" t="s">
        <v>15</v>
      </c>
      <c r="I178">
        <v>111.15</v>
      </c>
      <c r="J178">
        <v>34.1</v>
      </c>
      <c r="K178" t="s">
        <v>20</v>
      </c>
      <c r="L178">
        <v>0</v>
      </c>
    </row>
    <row r="179" spans="1:12" x14ac:dyDescent="0.25">
      <c r="A179">
        <v>47216</v>
      </c>
      <c r="B179" t="s">
        <v>12</v>
      </c>
      <c r="C179">
        <v>47</v>
      </c>
      <c r="D179">
        <v>0</v>
      </c>
      <c r="E179">
        <v>0</v>
      </c>
      <c r="F179" t="s">
        <v>18</v>
      </c>
      <c r="G179" t="s">
        <v>21</v>
      </c>
      <c r="H179" t="s">
        <v>22</v>
      </c>
      <c r="I179">
        <v>110.14</v>
      </c>
      <c r="J179">
        <v>30.5</v>
      </c>
      <c r="K179" t="s">
        <v>20</v>
      </c>
      <c r="L179">
        <v>0</v>
      </c>
    </row>
    <row r="180" spans="1:12" x14ac:dyDescent="0.25">
      <c r="A180">
        <v>37253</v>
      </c>
      <c r="B180" t="s">
        <v>17</v>
      </c>
      <c r="C180">
        <v>70</v>
      </c>
      <c r="D180">
        <v>1</v>
      </c>
      <c r="E180">
        <v>0</v>
      </c>
      <c r="F180" t="s">
        <v>18</v>
      </c>
      <c r="G180" t="s">
        <v>21</v>
      </c>
      <c r="H180" t="s">
        <v>15</v>
      </c>
      <c r="I180">
        <v>147.12</v>
      </c>
      <c r="J180">
        <v>22.3</v>
      </c>
      <c r="K180" t="s">
        <v>25</v>
      </c>
      <c r="L180">
        <v>0</v>
      </c>
    </row>
    <row r="181" spans="1:12" x14ac:dyDescent="0.25">
      <c r="A181">
        <v>38678</v>
      </c>
      <c r="B181" t="s">
        <v>17</v>
      </c>
      <c r="C181">
        <v>66</v>
      </c>
      <c r="D181">
        <v>0</v>
      </c>
      <c r="E181">
        <v>0</v>
      </c>
      <c r="F181" t="s">
        <v>18</v>
      </c>
      <c r="G181" t="s">
        <v>24</v>
      </c>
      <c r="H181" t="s">
        <v>22</v>
      </c>
      <c r="I181">
        <v>251.46</v>
      </c>
      <c r="J181">
        <v>35.200000000000003</v>
      </c>
      <c r="K181" t="s">
        <v>20</v>
      </c>
      <c r="L181">
        <v>0</v>
      </c>
    </row>
    <row r="182" spans="1:12" x14ac:dyDescent="0.25">
      <c r="A182">
        <v>66893</v>
      </c>
      <c r="B182" t="s">
        <v>12</v>
      </c>
      <c r="C182">
        <v>49</v>
      </c>
      <c r="D182">
        <v>1</v>
      </c>
      <c r="E182">
        <v>0</v>
      </c>
      <c r="F182" t="s">
        <v>18</v>
      </c>
      <c r="G182" t="s">
        <v>19</v>
      </c>
      <c r="H182" t="s">
        <v>15</v>
      </c>
      <c r="I182">
        <v>139.43</v>
      </c>
      <c r="J182">
        <v>40.200000000000003</v>
      </c>
      <c r="K182" t="s">
        <v>25</v>
      </c>
      <c r="L182">
        <v>0</v>
      </c>
    </row>
    <row r="183" spans="1:12" x14ac:dyDescent="0.25">
      <c r="A183">
        <v>27922</v>
      </c>
      <c r="B183" t="s">
        <v>12</v>
      </c>
      <c r="C183">
        <v>32</v>
      </c>
      <c r="D183">
        <v>0</v>
      </c>
      <c r="E183">
        <v>0</v>
      </c>
      <c r="F183" t="s">
        <v>18</v>
      </c>
      <c r="G183" t="s">
        <v>21</v>
      </c>
      <c r="H183" t="s">
        <v>22</v>
      </c>
      <c r="I183">
        <v>102.13</v>
      </c>
      <c r="J183">
        <v>32.299999999999997</v>
      </c>
      <c r="K183" t="s">
        <v>23</v>
      </c>
      <c r="L183">
        <v>0</v>
      </c>
    </row>
    <row r="184" spans="1:12" x14ac:dyDescent="0.25">
      <c r="A184">
        <v>40548</v>
      </c>
      <c r="B184" t="s">
        <v>12</v>
      </c>
      <c r="C184">
        <v>52</v>
      </c>
      <c r="D184">
        <v>0</v>
      </c>
      <c r="E184">
        <v>0</v>
      </c>
      <c r="F184" t="s">
        <v>18</v>
      </c>
      <c r="G184" t="s">
        <v>21</v>
      </c>
      <c r="H184" t="s">
        <v>22</v>
      </c>
      <c r="I184">
        <v>223.58</v>
      </c>
      <c r="J184">
        <v>35.799999999999997</v>
      </c>
      <c r="K184" t="s">
        <v>23</v>
      </c>
      <c r="L184">
        <v>0</v>
      </c>
    </row>
    <row r="185" spans="1:12" x14ac:dyDescent="0.25">
      <c r="A185">
        <v>39236</v>
      </c>
      <c r="B185" t="s">
        <v>17</v>
      </c>
      <c r="C185">
        <v>56</v>
      </c>
      <c r="D185">
        <v>0</v>
      </c>
      <c r="E185">
        <v>0</v>
      </c>
      <c r="F185" t="s">
        <v>13</v>
      </c>
      <c r="G185" t="s">
        <v>24</v>
      </c>
      <c r="H185" t="s">
        <v>15</v>
      </c>
      <c r="I185">
        <v>128.63</v>
      </c>
      <c r="J185">
        <v>24.9</v>
      </c>
      <c r="K185" t="s">
        <v>20</v>
      </c>
      <c r="L185">
        <v>0</v>
      </c>
    </row>
    <row r="186" spans="1:12" x14ac:dyDescent="0.25">
      <c r="A186">
        <v>7167</v>
      </c>
      <c r="B186" t="s">
        <v>17</v>
      </c>
      <c r="C186">
        <v>20</v>
      </c>
      <c r="D186">
        <v>0</v>
      </c>
      <c r="E186">
        <v>0</v>
      </c>
      <c r="F186" t="s">
        <v>13</v>
      </c>
      <c r="G186" t="s">
        <v>21</v>
      </c>
      <c r="H186" t="s">
        <v>22</v>
      </c>
      <c r="I186">
        <v>112.08</v>
      </c>
      <c r="J186">
        <v>23</v>
      </c>
      <c r="K186" t="s">
        <v>23</v>
      </c>
      <c r="L186">
        <v>0</v>
      </c>
    </row>
    <row r="187" spans="1:12" x14ac:dyDescent="0.25">
      <c r="A187">
        <v>63144</v>
      </c>
      <c r="B187" t="s">
        <v>12</v>
      </c>
      <c r="C187">
        <v>17</v>
      </c>
      <c r="D187">
        <v>0</v>
      </c>
      <c r="E187">
        <v>0</v>
      </c>
      <c r="F187" t="s">
        <v>13</v>
      </c>
      <c r="G187" t="s">
        <v>19</v>
      </c>
      <c r="H187" t="s">
        <v>15</v>
      </c>
      <c r="I187">
        <v>123.04</v>
      </c>
      <c r="J187">
        <v>29.6</v>
      </c>
      <c r="K187" t="s">
        <v>23</v>
      </c>
      <c r="L187">
        <v>0</v>
      </c>
    </row>
    <row r="188" spans="1:12" x14ac:dyDescent="0.25">
      <c r="A188">
        <v>15251</v>
      </c>
      <c r="B188" t="s">
        <v>12</v>
      </c>
      <c r="C188">
        <v>14</v>
      </c>
      <c r="D188">
        <v>0</v>
      </c>
      <c r="E188">
        <v>0</v>
      </c>
      <c r="F188" t="s">
        <v>13</v>
      </c>
      <c r="G188" t="s">
        <v>14</v>
      </c>
      <c r="H188" t="s">
        <v>15</v>
      </c>
      <c r="I188">
        <v>101.87</v>
      </c>
      <c r="J188">
        <v>20.3</v>
      </c>
      <c r="K188" t="s">
        <v>23</v>
      </c>
      <c r="L188">
        <v>0</v>
      </c>
    </row>
    <row r="189" spans="1:12" x14ac:dyDescent="0.25">
      <c r="A189">
        <v>21209</v>
      </c>
      <c r="B189" t="s">
        <v>17</v>
      </c>
      <c r="C189">
        <v>10</v>
      </c>
      <c r="D189">
        <v>0</v>
      </c>
      <c r="E189">
        <v>0</v>
      </c>
      <c r="F189" t="s">
        <v>13</v>
      </c>
      <c r="G189" t="s">
        <v>14</v>
      </c>
      <c r="H189" t="s">
        <v>22</v>
      </c>
      <c r="I189">
        <v>84.86</v>
      </c>
      <c r="J189">
        <v>28.6</v>
      </c>
      <c r="K189" t="s">
        <v>23</v>
      </c>
      <c r="L189">
        <v>0</v>
      </c>
    </row>
    <row r="190" spans="1:12" x14ac:dyDescent="0.25">
      <c r="A190">
        <v>60810</v>
      </c>
      <c r="B190" t="s">
        <v>12</v>
      </c>
      <c r="C190">
        <v>46</v>
      </c>
      <c r="D190">
        <v>0</v>
      </c>
      <c r="E190">
        <v>0</v>
      </c>
      <c r="F190" t="s">
        <v>18</v>
      </c>
      <c r="G190" t="s">
        <v>24</v>
      </c>
      <c r="H190" t="s">
        <v>15</v>
      </c>
      <c r="I190">
        <v>55.83</v>
      </c>
      <c r="J190">
        <v>26.4</v>
      </c>
      <c r="K190" t="s">
        <v>23</v>
      </c>
      <c r="L190">
        <v>0</v>
      </c>
    </row>
    <row r="191" spans="1:12" x14ac:dyDescent="0.25">
      <c r="A191">
        <v>15969</v>
      </c>
      <c r="B191" t="s">
        <v>17</v>
      </c>
      <c r="C191">
        <v>41</v>
      </c>
      <c r="D191">
        <v>0</v>
      </c>
      <c r="E191">
        <v>0</v>
      </c>
      <c r="F191" t="s">
        <v>18</v>
      </c>
      <c r="G191" t="s">
        <v>24</v>
      </c>
      <c r="H191" t="s">
        <v>22</v>
      </c>
      <c r="I191">
        <v>102.89</v>
      </c>
      <c r="J191">
        <v>37.200000000000003</v>
      </c>
      <c r="K191" t="s">
        <v>25</v>
      </c>
      <c r="L191">
        <v>0</v>
      </c>
    </row>
    <row r="192" spans="1:12" x14ac:dyDescent="0.25">
      <c r="A192">
        <v>61787</v>
      </c>
      <c r="B192" t="s">
        <v>12</v>
      </c>
      <c r="C192">
        <v>54</v>
      </c>
      <c r="D192">
        <v>0</v>
      </c>
      <c r="E192">
        <v>0</v>
      </c>
      <c r="F192" t="s">
        <v>18</v>
      </c>
      <c r="G192" t="s">
        <v>24</v>
      </c>
      <c r="H192" t="s">
        <v>15</v>
      </c>
      <c r="I192">
        <v>114.61</v>
      </c>
      <c r="J192">
        <v>40.1</v>
      </c>
      <c r="K192" t="s">
        <v>25</v>
      </c>
      <c r="L192">
        <v>0</v>
      </c>
    </row>
    <row r="193" spans="1:12" x14ac:dyDescent="0.25">
      <c r="A193">
        <v>61881</v>
      </c>
      <c r="B193" t="s">
        <v>12</v>
      </c>
      <c r="C193">
        <v>56</v>
      </c>
      <c r="D193">
        <v>0</v>
      </c>
      <c r="E193">
        <v>0</v>
      </c>
      <c r="F193" t="s">
        <v>13</v>
      </c>
      <c r="G193" t="s">
        <v>24</v>
      </c>
      <c r="H193" t="s">
        <v>15</v>
      </c>
      <c r="I193">
        <v>139.87</v>
      </c>
      <c r="J193">
        <v>31.2</v>
      </c>
      <c r="K193" t="s">
        <v>20</v>
      </c>
      <c r="L193">
        <v>0</v>
      </c>
    </row>
    <row r="194" spans="1:12" x14ac:dyDescent="0.25">
      <c r="A194">
        <v>15873</v>
      </c>
      <c r="B194" t="s">
        <v>12</v>
      </c>
      <c r="C194">
        <v>70</v>
      </c>
      <c r="D194">
        <v>0</v>
      </c>
      <c r="E194">
        <v>0</v>
      </c>
      <c r="F194" t="s">
        <v>18</v>
      </c>
      <c r="G194" t="s">
        <v>21</v>
      </c>
      <c r="H194" t="s">
        <v>22</v>
      </c>
      <c r="I194">
        <v>72.56</v>
      </c>
      <c r="J194">
        <v>30.4</v>
      </c>
      <c r="K194" t="s">
        <v>25</v>
      </c>
      <c r="L194">
        <v>0</v>
      </c>
    </row>
    <row r="195" spans="1:12" x14ac:dyDescent="0.25">
      <c r="A195">
        <v>32687</v>
      </c>
      <c r="B195" t="s">
        <v>12</v>
      </c>
      <c r="C195">
        <v>37</v>
      </c>
      <c r="D195">
        <v>0</v>
      </c>
      <c r="E195">
        <v>0</v>
      </c>
      <c r="F195" t="s">
        <v>18</v>
      </c>
      <c r="G195" t="s">
        <v>21</v>
      </c>
      <c r="H195" t="s">
        <v>22</v>
      </c>
      <c r="I195">
        <v>78.42</v>
      </c>
      <c r="J195">
        <v>29.9</v>
      </c>
      <c r="K195" t="s">
        <v>23</v>
      </c>
      <c r="L195">
        <v>0</v>
      </c>
    </row>
    <row r="196" spans="1:12" x14ac:dyDescent="0.25">
      <c r="A196">
        <v>31689</v>
      </c>
      <c r="B196" t="s">
        <v>17</v>
      </c>
      <c r="C196">
        <v>58</v>
      </c>
      <c r="D196">
        <v>0</v>
      </c>
      <c r="E196">
        <v>0</v>
      </c>
      <c r="F196" t="s">
        <v>18</v>
      </c>
      <c r="G196" t="s">
        <v>21</v>
      </c>
      <c r="H196" t="s">
        <v>22</v>
      </c>
      <c r="I196">
        <v>107.17</v>
      </c>
      <c r="J196">
        <v>27.7</v>
      </c>
      <c r="K196" t="s">
        <v>16</v>
      </c>
      <c r="L196">
        <v>0</v>
      </c>
    </row>
    <row r="197" spans="1:12" x14ac:dyDescent="0.25">
      <c r="A197">
        <v>62452</v>
      </c>
      <c r="B197" t="s">
        <v>12</v>
      </c>
      <c r="C197">
        <v>82</v>
      </c>
      <c r="D197">
        <v>1</v>
      </c>
      <c r="E197">
        <v>0</v>
      </c>
      <c r="F197" t="s">
        <v>18</v>
      </c>
      <c r="G197" t="s">
        <v>21</v>
      </c>
      <c r="H197" t="s">
        <v>22</v>
      </c>
      <c r="I197">
        <v>227.28</v>
      </c>
      <c r="J197">
        <v>33.299999999999997</v>
      </c>
      <c r="K197" t="s">
        <v>23</v>
      </c>
      <c r="L197">
        <v>0</v>
      </c>
    </row>
    <row r="198" spans="1:12" x14ac:dyDescent="0.25">
      <c r="A198">
        <v>44503</v>
      </c>
      <c r="B198" t="s">
        <v>17</v>
      </c>
      <c r="C198">
        <v>25</v>
      </c>
      <c r="D198">
        <v>0</v>
      </c>
      <c r="E198">
        <v>0</v>
      </c>
      <c r="F198" t="s">
        <v>13</v>
      </c>
      <c r="G198" t="s">
        <v>21</v>
      </c>
      <c r="H198" t="s">
        <v>22</v>
      </c>
      <c r="I198">
        <v>65.95</v>
      </c>
      <c r="J198">
        <v>35</v>
      </c>
      <c r="K198" t="s">
        <v>23</v>
      </c>
      <c r="L198">
        <v>0</v>
      </c>
    </row>
    <row r="199" spans="1:12" x14ac:dyDescent="0.25">
      <c r="A199">
        <v>72311</v>
      </c>
      <c r="B199" t="s">
        <v>12</v>
      </c>
      <c r="C199">
        <v>18</v>
      </c>
      <c r="D199">
        <v>0</v>
      </c>
      <c r="E199">
        <v>0</v>
      </c>
      <c r="F199" t="s">
        <v>13</v>
      </c>
      <c r="G199" t="s">
        <v>21</v>
      </c>
      <c r="H199" t="s">
        <v>15</v>
      </c>
      <c r="I199">
        <v>113.24</v>
      </c>
      <c r="J199">
        <v>24.9</v>
      </c>
      <c r="K199" t="s">
        <v>16</v>
      </c>
      <c r="L199">
        <v>0</v>
      </c>
    </row>
    <row r="200" spans="1:12" x14ac:dyDescent="0.25">
      <c r="A200">
        <v>28027</v>
      </c>
      <c r="B200" t="s">
        <v>17</v>
      </c>
      <c r="C200">
        <v>42</v>
      </c>
      <c r="D200">
        <v>0</v>
      </c>
      <c r="E200">
        <v>0</v>
      </c>
      <c r="F200" t="s">
        <v>18</v>
      </c>
      <c r="G200" t="s">
        <v>19</v>
      </c>
      <c r="H200" t="s">
        <v>15</v>
      </c>
      <c r="I200">
        <v>83.7</v>
      </c>
      <c r="J200">
        <v>20.6</v>
      </c>
      <c r="K200" t="s">
        <v>23</v>
      </c>
      <c r="L200">
        <v>0</v>
      </c>
    </row>
    <row r="201" spans="1:12" x14ac:dyDescent="0.25">
      <c r="A201">
        <v>22254</v>
      </c>
      <c r="B201" t="s">
        <v>17</v>
      </c>
      <c r="C201">
        <v>76</v>
      </c>
      <c r="D201">
        <v>0</v>
      </c>
      <c r="E201">
        <v>0</v>
      </c>
      <c r="F201" t="s">
        <v>18</v>
      </c>
      <c r="G201" t="s">
        <v>21</v>
      </c>
      <c r="H201" t="s">
        <v>22</v>
      </c>
      <c r="I201">
        <v>113.68</v>
      </c>
      <c r="J201">
        <v>22.8</v>
      </c>
      <c r="K201" t="s">
        <v>16</v>
      </c>
      <c r="L201">
        <v>0</v>
      </c>
    </row>
    <row r="202" spans="1:12" x14ac:dyDescent="0.25">
      <c r="A202">
        <v>51693</v>
      </c>
      <c r="B202" t="s">
        <v>17</v>
      </c>
      <c r="C202">
        <v>52</v>
      </c>
      <c r="D202">
        <v>0</v>
      </c>
      <c r="E202">
        <v>0</v>
      </c>
      <c r="F202" t="s">
        <v>18</v>
      </c>
      <c r="G202" t="s">
        <v>21</v>
      </c>
      <c r="H202" t="s">
        <v>22</v>
      </c>
      <c r="I202">
        <v>173.9</v>
      </c>
      <c r="J202">
        <v>35.799999999999997</v>
      </c>
      <c r="K202" t="s">
        <v>23</v>
      </c>
      <c r="L202">
        <v>0</v>
      </c>
    </row>
    <row r="203" spans="1:12" x14ac:dyDescent="0.25">
      <c r="A203">
        <v>57879</v>
      </c>
      <c r="B203" t="s">
        <v>17</v>
      </c>
      <c r="C203">
        <v>74</v>
      </c>
      <c r="D203">
        <v>0</v>
      </c>
      <c r="E203">
        <v>0</v>
      </c>
      <c r="F203" t="s">
        <v>18</v>
      </c>
      <c r="G203" t="s">
        <v>21</v>
      </c>
      <c r="H203" t="s">
        <v>15</v>
      </c>
      <c r="I203">
        <v>87.11</v>
      </c>
      <c r="J203">
        <v>24.8</v>
      </c>
      <c r="K203" t="s">
        <v>23</v>
      </c>
      <c r="L203">
        <v>0</v>
      </c>
    </row>
    <row r="204" spans="1:12" x14ac:dyDescent="0.25">
      <c r="A204">
        <v>71250</v>
      </c>
      <c r="B204" t="s">
        <v>17</v>
      </c>
      <c r="C204">
        <v>29</v>
      </c>
      <c r="D204">
        <v>0</v>
      </c>
      <c r="E204">
        <v>0</v>
      </c>
      <c r="F204" t="s">
        <v>18</v>
      </c>
      <c r="G204" t="s">
        <v>21</v>
      </c>
      <c r="H204" t="s">
        <v>22</v>
      </c>
      <c r="I204">
        <v>62.48</v>
      </c>
      <c r="J204">
        <v>29.5</v>
      </c>
      <c r="K204" t="s">
        <v>23</v>
      </c>
      <c r="L204">
        <v>0</v>
      </c>
    </row>
    <row r="205" spans="1:12" x14ac:dyDescent="0.25">
      <c r="A205">
        <v>49485</v>
      </c>
      <c r="B205" t="s">
        <v>17</v>
      </c>
      <c r="C205">
        <v>26</v>
      </c>
      <c r="D205">
        <v>0</v>
      </c>
      <c r="E205">
        <v>0</v>
      </c>
      <c r="F205" t="s">
        <v>13</v>
      </c>
      <c r="G205" t="s">
        <v>21</v>
      </c>
      <c r="H205" t="s">
        <v>22</v>
      </c>
      <c r="I205">
        <v>136.1</v>
      </c>
      <c r="J205">
        <v>26.4</v>
      </c>
      <c r="K205" t="s">
        <v>16</v>
      </c>
      <c r="L205">
        <v>0</v>
      </c>
    </row>
    <row r="206" spans="1:12" x14ac:dyDescent="0.25">
      <c r="A206">
        <v>40371</v>
      </c>
      <c r="B206" t="s">
        <v>17</v>
      </c>
      <c r="C206">
        <v>47</v>
      </c>
      <c r="D206">
        <v>0</v>
      </c>
      <c r="E206">
        <v>0</v>
      </c>
      <c r="F206" t="s">
        <v>18</v>
      </c>
      <c r="G206" t="s">
        <v>21</v>
      </c>
      <c r="H206" t="s">
        <v>15</v>
      </c>
      <c r="I206">
        <v>62.47</v>
      </c>
      <c r="J206">
        <v>26.5</v>
      </c>
      <c r="K206" t="s">
        <v>23</v>
      </c>
      <c r="L206">
        <v>0</v>
      </c>
    </row>
    <row r="207" spans="1:12" x14ac:dyDescent="0.25">
      <c r="A207">
        <v>27377</v>
      </c>
      <c r="B207" t="s">
        <v>12</v>
      </c>
      <c r="C207">
        <v>53</v>
      </c>
      <c r="D207">
        <v>0</v>
      </c>
      <c r="E207">
        <v>0</v>
      </c>
      <c r="F207" t="s">
        <v>18</v>
      </c>
      <c r="G207" t="s">
        <v>21</v>
      </c>
      <c r="H207" t="s">
        <v>22</v>
      </c>
      <c r="I207">
        <v>79.87</v>
      </c>
      <c r="J207">
        <v>30.9</v>
      </c>
      <c r="K207" t="s">
        <v>23</v>
      </c>
      <c r="L207">
        <v>0</v>
      </c>
    </row>
    <row r="208" spans="1:12" x14ac:dyDescent="0.25">
      <c r="A208">
        <v>38070</v>
      </c>
      <c r="B208" t="s">
        <v>17</v>
      </c>
      <c r="C208">
        <v>56</v>
      </c>
      <c r="D208">
        <v>0</v>
      </c>
      <c r="E208">
        <v>0</v>
      </c>
      <c r="F208" t="s">
        <v>18</v>
      </c>
      <c r="G208" t="s">
        <v>21</v>
      </c>
      <c r="H208" t="s">
        <v>22</v>
      </c>
      <c r="I208">
        <v>163.02000000000001</v>
      </c>
      <c r="J208">
        <v>29.6</v>
      </c>
      <c r="K208" t="s">
        <v>23</v>
      </c>
      <c r="L208">
        <v>0</v>
      </c>
    </row>
    <row r="209" spans="1:12" x14ac:dyDescent="0.25">
      <c r="A209">
        <v>32522</v>
      </c>
      <c r="B209" t="s">
        <v>12</v>
      </c>
      <c r="C209">
        <v>19</v>
      </c>
      <c r="D209">
        <v>0</v>
      </c>
      <c r="E209">
        <v>0</v>
      </c>
      <c r="F209" t="s">
        <v>13</v>
      </c>
      <c r="G209" t="s">
        <v>21</v>
      </c>
      <c r="H209" t="s">
        <v>15</v>
      </c>
      <c r="I209">
        <v>103.92</v>
      </c>
      <c r="J209">
        <v>24.1</v>
      </c>
      <c r="K209" t="s">
        <v>16</v>
      </c>
      <c r="L209">
        <v>0</v>
      </c>
    </row>
    <row r="210" spans="1:12" x14ac:dyDescent="0.25">
      <c r="A210">
        <v>9879</v>
      </c>
      <c r="B210" t="s">
        <v>17</v>
      </c>
      <c r="C210">
        <v>55</v>
      </c>
      <c r="D210">
        <v>0</v>
      </c>
      <c r="E210">
        <v>1</v>
      </c>
      <c r="F210" t="s">
        <v>18</v>
      </c>
      <c r="G210" t="s">
        <v>21</v>
      </c>
      <c r="H210" t="s">
        <v>15</v>
      </c>
      <c r="I210">
        <v>199.38</v>
      </c>
      <c r="J210">
        <v>39</v>
      </c>
      <c r="K210" t="s">
        <v>16</v>
      </c>
      <c r="L210">
        <v>0</v>
      </c>
    </row>
    <row r="211" spans="1:12" x14ac:dyDescent="0.25">
      <c r="A211">
        <v>38737</v>
      </c>
      <c r="B211" t="s">
        <v>12</v>
      </c>
      <c r="C211">
        <v>77</v>
      </c>
      <c r="D211">
        <v>0</v>
      </c>
      <c r="E211">
        <v>0</v>
      </c>
      <c r="F211" t="s">
        <v>18</v>
      </c>
      <c r="G211" t="s">
        <v>24</v>
      </c>
      <c r="H211" t="s">
        <v>15</v>
      </c>
      <c r="I211">
        <v>60.77</v>
      </c>
      <c r="J211">
        <v>23</v>
      </c>
      <c r="K211" t="s">
        <v>20</v>
      </c>
      <c r="L211">
        <v>0</v>
      </c>
    </row>
    <row r="212" spans="1:12" x14ac:dyDescent="0.25">
      <c r="A212">
        <v>55386</v>
      </c>
      <c r="B212" t="s">
        <v>12</v>
      </c>
      <c r="C212">
        <v>42</v>
      </c>
      <c r="D212">
        <v>0</v>
      </c>
      <c r="E212">
        <v>0</v>
      </c>
      <c r="F212" t="s">
        <v>18</v>
      </c>
      <c r="G212" t="s">
        <v>21</v>
      </c>
      <c r="H212" t="s">
        <v>22</v>
      </c>
      <c r="I212">
        <v>123.15</v>
      </c>
      <c r="J212">
        <v>26.1</v>
      </c>
      <c r="K212" t="s">
        <v>20</v>
      </c>
      <c r="L212">
        <v>0</v>
      </c>
    </row>
    <row r="213" spans="1:12" x14ac:dyDescent="0.25">
      <c r="A213">
        <v>25199</v>
      </c>
      <c r="B213" t="s">
        <v>17</v>
      </c>
      <c r="C213">
        <v>80</v>
      </c>
      <c r="D213">
        <v>0</v>
      </c>
      <c r="E213">
        <v>0</v>
      </c>
      <c r="F213" t="s">
        <v>18</v>
      </c>
      <c r="G213" t="s">
        <v>21</v>
      </c>
      <c r="H213" t="s">
        <v>22</v>
      </c>
      <c r="I213">
        <v>71.88</v>
      </c>
      <c r="J213">
        <v>26.7</v>
      </c>
      <c r="K213" t="s">
        <v>23</v>
      </c>
      <c r="L213">
        <v>0</v>
      </c>
    </row>
    <row r="214" spans="1:12" x14ac:dyDescent="0.25">
      <c r="A214">
        <v>3715</v>
      </c>
      <c r="B214" t="s">
        <v>12</v>
      </c>
      <c r="C214">
        <v>55</v>
      </c>
      <c r="D214">
        <v>0</v>
      </c>
      <c r="E214">
        <v>0</v>
      </c>
      <c r="F214" t="s">
        <v>18</v>
      </c>
      <c r="G214" t="s">
        <v>21</v>
      </c>
      <c r="H214" t="s">
        <v>22</v>
      </c>
      <c r="I214">
        <v>232.81</v>
      </c>
      <c r="J214">
        <v>28.8</v>
      </c>
      <c r="K214" t="s">
        <v>16</v>
      </c>
      <c r="L214">
        <v>0</v>
      </c>
    </row>
    <row r="215" spans="1:12" x14ac:dyDescent="0.25">
      <c r="A215">
        <v>52579</v>
      </c>
      <c r="B215" t="s">
        <v>17</v>
      </c>
      <c r="C215">
        <v>51</v>
      </c>
      <c r="D215">
        <v>0</v>
      </c>
      <c r="E215">
        <v>0</v>
      </c>
      <c r="F215" t="s">
        <v>18</v>
      </c>
      <c r="G215" t="s">
        <v>24</v>
      </c>
      <c r="H215" t="s">
        <v>22</v>
      </c>
      <c r="I215">
        <v>97.25</v>
      </c>
      <c r="J215">
        <v>21.5</v>
      </c>
      <c r="K215" t="s">
        <v>23</v>
      </c>
      <c r="L215">
        <v>0</v>
      </c>
    </row>
    <row r="216" spans="1:12" x14ac:dyDescent="0.25">
      <c r="A216">
        <v>41615</v>
      </c>
      <c r="B216" t="s">
        <v>17</v>
      </c>
      <c r="C216">
        <v>1.4</v>
      </c>
      <c r="D216">
        <v>0</v>
      </c>
      <c r="E216">
        <v>0</v>
      </c>
      <c r="F216" t="s">
        <v>13</v>
      </c>
      <c r="G216" t="s">
        <v>14</v>
      </c>
      <c r="H216" t="s">
        <v>22</v>
      </c>
      <c r="I216">
        <v>126.18</v>
      </c>
      <c r="J216">
        <v>18.100000000000001</v>
      </c>
      <c r="K216" t="s">
        <v>16</v>
      </c>
      <c r="L216">
        <v>0</v>
      </c>
    </row>
    <row r="217" spans="1:12" x14ac:dyDescent="0.25">
      <c r="A217">
        <v>25982</v>
      </c>
      <c r="B217" t="s">
        <v>12</v>
      </c>
      <c r="C217">
        <v>24</v>
      </c>
      <c r="D217">
        <v>0</v>
      </c>
      <c r="E217">
        <v>0</v>
      </c>
      <c r="F217" t="s">
        <v>13</v>
      </c>
      <c r="G217" t="s">
        <v>21</v>
      </c>
      <c r="H217" t="s">
        <v>22</v>
      </c>
      <c r="I217">
        <v>91.21</v>
      </c>
      <c r="J217">
        <v>28.1</v>
      </c>
      <c r="K217" t="s">
        <v>25</v>
      </c>
      <c r="L217">
        <v>0</v>
      </c>
    </row>
    <row r="218" spans="1:12" x14ac:dyDescent="0.25">
      <c r="A218">
        <v>452</v>
      </c>
      <c r="B218" t="s">
        <v>12</v>
      </c>
      <c r="C218">
        <v>48</v>
      </c>
      <c r="D218">
        <v>1</v>
      </c>
      <c r="E218">
        <v>0</v>
      </c>
      <c r="F218" t="s">
        <v>18</v>
      </c>
      <c r="G218" t="s">
        <v>21</v>
      </c>
      <c r="H218" t="s">
        <v>15</v>
      </c>
      <c r="I218">
        <v>173.14</v>
      </c>
      <c r="J218">
        <v>37</v>
      </c>
      <c r="K218" t="s">
        <v>20</v>
      </c>
      <c r="L218">
        <v>0</v>
      </c>
    </row>
    <row r="219" spans="1:12" x14ac:dyDescent="0.25">
      <c r="A219">
        <v>47885</v>
      </c>
      <c r="B219" t="s">
        <v>12</v>
      </c>
      <c r="C219">
        <v>37</v>
      </c>
      <c r="D219">
        <v>0</v>
      </c>
      <c r="E219">
        <v>0</v>
      </c>
      <c r="F219" t="s">
        <v>18</v>
      </c>
      <c r="G219" t="s">
        <v>24</v>
      </c>
      <c r="H219" t="s">
        <v>15</v>
      </c>
      <c r="I219">
        <v>160</v>
      </c>
      <c r="J219">
        <v>31.9</v>
      </c>
      <c r="K219" t="s">
        <v>25</v>
      </c>
      <c r="L219">
        <v>0</v>
      </c>
    </row>
    <row r="220" spans="1:12" x14ac:dyDescent="0.25">
      <c r="A220">
        <v>4838</v>
      </c>
      <c r="B220" t="s">
        <v>17</v>
      </c>
      <c r="C220">
        <v>50</v>
      </c>
      <c r="D220">
        <v>0</v>
      </c>
      <c r="E220">
        <v>0</v>
      </c>
      <c r="F220" t="s">
        <v>18</v>
      </c>
      <c r="G220" t="s">
        <v>19</v>
      </c>
      <c r="H220" t="s">
        <v>15</v>
      </c>
      <c r="I220">
        <v>82.37</v>
      </c>
      <c r="J220">
        <v>30.7</v>
      </c>
      <c r="K220" t="s">
        <v>23</v>
      </c>
      <c r="L220">
        <v>0</v>
      </c>
    </row>
    <row r="221" spans="1:12" x14ac:dyDescent="0.25">
      <c r="A221">
        <v>38642</v>
      </c>
      <c r="B221" t="s">
        <v>12</v>
      </c>
      <c r="C221">
        <v>55</v>
      </c>
      <c r="D221">
        <v>0</v>
      </c>
      <c r="E221">
        <v>0</v>
      </c>
      <c r="F221" t="s">
        <v>18</v>
      </c>
      <c r="G221" t="s">
        <v>21</v>
      </c>
      <c r="H221" t="s">
        <v>15</v>
      </c>
      <c r="I221">
        <v>63.56</v>
      </c>
      <c r="J221">
        <v>29.9</v>
      </c>
      <c r="K221" t="s">
        <v>16</v>
      </c>
      <c r="L221">
        <v>0</v>
      </c>
    </row>
    <row r="222" spans="1:12" x14ac:dyDescent="0.25">
      <c r="A222">
        <v>65324</v>
      </c>
      <c r="B222" t="s">
        <v>17</v>
      </c>
      <c r="C222">
        <v>48</v>
      </c>
      <c r="D222">
        <v>0</v>
      </c>
      <c r="E222">
        <v>0</v>
      </c>
      <c r="F222" t="s">
        <v>18</v>
      </c>
      <c r="G222" t="s">
        <v>19</v>
      </c>
      <c r="H222" t="s">
        <v>22</v>
      </c>
      <c r="I222">
        <v>75.91</v>
      </c>
      <c r="J222">
        <v>27.8</v>
      </c>
      <c r="K222" t="s">
        <v>16</v>
      </c>
      <c r="L222">
        <v>0</v>
      </c>
    </row>
    <row r="223" spans="1:12" x14ac:dyDescent="0.25">
      <c r="A223">
        <v>72340</v>
      </c>
      <c r="B223" t="s">
        <v>12</v>
      </c>
      <c r="C223">
        <v>21</v>
      </c>
      <c r="D223">
        <v>0</v>
      </c>
      <c r="E223">
        <v>0</v>
      </c>
      <c r="F223" t="s">
        <v>13</v>
      </c>
      <c r="G223" t="s">
        <v>21</v>
      </c>
      <c r="H223" t="s">
        <v>15</v>
      </c>
      <c r="I223">
        <v>120.94</v>
      </c>
      <c r="J223">
        <v>29.7</v>
      </c>
      <c r="K223" t="s">
        <v>25</v>
      </c>
      <c r="L223">
        <v>0</v>
      </c>
    </row>
    <row r="224" spans="1:12" x14ac:dyDescent="0.25">
      <c r="A224">
        <v>64974</v>
      </c>
      <c r="B224" t="s">
        <v>12</v>
      </c>
      <c r="C224">
        <v>0.24</v>
      </c>
      <c r="D224">
        <v>0</v>
      </c>
      <c r="E224">
        <v>0</v>
      </c>
      <c r="F224" t="s">
        <v>13</v>
      </c>
      <c r="G224" t="s">
        <v>14</v>
      </c>
      <c r="H224" t="s">
        <v>15</v>
      </c>
      <c r="I224">
        <v>58.35</v>
      </c>
      <c r="J224">
        <v>18.600000000000001</v>
      </c>
      <c r="K224" t="s">
        <v>16</v>
      </c>
      <c r="L224">
        <v>0</v>
      </c>
    </row>
    <row r="225" spans="1:12" x14ac:dyDescent="0.25">
      <c r="A225">
        <v>46461</v>
      </c>
      <c r="B225" t="s">
        <v>17</v>
      </c>
      <c r="C225">
        <v>52</v>
      </c>
      <c r="D225">
        <v>0</v>
      </c>
      <c r="E225">
        <v>0</v>
      </c>
      <c r="F225" t="s">
        <v>18</v>
      </c>
      <c r="G225" t="s">
        <v>21</v>
      </c>
      <c r="H225" t="s">
        <v>15</v>
      </c>
      <c r="I225">
        <v>62.54</v>
      </c>
      <c r="J225">
        <v>35</v>
      </c>
      <c r="K225" t="s">
        <v>20</v>
      </c>
      <c r="L225">
        <v>0</v>
      </c>
    </row>
    <row r="226" spans="1:12" x14ac:dyDescent="0.25">
      <c r="A226">
        <v>36007</v>
      </c>
      <c r="B226" t="s">
        <v>17</v>
      </c>
      <c r="C226">
        <v>21</v>
      </c>
      <c r="D226">
        <v>0</v>
      </c>
      <c r="E226">
        <v>0</v>
      </c>
      <c r="F226" t="s">
        <v>18</v>
      </c>
      <c r="G226" t="s">
        <v>21</v>
      </c>
      <c r="H226" t="s">
        <v>22</v>
      </c>
      <c r="I226">
        <v>101.37</v>
      </c>
      <c r="J226">
        <v>37.9</v>
      </c>
      <c r="K226" t="s">
        <v>23</v>
      </c>
      <c r="L226">
        <v>0</v>
      </c>
    </row>
    <row r="227" spans="1:12" x14ac:dyDescent="0.25">
      <c r="A227">
        <v>28335</v>
      </c>
      <c r="B227" t="s">
        <v>12</v>
      </c>
      <c r="C227">
        <v>21</v>
      </c>
      <c r="D227">
        <v>0</v>
      </c>
      <c r="E227">
        <v>0</v>
      </c>
      <c r="F227" t="s">
        <v>18</v>
      </c>
      <c r="G227" t="s">
        <v>21</v>
      </c>
      <c r="H227" t="s">
        <v>22</v>
      </c>
      <c r="I227">
        <v>77.42</v>
      </c>
      <c r="J227">
        <v>24.8</v>
      </c>
      <c r="K227" t="s">
        <v>23</v>
      </c>
      <c r="L227">
        <v>0</v>
      </c>
    </row>
    <row r="228" spans="1:12" x14ac:dyDescent="0.25">
      <c r="A228">
        <v>15225</v>
      </c>
      <c r="B228" t="s">
        <v>12</v>
      </c>
      <c r="C228">
        <v>18</v>
      </c>
      <c r="D228">
        <v>0</v>
      </c>
      <c r="E228">
        <v>0</v>
      </c>
      <c r="F228" t="s">
        <v>13</v>
      </c>
      <c r="G228" t="s">
        <v>21</v>
      </c>
      <c r="H228" t="s">
        <v>22</v>
      </c>
      <c r="I228">
        <v>108.87</v>
      </c>
      <c r="J228">
        <v>21.5</v>
      </c>
      <c r="K228" t="s">
        <v>16</v>
      </c>
      <c r="L228">
        <v>0</v>
      </c>
    </row>
    <row r="229" spans="1:12" x14ac:dyDescent="0.25">
      <c r="A229">
        <v>31254</v>
      </c>
      <c r="B229" t="s">
        <v>17</v>
      </c>
      <c r="C229">
        <v>20</v>
      </c>
      <c r="D229">
        <v>0</v>
      </c>
      <c r="E229">
        <v>0</v>
      </c>
      <c r="F229" t="s">
        <v>13</v>
      </c>
      <c r="G229" t="s">
        <v>21</v>
      </c>
      <c r="H229" t="s">
        <v>15</v>
      </c>
      <c r="I229">
        <v>96.69</v>
      </c>
      <c r="J229">
        <v>24.6</v>
      </c>
      <c r="K229" t="s">
        <v>16</v>
      </c>
      <c r="L229">
        <v>0</v>
      </c>
    </row>
    <row r="230" spans="1:12" x14ac:dyDescent="0.25">
      <c r="A230">
        <v>45961</v>
      </c>
      <c r="B230" t="s">
        <v>17</v>
      </c>
      <c r="C230">
        <v>78</v>
      </c>
      <c r="D230">
        <v>0</v>
      </c>
      <c r="E230">
        <v>0</v>
      </c>
      <c r="F230" t="s">
        <v>18</v>
      </c>
      <c r="G230" t="s">
        <v>21</v>
      </c>
      <c r="H230" t="s">
        <v>15</v>
      </c>
      <c r="I230">
        <v>79.94</v>
      </c>
      <c r="J230">
        <v>26.7</v>
      </c>
      <c r="K230" t="s">
        <v>23</v>
      </c>
      <c r="L230">
        <v>0</v>
      </c>
    </row>
    <row r="231" spans="1:12" x14ac:dyDescent="0.25">
      <c r="A231">
        <v>20347</v>
      </c>
      <c r="B231" t="s">
        <v>17</v>
      </c>
      <c r="C231">
        <v>18</v>
      </c>
      <c r="D231">
        <v>0</v>
      </c>
      <c r="E231">
        <v>0</v>
      </c>
      <c r="F231" t="s">
        <v>13</v>
      </c>
      <c r="G231" t="s">
        <v>21</v>
      </c>
      <c r="H231" t="s">
        <v>22</v>
      </c>
      <c r="I231">
        <v>98.1</v>
      </c>
      <c r="J231">
        <v>21.8</v>
      </c>
      <c r="K231" t="s">
        <v>23</v>
      </c>
      <c r="L231">
        <v>0</v>
      </c>
    </row>
    <row r="232" spans="1:12" x14ac:dyDescent="0.25">
      <c r="A232">
        <v>47501</v>
      </c>
      <c r="B232" t="s">
        <v>17</v>
      </c>
      <c r="C232">
        <v>57</v>
      </c>
      <c r="D232">
        <v>0</v>
      </c>
      <c r="E232">
        <v>0</v>
      </c>
      <c r="F232" t="s">
        <v>18</v>
      </c>
      <c r="G232" t="s">
        <v>21</v>
      </c>
      <c r="H232" t="s">
        <v>15</v>
      </c>
      <c r="I232">
        <v>59.85</v>
      </c>
      <c r="J232">
        <v>41.5</v>
      </c>
      <c r="K232" t="s">
        <v>23</v>
      </c>
      <c r="L232">
        <v>0</v>
      </c>
    </row>
    <row r="233" spans="1:12" x14ac:dyDescent="0.25">
      <c r="A233">
        <v>18366</v>
      </c>
      <c r="B233" t="s">
        <v>17</v>
      </c>
      <c r="C233">
        <v>29</v>
      </c>
      <c r="D233">
        <v>0</v>
      </c>
      <c r="E233">
        <v>0</v>
      </c>
      <c r="F233" t="s">
        <v>18</v>
      </c>
      <c r="G233" t="s">
        <v>24</v>
      </c>
      <c r="H233" t="s">
        <v>22</v>
      </c>
      <c r="I233">
        <v>73.58</v>
      </c>
      <c r="J233">
        <v>29.8</v>
      </c>
      <c r="K233" t="s">
        <v>16</v>
      </c>
      <c r="L233">
        <v>0</v>
      </c>
    </row>
    <row r="234" spans="1:12" x14ac:dyDescent="0.25">
      <c r="A234">
        <v>15728</v>
      </c>
      <c r="B234" t="s">
        <v>17</v>
      </c>
      <c r="C234">
        <v>0.4</v>
      </c>
      <c r="D234">
        <v>0</v>
      </c>
      <c r="E234">
        <v>0</v>
      </c>
      <c r="F234" t="s">
        <v>13</v>
      </c>
      <c r="G234" t="s">
        <v>14</v>
      </c>
      <c r="H234" t="s">
        <v>22</v>
      </c>
      <c r="I234">
        <v>85.65</v>
      </c>
      <c r="J234">
        <v>17.399999999999999</v>
      </c>
      <c r="K234" t="s">
        <v>16</v>
      </c>
      <c r="L234">
        <v>0</v>
      </c>
    </row>
    <row r="235" spans="1:12" x14ac:dyDescent="0.25">
      <c r="A235">
        <v>40220</v>
      </c>
      <c r="B235" t="s">
        <v>12</v>
      </c>
      <c r="C235">
        <v>32</v>
      </c>
      <c r="D235">
        <v>0</v>
      </c>
      <c r="E235">
        <v>0</v>
      </c>
      <c r="F235" t="s">
        <v>13</v>
      </c>
      <c r="G235" t="s">
        <v>21</v>
      </c>
      <c r="H235" t="s">
        <v>22</v>
      </c>
      <c r="I235">
        <v>100.65</v>
      </c>
      <c r="J235">
        <v>26.2</v>
      </c>
      <c r="K235" t="s">
        <v>25</v>
      </c>
      <c r="L235">
        <v>0</v>
      </c>
    </row>
    <row r="236" spans="1:12" x14ac:dyDescent="0.25">
      <c r="A236">
        <v>32446</v>
      </c>
      <c r="B236" t="s">
        <v>17</v>
      </c>
      <c r="C236">
        <v>44</v>
      </c>
      <c r="D236">
        <v>0</v>
      </c>
      <c r="E236">
        <v>0</v>
      </c>
      <c r="F236" t="s">
        <v>18</v>
      </c>
      <c r="G236" t="s">
        <v>21</v>
      </c>
      <c r="H236" t="s">
        <v>22</v>
      </c>
      <c r="I236">
        <v>97.27</v>
      </c>
      <c r="J236">
        <v>26</v>
      </c>
      <c r="K236" t="s">
        <v>23</v>
      </c>
      <c r="L236">
        <v>0</v>
      </c>
    </row>
    <row r="237" spans="1:12" x14ac:dyDescent="0.25">
      <c r="A237">
        <v>49901</v>
      </c>
      <c r="B237" t="s">
        <v>12</v>
      </c>
      <c r="C237">
        <v>55</v>
      </c>
      <c r="D237">
        <v>0</v>
      </c>
      <c r="E237">
        <v>0</v>
      </c>
      <c r="F237" t="s">
        <v>18</v>
      </c>
      <c r="G237" t="s">
        <v>19</v>
      </c>
      <c r="H237" t="s">
        <v>15</v>
      </c>
      <c r="I237">
        <v>154.03</v>
      </c>
      <c r="J237">
        <v>31.6</v>
      </c>
      <c r="K237" t="s">
        <v>20</v>
      </c>
      <c r="L237">
        <v>0</v>
      </c>
    </row>
    <row r="238" spans="1:12" x14ac:dyDescent="0.25">
      <c r="A238">
        <v>32610</v>
      </c>
      <c r="B238" t="s">
        <v>17</v>
      </c>
      <c r="C238">
        <v>11</v>
      </c>
      <c r="D238">
        <v>0</v>
      </c>
      <c r="E238">
        <v>0</v>
      </c>
      <c r="F238" t="s">
        <v>13</v>
      </c>
      <c r="G238" t="s">
        <v>14</v>
      </c>
      <c r="H238" t="s">
        <v>15</v>
      </c>
      <c r="I238">
        <v>94.89</v>
      </c>
      <c r="J238">
        <v>27.5</v>
      </c>
      <c r="K238" t="s">
        <v>23</v>
      </c>
      <c r="L238">
        <v>0</v>
      </c>
    </row>
    <row r="239" spans="1:12" x14ac:dyDescent="0.25">
      <c r="A239">
        <v>27954</v>
      </c>
      <c r="B239" t="s">
        <v>17</v>
      </c>
      <c r="C239">
        <v>26</v>
      </c>
      <c r="D239">
        <v>0</v>
      </c>
      <c r="E239">
        <v>0</v>
      </c>
      <c r="F239" t="s">
        <v>13</v>
      </c>
      <c r="G239" t="s">
        <v>21</v>
      </c>
      <c r="H239" t="s">
        <v>15</v>
      </c>
      <c r="I239">
        <v>114.18</v>
      </c>
      <c r="J239">
        <v>23.3</v>
      </c>
      <c r="K239" t="s">
        <v>23</v>
      </c>
      <c r="L239">
        <v>0</v>
      </c>
    </row>
    <row r="240" spans="1:12" x14ac:dyDescent="0.25">
      <c r="A240">
        <v>9608</v>
      </c>
      <c r="B240" t="s">
        <v>12</v>
      </c>
      <c r="C240">
        <v>24</v>
      </c>
      <c r="D240">
        <v>0</v>
      </c>
      <c r="E240">
        <v>0</v>
      </c>
      <c r="F240" t="s">
        <v>13</v>
      </c>
      <c r="G240" t="s">
        <v>21</v>
      </c>
      <c r="H240" t="s">
        <v>15</v>
      </c>
      <c r="I240">
        <v>123.1</v>
      </c>
      <c r="J240">
        <v>37.9</v>
      </c>
      <c r="K240" t="s">
        <v>23</v>
      </c>
      <c r="L240">
        <v>0</v>
      </c>
    </row>
    <row r="241" spans="1:12" x14ac:dyDescent="0.25">
      <c r="A241">
        <v>56019</v>
      </c>
      <c r="B241" t="s">
        <v>17</v>
      </c>
      <c r="C241">
        <v>20</v>
      </c>
      <c r="D241">
        <v>0</v>
      </c>
      <c r="E241">
        <v>0</v>
      </c>
      <c r="F241" t="s">
        <v>13</v>
      </c>
      <c r="G241" t="s">
        <v>21</v>
      </c>
      <c r="H241" t="s">
        <v>15</v>
      </c>
      <c r="I241">
        <v>76.63</v>
      </c>
      <c r="J241">
        <v>26.2</v>
      </c>
      <c r="K241" t="s">
        <v>23</v>
      </c>
      <c r="L241">
        <v>0</v>
      </c>
    </row>
    <row r="242" spans="1:12" x14ac:dyDescent="0.25">
      <c r="A242">
        <v>64033</v>
      </c>
      <c r="B242" t="s">
        <v>12</v>
      </c>
      <c r="C242">
        <v>55</v>
      </c>
      <c r="D242">
        <v>0</v>
      </c>
      <c r="E242">
        <v>1</v>
      </c>
      <c r="F242" t="s">
        <v>13</v>
      </c>
      <c r="G242" t="s">
        <v>21</v>
      </c>
      <c r="H242" t="s">
        <v>15</v>
      </c>
      <c r="I242">
        <v>56.9</v>
      </c>
      <c r="J242">
        <v>28.2</v>
      </c>
      <c r="K242" t="s">
        <v>23</v>
      </c>
      <c r="L242">
        <v>0</v>
      </c>
    </row>
    <row r="243" spans="1:12" x14ac:dyDescent="0.25">
      <c r="A243">
        <v>4148</v>
      </c>
      <c r="B243" t="s">
        <v>12</v>
      </c>
      <c r="C243">
        <v>81</v>
      </c>
      <c r="D243">
        <v>0</v>
      </c>
      <c r="E243">
        <v>0</v>
      </c>
      <c r="F243" t="s">
        <v>18</v>
      </c>
      <c r="G243" t="s">
        <v>24</v>
      </c>
      <c r="H243" t="s">
        <v>15</v>
      </c>
      <c r="I243">
        <v>71.180000000000007</v>
      </c>
      <c r="J243">
        <v>23.9</v>
      </c>
      <c r="K243" t="s">
        <v>25</v>
      </c>
      <c r="L243">
        <v>0</v>
      </c>
    </row>
    <row r="244" spans="1:12" x14ac:dyDescent="0.25">
      <c r="A244">
        <v>50309</v>
      </c>
      <c r="B244" t="s">
        <v>17</v>
      </c>
      <c r="C244">
        <v>37</v>
      </c>
      <c r="D244">
        <v>0</v>
      </c>
      <c r="E244">
        <v>0</v>
      </c>
      <c r="F244" t="s">
        <v>13</v>
      </c>
      <c r="G244" t="s">
        <v>19</v>
      </c>
      <c r="H244" t="s">
        <v>22</v>
      </c>
      <c r="I244">
        <v>77.37</v>
      </c>
      <c r="J244">
        <v>21.4</v>
      </c>
      <c r="K244" t="s">
        <v>23</v>
      </c>
      <c r="L244">
        <v>0</v>
      </c>
    </row>
    <row r="245" spans="1:12" x14ac:dyDescent="0.25">
      <c r="A245">
        <v>26250</v>
      </c>
      <c r="B245" t="s">
        <v>12</v>
      </c>
      <c r="C245">
        <v>17</v>
      </c>
      <c r="D245">
        <v>0</v>
      </c>
      <c r="E245">
        <v>0</v>
      </c>
      <c r="F245" t="s">
        <v>13</v>
      </c>
      <c r="G245" t="s">
        <v>24</v>
      </c>
      <c r="H245" t="s">
        <v>15</v>
      </c>
      <c r="I245">
        <v>113.85</v>
      </c>
      <c r="J245">
        <v>22.9</v>
      </c>
      <c r="K245" t="s">
        <v>16</v>
      </c>
      <c r="L245">
        <v>0</v>
      </c>
    </row>
    <row r="246" spans="1:12" x14ac:dyDescent="0.25">
      <c r="A246">
        <v>32617</v>
      </c>
      <c r="B246" t="s">
        <v>12</v>
      </c>
      <c r="C246">
        <v>3</v>
      </c>
      <c r="D246">
        <v>0</v>
      </c>
      <c r="E246">
        <v>0</v>
      </c>
      <c r="F246" t="s">
        <v>13</v>
      </c>
      <c r="G246" t="s">
        <v>14</v>
      </c>
      <c r="H246" t="s">
        <v>15</v>
      </c>
      <c r="I246">
        <v>81.88</v>
      </c>
      <c r="J246">
        <v>18</v>
      </c>
      <c r="K246" t="s">
        <v>16</v>
      </c>
      <c r="L246">
        <v>0</v>
      </c>
    </row>
    <row r="247" spans="1:12" x14ac:dyDescent="0.25">
      <c r="A247">
        <v>42628</v>
      </c>
      <c r="B247" t="s">
        <v>17</v>
      </c>
      <c r="C247">
        <v>69</v>
      </c>
      <c r="D247">
        <v>0</v>
      </c>
      <c r="E247">
        <v>1</v>
      </c>
      <c r="F247" t="s">
        <v>13</v>
      </c>
      <c r="G247" t="s">
        <v>21</v>
      </c>
      <c r="H247" t="s">
        <v>15</v>
      </c>
      <c r="I247">
        <v>193.45</v>
      </c>
      <c r="J247">
        <v>34.5</v>
      </c>
      <c r="K247" t="s">
        <v>23</v>
      </c>
      <c r="L247">
        <v>0</v>
      </c>
    </row>
    <row r="248" spans="1:12" x14ac:dyDescent="0.25">
      <c r="A248">
        <v>12259</v>
      </c>
      <c r="B248" t="s">
        <v>12</v>
      </c>
      <c r="C248">
        <v>50</v>
      </c>
      <c r="D248">
        <v>0</v>
      </c>
      <c r="E248">
        <v>0</v>
      </c>
      <c r="F248" t="s">
        <v>18</v>
      </c>
      <c r="G248" t="s">
        <v>21</v>
      </c>
      <c r="H248" t="s">
        <v>15</v>
      </c>
      <c r="I248">
        <v>77.819999999999993</v>
      </c>
      <c r="J248">
        <v>26.7</v>
      </c>
      <c r="K248" t="s">
        <v>25</v>
      </c>
      <c r="L248">
        <v>0</v>
      </c>
    </row>
    <row r="249" spans="1:12" x14ac:dyDescent="0.25">
      <c r="A249">
        <v>42859</v>
      </c>
      <c r="B249" t="s">
        <v>17</v>
      </c>
      <c r="C249">
        <v>57</v>
      </c>
      <c r="D249">
        <v>0</v>
      </c>
      <c r="E249">
        <v>0</v>
      </c>
      <c r="F249" t="s">
        <v>18</v>
      </c>
      <c r="G249" t="s">
        <v>21</v>
      </c>
      <c r="H249" t="s">
        <v>15</v>
      </c>
      <c r="I249">
        <v>231.31</v>
      </c>
      <c r="J249">
        <v>32.299999999999997</v>
      </c>
      <c r="K249" t="s">
        <v>23</v>
      </c>
      <c r="L249">
        <v>0</v>
      </c>
    </row>
    <row r="250" spans="1:12" x14ac:dyDescent="0.25">
      <c r="A250">
        <v>16685</v>
      </c>
      <c r="B250" t="s">
        <v>17</v>
      </c>
      <c r="C250">
        <v>71</v>
      </c>
      <c r="D250">
        <v>1</v>
      </c>
      <c r="E250">
        <v>0</v>
      </c>
      <c r="F250" t="s">
        <v>18</v>
      </c>
      <c r="G250" t="s">
        <v>21</v>
      </c>
      <c r="H250" t="s">
        <v>15</v>
      </c>
      <c r="I250">
        <v>194.62</v>
      </c>
      <c r="J250">
        <v>31.6</v>
      </c>
      <c r="K250" t="s">
        <v>23</v>
      </c>
      <c r="L250">
        <v>0</v>
      </c>
    </row>
    <row r="251" spans="1:12" x14ac:dyDescent="0.25">
      <c r="A251">
        <v>56716</v>
      </c>
      <c r="B251" t="s">
        <v>17</v>
      </c>
      <c r="C251">
        <v>26</v>
      </c>
      <c r="D251">
        <v>0</v>
      </c>
      <c r="E251">
        <v>0</v>
      </c>
      <c r="F251" t="s">
        <v>13</v>
      </c>
      <c r="G251" t="s">
        <v>21</v>
      </c>
      <c r="H251" t="s">
        <v>15</v>
      </c>
      <c r="I251">
        <v>82.59</v>
      </c>
      <c r="J251">
        <v>29.4</v>
      </c>
      <c r="K251" t="s">
        <v>23</v>
      </c>
      <c r="L251">
        <v>0</v>
      </c>
    </row>
    <row r="252" spans="1:12" x14ac:dyDescent="0.25">
      <c r="A252">
        <v>57539</v>
      </c>
      <c r="B252" t="s">
        <v>17</v>
      </c>
      <c r="C252">
        <v>68</v>
      </c>
      <c r="D252">
        <v>0</v>
      </c>
      <c r="E252">
        <v>0</v>
      </c>
      <c r="F252" t="s">
        <v>18</v>
      </c>
      <c r="G252" t="s">
        <v>21</v>
      </c>
      <c r="H252" t="s">
        <v>22</v>
      </c>
      <c r="I252">
        <v>233.59</v>
      </c>
      <c r="J252">
        <v>43.9</v>
      </c>
      <c r="K252" t="s">
        <v>23</v>
      </c>
      <c r="L252">
        <v>0</v>
      </c>
    </row>
    <row r="253" spans="1:12" x14ac:dyDescent="0.25">
      <c r="A253">
        <v>30353</v>
      </c>
      <c r="B253" t="s">
        <v>12</v>
      </c>
      <c r="C253">
        <v>36</v>
      </c>
      <c r="D253">
        <v>0</v>
      </c>
      <c r="E253">
        <v>0</v>
      </c>
      <c r="F253" t="s">
        <v>18</v>
      </c>
      <c r="G253" t="s">
        <v>21</v>
      </c>
      <c r="H253" t="s">
        <v>15</v>
      </c>
      <c r="I253">
        <v>92.23</v>
      </c>
      <c r="J253">
        <v>32.799999999999997</v>
      </c>
      <c r="K253" t="s">
        <v>23</v>
      </c>
      <c r="L253">
        <v>0</v>
      </c>
    </row>
    <row r="254" spans="1:12" x14ac:dyDescent="0.25">
      <c r="A254">
        <v>71900</v>
      </c>
      <c r="B254" t="s">
        <v>17</v>
      </c>
      <c r="C254">
        <v>10</v>
      </c>
      <c r="D254">
        <v>0</v>
      </c>
      <c r="E254">
        <v>0</v>
      </c>
      <c r="F254" t="s">
        <v>13</v>
      </c>
      <c r="G254" t="s">
        <v>14</v>
      </c>
      <c r="H254" t="s">
        <v>15</v>
      </c>
      <c r="I254">
        <v>77.430000000000007</v>
      </c>
      <c r="J254">
        <v>16.2</v>
      </c>
      <c r="K254" t="s">
        <v>16</v>
      </c>
      <c r="L254">
        <v>0</v>
      </c>
    </row>
    <row r="255" spans="1:12" x14ac:dyDescent="0.25">
      <c r="A255">
        <v>49053</v>
      </c>
      <c r="B255" t="s">
        <v>17</v>
      </c>
      <c r="C255">
        <v>45</v>
      </c>
      <c r="D255">
        <v>0</v>
      </c>
      <c r="E255">
        <v>0</v>
      </c>
      <c r="F255" t="s">
        <v>13</v>
      </c>
      <c r="G255" t="s">
        <v>21</v>
      </c>
      <c r="H255" t="s">
        <v>22</v>
      </c>
      <c r="I255">
        <v>120.56</v>
      </c>
      <c r="J255">
        <v>31.6</v>
      </c>
      <c r="K255" t="s">
        <v>23</v>
      </c>
      <c r="L255">
        <v>0</v>
      </c>
    </row>
    <row r="256" spans="1:12" x14ac:dyDescent="0.25">
      <c r="A256">
        <v>56714</v>
      </c>
      <c r="B256" t="s">
        <v>17</v>
      </c>
      <c r="C256">
        <v>0.72</v>
      </c>
      <c r="D256">
        <v>0</v>
      </c>
      <c r="E256">
        <v>0</v>
      </c>
      <c r="F256" t="s">
        <v>13</v>
      </c>
      <c r="G256" t="s">
        <v>14</v>
      </c>
      <c r="H256" t="s">
        <v>22</v>
      </c>
      <c r="I256">
        <v>62.13</v>
      </c>
      <c r="J256">
        <v>16.8</v>
      </c>
      <c r="K256" t="s">
        <v>16</v>
      </c>
      <c r="L256">
        <v>0</v>
      </c>
    </row>
    <row r="257" spans="1:12" x14ac:dyDescent="0.25">
      <c r="A257">
        <v>67941</v>
      </c>
      <c r="B257" t="s">
        <v>17</v>
      </c>
      <c r="C257">
        <v>29</v>
      </c>
      <c r="D257">
        <v>0</v>
      </c>
      <c r="E257">
        <v>0</v>
      </c>
      <c r="F257" t="s">
        <v>13</v>
      </c>
      <c r="G257" t="s">
        <v>24</v>
      </c>
      <c r="H257" t="s">
        <v>22</v>
      </c>
      <c r="I257">
        <v>62.47</v>
      </c>
      <c r="J257">
        <v>34.4</v>
      </c>
      <c r="K257" t="s">
        <v>25</v>
      </c>
      <c r="L257">
        <v>0</v>
      </c>
    </row>
    <row r="258" spans="1:12" x14ac:dyDescent="0.25">
      <c r="A258">
        <v>820</v>
      </c>
      <c r="B258" t="s">
        <v>17</v>
      </c>
      <c r="C258">
        <v>59</v>
      </c>
      <c r="D258">
        <v>1</v>
      </c>
      <c r="E258">
        <v>0</v>
      </c>
      <c r="F258" t="s">
        <v>18</v>
      </c>
      <c r="G258" t="s">
        <v>21</v>
      </c>
      <c r="H258" t="s">
        <v>22</v>
      </c>
      <c r="I258">
        <v>99.06</v>
      </c>
      <c r="J258">
        <v>23.4</v>
      </c>
      <c r="K258" t="s">
        <v>23</v>
      </c>
      <c r="L258">
        <v>0</v>
      </c>
    </row>
    <row r="259" spans="1:12" x14ac:dyDescent="0.25">
      <c r="A259">
        <v>18412</v>
      </c>
      <c r="B259" t="s">
        <v>12</v>
      </c>
      <c r="C259">
        <v>41</v>
      </c>
      <c r="D259">
        <v>0</v>
      </c>
      <c r="E259">
        <v>0</v>
      </c>
      <c r="F259" t="s">
        <v>18</v>
      </c>
      <c r="G259" t="s">
        <v>21</v>
      </c>
      <c r="H259" t="s">
        <v>22</v>
      </c>
      <c r="I259">
        <v>82.32</v>
      </c>
      <c r="J259">
        <v>27.9</v>
      </c>
      <c r="K259" t="s">
        <v>16</v>
      </c>
      <c r="L259">
        <v>0</v>
      </c>
    </row>
    <row r="260" spans="1:12" x14ac:dyDescent="0.25">
      <c r="A260">
        <v>28447</v>
      </c>
      <c r="B260" t="s">
        <v>17</v>
      </c>
      <c r="C260">
        <v>53</v>
      </c>
      <c r="D260">
        <v>1</v>
      </c>
      <c r="E260">
        <v>0</v>
      </c>
      <c r="F260" t="s">
        <v>18</v>
      </c>
      <c r="G260" t="s">
        <v>21</v>
      </c>
      <c r="H260" t="s">
        <v>22</v>
      </c>
      <c r="I260">
        <v>216.88</v>
      </c>
      <c r="J260">
        <v>31.4</v>
      </c>
      <c r="K260" t="s">
        <v>20</v>
      </c>
      <c r="L260">
        <v>0</v>
      </c>
    </row>
    <row r="261" spans="1:12" x14ac:dyDescent="0.25">
      <c r="A261">
        <v>69047</v>
      </c>
      <c r="B261" t="s">
        <v>17</v>
      </c>
      <c r="C261">
        <v>59</v>
      </c>
      <c r="D261">
        <v>0</v>
      </c>
      <c r="E261">
        <v>0</v>
      </c>
      <c r="F261" t="s">
        <v>18</v>
      </c>
      <c r="G261" t="s">
        <v>19</v>
      </c>
      <c r="H261" t="s">
        <v>15</v>
      </c>
      <c r="I261">
        <v>98.52</v>
      </c>
      <c r="J261">
        <v>29.8</v>
      </c>
      <c r="K261" t="s">
        <v>25</v>
      </c>
      <c r="L261">
        <v>0</v>
      </c>
    </row>
    <row r="262" spans="1:12" x14ac:dyDescent="0.25">
      <c r="A262">
        <v>5374</v>
      </c>
      <c r="B262" t="s">
        <v>12</v>
      </c>
      <c r="C262">
        <v>23</v>
      </c>
      <c r="D262">
        <v>0</v>
      </c>
      <c r="E262">
        <v>0</v>
      </c>
      <c r="F262" t="s">
        <v>13</v>
      </c>
      <c r="G262" t="s">
        <v>21</v>
      </c>
      <c r="H262" t="s">
        <v>22</v>
      </c>
      <c r="I262">
        <v>93.74</v>
      </c>
      <c r="J262">
        <v>31.2</v>
      </c>
      <c r="K262" t="s">
        <v>23</v>
      </c>
      <c r="L262">
        <v>0</v>
      </c>
    </row>
    <row r="263" spans="1:12" x14ac:dyDescent="0.25">
      <c r="A263">
        <v>65907</v>
      </c>
      <c r="B263" t="s">
        <v>17</v>
      </c>
      <c r="C263">
        <v>49</v>
      </c>
      <c r="D263">
        <v>0</v>
      </c>
      <c r="E263">
        <v>0</v>
      </c>
      <c r="F263" t="s">
        <v>18</v>
      </c>
      <c r="G263" t="s">
        <v>21</v>
      </c>
      <c r="H263" t="s">
        <v>15</v>
      </c>
      <c r="I263">
        <v>206.53</v>
      </c>
      <c r="J263">
        <v>44.5</v>
      </c>
      <c r="K263" t="s">
        <v>20</v>
      </c>
      <c r="L263">
        <v>0</v>
      </c>
    </row>
    <row r="264" spans="1:12" x14ac:dyDescent="0.25">
      <c r="A264">
        <v>59734</v>
      </c>
      <c r="B264" t="s">
        <v>12</v>
      </c>
      <c r="C264">
        <v>1.72</v>
      </c>
      <c r="D264">
        <v>0</v>
      </c>
      <c r="E264">
        <v>0</v>
      </c>
      <c r="F264" t="s">
        <v>13</v>
      </c>
      <c r="G264" t="s">
        <v>14</v>
      </c>
      <c r="H264" t="s">
        <v>15</v>
      </c>
      <c r="I264">
        <v>75.790000000000006</v>
      </c>
      <c r="J264">
        <v>17.600000000000001</v>
      </c>
      <c r="K264" t="s">
        <v>16</v>
      </c>
      <c r="L264">
        <v>0</v>
      </c>
    </row>
    <row r="265" spans="1:12" x14ac:dyDescent="0.25">
      <c r="A265">
        <v>56567</v>
      </c>
      <c r="B265" t="s">
        <v>12</v>
      </c>
      <c r="C265">
        <v>14</v>
      </c>
      <c r="D265">
        <v>0</v>
      </c>
      <c r="E265">
        <v>0</v>
      </c>
      <c r="F265" t="s">
        <v>13</v>
      </c>
      <c r="G265" t="s">
        <v>14</v>
      </c>
      <c r="H265" t="s">
        <v>15</v>
      </c>
      <c r="I265">
        <v>60.7</v>
      </c>
      <c r="J265">
        <v>18.600000000000001</v>
      </c>
      <c r="K265" t="s">
        <v>16</v>
      </c>
      <c r="L265">
        <v>0</v>
      </c>
    </row>
    <row r="266" spans="1:12" x14ac:dyDescent="0.25">
      <c r="A266">
        <v>13129</v>
      </c>
      <c r="B266" t="s">
        <v>17</v>
      </c>
      <c r="C266">
        <v>55</v>
      </c>
      <c r="D266">
        <v>0</v>
      </c>
      <c r="E266">
        <v>0</v>
      </c>
      <c r="F266" t="s">
        <v>18</v>
      </c>
      <c r="G266" t="s">
        <v>24</v>
      </c>
      <c r="H266" t="s">
        <v>22</v>
      </c>
      <c r="I266">
        <v>76.2</v>
      </c>
      <c r="J266">
        <v>27.9</v>
      </c>
      <c r="K266" t="s">
        <v>23</v>
      </c>
      <c r="L266">
        <v>0</v>
      </c>
    </row>
    <row r="267" spans="1:12" x14ac:dyDescent="0.25">
      <c r="A267">
        <v>23439</v>
      </c>
      <c r="B267" t="s">
        <v>12</v>
      </c>
      <c r="C267">
        <v>63</v>
      </c>
      <c r="D267">
        <v>0</v>
      </c>
      <c r="E267">
        <v>1</v>
      </c>
      <c r="F267" t="s">
        <v>13</v>
      </c>
      <c r="G267" t="s">
        <v>21</v>
      </c>
      <c r="H267" t="s">
        <v>15</v>
      </c>
      <c r="I267">
        <v>75</v>
      </c>
      <c r="J267">
        <v>25.7</v>
      </c>
      <c r="K267" t="s">
        <v>20</v>
      </c>
      <c r="L267">
        <v>0</v>
      </c>
    </row>
    <row r="268" spans="1:12" x14ac:dyDescent="0.25">
      <c r="A268">
        <v>2919</v>
      </c>
      <c r="B268" t="s">
        <v>12</v>
      </c>
      <c r="C268">
        <v>17</v>
      </c>
      <c r="D268">
        <v>0</v>
      </c>
      <c r="E268">
        <v>0</v>
      </c>
      <c r="F268" t="s">
        <v>13</v>
      </c>
      <c r="G268" t="s">
        <v>21</v>
      </c>
      <c r="H268" t="s">
        <v>22</v>
      </c>
      <c r="I268">
        <v>95.27</v>
      </c>
      <c r="J268">
        <v>17.3</v>
      </c>
      <c r="K268" t="s">
        <v>16</v>
      </c>
      <c r="L268">
        <v>0</v>
      </c>
    </row>
    <row r="269" spans="1:12" x14ac:dyDescent="0.25">
      <c r="A269">
        <v>35846</v>
      </c>
      <c r="B269" t="s">
        <v>17</v>
      </c>
      <c r="C269">
        <v>43</v>
      </c>
      <c r="D269">
        <v>1</v>
      </c>
      <c r="E269">
        <v>0</v>
      </c>
      <c r="F269" t="s">
        <v>13</v>
      </c>
      <c r="G269" t="s">
        <v>24</v>
      </c>
      <c r="H269" t="s">
        <v>22</v>
      </c>
      <c r="I269">
        <v>217.3</v>
      </c>
      <c r="J269">
        <v>27.5</v>
      </c>
      <c r="K269" t="s">
        <v>23</v>
      </c>
      <c r="L269">
        <v>0</v>
      </c>
    </row>
    <row r="270" spans="1:12" x14ac:dyDescent="0.25">
      <c r="A270">
        <v>20980</v>
      </c>
      <c r="B270" t="s">
        <v>12</v>
      </c>
      <c r="C270">
        <v>67</v>
      </c>
      <c r="D270">
        <v>0</v>
      </c>
      <c r="E270">
        <v>0</v>
      </c>
      <c r="F270" t="s">
        <v>18</v>
      </c>
      <c r="G270" t="s">
        <v>21</v>
      </c>
      <c r="H270" t="s">
        <v>15</v>
      </c>
      <c r="I270">
        <v>190.7</v>
      </c>
      <c r="J270">
        <v>36</v>
      </c>
      <c r="K270" t="s">
        <v>25</v>
      </c>
      <c r="L270">
        <v>0</v>
      </c>
    </row>
    <row r="271" spans="1:12" x14ac:dyDescent="0.25">
      <c r="A271">
        <v>8096</v>
      </c>
      <c r="B271" t="s">
        <v>17</v>
      </c>
      <c r="C271">
        <v>49</v>
      </c>
      <c r="D271">
        <v>0</v>
      </c>
      <c r="E271">
        <v>0</v>
      </c>
      <c r="F271" t="s">
        <v>18</v>
      </c>
      <c r="G271" t="s">
        <v>21</v>
      </c>
      <c r="H271" t="s">
        <v>15</v>
      </c>
      <c r="I271">
        <v>101.02</v>
      </c>
      <c r="J271">
        <v>24.2</v>
      </c>
      <c r="K271" t="s">
        <v>20</v>
      </c>
      <c r="L271">
        <v>0</v>
      </c>
    </row>
    <row r="272" spans="1:12" x14ac:dyDescent="0.25">
      <c r="A272">
        <v>43433</v>
      </c>
      <c r="B272" t="s">
        <v>17</v>
      </c>
      <c r="C272">
        <v>52</v>
      </c>
      <c r="D272">
        <v>0</v>
      </c>
      <c r="E272">
        <v>0</v>
      </c>
      <c r="F272" t="s">
        <v>18</v>
      </c>
      <c r="G272" t="s">
        <v>24</v>
      </c>
      <c r="H272" t="s">
        <v>22</v>
      </c>
      <c r="I272">
        <v>59.62</v>
      </c>
      <c r="J272">
        <v>50.8</v>
      </c>
      <c r="K272" t="s">
        <v>16</v>
      </c>
      <c r="L272">
        <v>0</v>
      </c>
    </row>
    <row r="273" spans="1:12" x14ac:dyDescent="0.25">
      <c r="A273">
        <v>23989</v>
      </c>
      <c r="B273" t="s">
        <v>17</v>
      </c>
      <c r="C273">
        <v>62</v>
      </c>
      <c r="D273">
        <v>0</v>
      </c>
      <c r="E273">
        <v>0</v>
      </c>
      <c r="F273" t="s">
        <v>18</v>
      </c>
      <c r="G273" t="s">
        <v>24</v>
      </c>
      <c r="H273" t="s">
        <v>15</v>
      </c>
      <c r="I273">
        <v>86.4</v>
      </c>
      <c r="J273">
        <v>32.6</v>
      </c>
      <c r="K273" t="s">
        <v>20</v>
      </c>
      <c r="L273">
        <v>0</v>
      </c>
    </row>
    <row r="274" spans="1:12" x14ac:dyDescent="0.25">
      <c r="A274">
        <v>29546</v>
      </c>
      <c r="B274" t="s">
        <v>12</v>
      </c>
      <c r="C274">
        <v>71</v>
      </c>
      <c r="D274">
        <v>0</v>
      </c>
      <c r="E274">
        <v>0</v>
      </c>
      <c r="F274" t="s">
        <v>18</v>
      </c>
      <c r="G274" t="s">
        <v>19</v>
      </c>
      <c r="H274" t="s">
        <v>22</v>
      </c>
      <c r="I274">
        <v>99.76</v>
      </c>
      <c r="J274">
        <v>33.4</v>
      </c>
      <c r="K274" t="s">
        <v>25</v>
      </c>
      <c r="L274">
        <v>0</v>
      </c>
    </row>
    <row r="275" spans="1:12" x14ac:dyDescent="0.25">
      <c r="A275">
        <v>25927</v>
      </c>
      <c r="B275" t="s">
        <v>12</v>
      </c>
      <c r="C275">
        <v>36</v>
      </c>
      <c r="D275">
        <v>0</v>
      </c>
      <c r="E275">
        <v>0</v>
      </c>
      <c r="F275" t="s">
        <v>18</v>
      </c>
      <c r="G275" t="s">
        <v>21</v>
      </c>
      <c r="H275" t="s">
        <v>22</v>
      </c>
      <c r="I275">
        <v>106.73</v>
      </c>
      <c r="J275">
        <v>25.1</v>
      </c>
      <c r="K275" t="s">
        <v>23</v>
      </c>
      <c r="L275">
        <v>0</v>
      </c>
    </row>
    <row r="276" spans="1:12" x14ac:dyDescent="0.25">
      <c r="A276">
        <v>29908</v>
      </c>
      <c r="B276" t="s">
        <v>17</v>
      </c>
      <c r="C276">
        <v>47</v>
      </c>
      <c r="D276">
        <v>0</v>
      </c>
      <c r="E276">
        <v>0</v>
      </c>
      <c r="F276" t="s">
        <v>18</v>
      </c>
      <c r="G276" t="s">
        <v>21</v>
      </c>
      <c r="H276" t="s">
        <v>15</v>
      </c>
      <c r="I276">
        <v>103.26</v>
      </c>
      <c r="J276">
        <v>25.4</v>
      </c>
      <c r="K276" t="s">
        <v>16</v>
      </c>
      <c r="L276">
        <v>0</v>
      </c>
    </row>
    <row r="277" spans="1:12" x14ac:dyDescent="0.25">
      <c r="A277">
        <v>54816</v>
      </c>
      <c r="B277" t="s">
        <v>17</v>
      </c>
      <c r="C277">
        <v>14</v>
      </c>
      <c r="D277">
        <v>0</v>
      </c>
      <c r="E277">
        <v>0</v>
      </c>
      <c r="F277" t="s">
        <v>13</v>
      </c>
      <c r="G277" t="s">
        <v>14</v>
      </c>
      <c r="H277" t="s">
        <v>22</v>
      </c>
      <c r="I277">
        <v>116.49</v>
      </c>
      <c r="J277">
        <v>30.3</v>
      </c>
      <c r="K277" t="s">
        <v>23</v>
      </c>
      <c r="L277">
        <v>0</v>
      </c>
    </row>
    <row r="278" spans="1:12" x14ac:dyDescent="0.25">
      <c r="A278">
        <v>33704</v>
      </c>
      <c r="B278" t="s">
        <v>12</v>
      </c>
      <c r="C278">
        <v>44</v>
      </c>
      <c r="D278">
        <v>1</v>
      </c>
      <c r="E278">
        <v>0</v>
      </c>
      <c r="F278" t="s">
        <v>18</v>
      </c>
      <c r="G278" t="s">
        <v>21</v>
      </c>
      <c r="H278" t="s">
        <v>22</v>
      </c>
      <c r="I278">
        <v>84.1</v>
      </c>
      <c r="K278" t="s">
        <v>16</v>
      </c>
      <c r="L278">
        <v>0</v>
      </c>
    </row>
    <row r="279" spans="1:12" x14ac:dyDescent="0.25">
      <c r="A279">
        <v>67963</v>
      </c>
      <c r="B279" t="s">
        <v>17</v>
      </c>
      <c r="C279">
        <v>62</v>
      </c>
      <c r="D279">
        <v>1</v>
      </c>
      <c r="E279">
        <v>0</v>
      </c>
      <c r="F279" t="s">
        <v>13</v>
      </c>
      <c r="G279" t="s">
        <v>21</v>
      </c>
      <c r="H279" t="s">
        <v>22</v>
      </c>
      <c r="I279">
        <v>77.040000000000006</v>
      </c>
      <c r="J279">
        <v>33.799999999999997</v>
      </c>
      <c r="K279" t="s">
        <v>25</v>
      </c>
      <c r="L279">
        <v>0</v>
      </c>
    </row>
    <row r="280" spans="1:12" x14ac:dyDescent="0.25">
      <c r="A280">
        <v>54782</v>
      </c>
      <c r="B280" t="s">
        <v>17</v>
      </c>
      <c r="C280">
        <v>30</v>
      </c>
      <c r="D280">
        <v>0</v>
      </c>
      <c r="E280">
        <v>0</v>
      </c>
      <c r="F280" t="s">
        <v>13</v>
      </c>
      <c r="G280" t="s">
        <v>24</v>
      </c>
      <c r="H280" t="s">
        <v>22</v>
      </c>
      <c r="I280">
        <v>56.07</v>
      </c>
      <c r="J280">
        <v>31.3</v>
      </c>
      <c r="K280" t="s">
        <v>23</v>
      </c>
      <c r="L280">
        <v>0</v>
      </c>
    </row>
    <row r="281" spans="1:12" x14ac:dyDescent="0.25">
      <c r="A281">
        <v>53694</v>
      </c>
      <c r="B281" t="s">
        <v>12</v>
      </c>
      <c r="C281">
        <v>79</v>
      </c>
      <c r="D281">
        <v>0</v>
      </c>
      <c r="E281">
        <v>0</v>
      </c>
      <c r="F281" t="s">
        <v>13</v>
      </c>
      <c r="G281" t="s">
        <v>24</v>
      </c>
      <c r="H281" t="s">
        <v>15</v>
      </c>
      <c r="I281">
        <v>128.72</v>
      </c>
      <c r="J281">
        <v>31</v>
      </c>
      <c r="K281" t="s">
        <v>16</v>
      </c>
      <c r="L281">
        <v>0</v>
      </c>
    </row>
    <row r="282" spans="1:12" x14ac:dyDescent="0.25">
      <c r="A282">
        <v>12366</v>
      </c>
      <c r="B282" t="s">
        <v>17</v>
      </c>
      <c r="C282">
        <v>35</v>
      </c>
      <c r="D282">
        <v>0</v>
      </c>
      <c r="E282">
        <v>0</v>
      </c>
      <c r="F282" t="s">
        <v>13</v>
      </c>
      <c r="G282" t="s">
        <v>21</v>
      </c>
      <c r="H282" t="s">
        <v>15</v>
      </c>
      <c r="I282">
        <v>97.58</v>
      </c>
      <c r="J282">
        <v>24.3</v>
      </c>
      <c r="K282" t="s">
        <v>16</v>
      </c>
      <c r="L282">
        <v>0</v>
      </c>
    </row>
    <row r="283" spans="1:12" x14ac:dyDescent="0.25">
      <c r="A283">
        <v>34728</v>
      </c>
      <c r="B283" t="s">
        <v>17</v>
      </c>
      <c r="C283">
        <v>67</v>
      </c>
      <c r="D283">
        <v>0</v>
      </c>
      <c r="E283">
        <v>0</v>
      </c>
      <c r="F283" t="s">
        <v>18</v>
      </c>
      <c r="G283" t="s">
        <v>21</v>
      </c>
      <c r="H283" t="s">
        <v>22</v>
      </c>
      <c r="I283">
        <v>82.31</v>
      </c>
      <c r="J283">
        <v>21.3</v>
      </c>
      <c r="K283" t="s">
        <v>23</v>
      </c>
      <c r="L283">
        <v>0</v>
      </c>
    </row>
    <row r="284" spans="1:12" x14ac:dyDescent="0.25">
      <c r="A284">
        <v>14807</v>
      </c>
      <c r="B284" t="s">
        <v>17</v>
      </c>
      <c r="C284">
        <v>40</v>
      </c>
      <c r="D284">
        <v>0</v>
      </c>
      <c r="E284">
        <v>0</v>
      </c>
      <c r="F284" t="s">
        <v>18</v>
      </c>
      <c r="G284" t="s">
        <v>21</v>
      </c>
      <c r="H284" t="s">
        <v>15</v>
      </c>
      <c r="I284">
        <v>75.87</v>
      </c>
      <c r="J284">
        <v>30.3</v>
      </c>
      <c r="K284" t="s">
        <v>23</v>
      </c>
      <c r="L284">
        <v>0</v>
      </c>
    </row>
    <row r="285" spans="1:12" x14ac:dyDescent="0.25">
      <c r="A285">
        <v>14417</v>
      </c>
      <c r="B285" t="s">
        <v>12</v>
      </c>
      <c r="C285">
        <v>65</v>
      </c>
      <c r="D285">
        <v>1</v>
      </c>
      <c r="E285">
        <v>0</v>
      </c>
      <c r="F285" t="s">
        <v>18</v>
      </c>
      <c r="G285" t="s">
        <v>21</v>
      </c>
      <c r="H285" t="s">
        <v>22</v>
      </c>
      <c r="I285">
        <v>79.17</v>
      </c>
      <c r="J285">
        <v>29.6</v>
      </c>
      <c r="K285" t="s">
        <v>16</v>
      </c>
      <c r="L285">
        <v>0</v>
      </c>
    </row>
    <row r="286" spans="1:12" x14ac:dyDescent="0.25">
      <c r="A286">
        <v>70833</v>
      </c>
      <c r="B286" t="s">
        <v>17</v>
      </c>
      <c r="C286">
        <v>13</v>
      </c>
      <c r="D286">
        <v>0</v>
      </c>
      <c r="E286">
        <v>0</v>
      </c>
      <c r="F286" t="s">
        <v>13</v>
      </c>
      <c r="G286" t="s">
        <v>21</v>
      </c>
      <c r="H286" t="s">
        <v>15</v>
      </c>
      <c r="I286">
        <v>62.57</v>
      </c>
      <c r="J286">
        <v>20.9</v>
      </c>
      <c r="K286" t="s">
        <v>16</v>
      </c>
      <c r="L286">
        <v>0</v>
      </c>
    </row>
    <row r="287" spans="1:12" x14ac:dyDescent="0.25">
      <c r="A287">
        <v>54065</v>
      </c>
      <c r="B287" t="s">
        <v>17</v>
      </c>
      <c r="C287">
        <v>45</v>
      </c>
      <c r="D287">
        <v>0</v>
      </c>
      <c r="E287">
        <v>0</v>
      </c>
      <c r="F287" t="s">
        <v>18</v>
      </c>
      <c r="G287" t="s">
        <v>21</v>
      </c>
      <c r="H287" t="s">
        <v>15</v>
      </c>
      <c r="I287">
        <v>91.04</v>
      </c>
      <c r="J287">
        <v>21.1</v>
      </c>
      <c r="K287" t="s">
        <v>23</v>
      </c>
      <c r="L287">
        <v>0</v>
      </c>
    </row>
    <row r="288" spans="1:12" x14ac:dyDescent="0.25">
      <c r="A288">
        <v>43146</v>
      </c>
      <c r="B288" t="s">
        <v>12</v>
      </c>
      <c r="C288">
        <v>8</v>
      </c>
      <c r="D288">
        <v>0</v>
      </c>
      <c r="E288">
        <v>0</v>
      </c>
      <c r="F288" t="s">
        <v>13</v>
      </c>
      <c r="G288" t="s">
        <v>14</v>
      </c>
      <c r="H288" t="s">
        <v>15</v>
      </c>
      <c r="I288">
        <v>106.4</v>
      </c>
      <c r="J288">
        <v>18.3</v>
      </c>
      <c r="K288" t="s">
        <v>16</v>
      </c>
      <c r="L288">
        <v>0</v>
      </c>
    </row>
    <row r="289" spans="1:12" x14ac:dyDescent="0.25">
      <c r="A289">
        <v>63467</v>
      </c>
      <c r="B289" t="s">
        <v>12</v>
      </c>
      <c r="C289">
        <v>9</v>
      </c>
      <c r="D289">
        <v>0</v>
      </c>
      <c r="E289">
        <v>0</v>
      </c>
      <c r="F289" t="s">
        <v>13</v>
      </c>
      <c r="G289" t="s">
        <v>14</v>
      </c>
      <c r="H289" t="s">
        <v>15</v>
      </c>
      <c r="I289">
        <v>150</v>
      </c>
      <c r="J289">
        <v>17.399999999999999</v>
      </c>
      <c r="K289" t="s">
        <v>16</v>
      </c>
      <c r="L289">
        <v>0</v>
      </c>
    </row>
    <row r="290" spans="1:12" x14ac:dyDescent="0.25">
      <c r="A290">
        <v>57494</v>
      </c>
      <c r="B290" t="s">
        <v>17</v>
      </c>
      <c r="C290">
        <v>82</v>
      </c>
      <c r="D290">
        <v>1</v>
      </c>
      <c r="E290">
        <v>0</v>
      </c>
      <c r="F290" t="s">
        <v>18</v>
      </c>
      <c r="G290" t="s">
        <v>24</v>
      </c>
      <c r="H290" t="s">
        <v>15</v>
      </c>
      <c r="I290">
        <v>107.21</v>
      </c>
      <c r="J290">
        <v>27</v>
      </c>
      <c r="K290" t="s">
        <v>25</v>
      </c>
      <c r="L290">
        <v>0</v>
      </c>
    </row>
    <row r="291" spans="1:12" x14ac:dyDescent="0.25">
      <c r="A291">
        <v>65419</v>
      </c>
      <c r="B291" t="s">
        <v>12</v>
      </c>
      <c r="C291">
        <v>73</v>
      </c>
      <c r="D291">
        <v>0</v>
      </c>
      <c r="E291">
        <v>1</v>
      </c>
      <c r="F291" t="s">
        <v>18</v>
      </c>
      <c r="G291" t="s">
        <v>19</v>
      </c>
      <c r="H291" t="s">
        <v>22</v>
      </c>
      <c r="I291">
        <v>70.23</v>
      </c>
      <c r="J291">
        <v>28.1</v>
      </c>
      <c r="K291" t="s">
        <v>23</v>
      </c>
      <c r="L291">
        <v>0</v>
      </c>
    </row>
    <row r="292" spans="1:12" x14ac:dyDescent="0.25">
      <c r="A292">
        <v>54053</v>
      </c>
      <c r="B292" t="s">
        <v>12</v>
      </c>
      <c r="C292">
        <v>46</v>
      </c>
      <c r="D292">
        <v>0</v>
      </c>
      <c r="E292">
        <v>0</v>
      </c>
      <c r="F292" t="s">
        <v>18</v>
      </c>
      <c r="G292" t="s">
        <v>21</v>
      </c>
      <c r="H292" t="s">
        <v>22</v>
      </c>
      <c r="I292">
        <v>66.59</v>
      </c>
      <c r="J292">
        <v>36.700000000000003</v>
      </c>
      <c r="K292" t="s">
        <v>25</v>
      </c>
      <c r="L292">
        <v>0</v>
      </c>
    </row>
    <row r="293" spans="1:12" x14ac:dyDescent="0.25">
      <c r="A293">
        <v>56459</v>
      </c>
      <c r="B293" t="s">
        <v>12</v>
      </c>
      <c r="C293">
        <v>41</v>
      </c>
      <c r="D293">
        <v>0</v>
      </c>
      <c r="E293">
        <v>0</v>
      </c>
      <c r="F293" t="s">
        <v>18</v>
      </c>
      <c r="G293" t="s">
        <v>21</v>
      </c>
      <c r="H293" t="s">
        <v>22</v>
      </c>
      <c r="I293">
        <v>87.34</v>
      </c>
      <c r="J293">
        <v>34.299999999999997</v>
      </c>
      <c r="K293" t="s">
        <v>25</v>
      </c>
      <c r="L293">
        <v>0</v>
      </c>
    </row>
    <row r="294" spans="1:12" x14ac:dyDescent="0.25">
      <c r="A294">
        <v>71777</v>
      </c>
      <c r="B294" t="s">
        <v>12</v>
      </c>
      <c r="C294">
        <v>74</v>
      </c>
      <c r="D294">
        <v>1</v>
      </c>
      <c r="E294">
        <v>1</v>
      </c>
      <c r="F294" t="s">
        <v>18</v>
      </c>
      <c r="G294" t="s">
        <v>21</v>
      </c>
      <c r="H294" t="s">
        <v>22</v>
      </c>
      <c r="I294">
        <v>77.16</v>
      </c>
      <c r="J294">
        <v>26.3</v>
      </c>
      <c r="K294" t="s">
        <v>23</v>
      </c>
      <c r="L294">
        <v>0</v>
      </c>
    </row>
    <row r="295" spans="1:12" x14ac:dyDescent="0.25">
      <c r="A295">
        <v>28461</v>
      </c>
      <c r="B295" t="s">
        <v>12</v>
      </c>
      <c r="C295">
        <v>15</v>
      </c>
      <c r="D295">
        <v>0</v>
      </c>
      <c r="E295">
        <v>0</v>
      </c>
      <c r="F295" t="s">
        <v>13</v>
      </c>
      <c r="G295" t="s">
        <v>26</v>
      </c>
      <c r="H295" t="s">
        <v>22</v>
      </c>
      <c r="I295">
        <v>79.59</v>
      </c>
      <c r="J295">
        <v>28.4</v>
      </c>
      <c r="K295" t="s">
        <v>16</v>
      </c>
      <c r="L295">
        <v>0</v>
      </c>
    </row>
    <row r="296" spans="1:12" x14ac:dyDescent="0.25">
      <c r="A296">
        <v>16837</v>
      </c>
      <c r="B296" t="s">
        <v>12</v>
      </c>
      <c r="C296">
        <v>62</v>
      </c>
      <c r="D296">
        <v>1</v>
      </c>
      <c r="E296">
        <v>0</v>
      </c>
      <c r="F296" t="s">
        <v>18</v>
      </c>
      <c r="G296" t="s">
        <v>21</v>
      </c>
      <c r="H296" t="s">
        <v>22</v>
      </c>
      <c r="I296">
        <v>77.92</v>
      </c>
      <c r="J296">
        <v>26.7</v>
      </c>
      <c r="K296" t="s">
        <v>23</v>
      </c>
      <c r="L296">
        <v>0</v>
      </c>
    </row>
    <row r="297" spans="1:12" x14ac:dyDescent="0.25">
      <c r="A297">
        <v>70884</v>
      </c>
      <c r="B297" t="s">
        <v>17</v>
      </c>
      <c r="C297">
        <v>34</v>
      </c>
      <c r="D297">
        <v>0</v>
      </c>
      <c r="E297">
        <v>0</v>
      </c>
      <c r="F297" t="s">
        <v>18</v>
      </c>
      <c r="G297" t="s">
        <v>21</v>
      </c>
      <c r="H297" t="s">
        <v>15</v>
      </c>
      <c r="I297">
        <v>79.8</v>
      </c>
      <c r="J297">
        <v>37.4</v>
      </c>
      <c r="K297" t="s">
        <v>20</v>
      </c>
      <c r="L297">
        <v>0</v>
      </c>
    </row>
    <row r="298" spans="1:12" x14ac:dyDescent="0.25">
      <c r="A298">
        <v>19826</v>
      </c>
      <c r="B298" t="s">
        <v>17</v>
      </c>
      <c r="C298">
        <v>81</v>
      </c>
      <c r="D298">
        <v>0</v>
      </c>
      <c r="E298">
        <v>0</v>
      </c>
      <c r="F298" t="s">
        <v>18</v>
      </c>
      <c r="G298" t="s">
        <v>24</v>
      </c>
      <c r="H298" t="s">
        <v>22</v>
      </c>
      <c r="I298">
        <v>86.05</v>
      </c>
      <c r="J298">
        <v>20.100000000000001</v>
      </c>
      <c r="K298" t="s">
        <v>25</v>
      </c>
      <c r="L298">
        <v>0</v>
      </c>
    </row>
    <row r="299" spans="1:12" x14ac:dyDescent="0.25">
      <c r="A299">
        <v>34402</v>
      </c>
      <c r="B299" t="s">
        <v>17</v>
      </c>
      <c r="C299">
        <v>23</v>
      </c>
      <c r="D299">
        <v>0</v>
      </c>
      <c r="E299">
        <v>0</v>
      </c>
      <c r="F299" t="s">
        <v>18</v>
      </c>
      <c r="G299" t="s">
        <v>21</v>
      </c>
      <c r="H299" t="s">
        <v>22</v>
      </c>
      <c r="I299">
        <v>91.97</v>
      </c>
      <c r="J299">
        <v>21.6</v>
      </c>
      <c r="K299" t="s">
        <v>25</v>
      </c>
      <c r="L299">
        <v>0</v>
      </c>
    </row>
    <row r="300" spans="1:12" x14ac:dyDescent="0.25">
      <c r="A300">
        <v>45260</v>
      </c>
      <c r="B300" t="s">
        <v>17</v>
      </c>
      <c r="C300">
        <v>68</v>
      </c>
      <c r="D300">
        <v>0</v>
      </c>
      <c r="E300">
        <v>0</v>
      </c>
      <c r="F300" t="s">
        <v>18</v>
      </c>
      <c r="G300" t="s">
        <v>24</v>
      </c>
      <c r="H300" t="s">
        <v>15</v>
      </c>
      <c r="I300">
        <v>71.08</v>
      </c>
      <c r="J300">
        <v>21.5</v>
      </c>
      <c r="K300" t="s">
        <v>23</v>
      </c>
      <c r="L300">
        <v>0</v>
      </c>
    </row>
    <row r="301" spans="1:12" x14ac:dyDescent="0.25">
      <c r="A301">
        <v>66405</v>
      </c>
      <c r="B301" t="s">
        <v>17</v>
      </c>
      <c r="C301">
        <v>31</v>
      </c>
      <c r="D301">
        <v>0</v>
      </c>
      <c r="E301">
        <v>0</v>
      </c>
      <c r="F301" t="s">
        <v>18</v>
      </c>
      <c r="G301" t="s">
        <v>21</v>
      </c>
      <c r="H301" t="s">
        <v>15</v>
      </c>
      <c r="I301">
        <v>117.31</v>
      </c>
      <c r="J301">
        <v>28.4</v>
      </c>
      <c r="K301" t="s">
        <v>23</v>
      </c>
      <c r="L301">
        <v>0</v>
      </c>
    </row>
    <row r="302" spans="1:12" x14ac:dyDescent="0.25">
      <c r="A302">
        <v>5505</v>
      </c>
      <c r="B302" t="s">
        <v>17</v>
      </c>
      <c r="C302">
        <v>76</v>
      </c>
      <c r="D302">
        <v>0</v>
      </c>
      <c r="E302">
        <v>0</v>
      </c>
      <c r="F302" t="s">
        <v>18</v>
      </c>
      <c r="G302" t="s">
        <v>21</v>
      </c>
      <c r="H302" t="s">
        <v>15</v>
      </c>
      <c r="I302">
        <v>196.61</v>
      </c>
      <c r="J302">
        <v>23</v>
      </c>
      <c r="K302" t="s">
        <v>23</v>
      </c>
      <c r="L302">
        <v>0</v>
      </c>
    </row>
    <row r="303" spans="1:12" x14ac:dyDescent="0.25">
      <c r="A303">
        <v>37808</v>
      </c>
      <c r="B303" t="s">
        <v>17</v>
      </c>
      <c r="C303">
        <v>34</v>
      </c>
      <c r="D303">
        <v>0</v>
      </c>
      <c r="E303">
        <v>0</v>
      </c>
      <c r="F303" t="s">
        <v>13</v>
      </c>
      <c r="G303" t="s">
        <v>19</v>
      </c>
      <c r="H303" t="s">
        <v>15</v>
      </c>
      <c r="I303">
        <v>226.28</v>
      </c>
      <c r="J303">
        <v>38.4</v>
      </c>
      <c r="K303" t="s">
        <v>16</v>
      </c>
      <c r="L303">
        <v>0</v>
      </c>
    </row>
    <row r="304" spans="1:12" x14ac:dyDescent="0.25">
      <c r="A304">
        <v>24727</v>
      </c>
      <c r="B304" t="s">
        <v>12</v>
      </c>
      <c r="C304">
        <v>20</v>
      </c>
      <c r="D304">
        <v>0</v>
      </c>
      <c r="E304">
        <v>0</v>
      </c>
      <c r="F304" t="s">
        <v>13</v>
      </c>
      <c r="G304" t="s">
        <v>21</v>
      </c>
      <c r="H304" t="s">
        <v>22</v>
      </c>
      <c r="I304">
        <v>117.98</v>
      </c>
      <c r="J304">
        <v>30.9</v>
      </c>
      <c r="K304" t="s">
        <v>20</v>
      </c>
      <c r="L304">
        <v>0</v>
      </c>
    </row>
    <row r="305" spans="1:12" x14ac:dyDescent="0.25">
      <c r="A305">
        <v>56979</v>
      </c>
      <c r="B305" t="s">
        <v>12</v>
      </c>
      <c r="C305">
        <v>55</v>
      </c>
      <c r="D305">
        <v>0</v>
      </c>
      <c r="E305">
        <v>0</v>
      </c>
      <c r="F305" t="s">
        <v>18</v>
      </c>
      <c r="G305" t="s">
        <v>21</v>
      </c>
      <c r="H305" t="s">
        <v>22</v>
      </c>
      <c r="I305">
        <v>61.42</v>
      </c>
      <c r="J305">
        <v>33.299999999999997</v>
      </c>
      <c r="K305" t="s">
        <v>20</v>
      </c>
      <c r="L305">
        <v>0</v>
      </c>
    </row>
    <row r="306" spans="1:12" x14ac:dyDescent="0.25">
      <c r="A306">
        <v>68965</v>
      </c>
      <c r="B306" t="s">
        <v>12</v>
      </c>
      <c r="C306">
        <v>43</v>
      </c>
      <c r="D306">
        <v>0</v>
      </c>
      <c r="E306">
        <v>0</v>
      </c>
      <c r="F306" t="s">
        <v>18</v>
      </c>
      <c r="G306" t="s">
        <v>21</v>
      </c>
      <c r="H306" t="s">
        <v>15</v>
      </c>
      <c r="I306">
        <v>72.33</v>
      </c>
      <c r="J306">
        <v>36.200000000000003</v>
      </c>
      <c r="K306" t="s">
        <v>20</v>
      </c>
      <c r="L306">
        <v>0</v>
      </c>
    </row>
    <row r="307" spans="1:12" x14ac:dyDescent="0.25">
      <c r="A307">
        <v>11743</v>
      </c>
      <c r="B307" t="s">
        <v>17</v>
      </c>
      <c r="C307">
        <v>32</v>
      </c>
      <c r="D307">
        <v>0</v>
      </c>
      <c r="E307">
        <v>0</v>
      </c>
      <c r="F307" t="s">
        <v>18</v>
      </c>
      <c r="G307" t="s">
        <v>21</v>
      </c>
      <c r="H307" t="s">
        <v>15</v>
      </c>
      <c r="I307">
        <v>91.34</v>
      </c>
      <c r="J307">
        <v>25.5</v>
      </c>
      <c r="K307" t="s">
        <v>25</v>
      </c>
      <c r="L307">
        <v>0</v>
      </c>
    </row>
    <row r="308" spans="1:12" x14ac:dyDescent="0.25">
      <c r="A308">
        <v>53990</v>
      </c>
      <c r="B308" t="s">
        <v>12</v>
      </c>
      <c r="C308">
        <v>64</v>
      </c>
      <c r="D308">
        <v>0</v>
      </c>
      <c r="E308">
        <v>1</v>
      </c>
      <c r="F308" t="s">
        <v>18</v>
      </c>
      <c r="G308" t="s">
        <v>21</v>
      </c>
      <c r="H308" t="s">
        <v>15</v>
      </c>
      <c r="I308">
        <v>211.35</v>
      </c>
      <c r="J308">
        <v>30.7</v>
      </c>
      <c r="K308" t="s">
        <v>25</v>
      </c>
      <c r="L308">
        <v>0</v>
      </c>
    </row>
    <row r="309" spans="1:12" x14ac:dyDescent="0.25">
      <c r="A309">
        <v>6639</v>
      </c>
      <c r="B309" t="s">
        <v>12</v>
      </c>
      <c r="C309">
        <v>4</v>
      </c>
      <c r="D309">
        <v>0</v>
      </c>
      <c r="E309">
        <v>0</v>
      </c>
      <c r="F309" t="s">
        <v>13</v>
      </c>
      <c r="G309" t="s">
        <v>14</v>
      </c>
      <c r="H309" t="s">
        <v>22</v>
      </c>
      <c r="I309">
        <v>100.19</v>
      </c>
      <c r="J309">
        <v>18.7</v>
      </c>
      <c r="K309" t="s">
        <v>16</v>
      </c>
      <c r="L309">
        <v>0</v>
      </c>
    </row>
    <row r="310" spans="1:12" x14ac:dyDescent="0.25">
      <c r="A310">
        <v>53336</v>
      </c>
      <c r="B310" t="s">
        <v>17</v>
      </c>
      <c r="C310">
        <v>79</v>
      </c>
      <c r="D310">
        <v>0</v>
      </c>
      <c r="E310">
        <v>0</v>
      </c>
      <c r="F310" t="s">
        <v>18</v>
      </c>
      <c r="G310" t="s">
        <v>19</v>
      </c>
      <c r="H310" t="s">
        <v>15</v>
      </c>
      <c r="I310">
        <v>74.22</v>
      </c>
      <c r="J310">
        <v>29.7</v>
      </c>
      <c r="K310" t="s">
        <v>16</v>
      </c>
      <c r="L310">
        <v>0</v>
      </c>
    </row>
    <row r="311" spans="1:12" x14ac:dyDescent="0.25">
      <c r="A311">
        <v>40323</v>
      </c>
      <c r="B311" t="s">
        <v>17</v>
      </c>
      <c r="C311">
        <v>18</v>
      </c>
      <c r="D311">
        <v>0</v>
      </c>
      <c r="E311">
        <v>0</v>
      </c>
      <c r="F311" t="s">
        <v>13</v>
      </c>
      <c r="G311" t="s">
        <v>21</v>
      </c>
      <c r="H311" t="s">
        <v>15</v>
      </c>
      <c r="I311">
        <v>70.89</v>
      </c>
      <c r="J311">
        <v>19.8</v>
      </c>
      <c r="K311" t="s">
        <v>23</v>
      </c>
      <c r="L311">
        <v>0</v>
      </c>
    </row>
    <row r="312" spans="1:12" x14ac:dyDescent="0.25">
      <c r="A312">
        <v>64006</v>
      </c>
      <c r="B312" t="s">
        <v>17</v>
      </c>
      <c r="C312">
        <v>15</v>
      </c>
      <c r="D312">
        <v>0</v>
      </c>
      <c r="E312">
        <v>0</v>
      </c>
      <c r="F312" t="s">
        <v>13</v>
      </c>
      <c r="G312" t="s">
        <v>21</v>
      </c>
      <c r="H312" t="s">
        <v>15</v>
      </c>
      <c r="I312">
        <v>121.6</v>
      </c>
      <c r="J312">
        <v>22.8</v>
      </c>
      <c r="K312" t="s">
        <v>23</v>
      </c>
      <c r="L312">
        <v>0</v>
      </c>
    </row>
    <row r="313" spans="1:12" x14ac:dyDescent="0.25">
      <c r="A313">
        <v>1681</v>
      </c>
      <c r="B313" t="s">
        <v>17</v>
      </c>
      <c r="C313">
        <v>68</v>
      </c>
      <c r="D313">
        <v>0</v>
      </c>
      <c r="E313">
        <v>0</v>
      </c>
      <c r="F313" t="s">
        <v>13</v>
      </c>
      <c r="G313" t="s">
        <v>21</v>
      </c>
      <c r="H313" t="s">
        <v>15</v>
      </c>
      <c r="I313">
        <v>82.85</v>
      </c>
      <c r="K313" t="s">
        <v>20</v>
      </c>
      <c r="L313">
        <v>0</v>
      </c>
    </row>
    <row r="314" spans="1:12" x14ac:dyDescent="0.25">
      <c r="A314">
        <v>13398</v>
      </c>
      <c r="B314" t="s">
        <v>17</v>
      </c>
      <c r="C314">
        <v>63</v>
      </c>
      <c r="D314">
        <v>0</v>
      </c>
      <c r="E314">
        <v>0</v>
      </c>
      <c r="F314" t="s">
        <v>18</v>
      </c>
      <c r="G314" t="s">
        <v>21</v>
      </c>
      <c r="H314" t="s">
        <v>15</v>
      </c>
      <c r="I314">
        <v>84.35</v>
      </c>
      <c r="J314">
        <v>38.200000000000003</v>
      </c>
      <c r="K314" t="s">
        <v>23</v>
      </c>
      <c r="L314">
        <v>0</v>
      </c>
    </row>
    <row r="315" spans="1:12" x14ac:dyDescent="0.25">
      <c r="A315">
        <v>59988</v>
      </c>
      <c r="B315" t="s">
        <v>17</v>
      </c>
      <c r="C315">
        <v>26</v>
      </c>
      <c r="D315">
        <v>1</v>
      </c>
      <c r="E315">
        <v>0</v>
      </c>
      <c r="F315" t="s">
        <v>18</v>
      </c>
      <c r="G315" t="s">
        <v>21</v>
      </c>
      <c r="H315" t="s">
        <v>15</v>
      </c>
      <c r="I315">
        <v>107.59</v>
      </c>
      <c r="J315">
        <v>33.1</v>
      </c>
      <c r="K315" t="s">
        <v>20</v>
      </c>
      <c r="L315">
        <v>0</v>
      </c>
    </row>
    <row r="316" spans="1:12" x14ac:dyDescent="0.25">
      <c r="A316">
        <v>16738</v>
      </c>
      <c r="B316" t="s">
        <v>17</v>
      </c>
      <c r="C316">
        <v>42</v>
      </c>
      <c r="D316">
        <v>0</v>
      </c>
      <c r="E316">
        <v>0</v>
      </c>
      <c r="F316" t="s">
        <v>18</v>
      </c>
      <c r="G316" t="s">
        <v>21</v>
      </c>
      <c r="H316" t="s">
        <v>22</v>
      </c>
      <c r="I316">
        <v>96.86</v>
      </c>
      <c r="J316">
        <v>29.3</v>
      </c>
      <c r="K316" t="s">
        <v>23</v>
      </c>
      <c r="L316">
        <v>0</v>
      </c>
    </row>
    <row r="317" spans="1:12" x14ac:dyDescent="0.25">
      <c r="A317">
        <v>25525</v>
      </c>
      <c r="B317" t="s">
        <v>12</v>
      </c>
      <c r="C317">
        <v>32</v>
      </c>
      <c r="D317">
        <v>0</v>
      </c>
      <c r="E317">
        <v>0</v>
      </c>
      <c r="F317" t="s">
        <v>18</v>
      </c>
      <c r="G317" t="s">
        <v>21</v>
      </c>
      <c r="H317" t="s">
        <v>15</v>
      </c>
      <c r="I317">
        <v>78.3</v>
      </c>
      <c r="J317">
        <v>31</v>
      </c>
      <c r="K317" t="s">
        <v>16</v>
      </c>
      <c r="L317">
        <v>0</v>
      </c>
    </row>
    <row r="318" spans="1:12" x14ac:dyDescent="0.25">
      <c r="A318">
        <v>59691</v>
      </c>
      <c r="B318" t="s">
        <v>17</v>
      </c>
      <c r="C318">
        <v>56</v>
      </c>
      <c r="D318">
        <v>0</v>
      </c>
      <c r="E318">
        <v>0</v>
      </c>
      <c r="F318" t="s">
        <v>18</v>
      </c>
      <c r="G318" t="s">
        <v>19</v>
      </c>
      <c r="H318" t="s">
        <v>15</v>
      </c>
      <c r="I318">
        <v>86.07</v>
      </c>
      <c r="J318">
        <v>32.5</v>
      </c>
      <c r="K318" t="s">
        <v>16</v>
      </c>
      <c r="L318">
        <v>0</v>
      </c>
    </row>
    <row r="319" spans="1:12" x14ac:dyDescent="0.25">
      <c r="A319">
        <v>69847</v>
      </c>
      <c r="B319" t="s">
        <v>17</v>
      </c>
      <c r="C319">
        <v>30</v>
      </c>
      <c r="D319">
        <v>0</v>
      </c>
      <c r="E319">
        <v>0</v>
      </c>
      <c r="F319" t="s">
        <v>18</v>
      </c>
      <c r="G319" t="s">
        <v>24</v>
      </c>
      <c r="H319" t="s">
        <v>15</v>
      </c>
      <c r="I319">
        <v>76.7</v>
      </c>
      <c r="J319">
        <v>24.2</v>
      </c>
      <c r="K319" t="s">
        <v>23</v>
      </c>
      <c r="L319">
        <v>0</v>
      </c>
    </row>
    <row r="320" spans="1:12" x14ac:dyDescent="0.25">
      <c r="A320">
        <v>43510</v>
      </c>
      <c r="B320" t="s">
        <v>17</v>
      </c>
      <c r="C320">
        <v>50</v>
      </c>
      <c r="D320">
        <v>1</v>
      </c>
      <c r="E320">
        <v>0</v>
      </c>
      <c r="F320" t="s">
        <v>18</v>
      </c>
      <c r="G320" t="s">
        <v>19</v>
      </c>
      <c r="H320" t="s">
        <v>15</v>
      </c>
      <c r="I320">
        <v>59.89</v>
      </c>
      <c r="J320">
        <v>25.5</v>
      </c>
      <c r="K320" t="s">
        <v>23</v>
      </c>
      <c r="L320">
        <v>0</v>
      </c>
    </row>
    <row r="321" spans="1:12" x14ac:dyDescent="0.25">
      <c r="A321">
        <v>18072</v>
      </c>
      <c r="B321" t="s">
        <v>17</v>
      </c>
      <c r="C321">
        <v>39</v>
      </c>
      <c r="D321">
        <v>0</v>
      </c>
      <c r="E321">
        <v>0</v>
      </c>
      <c r="F321" t="s">
        <v>18</v>
      </c>
      <c r="G321" t="s">
        <v>19</v>
      </c>
      <c r="H321" t="s">
        <v>15</v>
      </c>
      <c r="I321">
        <v>107.47</v>
      </c>
      <c r="J321">
        <v>21.3</v>
      </c>
      <c r="K321" t="s">
        <v>16</v>
      </c>
      <c r="L321">
        <v>0</v>
      </c>
    </row>
    <row r="322" spans="1:12" x14ac:dyDescent="0.25">
      <c r="A322">
        <v>70752</v>
      </c>
      <c r="B322" t="s">
        <v>12</v>
      </c>
      <c r="C322">
        <v>37</v>
      </c>
      <c r="D322">
        <v>0</v>
      </c>
      <c r="E322">
        <v>0</v>
      </c>
      <c r="F322" t="s">
        <v>18</v>
      </c>
      <c r="G322" t="s">
        <v>21</v>
      </c>
      <c r="H322" t="s">
        <v>15</v>
      </c>
      <c r="I322">
        <v>145.26</v>
      </c>
      <c r="J322">
        <v>26.7</v>
      </c>
      <c r="K322" t="s">
        <v>16</v>
      </c>
      <c r="L322">
        <v>0</v>
      </c>
    </row>
    <row r="323" spans="1:12" x14ac:dyDescent="0.25">
      <c r="A323">
        <v>34612</v>
      </c>
      <c r="B323" t="s">
        <v>12</v>
      </c>
      <c r="C323">
        <v>55</v>
      </c>
      <c r="D323">
        <v>0</v>
      </c>
      <c r="E323">
        <v>0</v>
      </c>
      <c r="F323" t="s">
        <v>18</v>
      </c>
      <c r="G323" t="s">
        <v>19</v>
      </c>
      <c r="H323" t="s">
        <v>22</v>
      </c>
      <c r="I323">
        <v>65.12</v>
      </c>
      <c r="J323">
        <v>30</v>
      </c>
      <c r="K323" t="s">
        <v>23</v>
      </c>
      <c r="L323">
        <v>0</v>
      </c>
    </row>
    <row r="324" spans="1:12" x14ac:dyDescent="0.25">
      <c r="A324">
        <v>56735</v>
      </c>
      <c r="B324" t="s">
        <v>17</v>
      </c>
      <c r="C324">
        <v>78</v>
      </c>
      <c r="D324">
        <v>0</v>
      </c>
      <c r="E324">
        <v>0</v>
      </c>
      <c r="F324" t="s">
        <v>18</v>
      </c>
      <c r="G324" t="s">
        <v>24</v>
      </c>
      <c r="H324" t="s">
        <v>22</v>
      </c>
      <c r="I324">
        <v>115.43</v>
      </c>
      <c r="J324">
        <v>27.8</v>
      </c>
      <c r="K324" t="s">
        <v>23</v>
      </c>
      <c r="L324">
        <v>0</v>
      </c>
    </row>
    <row r="325" spans="1:12" x14ac:dyDescent="0.25">
      <c r="A325">
        <v>68094</v>
      </c>
      <c r="B325" t="s">
        <v>17</v>
      </c>
      <c r="C325">
        <v>46</v>
      </c>
      <c r="D325">
        <v>0</v>
      </c>
      <c r="E325">
        <v>0</v>
      </c>
      <c r="F325" t="s">
        <v>18</v>
      </c>
      <c r="G325" t="s">
        <v>21</v>
      </c>
      <c r="H325" t="s">
        <v>22</v>
      </c>
      <c r="I325">
        <v>124.92</v>
      </c>
      <c r="J325">
        <v>28.8</v>
      </c>
      <c r="K325" t="s">
        <v>16</v>
      </c>
      <c r="L325">
        <v>0</v>
      </c>
    </row>
    <row r="326" spans="1:12" x14ac:dyDescent="0.25">
      <c r="A326">
        <v>52897</v>
      </c>
      <c r="B326" t="s">
        <v>12</v>
      </c>
      <c r="C326">
        <v>35</v>
      </c>
      <c r="D326">
        <v>0</v>
      </c>
      <c r="E326">
        <v>0</v>
      </c>
      <c r="F326" t="s">
        <v>13</v>
      </c>
      <c r="G326" t="s">
        <v>21</v>
      </c>
      <c r="H326" t="s">
        <v>15</v>
      </c>
      <c r="I326">
        <v>93.6</v>
      </c>
      <c r="J326">
        <v>28.5</v>
      </c>
      <c r="K326" t="s">
        <v>20</v>
      </c>
      <c r="L326">
        <v>0</v>
      </c>
    </row>
    <row r="327" spans="1:12" x14ac:dyDescent="0.25">
      <c r="A327">
        <v>44112</v>
      </c>
      <c r="B327" t="s">
        <v>17</v>
      </c>
      <c r="C327">
        <v>51</v>
      </c>
      <c r="D327">
        <v>0</v>
      </c>
      <c r="E327">
        <v>0</v>
      </c>
      <c r="F327" t="s">
        <v>18</v>
      </c>
      <c r="G327" t="s">
        <v>24</v>
      </c>
      <c r="H327" t="s">
        <v>15</v>
      </c>
      <c r="I327">
        <v>219.92</v>
      </c>
      <c r="J327">
        <v>33.5</v>
      </c>
      <c r="K327" t="s">
        <v>25</v>
      </c>
      <c r="L327">
        <v>0</v>
      </c>
    </row>
    <row r="328" spans="1:12" x14ac:dyDescent="0.25">
      <c r="A328">
        <v>18861</v>
      </c>
      <c r="B328" t="s">
        <v>12</v>
      </c>
      <c r="C328">
        <v>32</v>
      </c>
      <c r="D328">
        <v>0</v>
      </c>
      <c r="E328">
        <v>0</v>
      </c>
      <c r="F328" t="s">
        <v>13</v>
      </c>
      <c r="G328" t="s">
        <v>21</v>
      </c>
      <c r="H328" t="s">
        <v>22</v>
      </c>
      <c r="I328">
        <v>95.58</v>
      </c>
      <c r="K328" t="s">
        <v>20</v>
      </c>
      <c r="L328">
        <v>0</v>
      </c>
    </row>
    <row r="329" spans="1:12" x14ac:dyDescent="0.25">
      <c r="A329">
        <v>33528</v>
      </c>
      <c r="B329" t="s">
        <v>17</v>
      </c>
      <c r="C329">
        <v>80</v>
      </c>
      <c r="D329">
        <v>0</v>
      </c>
      <c r="E329">
        <v>1</v>
      </c>
      <c r="F329" t="s">
        <v>18</v>
      </c>
      <c r="G329" t="s">
        <v>24</v>
      </c>
      <c r="H329" t="s">
        <v>15</v>
      </c>
      <c r="I329">
        <v>79.09</v>
      </c>
      <c r="J329">
        <v>22.8</v>
      </c>
      <c r="K329" t="s">
        <v>23</v>
      </c>
      <c r="L329">
        <v>0</v>
      </c>
    </row>
    <row r="330" spans="1:12" x14ac:dyDescent="0.25">
      <c r="A330">
        <v>67217</v>
      </c>
      <c r="B330" t="s">
        <v>17</v>
      </c>
      <c r="C330">
        <v>45</v>
      </c>
      <c r="D330">
        <v>0</v>
      </c>
      <c r="E330">
        <v>0</v>
      </c>
      <c r="F330" t="s">
        <v>18</v>
      </c>
      <c r="G330" t="s">
        <v>21</v>
      </c>
      <c r="H330" t="s">
        <v>15</v>
      </c>
      <c r="I330">
        <v>92.86</v>
      </c>
      <c r="J330">
        <v>35.1</v>
      </c>
      <c r="K330" t="s">
        <v>25</v>
      </c>
      <c r="L330">
        <v>0</v>
      </c>
    </row>
    <row r="331" spans="1:12" x14ac:dyDescent="0.25">
      <c r="A331">
        <v>23210</v>
      </c>
      <c r="B331" t="s">
        <v>12</v>
      </c>
      <c r="C331">
        <v>31</v>
      </c>
      <c r="D331">
        <v>0</v>
      </c>
      <c r="E331">
        <v>0</v>
      </c>
      <c r="F331" t="s">
        <v>13</v>
      </c>
      <c r="G331" t="s">
        <v>21</v>
      </c>
      <c r="H331" t="s">
        <v>22</v>
      </c>
      <c r="I331">
        <v>77.95</v>
      </c>
      <c r="J331">
        <v>25.1</v>
      </c>
      <c r="K331" t="s">
        <v>23</v>
      </c>
      <c r="L331">
        <v>0</v>
      </c>
    </row>
    <row r="332" spans="1:12" x14ac:dyDescent="0.25">
      <c r="A332">
        <v>40639</v>
      </c>
      <c r="B332" t="s">
        <v>17</v>
      </c>
      <c r="C332">
        <v>1.08</v>
      </c>
      <c r="D332">
        <v>0</v>
      </c>
      <c r="E332">
        <v>0</v>
      </c>
      <c r="F332" t="s">
        <v>13</v>
      </c>
      <c r="G332" t="s">
        <v>14</v>
      </c>
      <c r="H332" t="s">
        <v>22</v>
      </c>
      <c r="I332">
        <v>60.53</v>
      </c>
      <c r="J332">
        <v>17.5</v>
      </c>
      <c r="K332" t="s">
        <v>16</v>
      </c>
      <c r="L332">
        <v>0</v>
      </c>
    </row>
    <row r="333" spans="1:12" x14ac:dyDescent="0.25">
      <c r="A333">
        <v>12662</v>
      </c>
      <c r="B333" t="s">
        <v>12</v>
      </c>
      <c r="C333">
        <v>74</v>
      </c>
      <c r="D333">
        <v>1</v>
      </c>
      <c r="E333">
        <v>0</v>
      </c>
      <c r="F333" t="s">
        <v>18</v>
      </c>
      <c r="G333" t="s">
        <v>24</v>
      </c>
      <c r="H333" t="s">
        <v>15</v>
      </c>
      <c r="I333">
        <v>112.54</v>
      </c>
      <c r="J333">
        <v>27.7</v>
      </c>
      <c r="K333" t="s">
        <v>25</v>
      </c>
      <c r="L333">
        <v>0</v>
      </c>
    </row>
    <row r="334" spans="1:12" x14ac:dyDescent="0.25">
      <c r="A334">
        <v>42284</v>
      </c>
      <c r="B334" t="s">
        <v>12</v>
      </c>
      <c r="C334">
        <v>71</v>
      </c>
      <c r="D334">
        <v>1</v>
      </c>
      <c r="E334">
        <v>0</v>
      </c>
      <c r="F334" t="s">
        <v>18</v>
      </c>
      <c r="G334" t="s">
        <v>24</v>
      </c>
      <c r="H334" t="s">
        <v>22</v>
      </c>
      <c r="I334">
        <v>97.57</v>
      </c>
      <c r="J334">
        <v>26.9</v>
      </c>
      <c r="K334" t="s">
        <v>16</v>
      </c>
      <c r="L334">
        <v>0</v>
      </c>
    </row>
    <row r="335" spans="1:12" x14ac:dyDescent="0.25">
      <c r="A335">
        <v>15120</v>
      </c>
      <c r="B335" t="s">
        <v>17</v>
      </c>
      <c r="C335">
        <v>81</v>
      </c>
      <c r="D335">
        <v>1</v>
      </c>
      <c r="E335">
        <v>0</v>
      </c>
      <c r="F335" t="s">
        <v>18</v>
      </c>
      <c r="G335" t="s">
        <v>24</v>
      </c>
      <c r="H335" t="s">
        <v>22</v>
      </c>
      <c r="I335">
        <v>210.23</v>
      </c>
      <c r="J335">
        <v>30.7</v>
      </c>
      <c r="K335" t="s">
        <v>23</v>
      </c>
      <c r="L335">
        <v>0</v>
      </c>
    </row>
    <row r="336" spans="1:12" x14ac:dyDescent="0.25">
      <c r="A336">
        <v>40544</v>
      </c>
      <c r="B336" t="s">
        <v>12</v>
      </c>
      <c r="C336">
        <v>0.4</v>
      </c>
      <c r="D336">
        <v>0</v>
      </c>
      <c r="E336">
        <v>0</v>
      </c>
      <c r="F336" t="s">
        <v>13</v>
      </c>
      <c r="G336" t="s">
        <v>14</v>
      </c>
      <c r="H336" t="s">
        <v>15</v>
      </c>
      <c r="I336">
        <v>109.56</v>
      </c>
      <c r="J336">
        <v>14.3</v>
      </c>
      <c r="K336" t="s">
        <v>16</v>
      </c>
      <c r="L336">
        <v>0</v>
      </c>
    </row>
    <row r="337" spans="1:12" x14ac:dyDescent="0.25">
      <c r="A337">
        <v>7297</v>
      </c>
      <c r="B337" t="s">
        <v>12</v>
      </c>
      <c r="C337">
        <v>4</v>
      </c>
      <c r="D337">
        <v>0</v>
      </c>
      <c r="E337">
        <v>0</v>
      </c>
      <c r="F337" t="s">
        <v>13</v>
      </c>
      <c r="G337" t="s">
        <v>14</v>
      </c>
      <c r="H337" t="s">
        <v>22</v>
      </c>
      <c r="I337">
        <v>99.96</v>
      </c>
      <c r="J337">
        <v>15.2</v>
      </c>
      <c r="K337" t="s">
        <v>16</v>
      </c>
      <c r="L337">
        <v>0</v>
      </c>
    </row>
    <row r="338" spans="1:12" x14ac:dyDescent="0.25">
      <c r="A338">
        <v>68074</v>
      </c>
      <c r="B338" t="s">
        <v>12</v>
      </c>
      <c r="C338">
        <v>54</v>
      </c>
      <c r="D338">
        <v>0</v>
      </c>
      <c r="E338">
        <v>0</v>
      </c>
      <c r="F338" t="s">
        <v>18</v>
      </c>
      <c r="G338" t="s">
        <v>21</v>
      </c>
      <c r="H338" t="s">
        <v>22</v>
      </c>
      <c r="I338">
        <v>100.47</v>
      </c>
      <c r="J338">
        <v>50.2</v>
      </c>
      <c r="K338" t="s">
        <v>25</v>
      </c>
      <c r="L338">
        <v>0</v>
      </c>
    </row>
    <row r="339" spans="1:12" x14ac:dyDescent="0.25">
      <c r="A339">
        <v>5681</v>
      </c>
      <c r="B339" t="s">
        <v>12</v>
      </c>
      <c r="C339">
        <v>46</v>
      </c>
      <c r="D339">
        <v>0</v>
      </c>
      <c r="E339">
        <v>0</v>
      </c>
      <c r="F339" t="s">
        <v>18</v>
      </c>
      <c r="G339" t="s">
        <v>21</v>
      </c>
      <c r="H339" t="s">
        <v>22</v>
      </c>
      <c r="I339">
        <v>111.78</v>
      </c>
      <c r="J339">
        <v>39.4</v>
      </c>
      <c r="K339" t="s">
        <v>20</v>
      </c>
      <c r="L339">
        <v>0</v>
      </c>
    </row>
    <row r="340" spans="1:12" x14ac:dyDescent="0.25">
      <c r="A340">
        <v>67063</v>
      </c>
      <c r="B340" t="s">
        <v>12</v>
      </c>
      <c r="C340">
        <v>62</v>
      </c>
      <c r="D340">
        <v>0</v>
      </c>
      <c r="E340">
        <v>0</v>
      </c>
      <c r="F340" t="s">
        <v>18</v>
      </c>
      <c r="G340" t="s">
        <v>24</v>
      </c>
      <c r="H340" t="s">
        <v>15</v>
      </c>
      <c r="I340">
        <v>130.56</v>
      </c>
      <c r="J340">
        <v>36.1</v>
      </c>
      <c r="K340" t="s">
        <v>16</v>
      </c>
      <c r="L340">
        <v>0</v>
      </c>
    </row>
    <row r="341" spans="1:12" x14ac:dyDescent="0.25">
      <c r="A341">
        <v>809</v>
      </c>
      <c r="B341" t="s">
        <v>12</v>
      </c>
      <c r="C341">
        <v>13</v>
      </c>
      <c r="D341">
        <v>0</v>
      </c>
      <c r="E341">
        <v>0</v>
      </c>
      <c r="F341" t="s">
        <v>13</v>
      </c>
      <c r="G341" t="s">
        <v>14</v>
      </c>
      <c r="H341" t="s">
        <v>15</v>
      </c>
      <c r="I341">
        <v>71.73</v>
      </c>
      <c r="K341" t="s">
        <v>16</v>
      </c>
      <c r="L341">
        <v>0</v>
      </c>
    </row>
    <row r="342" spans="1:12" x14ac:dyDescent="0.25">
      <c r="A342">
        <v>47811</v>
      </c>
      <c r="B342" t="s">
        <v>17</v>
      </c>
      <c r="C342">
        <v>72</v>
      </c>
      <c r="D342">
        <v>0</v>
      </c>
      <c r="E342">
        <v>0</v>
      </c>
      <c r="F342" t="s">
        <v>18</v>
      </c>
      <c r="G342" t="s">
        <v>24</v>
      </c>
      <c r="H342" t="s">
        <v>15</v>
      </c>
      <c r="I342">
        <v>239.82</v>
      </c>
      <c r="J342">
        <v>35.799999999999997</v>
      </c>
      <c r="K342" t="s">
        <v>23</v>
      </c>
      <c r="L342">
        <v>0</v>
      </c>
    </row>
    <row r="343" spans="1:12" x14ac:dyDescent="0.25">
      <c r="A343">
        <v>50210</v>
      </c>
      <c r="B343" t="s">
        <v>12</v>
      </c>
      <c r="C343">
        <v>79</v>
      </c>
      <c r="D343">
        <v>0</v>
      </c>
      <c r="E343">
        <v>0</v>
      </c>
      <c r="F343" t="s">
        <v>18</v>
      </c>
      <c r="G343" t="s">
        <v>24</v>
      </c>
      <c r="H343" t="s">
        <v>15</v>
      </c>
      <c r="I343">
        <v>113.41</v>
      </c>
      <c r="J343">
        <v>35</v>
      </c>
      <c r="K343" t="s">
        <v>23</v>
      </c>
      <c r="L343">
        <v>0</v>
      </c>
    </row>
    <row r="344" spans="1:12" x14ac:dyDescent="0.25">
      <c r="A344">
        <v>59130</v>
      </c>
      <c r="B344" t="s">
        <v>17</v>
      </c>
      <c r="C344">
        <v>27</v>
      </c>
      <c r="D344">
        <v>0</v>
      </c>
      <c r="E344">
        <v>0</v>
      </c>
      <c r="F344" t="s">
        <v>13</v>
      </c>
      <c r="G344" t="s">
        <v>21</v>
      </c>
      <c r="H344" t="s">
        <v>22</v>
      </c>
      <c r="I344">
        <v>226.75</v>
      </c>
      <c r="J344">
        <v>28.9</v>
      </c>
      <c r="K344" t="s">
        <v>16</v>
      </c>
      <c r="L344">
        <v>0</v>
      </c>
    </row>
    <row r="345" spans="1:12" x14ac:dyDescent="0.25">
      <c r="A345">
        <v>46292</v>
      </c>
      <c r="B345" t="s">
        <v>12</v>
      </c>
      <c r="C345">
        <v>64</v>
      </c>
      <c r="D345">
        <v>0</v>
      </c>
      <c r="E345">
        <v>0</v>
      </c>
      <c r="F345" t="s">
        <v>18</v>
      </c>
      <c r="G345" t="s">
        <v>21</v>
      </c>
      <c r="H345" t="s">
        <v>22</v>
      </c>
      <c r="I345">
        <v>90.07</v>
      </c>
      <c r="J345">
        <v>28.6</v>
      </c>
      <c r="K345" t="s">
        <v>23</v>
      </c>
      <c r="L345">
        <v>0</v>
      </c>
    </row>
    <row r="346" spans="1:12" x14ac:dyDescent="0.25">
      <c r="A346">
        <v>15525</v>
      </c>
      <c r="B346" t="s">
        <v>17</v>
      </c>
      <c r="C346">
        <v>63</v>
      </c>
      <c r="D346">
        <v>0</v>
      </c>
      <c r="E346">
        <v>0</v>
      </c>
      <c r="F346" t="s">
        <v>18</v>
      </c>
      <c r="G346" t="s">
        <v>21</v>
      </c>
      <c r="H346" t="s">
        <v>15</v>
      </c>
      <c r="I346">
        <v>96.26</v>
      </c>
      <c r="J346">
        <v>31.8</v>
      </c>
      <c r="K346" t="s">
        <v>16</v>
      </c>
      <c r="L346">
        <v>0</v>
      </c>
    </row>
    <row r="347" spans="1:12" x14ac:dyDescent="0.25">
      <c r="A347">
        <v>27660</v>
      </c>
      <c r="B347" t="s">
        <v>17</v>
      </c>
      <c r="C347">
        <v>73</v>
      </c>
      <c r="D347">
        <v>1</v>
      </c>
      <c r="E347">
        <v>0</v>
      </c>
      <c r="F347" t="s">
        <v>13</v>
      </c>
      <c r="G347" t="s">
        <v>24</v>
      </c>
      <c r="H347" t="s">
        <v>22</v>
      </c>
      <c r="I347">
        <v>198.3</v>
      </c>
      <c r="J347">
        <v>54.3</v>
      </c>
      <c r="K347" t="s">
        <v>25</v>
      </c>
      <c r="L347">
        <v>0</v>
      </c>
    </row>
    <row r="348" spans="1:12" x14ac:dyDescent="0.25">
      <c r="A348">
        <v>38320</v>
      </c>
      <c r="B348" t="s">
        <v>12</v>
      </c>
      <c r="C348">
        <v>45</v>
      </c>
      <c r="D348">
        <v>1</v>
      </c>
      <c r="E348">
        <v>0</v>
      </c>
      <c r="F348" t="s">
        <v>18</v>
      </c>
      <c r="G348" t="s">
        <v>21</v>
      </c>
      <c r="H348" t="s">
        <v>22</v>
      </c>
      <c r="I348">
        <v>136.19999999999999</v>
      </c>
      <c r="J348">
        <v>23.8</v>
      </c>
      <c r="K348" t="s">
        <v>16</v>
      </c>
      <c r="L348">
        <v>0</v>
      </c>
    </row>
    <row r="349" spans="1:12" x14ac:dyDescent="0.25">
      <c r="A349">
        <v>7828</v>
      </c>
      <c r="B349" t="s">
        <v>12</v>
      </c>
      <c r="C349">
        <v>59</v>
      </c>
      <c r="D349">
        <v>1</v>
      </c>
      <c r="E349">
        <v>0</v>
      </c>
      <c r="F349" t="s">
        <v>18</v>
      </c>
      <c r="G349" t="s">
        <v>24</v>
      </c>
      <c r="H349" t="s">
        <v>15</v>
      </c>
      <c r="I349">
        <v>182.9</v>
      </c>
      <c r="J349">
        <v>34.4</v>
      </c>
      <c r="K349" t="s">
        <v>20</v>
      </c>
      <c r="L349">
        <v>0</v>
      </c>
    </row>
    <row r="350" spans="1:12" x14ac:dyDescent="0.25">
      <c r="A350">
        <v>62817</v>
      </c>
      <c r="B350" t="s">
        <v>12</v>
      </c>
      <c r="C350">
        <v>60</v>
      </c>
      <c r="D350">
        <v>0</v>
      </c>
      <c r="E350">
        <v>0</v>
      </c>
      <c r="F350" t="s">
        <v>18</v>
      </c>
      <c r="G350" t="s">
        <v>21</v>
      </c>
      <c r="H350" t="s">
        <v>15</v>
      </c>
      <c r="I350">
        <v>129.16</v>
      </c>
      <c r="J350">
        <v>33.6</v>
      </c>
      <c r="K350" t="s">
        <v>20</v>
      </c>
      <c r="L350">
        <v>0</v>
      </c>
    </row>
    <row r="351" spans="1:12" x14ac:dyDescent="0.25">
      <c r="A351">
        <v>45357</v>
      </c>
      <c r="B351" t="s">
        <v>17</v>
      </c>
      <c r="C351">
        <v>1.24</v>
      </c>
      <c r="D351">
        <v>0</v>
      </c>
      <c r="E351">
        <v>0</v>
      </c>
      <c r="F351" t="s">
        <v>13</v>
      </c>
      <c r="G351" t="s">
        <v>14</v>
      </c>
      <c r="H351" t="s">
        <v>22</v>
      </c>
      <c r="I351">
        <v>113.96</v>
      </c>
      <c r="J351">
        <v>21.5</v>
      </c>
      <c r="K351" t="s">
        <v>16</v>
      </c>
      <c r="L351">
        <v>0</v>
      </c>
    </row>
    <row r="352" spans="1:12" x14ac:dyDescent="0.25">
      <c r="A352">
        <v>72289</v>
      </c>
      <c r="B352" t="s">
        <v>17</v>
      </c>
      <c r="C352">
        <v>44</v>
      </c>
      <c r="D352">
        <v>0</v>
      </c>
      <c r="E352">
        <v>0</v>
      </c>
      <c r="F352" t="s">
        <v>18</v>
      </c>
      <c r="G352" t="s">
        <v>21</v>
      </c>
      <c r="H352" t="s">
        <v>22</v>
      </c>
      <c r="I352">
        <v>68.42</v>
      </c>
      <c r="J352">
        <v>43.2</v>
      </c>
      <c r="K352" t="s">
        <v>20</v>
      </c>
      <c r="L352">
        <v>0</v>
      </c>
    </row>
    <row r="353" spans="1:12" x14ac:dyDescent="0.25">
      <c r="A353">
        <v>31850</v>
      </c>
      <c r="B353" t="s">
        <v>17</v>
      </c>
      <c r="C353">
        <v>17</v>
      </c>
      <c r="D353">
        <v>0</v>
      </c>
      <c r="E353">
        <v>0</v>
      </c>
      <c r="F353" t="s">
        <v>13</v>
      </c>
      <c r="G353" t="s">
        <v>21</v>
      </c>
      <c r="H353" t="s">
        <v>15</v>
      </c>
      <c r="I353">
        <v>89.58</v>
      </c>
      <c r="J353">
        <v>22.8</v>
      </c>
      <c r="K353" t="s">
        <v>16</v>
      </c>
      <c r="L353">
        <v>0</v>
      </c>
    </row>
    <row r="354" spans="1:12" x14ac:dyDescent="0.25">
      <c r="A354">
        <v>16953</v>
      </c>
      <c r="B354" t="s">
        <v>17</v>
      </c>
      <c r="C354">
        <v>60</v>
      </c>
      <c r="D354">
        <v>0</v>
      </c>
      <c r="E354">
        <v>0</v>
      </c>
      <c r="F354" t="s">
        <v>18</v>
      </c>
      <c r="G354" t="s">
        <v>19</v>
      </c>
      <c r="H354" t="s">
        <v>22</v>
      </c>
      <c r="I354">
        <v>61.94</v>
      </c>
      <c r="J354">
        <v>27.9</v>
      </c>
      <c r="K354" t="s">
        <v>25</v>
      </c>
      <c r="L354">
        <v>0</v>
      </c>
    </row>
    <row r="355" spans="1:12" x14ac:dyDescent="0.25">
      <c r="A355">
        <v>72818</v>
      </c>
      <c r="B355" t="s">
        <v>17</v>
      </c>
      <c r="C355">
        <v>26</v>
      </c>
      <c r="D355">
        <v>0</v>
      </c>
      <c r="E355">
        <v>0</v>
      </c>
      <c r="F355" t="s">
        <v>13</v>
      </c>
      <c r="G355" t="s">
        <v>21</v>
      </c>
      <c r="H355" t="s">
        <v>22</v>
      </c>
      <c r="I355">
        <v>90.54</v>
      </c>
      <c r="J355">
        <v>37.1</v>
      </c>
      <c r="K355" t="s">
        <v>16</v>
      </c>
      <c r="L355">
        <v>0</v>
      </c>
    </row>
    <row r="356" spans="1:12" x14ac:dyDescent="0.25">
      <c r="A356">
        <v>10826</v>
      </c>
      <c r="B356" t="s">
        <v>17</v>
      </c>
      <c r="C356">
        <v>39</v>
      </c>
      <c r="D356">
        <v>0</v>
      </c>
      <c r="E356">
        <v>0</v>
      </c>
      <c r="F356" t="s">
        <v>18</v>
      </c>
      <c r="G356" t="s">
        <v>24</v>
      </c>
      <c r="H356" t="s">
        <v>15</v>
      </c>
      <c r="I356">
        <v>82.85</v>
      </c>
      <c r="J356">
        <v>22.9</v>
      </c>
      <c r="K356" t="s">
        <v>20</v>
      </c>
      <c r="L356">
        <v>0</v>
      </c>
    </row>
    <row r="357" spans="1:12" x14ac:dyDescent="0.25">
      <c r="A357">
        <v>50091</v>
      </c>
      <c r="B357" t="s">
        <v>17</v>
      </c>
      <c r="C357">
        <v>38</v>
      </c>
      <c r="D357">
        <v>0</v>
      </c>
      <c r="E357">
        <v>0</v>
      </c>
      <c r="F357" t="s">
        <v>13</v>
      </c>
      <c r="G357" t="s">
        <v>19</v>
      </c>
      <c r="H357" t="s">
        <v>15</v>
      </c>
      <c r="I357">
        <v>160.76</v>
      </c>
      <c r="J357">
        <v>30.2</v>
      </c>
      <c r="K357" t="s">
        <v>20</v>
      </c>
      <c r="L357">
        <v>0</v>
      </c>
    </row>
    <row r="358" spans="1:12" x14ac:dyDescent="0.25">
      <c r="A358">
        <v>65453</v>
      </c>
      <c r="B358" t="s">
        <v>17</v>
      </c>
      <c r="C358">
        <v>56</v>
      </c>
      <c r="D358">
        <v>1</v>
      </c>
      <c r="E358">
        <v>0</v>
      </c>
      <c r="F358" t="s">
        <v>18</v>
      </c>
      <c r="G358" t="s">
        <v>19</v>
      </c>
      <c r="H358" t="s">
        <v>15</v>
      </c>
      <c r="I358">
        <v>82.44</v>
      </c>
      <c r="J358">
        <v>27.8</v>
      </c>
      <c r="K358" t="s">
        <v>20</v>
      </c>
      <c r="L358">
        <v>0</v>
      </c>
    </row>
    <row r="359" spans="1:12" x14ac:dyDescent="0.25">
      <c r="A359">
        <v>39383</v>
      </c>
      <c r="B359" t="s">
        <v>17</v>
      </c>
      <c r="C359">
        <v>30</v>
      </c>
      <c r="D359">
        <v>0</v>
      </c>
      <c r="E359">
        <v>0</v>
      </c>
      <c r="F359" t="s">
        <v>18</v>
      </c>
      <c r="G359" t="s">
        <v>21</v>
      </c>
      <c r="H359" t="s">
        <v>15</v>
      </c>
      <c r="I359">
        <v>80.19</v>
      </c>
      <c r="J359">
        <v>20.399999999999999</v>
      </c>
      <c r="K359" t="s">
        <v>23</v>
      </c>
      <c r="L359">
        <v>0</v>
      </c>
    </row>
    <row r="360" spans="1:12" x14ac:dyDescent="0.25">
      <c r="A360">
        <v>19675</v>
      </c>
      <c r="B360" t="s">
        <v>17</v>
      </c>
      <c r="C360">
        <v>51</v>
      </c>
      <c r="D360">
        <v>0</v>
      </c>
      <c r="E360">
        <v>0</v>
      </c>
      <c r="F360" t="s">
        <v>18</v>
      </c>
      <c r="G360" t="s">
        <v>24</v>
      </c>
      <c r="H360" t="s">
        <v>22</v>
      </c>
      <c r="I360">
        <v>103.61</v>
      </c>
      <c r="J360">
        <v>39.200000000000003</v>
      </c>
      <c r="K360" t="s">
        <v>23</v>
      </c>
      <c r="L360">
        <v>0</v>
      </c>
    </row>
    <row r="361" spans="1:12" x14ac:dyDescent="0.25">
      <c r="A361">
        <v>63411</v>
      </c>
      <c r="B361" t="s">
        <v>17</v>
      </c>
      <c r="C361">
        <v>60</v>
      </c>
      <c r="D361">
        <v>0</v>
      </c>
      <c r="E361">
        <v>0</v>
      </c>
      <c r="F361" t="s">
        <v>18</v>
      </c>
      <c r="G361" t="s">
        <v>21</v>
      </c>
      <c r="H361" t="s">
        <v>22</v>
      </c>
      <c r="I361">
        <v>85.6</v>
      </c>
      <c r="J361">
        <v>34.5</v>
      </c>
      <c r="K361" t="s">
        <v>16</v>
      </c>
      <c r="L361">
        <v>0</v>
      </c>
    </row>
    <row r="362" spans="1:12" x14ac:dyDescent="0.25">
      <c r="A362">
        <v>16010</v>
      </c>
      <c r="B362" t="s">
        <v>12</v>
      </c>
      <c r="C362">
        <v>47</v>
      </c>
      <c r="D362">
        <v>0</v>
      </c>
      <c r="E362">
        <v>0</v>
      </c>
      <c r="F362" t="s">
        <v>18</v>
      </c>
      <c r="G362" t="s">
        <v>21</v>
      </c>
      <c r="H362" t="s">
        <v>22</v>
      </c>
      <c r="I362">
        <v>91.05</v>
      </c>
      <c r="J362">
        <v>31.1</v>
      </c>
      <c r="K362" t="s">
        <v>25</v>
      </c>
      <c r="L362">
        <v>0</v>
      </c>
    </row>
    <row r="363" spans="1:12" x14ac:dyDescent="0.25">
      <c r="A363">
        <v>44992</v>
      </c>
      <c r="B363" t="s">
        <v>12</v>
      </c>
      <c r="C363">
        <v>14</v>
      </c>
      <c r="D363">
        <v>0</v>
      </c>
      <c r="E363">
        <v>0</v>
      </c>
      <c r="F363" t="s">
        <v>13</v>
      </c>
      <c r="G363" t="s">
        <v>21</v>
      </c>
      <c r="H363" t="s">
        <v>15</v>
      </c>
      <c r="I363">
        <v>126.57</v>
      </c>
      <c r="J363">
        <v>25.9</v>
      </c>
      <c r="K363" t="s">
        <v>25</v>
      </c>
      <c r="L363">
        <v>0</v>
      </c>
    </row>
    <row r="364" spans="1:12" x14ac:dyDescent="0.25">
      <c r="A364">
        <v>26997</v>
      </c>
      <c r="B364" t="s">
        <v>17</v>
      </c>
      <c r="C364">
        <v>16</v>
      </c>
      <c r="D364">
        <v>0</v>
      </c>
      <c r="E364">
        <v>0</v>
      </c>
      <c r="F364" t="s">
        <v>13</v>
      </c>
      <c r="G364" t="s">
        <v>21</v>
      </c>
      <c r="H364" t="s">
        <v>15</v>
      </c>
      <c r="I364">
        <v>87.16</v>
      </c>
      <c r="J364">
        <v>28.2</v>
      </c>
      <c r="K364" t="s">
        <v>23</v>
      </c>
      <c r="L364">
        <v>0</v>
      </c>
    </row>
    <row r="365" spans="1:12" x14ac:dyDescent="0.25">
      <c r="A365">
        <v>9696</v>
      </c>
      <c r="B365" t="s">
        <v>12</v>
      </c>
      <c r="C365">
        <v>39</v>
      </c>
      <c r="D365">
        <v>0</v>
      </c>
      <c r="E365">
        <v>0</v>
      </c>
      <c r="F365" t="s">
        <v>18</v>
      </c>
      <c r="G365" t="s">
        <v>21</v>
      </c>
      <c r="H365" t="s">
        <v>15</v>
      </c>
      <c r="I365">
        <v>102.77</v>
      </c>
      <c r="J365">
        <v>35.799999999999997</v>
      </c>
      <c r="K365" t="s">
        <v>20</v>
      </c>
      <c r="L365">
        <v>0</v>
      </c>
    </row>
    <row r="366" spans="1:12" x14ac:dyDescent="0.25">
      <c r="A366">
        <v>70610</v>
      </c>
      <c r="B366" t="s">
        <v>17</v>
      </c>
      <c r="C366">
        <v>45</v>
      </c>
      <c r="D366">
        <v>0</v>
      </c>
      <c r="E366">
        <v>0</v>
      </c>
      <c r="F366" t="s">
        <v>18</v>
      </c>
      <c r="G366" t="s">
        <v>21</v>
      </c>
      <c r="H366" t="s">
        <v>22</v>
      </c>
      <c r="I366">
        <v>81.02</v>
      </c>
      <c r="J366">
        <v>39</v>
      </c>
      <c r="K366" t="s">
        <v>23</v>
      </c>
      <c r="L366">
        <v>0</v>
      </c>
    </row>
    <row r="367" spans="1:12" x14ac:dyDescent="0.25">
      <c r="A367">
        <v>41148</v>
      </c>
      <c r="B367" t="s">
        <v>12</v>
      </c>
      <c r="C367">
        <v>71</v>
      </c>
      <c r="D367">
        <v>0</v>
      </c>
      <c r="E367">
        <v>1</v>
      </c>
      <c r="F367" t="s">
        <v>18</v>
      </c>
      <c r="G367" t="s">
        <v>21</v>
      </c>
      <c r="H367" t="s">
        <v>15</v>
      </c>
      <c r="I367">
        <v>70.709999999999994</v>
      </c>
      <c r="J367">
        <v>30.1</v>
      </c>
      <c r="K367" t="s">
        <v>23</v>
      </c>
      <c r="L367">
        <v>0</v>
      </c>
    </row>
    <row r="368" spans="1:12" x14ac:dyDescent="0.25">
      <c r="A368">
        <v>8646</v>
      </c>
      <c r="B368" t="s">
        <v>17</v>
      </c>
      <c r="C368">
        <v>54</v>
      </c>
      <c r="D368">
        <v>0</v>
      </c>
      <c r="E368">
        <v>0</v>
      </c>
      <c r="F368" t="s">
        <v>18</v>
      </c>
      <c r="G368" t="s">
        <v>21</v>
      </c>
      <c r="H368" t="s">
        <v>22</v>
      </c>
      <c r="I368">
        <v>97.47</v>
      </c>
      <c r="J368">
        <v>26.7</v>
      </c>
      <c r="K368" t="s">
        <v>23</v>
      </c>
      <c r="L368">
        <v>0</v>
      </c>
    </row>
    <row r="369" spans="1:12" x14ac:dyDescent="0.25">
      <c r="A369">
        <v>63561</v>
      </c>
      <c r="B369" t="s">
        <v>12</v>
      </c>
      <c r="C369">
        <v>78</v>
      </c>
      <c r="D369">
        <v>0</v>
      </c>
      <c r="E369">
        <v>0</v>
      </c>
      <c r="F369" t="s">
        <v>18</v>
      </c>
      <c r="G369" t="s">
        <v>21</v>
      </c>
      <c r="H369" t="s">
        <v>15</v>
      </c>
      <c r="I369">
        <v>56.18</v>
      </c>
      <c r="J369">
        <v>27.1</v>
      </c>
      <c r="K369" t="s">
        <v>23</v>
      </c>
      <c r="L369">
        <v>0</v>
      </c>
    </row>
    <row r="370" spans="1:12" x14ac:dyDescent="0.25">
      <c r="A370">
        <v>67309</v>
      </c>
      <c r="B370" t="s">
        <v>12</v>
      </c>
      <c r="C370">
        <v>47</v>
      </c>
      <c r="D370">
        <v>0</v>
      </c>
      <c r="E370">
        <v>0</v>
      </c>
      <c r="F370" t="s">
        <v>18</v>
      </c>
      <c r="G370" t="s">
        <v>21</v>
      </c>
      <c r="H370" t="s">
        <v>22</v>
      </c>
      <c r="I370">
        <v>86.37</v>
      </c>
      <c r="J370">
        <v>39.200000000000003</v>
      </c>
      <c r="K370" t="s">
        <v>20</v>
      </c>
      <c r="L370">
        <v>0</v>
      </c>
    </row>
    <row r="371" spans="1:12" x14ac:dyDescent="0.25">
      <c r="A371">
        <v>61336</v>
      </c>
      <c r="B371" t="s">
        <v>17</v>
      </c>
      <c r="C371">
        <v>69</v>
      </c>
      <c r="D371">
        <v>0</v>
      </c>
      <c r="E371">
        <v>0</v>
      </c>
      <c r="F371" t="s">
        <v>18</v>
      </c>
      <c r="G371" t="s">
        <v>24</v>
      </c>
      <c r="H371" t="s">
        <v>15</v>
      </c>
      <c r="I371">
        <v>126.04</v>
      </c>
      <c r="J371">
        <v>35.9</v>
      </c>
      <c r="K371" t="s">
        <v>23</v>
      </c>
      <c r="L371">
        <v>0</v>
      </c>
    </row>
    <row r="372" spans="1:12" x14ac:dyDescent="0.25">
      <c r="A372">
        <v>4630</v>
      </c>
      <c r="B372" t="s">
        <v>17</v>
      </c>
      <c r="C372">
        <v>60</v>
      </c>
      <c r="D372">
        <v>0</v>
      </c>
      <c r="E372">
        <v>0</v>
      </c>
      <c r="F372" t="s">
        <v>18</v>
      </c>
      <c r="G372" t="s">
        <v>21</v>
      </c>
      <c r="H372" t="s">
        <v>22</v>
      </c>
      <c r="I372">
        <v>66.42</v>
      </c>
      <c r="J372">
        <v>23.6</v>
      </c>
      <c r="K372" t="s">
        <v>23</v>
      </c>
      <c r="L372">
        <v>0</v>
      </c>
    </row>
    <row r="373" spans="1:12" x14ac:dyDescent="0.25">
      <c r="A373">
        <v>6324</v>
      </c>
      <c r="B373" t="s">
        <v>12</v>
      </c>
      <c r="C373">
        <v>51</v>
      </c>
      <c r="D373">
        <v>0</v>
      </c>
      <c r="E373">
        <v>0</v>
      </c>
      <c r="F373" t="s">
        <v>18</v>
      </c>
      <c r="G373" t="s">
        <v>21</v>
      </c>
      <c r="H373" t="s">
        <v>22</v>
      </c>
      <c r="I373">
        <v>107.42</v>
      </c>
      <c r="J373">
        <v>20.2</v>
      </c>
      <c r="K373" t="s">
        <v>25</v>
      </c>
      <c r="L373">
        <v>0</v>
      </c>
    </row>
    <row r="374" spans="1:12" x14ac:dyDescent="0.25">
      <c r="A374">
        <v>10323</v>
      </c>
      <c r="B374" t="s">
        <v>17</v>
      </c>
      <c r="C374">
        <v>66</v>
      </c>
      <c r="D374">
        <v>0</v>
      </c>
      <c r="E374">
        <v>0</v>
      </c>
      <c r="F374" t="s">
        <v>18</v>
      </c>
      <c r="G374" t="s">
        <v>21</v>
      </c>
      <c r="H374" t="s">
        <v>15</v>
      </c>
      <c r="I374">
        <v>112.77</v>
      </c>
      <c r="J374">
        <v>22.7</v>
      </c>
      <c r="K374" t="s">
        <v>20</v>
      </c>
      <c r="L374">
        <v>0</v>
      </c>
    </row>
    <row r="375" spans="1:12" x14ac:dyDescent="0.25">
      <c r="A375">
        <v>55566</v>
      </c>
      <c r="B375" t="s">
        <v>17</v>
      </c>
      <c r="C375">
        <v>34</v>
      </c>
      <c r="D375">
        <v>0</v>
      </c>
      <c r="E375">
        <v>0</v>
      </c>
      <c r="F375" t="s">
        <v>18</v>
      </c>
      <c r="G375" t="s">
        <v>21</v>
      </c>
      <c r="H375" t="s">
        <v>22</v>
      </c>
      <c r="I375">
        <v>231.5</v>
      </c>
      <c r="J375">
        <v>45.4</v>
      </c>
      <c r="K375" t="s">
        <v>23</v>
      </c>
      <c r="L375">
        <v>0</v>
      </c>
    </row>
    <row r="376" spans="1:12" x14ac:dyDescent="0.25">
      <c r="A376">
        <v>51856</v>
      </c>
      <c r="B376" t="s">
        <v>12</v>
      </c>
      <c r="C376">
        <v>38</v>
      </c>
      <c r="D376">
        <v>1</v>
      </c>
      <c r="E376">
        <v>0</v>
      </c>
      <c r="F376" t="s">
        <v>18</v>
      </c>
      <c r="G376" t="s">
        <v>21</v>
      </c>
      <c r="H376" t="s">
        <v>22</v>
      </c>
      <c r="I376">
        <v>56.9</v>
      </c>
      <c r="J376">
        <v>92</v>
      </c>
      <c r="K376" t="s">
        <v>23</v>
      </c>
      <c r="L376">
        <v>0</v>
      </c>
    </row>
    <row r="377" spans="1:12" x14ac:dyDescent="0.25">
      <c r="A377">
        <v>36633</v>
      </c>
      <c r="B377" t="s">
        <v>12</v>
      </c>
      <c r="C377">
        <v>1.72</v>
      </c>
      <c r="D377">
        <v>0</v>
      </c>
      <c r="E377">
        <v>0</v>
      </c>
      <c r="F377" t="s">
        <v>13</v>
      </c>
      <c r="G377" t="s">
        <v>14</v>
      </c>
      <c r="H377" t="s">
        <v>15</v>
      </c>
      <c r="I377">
        <v>73.08</v>
      </c>
      <c r="J377">
        <v>20.399999999999999</v>
      </c>
      <c r="K377" t="s">
        <v>16</v>
      </c>
      <c r="L377">
        <v>0</v>
      </c>
    </row>
    <row r="378" spans="1:12" x14ac:dyDescent="0.25">
      <c r="A378">
        <v>6537</v>
      </c>
      <c r="B378" t="s">
        <v>17</v>
      </c>
      <c r="C378">
        <v>53</v>
      </c>
      <c r="D378">
        <v>0</v>
      </c>
      <c r="E378">
        <v>0</v>
      </c>
      <c r="F378" t="s">
        <v>18</v>
      </c>
      <c r="G378" t="s">
        <v>24</v>
      </c>
      <c r="H378" t="s">
        <v>15</v>
      </c>
      <c r="I378">
        <v>84.85</v>
      </c>
      <c r="J378">
        <v>24.7</v>
      </c>
      <c r="K378" t="s">
        <v>23</v>
      </c>
      <c r="L378">
        <v>0</v>
      </c>
    </row>
    <row r="379" spans="1:12" x14ac:dyDescent="0.25">
      <c r="A379">
        <v>29327</v>
      </c>
      <c r="B379" t="s">
        <v>17</v>
      </c>
      <c r="C379">
        <v>30</v>
      </c>
      <c r="D379">
        <v>0</v>
      </c>
      <c r="E379">
        <v>0</v>
      </c>
      <c r="F379" t="s">
        <v>13</v>
      </c>
      <c r="G379" t="s">
        <v>24</v>
      </c>
      <c r="H379" t="s">
        <v>15</v>
      </c>
      <c r="I379">
        <v>65.84</v>
      </c>
      <c r="J379">
        <v>24.8</v>
      </c>
      <c r="K379" t="s">
        <v>20</v>
      </c>
      <c r="L379">
        <v>0</v>
      </c>
    </row>
    <row r="380" spans="1:12" x14ac:dyDescent="0.25">
      <c r="A380">
        <v>51177</v>
      </c>
      <c r="B380" t="s">
        <v>17</v>
      </c>
      <c r="C380">
        <v>49</v>
      </c>
      <c r="D380">
        <v>0</v>
      </c>
      <c r="E380">
        <v>0</v>
      </c>
      <c r="F380" t="s">
        <v>18</v>
      </c>
      <c r="G380" t="s">
        <v>21</v>
      </c>
      <c r="H380" t="s">
        <v>15</v>
      </c>
      <c r="I380">
        <v>67.680000000000007</v>
      </c>
      <c r="J380">
        <v>24.8</v>
      </c>
      <c r="K380" t="s">
        <v>25</v>
      </c>
      <c r="L380">
        <v>0</v>
      </c>
    </row>
    <row r="381" spans="1:12" x14ac:dyDescent="0.25">
      <c r="A381">
        <v>26191</v>
      </c>
      <c r="B381" t="s">
        <v>17</v>
      </c>
      <c r="C381">
        <v>78</v>
      </c>
      <c r="D381">
        <v>0</v>
      </c>
      <c r="E381">
        <v>0</v>
      </c>
      <c r="F381" t="s">
        <v>13</v>
      </c>
      <c r="G381" t="s">
        <v>21</v>
      </c>
      <c r="H381" t="s">
        <v>15</v>
      </c>
      <c r="I381">
        <v>67.959999999999994</v>
      </c>
      <c r="J381">
        <v>26.8</v>
      </c>
      <c r="K381" t="s">
        <v>16</v>
      </c>
      <c r="L381">
        <v>0</v>
      </c>
    </row>
    <row r="382" spans="1:12" x14ac:dyDescent="0.25">
      <c r="A382">
        <v>70031</v>
      </c>
      <c r="B382" t="s">
        <v>17</v>
      </c>
      <c r="C382">
        <v>71</v>
      </c>
      <c r="D382">
        <v>1</v>
      </c>
      <c r="E382">
        <v>0</v>
      </c>
      <c r="F382" t="s">
        <v>18</v>
      </c>
      <c r="G382" t="s">
        <v>21</v>
      </c>
      <c r="H382" t="s">
        <v>22</v>
      </c>
      <c r="I382">
        <v>195.25</v>
      </c>
      <c r="J382">
        <v>33.299999999999997</v>
      </c>
      <c r="K382" t="s">
        <v>23</v>
      </c>
      <c r="L382">
        <v>0</v>
      </c>
    </row>
    <row r="383" spans="1:12" x14ac:dyDescent="0.25">
      <c r="A383">
        <v>5137</v>
      </c>
      <c r="B383" t="s">
        <v>12</v>
      </c>
      <c r="C383">
        <v>64</v>
      </c>
      <c r="D383">
        <v>0</v>
      </c>
      <c r="E383">
        <v>0</v>
      </c>
      <c r="F383" t="s">
        <v>18</v>
      </c>
      <c r="G383" t="s">
        <v>24</v>
      </c>
      <c r="H383" t="s">
        <v>22</v>
      </c>
      <c r="I383">
        <v>210</v>
      </c>
      <c r="J383">
        <v>30.7</v>
      </c>
      <c r="K383" t="s">
        <v>25</v>
      </c>
      <c r="L383">
        <v>0</v>
      </c>
    </row>
    <row r="384" spans="1:12" x14ac:dyDescent="0.25">
      <c r="A384">
        <v>71339</v>
      </c>
      <c r="B384" t="s">
        <v>17</v>
      </c>
      <c r="C384">
        <v>40</v>
      </c>
      <c r="D384">
        <v>0</v>
      </c>
      <c r="E384">
        <v>0</v>
      </c>
      <c r="F384" t="s">
        <v>18</v>
      </c>
      <c r="G384" t="s">
        <v>19</v>
      </c>
      <c r="H384" t="s">
        <v>15</v>
      </c>
      <c r="I384">
        <v>114.32</v>
      </c>
      <c r="J384">
        <v>28.3</v>
      </c>
      <c r="K384" t="s">
        <v>20</v>
      </c>
      <c r="L384">
        <v>0</v>
      </c>
    </row>
    <row r="385" spans="1:12" x14ac:dyDescent="0.25">
      <c r="A385">
        <v>70497</v>
      </c>
      <c r="B385" t="s">
        <v>17</v>
      </c>
      <c r="C385">
        <v>81</v>
      </c>
      <c r="D385">
        <v>1</v>
      </c>
      <c r="E385">
        <v>1</v>
      </c>
      <c r="F385" t="s">
        <v>18</v>
      </c>
      <c r="G385" t="s">
        <v>21</v>
      </c>
      <c r="H385" t="s">
        <v>22</v>
      </c>
      <c r="I385">
        <v>126.34</v>
      </c>
      <c r="J385">
        <v>27.4</v>
      </c>
      <c r="K385" t="s">
        <v>20</v>
      </c>
      <c r="L385">
        <v>0</v>
      </c>
    </row>
    <row r="386" spans="1:12" x14ac:dyDescent="0.25">
      <c r="A386">
        <v>69224</v>
      </c>
      <c r="B386" t="s">
        <v>12</v>
      </c>
      <c r="C386">
        <v>19</v>
      </c>
      <c r="D386">
        <v>0</v>
      </c>
      <c r="E386">
        <v>0</v>
      </c>
      <c r="F386" t="s">
        <v>13</v>
      </c>
      <c r="G386" t="s">
        <v>21</v>
      </c>
      <c r="H386" t="s">
        <v>22</v>
      </c>
      <c r="I386">
        <v>96.84</v>
      </c>
      <c r="J386">
        <v>30.2</v>
      </c>
      <c r="K386" t="s">
        <v>25</v>
      </c>
      <c r="L386">
        <v>0</v>
      </c>
    </row>
    <row r="387" spans="1:12" x14ac:dyDescent="0.25">
      <c r="A387">
        <v>55375</v>
      </c>
      <c r="B387" t="s">
        <v>12</v>
      </c>
      <c r="C387">
        <v>69</v>
      </c>
      <c r="D387">
        <v>1</v>
      </c>
      <c r="E387">
        <v>0</v>
      </c>
      <c r="F387" t="s">
        <v>18</v>
      </c>
      <c r="G387" t="s">
        <v>21</v>
      </c>
      <c r="H387" t="s">
        <v>22</v>
      </c>
      <c r="I387">
        <v>73.290000000000006</v>
      </c>
      <c r="J387">
        <v>29.4</v>
      </c>
      <c r="K387" t="s">
        <v>23</v>
      </c>
      <c r="L387">
        <v>0</v>
      </c>
    </row>
    <row r="388" spans="1:12" x14ac:dyDescent="0.25">
      <c r="A388">
        <v>63193</v>
      </c>
      <c r="B388" t="s">
        <v>17</v>
      </c>
      <c r="C388">
        <v>44</v>
      </c>
      <c r="D388">
        <v>0</v>
      </c>
      <c r="E388">
        <v>0</v>
      </c>
      <c r="F388" t="s">
        <v>18</v>
      </c>
      <c r="G388" t="s">
        <v>21</v>
      </c>
      <c r="H388" t="s">
        <v>22</v>
      </c>
      <c r="I388">
        <v>88.75</v>
      </c>
      <c r="J388">
        <v>25.6</v>
      </c>
      <c r="K388" t="s">
        <v>16</v>
      </c>
      <c r="L388">
        <v>0</v>
      </c>
    </row>
    <row r="389" spans="1:12" x14ac:dyDescent="0.25">
      <c r="A389">
        <v>22003</v>
      </c>
      <c r="B389" t="s">
        <v>12</v>
      </c>
      <c r="C389">
        <v>66</v>
      </c>
      <c r="D389">
        <v>0</v>
      </c>
      <c r="E389">
        <v>0</v>
      </c>
      <c r="F389" t="s">
        <v>18</v>
      </c>
      <c r="G389" t="s">
        <v>21</v>
      </c>
      <c r="H389" t="s">
        <v>22</v>
      </c>
      <c r="I389">
        <v>81.11</v>
      </c>
      <c r="J389">
        <v>28.8</v>
      </c>
      <c r="K389" t="s">
        <v>25</v>
      </c>
      <c r="L389">
        <v>0</v>
      </c>
    </row>
    <row r="390" spans="1:12" x14ac:dyDescent="0.25">
      <c r="A390">
        <v>3984</v>
      </c>
      <c r="B390" t="s">
        <v>17</v>
      </c>
      <c r="C390">
        <v>33</v>
      </c>
      <c r="D390">
        <v>0</v>
      </c>
      <c r="E390">
        <v>0</v>
      </c>
      <c r="F390" t="s">
        <v>18</v>
      </c>
      <c r="G390" t="s">
        <v>21</v>
      </c>
      <c r="H390" t="s">
        <v>22</v>
      </c>
      <c r="I390">
        <v>84.13</v>
      </c>
      <c r="J390">
        <v>26.3</v>
      </c>
      <c r="K390" t="s">
        <v>23</v>
      </c>
      <c r="L390">
        <v>0</v>
      </c>
    </row>
    <row r="391" spans="1:12" x14ac:dyDescent="0.25">
      <c r="A391">
        <v>31308</v>
      </c>
      <c r="B391" t="s">
        <v>17</v>
      </c>
      <c r="C391">
        <v>49</v>
      </c>
      <c r="D391">
        <v>0</v>
      </c>
      <c r="E391">
        <v>0</v>
      </c>
      <c r="F391" t="s">
        <v>18</v>
      </c>
      <c r="G391" t="s">
        <v>21</v>
      </c>
      <c r="H391" t="s">
        <v>15</v>
      </c>
      <c r="I391">
        <v>114.5</v>
      </c>
      <c r="J391">
        <v>35.9</v>
      </c>
      <c r="K391" t="s">
        <v>25</v>
      </c>
      <c r="L391">
        <v>0</v>
      </c>
    </row>
    <row r="392" spans="1:12" x14ac:dyDescent="0.25">
      <c r="A392">
        <v>7979</v>
      </c>
      <c r="B392" t="s">
        <v>17</v>
      </c>
      <c r="C392">
        <v>26</v>
      </c>
      <c r="D392">
        <v>0</v>
      </c>
      <c r="E392">
        <v>0</v>
      </c>
      <c r="F392" t="s">
        <v>13</v>
      </c>
      <c r="G392" t="s">
        <v>21</v>
      </c>
      <c r="H392" t="s">
        <v>22</v>
      </c>
      <c r="I392">
        <v>69.77</v>
      </c>
      <c r="J392">
        <v>23.2</v>
      </c>
      <c r="K392" t="s">
        <v>23</v>
      </c>
      <c r="L392">
        <v>0</v>
      </c>
    </row>
    <row r="393" spans="1:12" x14ac:dyDescent="0.25">
      <c r="A393">
        <v>15117</v>
      </c>
      <c r="B393" t="s">
        <v>17</v>
      </c>
      <c r="C393">
        <v>23</v>
      </c>
      <c r="D393">
        <v>0</v>
      </c>
      <c r="E393">
        <v>0</v>
      </c>
      <c r="F393" t="s">
        <v>13</v>
      </c>
      <c r="G393" t="s">
        <v>21</v>
      </c>
      <c r="H393" t="s">
        <v>22</v>
      </c>
      <c r="I393">
        <v>95.66</v>
      </c>
      <c r="J393">
        <v>19.899999999999999</v>
      </c>
      <c r="K393" t="s">
        <v>20</v>
      </c>
      <c r="L393">
        <v>0</v>
      </c>
    </row>
    <row r="394" spans="1:12" x14ac:dyDescent="0.25">
      <c r="A394">
        <v>51084</v>
      </c>
      <c r="B394" t="s">
        <v>17</v>
      </c>
      <c r="C394">
        <v>80</v>
      </c>
      <c r="D394">
        <v>0</v>
      </c>
      <c r="E394">
        <v>0</v>
      </c>
      <c r="F394" t="s">
        <v>18</v>
      </c>
      <c r="G394" t="s">
        <v>21</v>
      </c>
      <c r="H394" t="s">
        <v>15</v>
      </c>
      <c r="I394">
        <v>62.62</v>
      </c>
      <c r="J394">
        <v>23.1</v>
      </c>
      <c r="K394" t="s">
        <v>25</v>
      </c>
      <c r="L394">
        <v>0</v>
      </c>
    </row>
    <row r="395" spans="1:12" x14ac:dyDescent="0.25">
      <c r="A395">
        <v>47799</v>
      </c>
      <c r="B395" t="s">
        <v>17</v>
      </c>
      <c r="C395">
        <v>42</v>
      </c>
      <c r="D395">
        <v>0</v>
      </c>
      <c r="E395">
        <v>0</v>
      </c>
      <c r="F395" t="s">
        <v>18</v>
      </c>
      <c r="G395" t="s">
        <v>21</v>
      </c>
      <c r="H395" t="s">
        <v>15</v>
      </c>
      <c r="I395">
        <v>191.94</v>
      </c>
      <c r="J395">
        <v>27.9</v>
      </c>
      <c r="K395" t="s">
        <v>23</v>
      </c>
      <c r="L395">
        <v>0</v>
      </c>
    </row>
    <row r="396" spans="1:12" x14ac:dyDescent="0.25">
      <c r="A396">
        <v>61837</v>
      </c>
      <c r="B396" t="s">
        <v>17</v>
      </c>
      <c r="C396">
        <v>66</v>
      </c>
      <c r="D396">
        <v>0</v>
      </c>
      <c r="E396">
        <v>0</v>
      </c>
      <c r="F396" t="s">
        <v>18</v>
      </c>
      <c r="G396" t="s">
        <v>24</v>
      </c>
      <c r="H396" t="s">
        <v>15</v>
      </c>
      <c r="I396">
        <v>58.95</v>
      </c>
      <c r="J396">
        <v>24.6</v>
      </c>
      <c r="K396" t="s">
        <v>23</v>
      </c>
      <c r="L396">
        <v>0</v>
      </c>
    </row>
    <row r="397" spans="1:12" x14ac:dyDescent="0.25">
      <c r="A397">
        <v>67780</v>
      </c>
      <c r="B397" t="s">
        <v>17</v>
      </c>
      <c r="C397">
        <v>76</v>
      </c>
      <c r="D397">
        <v>0</v>
      </c>
      <c r="E397">
        <v>0</v>
      </c>
      <c r="F397" t="s">
        <v>18</v>
      </c>
      <c r="G397" t="s">
        <v>21</v>
      </c>
      <c r="H397" t="s">
        <v>15</v>
      </c>
      <c r="I397">
        <v>183.34</v>
      </c>
      <c r="J397">
        <v>39.5</v>
      </c>
      <c r="K397" t="s">
        <v>25</v>
      </c>
      <c r="L397">
        <v>0</v>
      </c>
    </row>
    <row r="398" spans="1:12" x14ac:dyDescent="0.25">
      <c r="A398">
        <v>5074</v>
      </c>
      <c r="B398" t="s">
        <v>12</v>
      </c>
      <c r="C398">
        <v>24</v>
      </c>
      <c r="D398">
        <v>0</v>
      </c>
      <c r="E398">
        <v>0</v>
      </c>
      <c r="F398" t="s">
        <v>13</v>
      </c>
      <c r="G398" t="s">
        <v>21</v>
      </c>
      <c r="H398" t="s">
        <v>22</v>
      </c>
      <c r="I398">
        <v>200.14</v>
      </c>
      <c r="J398">
        <v>37.700000000000003</v>
      </c>
      <c r="K398" t="s">
        <v>20</v>
      </c>
      <c r="L398">
        <v>0</v>
      </c>
    </row>
    <row r="399" spans="1:12" x14ac:dyDescent="0.25">
      <c r="A399">
        <v>60001</v>
      </c>
      <c r="B399" t="s">
        <v>17</v>
      </c>
      <c r="C399">
        <v>58</v>
      </c>
      <c r="D399">
        <v>0</v>
      </c>
      <c r="E399">
        <v>0</v>
      </c>
      <c r="F399" t="s">
        <v>18</v>
      </c>
      <c r="G399" t="s">
        <v>21</v>
      </c>
      <c r="H399" t="s">
        <v>22</v>
      </c>
      <c r="I399">
        <v>56.51</v>
      </c>
      <c r="J399">
        <v>28.2</v>
      </c>
      <c r="K399" t="s">
        <v>20</v>
      </c>
      <c r="L399">
        <v>0</v>
      </c>
    </row>
    <row r="400" spans="1:12" x14ac:dyDescent="0.25">
      <c r="A400">
        <v>32352</v>
      </c>
      <c r="B400" t="s">
        <v>17</v>
      </c>
      <c r="C400">
        <v>31</v>
      </c>
      <c r="D400">
        <v>0</v>
      </c>
      <c r="E400">
        <v>0</v>
      </c>
      <c r="F400" t="s">
        <v>18</v>
      </c>
      <c r="G400" t="s">
        <v>19</v>
      </c>
      <c r="H400" t="s">
        <v>22</v>
      </c>
      <c r="I400">
        <v>104.55</v>
      </c>
      <c r="J400">
        <v>26.4</v>
      </c>
      <c r="K400" t="s">
        <v>23</v>
      </c>
      <c r="L400">
        <v>0</v>
      </c>
    </row>
    <row r="401" spans="1:12" x14ac:dyDescent="0.25">
      <c r="A401">
        <v>9644</v>
      </c>
      <c r="B401" t="s">
        <v>12</v>
      </c>
      <c r="C401">
        <v>72</v>
      </c>
      <c r="D401">
        <v>0</v>
      </c>
      <c r="E401">
        <v>0</v>
      </c>
      <c r="F401" t="s">
        <v>18</v>
      </c>
      <c r="G401" t="s">
        <v>21</v>
      </c>
      <c r="H401" t="s">
        <v>15</v>
      </c>
      <c r="I401">
        <v>92.59</v>
      </c>
      <c r="J401">
        <v>24.6</v>
      </c>
      <c r="K401" t="s">
        <v>25</v>
      </c>
      <c r="L401">
        <v>0</v>
      </c>
    </row>
    <row r="402" spans="1:12" x14ac:dyDescent="0.25">
      <c r="A402">
        <v>72082</v>
      </c>
      <c r="B402" t="s">
        <v>17</v>
      </c>
      <c r="C402">
        <v>45</v>
      </c>
      <c r="D402">
        <v>0</v>
      </c>
      <c r="E402">
        <v>0</v>
      </c>
      <c r="F402" t="s">
        <v>18</v>
      </c>
      <c r="G402" t="s">
        <v>24</v>
      </c>
      <c r="H402" t="s">
        <v>22</v>
      </c>
      <c r="I402">
        <v>69.760000000000005</v>
      </c>
      <c r="J402">
        <v>25.3</v>
      </c>
      <c r="K402" t="s">
        <v>20</v>
      </c>
      <c r="L402">
        <v>0</v>
      </c>
    </row>
    <row r="403" spans="1:12" x14ac:dyDescent="0.25">
      <c r="A403">
        <v>26605</v>
      </c>
      <c r="B403" t="s">
        <v>17</v>
      </c>
      <c r="C403">
        <v>39</v>
      </c>
      <c r="D403">
        <v>0</v>
      </c>
      <c r="E403">
        <v>0</v>
      </c>
      <c r="F403" t="s">
        <v>18</v>
      </c>
      <c r="G403" t="s">
        <v>21</v>
      </c>
      <c r="H403" t="s">
        <v>22</v>
      </c>
      <c r="I403">
        <v>102.51</v>
      </c>
      <c r="J403">
        <v>26.6</v>
      </c>
      <c r="K403" t="s">
        <v>20</v>
      </c>
      <c r="L403">
        <v>0</v>
      </c>
    </row>
    <row r="404" spans="1:12" x14ac:dyDescent="0.25">
      <c r="A404">
        <v>65849</v>
      </c>
      <c r="B404" t="s">
        <v>17</v>
      </c>
      <c r="C404">
        <v>47</v>
      </c>
      <c r="D404">
        <v>0</v>
      </c>
      <c r="E404">
        <v>0</v>
      </c>
      <c r="F404" t="s">
        <v>18</v>
      </c>
      <c r="G404" t="s">
        <v>21</v>
      </c>
      <c r="H404" t="s">
        <v>22</v>
      </c>
      <c r="I404">
        <v>121.43</v>
      </c>
      <c r="J404">
        <v>25.3</v>
      </c>
      <c r="K404" t="s">
        <v>23</v>
      </c>
      <c r="L404">
        <v>0</v>
      </c>
    </row>
    <row r="405" spans="1:12" x14ac:dyDescent="0.25">
      <c r="A405">
        <v>45983</v>
      </c>
      <c r="B405" t="s">
        <v>12</v>
      </c>
      <c r="C405">
        <v>21</v>
      </c>
      <c r="D405">
        <v>0</v>
      </c>
      <c r="E405">
        <v>0</v>
      </c>
      <c r="F405" t="s">
        <v>13</v>
      </c>
      <c r="G405" t="s">
        <v>21</v>
      </c>
      <c r="H405" t="s">
        <v>15</v>
      </c>
      <c r="I405">
        <v>56.79</v>
      </c>
      <c r="J405">
        <v>20.399999999999999</v>
      </c>
      <c r="K405" t="s">
        <v>16</v>
      </c>
      <c r="L405">
        <v>0</v>
      </c>
    </row>
    <row r="406" spans="1:12" x14ac:dyDescent="0.25">
      <c r="A406">
        <v>26993</v>
      </c>
      <c r="B406" t="s">
        <v>17</v>
      </c>
      <c r="C406">
        <v>41</v>
      </c>
      <c r="D406">
        <v>0</v>
      </c>
      <c r="E406">
        <v>0</v>
      </c>
      <c r="F406" t="s">
        <v>18</v>
      </c>
      <c r="G406" t="s">
        <v>21</v>
      </c>
      <c r="H406" t="s">
        <v>22</v>
      </c>
      <c r="I406">
        <v>89.88</v>
      </c>
      <c r="J406">
        <v>33.1</v>
      </c>
      <c r="K406" t="s">
        <v>25</v>
      </c>
      <c r="L406">
        <v>0</v>
      </c>
    </row>
    <row r="407" spans="1:12" x14ac:dyDescent="0.25">
      <c r="A407">
        <v>39017</v>
      </c>
      <c r="B407" t="s">
        <v>17</v>
      </c>
      <c r="C407">
        <v>72</v>
      </c>
      <c r="D407">
        <v>0</v>
      </c>
      <c r="E407">
        <v>0</v>
      </c>
      <c r="F407" t="s">
        <v>18</v>
      </c>
      <c r="G407" t="s">
        <v>19</v>
      </c>
      <c r="H407" t="s">
        <v>22</v>
      </c>
      <c r="I407">
        <v>118.22</v>
      </c>
      <c r="J407">
        <v>21.9</v>
      </c>
      <c r="K407" t="s">
        <v>25</v>
      </c>
      <c r="L407">
        <v>0</v>
      </c>
    </row>
    <row r="408" spans="1:12" x14ac:dyDescent="0.25">
      <c r="A408">
        <v>44047</v>
      </c>
      <c r="B408" t="s">
        <v>12</v>
      </c>
      <c r="C408">
        <v>37</v>
      </c>
      <c r="D408">
        <v>0</v>
      </c>
      <c r="E408">
        <v>0</v>
      </c>
      <c r="F408" t="s">
        <v>18</v>
      </c>
      <c r="G408" t="s">
        <v>19</v>
      </c>
      <c r="H408" t="s">
        <v>22</v>
      </c>
      <c r="I408">
        <v>80.2</v>
      </c>
      <c r="J408">
        <v>30.9</v>
      </c>
      <c r="K408" t="s">
        <v>23</v>
      </c>
      <c r="L408">
        <v>0</v>
      </c>
    </row>
    <row r="409" spans="1:12" x14ac:dyDescent="0.25">
      <c r="A409">
        <v>99</v>
      </c>
      <c r="B409" t="s">
        <v>17</v>
      </c>
      <c r="C409">
        <v>31</v>
      </c>
      <c r="D409">
        <v>0</v>
      </c>
      <c r="E409">
        <v>0</v>
      </c>
      <c r="F409" t="s">
        <v>13</v>
      </c>
      <c r="G409" t="s">
        <v>21</v>
      </c>
      <c r="H409" t="s">
        <v>15</v>
      </c>
      <c r="I409">
        <v>108.89</v>
      </c>
      <c r="J409">
        <v>52.3</v>
      </c>
      <c r="K409" t="s">
        <v>16</v>
      </c>
      <c r="L409">
        <v>0</v>
      </c>
    </row>
    <row r="410" spans="1:12" x14ac:dyDescent="0.25">
      <c r="A410">
        <v>25595</v>
      </c>
      <c r="B410" t="s">
        <v>17</v>
      </c>
      <c r="C410">
        <v>58</v>
      </c>
      <c r="D410">
        <v>1</v>
      </c>
      <c r="E410">
        <v>0</v>
      </c>
      <c r="F410" t="s">
        <v>18</v>
      </c>
      <c r="G410" t="s">
        <v>21</v>
      </c>
      <c r="H410" t="s">
        <v>15</v>
      </c>
      <c r="I410">
        <v>85.83</v>
      </c>
      <c r="J410">
        <v>44</v>
      </c>
      <c r="K410" t="s">
        <v>25</v>
      </c>
      <c r="L410">
        <v>0</v>
      </c>
    </row>
    <row r="411" spans="1:12" x14ac:dyDescent="0.25">
      <c r="A411">
        <v>32094</v>
      </c>
      <c r="B411" t="s">
        <v>12</v>
      </c>
      <c r="C411">
        <v>53</v>
      </c>
      <c r="D411">
        <v>1</v>
      </c>
      <c r="E411">
        <v>0</v>
      </c>
      <c r="F411" t="s">
        <v>18</v>
      </c>
      <c r="G411" t="s">
        <v>24</v>
      </c>
      <c r="H411" t="s">
        <v>15</v>
      </c>
      <c r="I411">
        <v>78.680000000000007</v>
      </c>
      <c r="J411">
        <v>29.5</v>
      </c>
      <c r="K411" t="s">
        <v>23</v>
      </c>
      <c r="L411">
        <v>0</v>
      </c>
    </row>
    <row r="412" spans="1:12" x14ac:dyDescent="0.25">
      <c r="A412">
        <v>22537</v>
      </c>
      <c r="B412" t="s">
        <v>12</v>
      </c>
      <c r="C412">
        <v>5</v>
      </c>
      <c r="D412">
        <v>0</v>
      </c>
      <c r="E412">
        <v>0</v>
      </c>
      <c r="F412" t="s">
        <v>13</v>
      </c>
      <c r="G412" t="s">
        <v>14</v>
      </c>
      <c r="H412" t="s">
        <v>22</v>
      </c>
      <c r="I412">
        <v>85.84</v>
      </c>
      <c r="J412">
        <v>16.399999999999999</v>
      </c>
      <c r="K412" t="s">
        <v>16</v>
      </c>
      <c r="L412">
        <v>0</v>
      </c>
    </row>
    <row r="413" spans="1:12" x14ac:dyDescent="0.25">
      <c r="A413">
        <v>65564</v>
      </c>
      <c r="B413" t="s">
        <v>17</v>
      </c>
      <c r="C413">
        <v>48</v>
      </c>
      <c r="D413">
        <v>0</v>
      </c>
      <c r="E413">
        <v>0</v>
      </c>
      <c r="F413" t="s">
        <v>18</v>
      </c>
      <c r="G413" t="s">
        <v>21</v>
      </c>
      <c r="H413" t="s">
        <v>15</v>
      </c>
      <c r="I413">
        <v>57.43</v>
      </c>
      <c r="J413">
        <v>53.5</v>
      </c>
      <c r="K413" t="s">
        <v>25</v>
      </c>
      <c r="L413">
        <v>0</v>
      </c>
    </row>
    <row r="414" spans="1:12" x14ac:dyDescent="0.25">
      <c r="A414">
        <v>23052</v>
      </c>
      <c r="B414" t="s">
        <v>17</v>
      </c>
      <c r="C414">
        <v>54</v>
      </c>
      <c r="D414">
        <v>0</v>
      </c>
      <c r="E414">
        <v>0</v>
      </c>
      <c r="F414" t="s">
        <v>18</v>
      </c>
      <c r="G414" t="s">
        <v>21</v>
      </c>
      <c r="H414" t="s">
        <v>22</v>
      </c>
      <c r="I414">
        <v>94.11</v>
      </c>
      <c r="J414">
        <v>28.6</v>
      </c>
      <c r="K414" t="s">
        <v>25</v>
      </c>
      <c r="L414">
        <v>0</v>
      </c>
    </row>
    <row r="415" spans="1:12" x14ac:dyDescent="0.25">
      <c r="A415">
        <v>11838</v>
      </c>
      <c r="B415" t="s">
        <v>17</v>
      </c>
      <c r="C415">
        <v>43</v>
      </c>
      <c r="D415">
        <v>0</v>
      </c>
      <c r="E415">
        <v>0</v>
      </c>
      <c r="F415" t="s">
        <v>18</v>
      </c>
      <c r="G415" t="s">
        <v>19</v>
      </c>
      <c r="H415" t="s">
        <v>22</v>
      </c>
      <c r="I415">
        <v>70.08</v>
      </c>
      <c r="J415">
        <v>26.6</v>
      </c>
      <c r="K415" t="s">
        <v>23</v>
      </c>
      <c r="L415">
        <v>0</v>
      </c>
    </row>
    <row r="416" spans="1:12" x14ac:dyDescent="0.25">
      <c r="A416">
        <v>19043</v>
      </c>
      <c r="B416" t="s">
        <v>17</v>
      </c>
      <c r="C416">
        <v>40</v>
      </c>
      <c r="D416">
        <v>0</v>
      </c>
      <c r="E416">
        <v>0</v>
      </c>
      <c r="F416" t="s">
        <v>13</v>
      </c>
      <c r="G416" t="s">
        <v>21</v>
      </c>
      <c r="H416" t="s">
        <v>22</v>
      </c>
      <c r="I416">
        <v>99</v>
      </c>
      <c r="J416">
        <v>25</v>
      </c>
      <c r="K416" t="s">
        <v>23</v>
      </c>
      <c r="L416">
        <v>0</v>
      </c>
    </row>
    <row r="417" spans="1:12" x14ac:dyDescent="0.25">
      <c r="A417">
        <v>12396</v>
      </c>
      <c r="B417" t="s">
        <v>17</v>
      </c>
      <c r="C417">
        <v>20</v>
      </c>
      <c r="D417">
        <v>0</v>
      </c>
      <c r="E417">
        <v>0</v>
      </c>
      <c r="F417" t="s">
        <v>13</v>
      </c>
      <c r="G417" t="s">
        <v>21</v>
      </c>
      <c r="H417" t="s">
        <v>15</v>
      </c>
      <c r="I417">
        <v>100.81</v>
      </c>
      <c r="J417">
        <v>26.8</v>
      </c>
      <c r="K417" t="s">
        <v>16</v>
      </c>
      <c r="L417">
        <v>0</v>
      </c>
    </row>
    <row r="418" spans="1:12" x14ac:dyDescent="0.25">
      <c r="A418">
        <v>12900</v>
      </c>
      <c r="B418" t="s">
        <v>12</v>
      </c>
      <c r="C418">
        <v>11</v>
      </c>
      <c r="D418">
        <v>0</v>
      </c>
      <c r="E418">
        <v>0</v>
      </c>
      <c r="F418" t="s">
        <v>13</v>
      </c>
      <c r="G418" t="s">
        <v>14</v>
      </c>
      <c r="H418" t="s">
        <v>22</v>
      </c>
      <c r="I418">
        <v>80.08</v>
      </c>
      <c r="J418">
        <v>21.8</v>
      </c>
      <c r="K418" t="s">
        <v>23</v>
      </c>
      <c r="L418">
        <v>0</v>
      </c>
    </row>
    <row r="419" spans="1:12" x14ac:dyDescent="0.25">
      <c r="A419">
        <v>18020</v>
      </c>
      <c r="B419" t="s">
        <v>12</v>
      </c>
      <c r="C419">
        <v>57</v>
      </c>
      <c r="D419">
        <v>0</v>
      </c>
      <c r="E419">
        <v>0</v>
      </c>
      <c r="F419" t="s">
        <v>18</v>
      </c>
      <c r="G419" t="s">
        <v>21</v>
      </c>
      <c r="H419" t="s">
        <v>15</v>
      </c>
      <c r="I419">
        <v>93.04</v>
      </c>
      <c r="J419">
        <v>29.2</v>
      </c>
      <c r="K419" t="s">
        <v>23</v>
      </c>
      <c r="L419">
        <v>0</v>
      </c>
    </row>
    <row r="420" spans="1:12" x14ac:dyDescent="0.25">
      <c r="A420">
        <v>25476</v>
      </c>
      <c r="B420" t="s">
        <v>17</v>
      </c>
      <c r="C420">
        <v>52</v>
      </c>
      <c r="D420">
        <v>0</v>
      </c>
      <c r="E420">
        <v>0</v>
      </c>
      <c r="F420" t="s">
        <v>18</v>
      </c>
      <c r="G420" t="s">
        <v>21</v>
      </c>
      <c r="H420" t="s">
        <v>15</v>
      </c>
      <c r="I420">
        <v>83.84</v>
      </c>
      <c r="J420">
        <v>35</v>
      </c>
      <c r="K420" t="s">
        <v>16</v>
      </c>
      <c r="L420">
        <v>0</v>
      </c>
    </row>
    <row r="421" spans="1:12" x14ac:dyDescent="0.25">
      <c r="A421">
        <v>6493</v>
      </c>
      <c r="B421" t="s">
        <v>12</v>
      </c>
      <c r="C421">
        <v>31</v>
      </c>
      <c r="D421">
        <v>0</v>
      </c>
      <c r="E421">
        <v>0</v>
      </c>
      <c r="F421" t="s">
        <v>13</v>
      </c>
      <c r="G421" t="s">
        <v>21</v>
      </c>
      <c r="H421" t="s">
        <v>15</v>
      </c>
      <c r="I421">
        <v>97.78</v>
      </c>
      <c r="J421">
        <v>22.6</v>
      </c>
      <c r="K421" t="s">
        <v>20</v>
      </c>
      <c r="L421">
        <v>0</v>
      </c>
    </row>
    <row r="422" spans="1:12" x14ac:dyDescent="0.25">
      <c r="A422">
        <v>53976</v>
      </c>
      <c r="B422" t="s">
        <v>17</v>
      </c>
      <c r="C422">
        <v>37</v>
      </c>
      <c r="D422">
        <v>0</v>
      </c>
      <c r="E422">
        <v>0</v>
      </c>
      <c r="F422" t="s">
        <v>13</v>
      </c>
      <c r="G422" t="s">
        <v>21</v>
      </c>
      <c r="H422" t="s">
        <v>22</v>
      </c>
      <c r="I422">
        <v>78.790000000000006</v>
      </c>
      <c r="J422">
        <v>25.1</v>
      </c>
      <c r="K422" t="s">
        <v>16</v>
      </c>
      <c r="L422">
        <v>0</v>
      </c>
    </row>
    <row r="423" spans="1:12" x14ac:dyDescent="0.25">
      <c r="A423">
        <v>70874</v>
      </c>
      <c r="B423" t="s">
        <v>12</v>
      </c>
      <c r="C423">
        <v>71</v>
      </c>
      <c r="D423">
        <v>1</v>
      </c>
      <c r="E423">
        <v>0</v>
      </c>
      <c r="F423" t="s">
        <v>18</v>
      </c>
      <c r="G423" t="s">
        <v>19</v>
      </c>
      <c r="H423" t="s">
        <v>15</v>
      </c>
      <c r="I423">
        <v>153.08000000000001</v>
      </c>
      <c r="J423">
        <v>21.5</v>
      </c>
      <c r="K423" t="s">
        <v>16</v>
      </c>
      <c r="L423">
        <v>0</v>
      </c>
    </row>
    <row r="424" spans="1:12" x14ac:dyDescent="0.25">
      <c r="A424">
        <v>65116</v>
      </c>
      <c r="B424" t="s">
        <v>17</v>
      </c>
      <c r="C424">
        <v>62</v>
      </c>
      <c r="D424">
        <v>1</v>
      </c>
      <c r="E424">
        <v>0</v>
      </c>
      <c r="F424" t="s">
        <v>18</v>
      </c>
      <c r="G424" t="s">
        <v>24</v>
      </c>
      <c r="H424" t="s">
        <v>15</v>
      </c>
      <c r="I424">
        <v>75.78</v>
      </c>
      <c r="K424" t="s">
        <v>20</v>
      </c>
      <c r="L424">
        <v>0</v>
      </c>
    </row>
    <row r="425" spans="1:12" x14ac:dyDescent="0.25">
      <c r="A425">
        <v>60635</v>
      </c>
      <c r="B425" t="s">
        <v>12</v>
      </c>
      <c r="C425">
        <v>48</v>
      </c>
      <c r="D425">
        <v>0</v>
      </c>
      <c r="E425">
        <v>0</v>
      </c>
      <c r="F425" t="s">
        <v>18</v>
      </c>
      <c r="G425" t="s">
        <v>21</v>
      </c>
      <c r="H425" t="s">
        <v>22</v>
      </c>
      <c r="I425">
        <v>99.96</v>
      </c>
      <c r="J425">
        <v>25.2</v>
      </c>
      <c r="K425" t="s">
        <v>23</v>
      </c>
      <c r="L425">
        <v>0</v>
      </c>
    </row>
    <row r="426" spans="1:12" x14ac:dyDescent="0.25">
      <c r="A426">
        <v>35140</v>
      </c>
      <c r="B426" t="s">
        <v>12</v>
      </c>
      <c r="C426">
        <v>43</v>
      </c>
      <c r="D426">
        <v>0</v>
      </c>
      <c r="E426">
        <v>0</v>
      </c>
      <c r="F426" t="s">
        <v>18</v>
      </c>
      <c r="G426" t="s">
        <v>19</v>
      </c>
      <c r="H426" t="s">
        <v>15</v>
      </c>
      <c r="I426">
        <v>210.94</v>
      </c>
      <c r="J426">
        <v>31.3</v>
      </c>
      <c r="K426" t="s">
        <v>23</v>
      </c>
      <c r="L426">
        <v>0</v>
      </c>
    </row>
    <row r="427" spans="1:12" x14ac:dyDescent="0.25">
      <c r="A427">
        <v>59347</v>
      </c>
      <c r="B427" t="s">
        <v>12</v>
      </c>
      <c r="C427">
        <v>62</v>
      </c>
      <c r="D427">
        <v>0</v>
      </c>
      <c r="E427">
        <v>0</v>
      </c>
      <c r="F427" t="s">
        <v>18</v>
      </c>
      <c r="G427" t="s">
        <v>21</v>
      </c>
      <c r="H427" t="s">
        <v>15</v>
      </c>
      <c r="I427">
        <v>124.26</v>
      </c>
      <c r="J427">
        <v>33.4</v>
      </c>
      <c r="K427" t="s">
        <v>23</v>
      </c>
      <c r="L427">
        <v>0</v>
      </c>
    </row>
    <row r="428" spans="1:12" x14ac:dyDescent="0.25">
      <c r="A428">
        <v>65680</v>
      </c>
      <c r="B428" t="s">
        <v>12</v>
      </c>
      <c r="C428">
        <v>58</v>
      </c>
      <c r="D428">
        <v>0</v>
      </c>
      <c r="E428">
        <v>1</v>
      </c>
      <c r="F428" t="s">
        <v>18</v>
      </c>
      <c r="G428" t="s">
        <v>24</v>
      </c>
      <c r="H428" t="s">
        <v>15</v>
      </c>
      <c r="I428">
        <v>227.81</v>
      </c>
      <c r="J428">
        <v>33</v>
      </c>
      <c r="K428" t="s">
        <v>25</v>
      </c>
      <c r="L428">
        <v>0</v>
      </c>
    </row>
    <row r="429" spans="1:12" x14ac:dyDescent="0.25">
      <c r="A429">
        <v>63457</v>
      </c>
      <c r="B429" t="s">
        <v>17</v>
      </c>
      <c r="C429">
        <v>78</v>
      </c>
      <c r="D429">
        <v>0</v>
      </c>
      <c r="E429">
        <v>1</v>
      </c>
      <c r="F429" t="s">
        <v>13</v>
      </c>
      <c r="G429" t="s">
        <v>24</v>
      </c>
      <c r="H429" t="s">
        <v>15</v>
      </c>
      <c r="I429">
        <v>110.78</v>
      </c>
      <c r="J429">
        <v>22.9</v>
      </c>
      <c r="K429" t="s">
        <v>23</v>
      </c>
      <c r="L429">
        <v>0</v>
      </c>
    </row>
    <row r="430" spans="1:12" x14ac:dyDescent="0.25">
      <c r="A430">
        <v>21720</v>
      </c>
      <c r="B430" t="s">
        <v>17</v>
      </c>
      <c r="C430">
        <v>77</v>
      </c>
      <c r="D430">
        <v>0</v>
      </c>
      <c r="E430">
        <v>0</v>
      </c>
      <c r="F430" t="s">
        <v>18</v>
      </c>
      <c r="G430" t="s">
        <v>21</v>
      </c>
      <c r="H430" t="s">
        <v>22</v>
      </c>
      <c r="I430">
        <v>93.48</v>
      </c>
      <c r="J430">
        <v>25.2</v>
      </c>
      <c r="K430" t="s">
        <v>25</v>
      </c>
      <c r="L430">
        <v>0</v>
      </c>
    </row>
    <row r="431" spans="1:12" x14ac:dyDescent="0.25">
      <c r="A431">
        <v>30102</v>
      </c>
      <c r="B431" t="s">
        <v>12</v>
      </c>
      <c r="C431">
        <v>52</v>
      </c>
      <c r="D431">
        <v>0</v>
      </c>
      <c r="E431">
        <v>0</v>
      </c>
      <c r="F431" t="s">
        <v>18</v>
      </c>
      <c r="G431" t="s">
        <v>21</v>
      </c>
      <c r="H431" t="s">
        <v>22</v>
      </c>
      <c r="I431">
        <v>68.349999999999994</v>
      </c>
      <c r="J431">
        <v>34.1</v>
      </c>
      <c r="K431" t="s">
        <v>23</v>
      </c>
      <c r="L431">
        <v>0</v>
      </c>
    </row>
    <row r="432" spans="1:12" x14ac:dyDescent="0.25">
      <c r="A432">
        <v>25130</v>
      </c>
      <c r="B432" t="s">
        <v>17</v>
      </c>
      <c r="C432">
        <v>27</v>
      </c>
      <c r="D432">
        <v>0</v>
      </c>
      <c r="E432">
        <v>0</v>
      </c>
      <c r="F432" t="s">
        <v>18</v>
      </c>
      <c r="G432" t="s">
        <v>21</v>
      </c>
      <c r="H432" t="s">
        <v>15</v>
      </c>
      <c r="I432">
        <v>79.209999999999994</v>
      </c>
      <c r="J432">
        <v>19.5</v>
      </c>
      <c r="K432" t="s">
        <v>16</v>
      </c>
      <c r="L432">
        <v>0</v>
      </c>
    </row>
    <row r="433" spans="1:12" x14ac:dyDescent="0.25">
      <c r="A433">
        <v>21713</v>
      </c>
      <c r="B433" t="s">
        <v>12</v>
      </c>
      <c r="C433">
        <v>49</v>
      </c>
      <c r="D433">
        <v>0</v>
      </c>
      <c r="E433">
        <v>0</v>
      </c>
      <c r="F433" t="s">
        <v>18</v>
      </c>
      <c r="G433" t="s">
        <v>21</v>
      </c>
      <c r="H433" t="s">
        <v>15</v>
      </c>
      <c r="I433">
        <v>102.91</v>
      </c>
      <c r="J433">
        <v>24.7</v>
      </c>
      <c r="K433" t="s">
        <v>16</v>
      </c>
      <c r="L433">
        <v>0</v>
      </c>
    </row>
    <row r="434" spans="1:12" x14ac:dyDescent="0.25">
      <c r="A434">
        <v>25095</v>
      </c>
      <c r="B434" t="s">
        <v>12</v>
      </c>
      <c r="C434">
        <v>44</v>
      </c>
      <c r="D434">
        <v>0</v>
      </c>
      <c r="E434">
        <v>0</v>
      </c>
      <c r="F434" t="s">
        <v>18</v>
      </c>
      <c r="G434" t="s">
        <v>19</v>
      </c>
      <c r="H434" t="s">
        <v>15</v>
      </c>
      <c r="I434">
        <v>94.76</v>
      </c>
      <c r="J434">
        <v>26</v>
      </c>
      <c r="K434" t="s">
        <v>25</v>
      </c>
      <c r="L434">
        <v>0</v>
      </c>
    </row>
    <row r="435" spans="1:12" x14ac:dyDescent="0.25">
      <c r="A435">
        <v>51497</v>
      </c>
      <c r="B435" t="s">
        <v>12</v>
      </c>
      <c r="C435">
        <v>28</v>
      </c>
      <c r="D435">
        <v>0</v>
      </c>
      <c r="E435">
        <v>0</v>
      </c>
      <c r="F435" t="s">
        <v>18</v>
      </c>
      <c r="G435" t="s">
        <v>24</v>
      </c>
      <c r="H435" t="s">
        <v>15</v>
      </c>
      <c r="I435">
        <v>156.44999999999999</v>
      </c>
      <c r="J435">
        <v>24.3</v>
      </c>
      <c r="K435" t="s">
        <v>23</v>
      </c>
      <c r="L435">
        <v>0</v>
      </c>
    </row>
    <row r="436" spans="1:12" x14ac:dyDescent="0.25">
      <c r="A436">
        <v>40503</v>
      </c>
      <c r="B436" t="s">
        <v>12</v>
      </c>
      <c r="C436">
        <v>21</v>
      </c>
      <c r="D436">
        <v>0</v>
      </c>
      <c r="E436">
        <v>0</v>
      </c>
      <c r="F436" t="s">
        <v>13</v>
      </c>
      <c r="G436" t="s">
        <v>21</v>
      </c>
      <c r="H436" t="s">
        <v>22</v>
      </c>
      <c r="I436">
        <v>62.91</v>
      </c>
      <c r="J436">
        <v>26.2</v>
      </c>
      <c r="K436" t="s">
        <v>23</v>
      </c>
      <c r="L436">
        <v>0</v>
      </c>
    </row>
    <row r="437" spans="1:12" x14ac:dyDescent="0.25">
      <c r="A437">
        <v>22877</v>
      </c>
      <c r="B437" t="s">
        <v>12</v>
      </c>
      <c r="C437">
        <v>0.16</v>
      </c>
      <c r="D437">
        <v>0</v>
      </c>
      <c r="E437">
        <v>0</v>
      </c>
      <c r="F437" t="s">
        <v>13</v>
      </c>
      <c r="G437" t="s">
        <v>14</v>
      </c>
      <c r="H437" t="s">
        <v>15</v>
      </c>
      <c r="I437">
        <v>114.71</v>
      </c>
      <c r="J437">
        <v>17.399999999999999</v>
      </c>
      <c r="K437" t="s">
        <v>16</v>
      </c>
      <c r="L437">
        <v>0</v>
      </c>
    </row>
    <row r="438" spans="1:12" x14ac:dyDescent="0.25">
      <c r="A438">
        <v>39745</v>
      </c>
      <c r="B438" t="s">
        <v>17</v>
      </c>
      <c r="C438">
        <v>60</v>
      </c>
      <c r="D438">
        <v>0</v>
      </c>
      <c r="E438">
        <v>0</v>
      </c>
      <c r="F438" t="s">
        <v>18</v>
      </c>
      <c r="G438" t="s">
        <v>24</v>
      </c>
      <c r="H438" t="s">
        <v>22</v>
      </c>
      <c r="I438">
        <v>58.65</v>
      </c>
      <c r="J438">
        <v>30.1</v>
      </c>
      <c r="K438" t="s">
        <v>23</v>
      </c>
      <c r="L438">
        <v>0</v>
      </c>
    </row>
    <row r="439" spans="1:12" x14ac:dyDescent="0.25">
      <c r="A439">
        <v>29804</v>
      </c>
      <c r="B439" t="s">
        <v>12</v>
      </c>
      <c r="C439">
        <v>24</v>
      </c>
      <c r="D439">
        <v>1</v>
      </c>
      <c r="E439">
        <v>0</v>
      </c>
      <c r="F439" t="s">
        <v>18</v>
      </c>
      <c r="G439" t="s">
        <v>21</v>
      </c>
      <c r="H439" t="s">
        <v>22</v>
      </c>
      <c r="I439">
        <v>80.63</v>
      </c>
      <c r="J439">
        <v>28.2</v>
      </c>
      <c r="K439" t="s">
        <v>20</v>
      </c>
      <c r="L439">
        <v>0</v>
      </c>
    </row>
    <row r="440" spans="1:12" x14ac:dyDescent="0.25">
      <c r="A440">
        <v>58107</v>
      </c>
      <c r="B440" t="s">
        <v>17</v>
      </c>
      <c r="C440">
        <v>59</v>
      </c>
      <c r="D440">
        <v>0</v>
      </c>
      <c r="E440">
        <v>0</v>
      </c>
      <c r="F440" t="s">
        <v>18</v>
      </c>
      <c r="G440" t="s">
        <v>21</v>
      </c>
      <c r="H440" t="s">
        <v>22</v>
      </c>
      <c r="I440">
        <v>79.180000000000007</v>
      </c>
      <c r="J440">
        <v>30</v>
      </c>
      <c r="K440" t="s">
        <v>16</v>
      </c>
      <c r="L440">
        <v>0</v>
      </c>
    </row>
    <row r="441" spans="1:12" x14ac:dyDescent="0.25">
      <c r="A441">
        <v>67890</v>
      </c>
      <c r="B441" t="s">
        <v>12</v>
      </c>
      <c r="C441">
        <v>77</v>
      </c>
      <c r="D441">
        <v>0</v>
      </c>
      <c r="E441">
        <v>1</v>
      </c>
      <c r="F441" t="s">
        <v>18</v>
      </c>
      <c r="G441" t="s">
        <v>21</v>
      </c>
      <c r="H441" t="s">
        <v>15</v>
      </c>
      <c r="I441">
        <v>102.96</v>
      </c>
      <c r="J441">
        <v>20.9</v>
      </c>
      <c r="K441" t="s">
        <v>25</v>
      </c>
      <c r="L441">
        <v>0</v>
      </c>
    </row>
    <row r="442" spans="1:12" x14ac:dyDescent="0.25">
      <c r="A442">
        <v>36298</v>
      </c>
      <c r="B442" t="s">
        <v>17</v>
      </c>
      <c r="C442">
        <v>48</v>
      </c>
      <c r="D442">
        <v>0</v>
      </c>
      <c r="E442">
        <v>0</v>
      </c>
      <c r="F442" t="s">
        <v>18</v>
      </c>
      <c r="G442" t="s">
        <v>24</v>
      </c>
      <c r="H442" t="s">
        <v>22</v>
      </c>
      <c r="I442">
        <v>71.930000000000007</v>
      </c>
      <c r="J442">
        <v>41.7</v>
      </c>
      <c r="K442" t="s">
        <v>23</v>
      </c>
      <c r="L442">
        <v>0</v>
      </c>
    </row>
    <row r="443" spans="1:12" x14ac:dyDescent="0.25">
      <c r="A443">
        <v>53943</v>
      </c>
      <c r="B443" t="s">
        <v>17</v>
      </c>
      <c r="C443">
        <v>3</v>
      </c>
      <c r="D443">
        <v>0</v>
      </c>
      <c r="E443">
        <v>0</v>
      </c>
      <c r="F443" t="s">
        <v>13</v>
      </c>
      <c r="G443" t="s">
        <v>14</v>
      </c>
      <c r="H443" t="s">
        <v>22</v>
      </c>
      <c r="I443">
        <v>111.21</v>
      </c>
      <c r="J443">
        <v>18.3</v>
      </c>
      <c r="K443" t="s">
        <v>16</v>
      </c>
      <c r="L443">
        <v>0</v>
      </c>
    </row>
    <row r="444" spans="1:12" x14ac:dyDescent="0.25">
      <c r="A444">
        <v>58617</v>
      </c>
      <c r="B444" t="s">
        <v>17</v>
      </c>
      <c r="C444">
        <v>43</v>
      </c>
      <c r="D444">
        <v>0</v>
      </c>
      <c r="E444">
        <v>0</v>
      </c>
      <c r="F444" t="s">
        <v>18</v>
      </c>
      <c r="G444" t="s">
        <v>24</v>
      </c>
      <c r="H444" t="s">
        <v>22</v>
      </c>
      <c r="I444">
        <v>118.89</v>
      </c>
      <c r="J444">
        <v>43.6</v>
      </c>
      <c r="K444" t="s">
        <v>23</v>
      </c>
      <c r="L444">
        <v>0</v>
      </c>
    </row>
    <row r="445" spans="1:12" x14ac:dyDescent="0.25">
      <c r="A445">
        <v>26474</v>
      </c>
      <c r="B445" t="s">
        <v>17</v>
      </c>
      <c r="C445">
        <v>44</v>
      </c>
      <c r="D445">
        <v>0</v>
      </c>
      <c r="E445">
        <v>0</v>
      </c>
      <c r="F445" t="s">
        <v>18</v>
      </c>
      <c r="G445" t="s">
        <v>19</v>
      </c>
      <c r="H445" t="s">
        <v>15</v>
      </c>
      <c r="I445">
        <v>97.16</v>
      </c>
      <c r="J445">
        <v>33.1</v>
      </c>
      <c r="K445" t="s">
        <v>16</v>
      </c>
      <c r="L445">
        <v>0</v>
      </c>
    </row>
    <row r="446" spans="1:12" x14ac:dyDescent="0.25">
      <c r="A446">
        <v>58586</v>
      </c>
      <c r="B446" t="s">
        <v>12</v>
      </c>
      <c r="C446">
        <v>77</v>
      </c>
      <c r="D446">
        <v>1</v>
      </c>
      <c r="E446">
        <v>1</v>
      </c>
      <c r="F446" t="s">
        <v>18</v>
      </c>
      <c r="G446" t="s">
        <v>24</v>
      </c>
      <c r="H446" t="s">
        <v>15</v>
      </c>
      <c r="I446">
        <v>80.92</v>
      </c>
      <c r="J446">
        <v>28.9</v>
      </c>
      <c r="K446" t="s">
        <v>20</v>
      </c>
      <c r="L446">
        <v>0</v>
      </c>
    </row>
    <row r="447" spans="1:12" x14ac:dyDescent="0.25">
      <c r="A447">
        <v>43028</v>
      </c>
      <c r="B447" t="s">
        <v>12</v>
      </c>
      <c r="C447">
        <v>66</v>
      </c>
      <c r="D447">
        <v>0</v>
      </c>
      <c r="E447">
        <v>0</v>
      </c>
      <c r="F447" t="s">
        <v>18</v>
      </c>
      <c r="G447" t="s">
        <v>24</v>
      </c>
      <c r="H447" t="s">
        <v>22</v>
      </c>
      <c r="I447">
        <v>55.23</v>
      </c>
      <c r="J447">
        <v>28.9</v>
      </c>
      <c r="K447" t="s">
        <v>16</v>
      </c>
      <c r="L447">
        <v>0</v>
      </c>
    </row>
    <row r="448" spans="1:12" x14ac:dyDescent="0.25">
      <c r="A448">
        <v>42091</v>
      </c>
      <c r="B448" t="s">
        <v>12</v>
      </c>
      <c r="C448">
        <v>32</v>
      </c>
      <c r="D448">
        <v>0</v>
      </c>
      <c r="E448">
        <v>0</v>
      </c>
      <c r="F448" t="s">
        <v>18</v>
      </c>
      <c r="G448" t="s">
        <v>19</v>
      </c>
      <c r="H448" t="s">
        <v>22</v>
      </c>
      <c r="I448">
        <v>83.01</v>
      </c>
      <c r="J448">
        <v>25.8</v>
      </c>
      <c r="K448" t="s">
        <v>20</v>
      </c>
      <c r="L448">
        <v>0</v>
      </c>
    </row>
    <row r="449" spans="1:12" x14ac:dyDescent="0.25">
      <c r="A449">
        <v>16263</v>
      </c>
      <c r="B449" t="s">
        <v>17</v>
      </c>
      <c r="C449">
        <v>36</v>
      </c>
      <c r="D449">
        <v>0</v>
      </c>
      <c r="E449">
        <v>0</v>
      </c>
      <c r="F449" t="s">
        <v>18</v>
      </c>
      <c r="G449" t="s">
        <v>24</v>
      </c>
      <c r="H449" t="s">
        <v>15</v>
      </c>
      <c r="I449">
        <v>77.92</v>
      </c>
      <c r="J449">
        <v>24.9</v>
      </c>
      <c r="K449" t="s">
        <v>16</v>
      </c>
      <c r="L449">
        <v>0</v>
      </c>
    </row>
    <row r="450" spans="1:12" x14ac:dyDescent="0.25">
      <c r="A450">
        <v>25510</v>
      </c>
      <c r="B450" t="s">
        <v>12</v>
      </c>
      <c r="C450">
        <v>82</v>
      </c>
      <c r="D450">
        <v>0</v>
      </c>
      <c r="E450">
        <v>0</v>
      </c>
      <c r="F450" t="s">
        <v>18</v>
      </c>
      <c r="G450" t="s">
        <v>24</v>
      </c>
      <c r="H450" t="s">
        <v>15</v>
      </c>
      <c r="I450">
        <v>111.81</v>
      </c>
      <c r="J450">
        <v>19.8</v>
      </c>
      <c r="K450" t="s">
        <v>25</v>
      </c>
      <c r="L450">
        <v>0</v>
      </c>
    </row>
    <row r="451" spans="1:12" x14ac:dyDescent="0.25">
      <c r="A451">
        <v>7233</v>
      </c>
      <c r="B451" t="s">
        <v>12</v>
      </c>
      <c r="C451">
        <v>15</v>
      </c>
      <c r="D451">
        <v>0</v>
      </c>
      <c r="E451">
        <v>0</v>
      </c>
      <c r="F451" t="s">
        <v>13</v>
      </c>
      <c r="G451" t="s">
        <v>14</v>
      </c>
      <c r="H451" t="s">
        <v>22</v>
      </c>
      <c r="I451">
        <v>74.83</v>
      </c>
      <c r="J451">
        <v>17.399999999999999</v>
      </c>
      <c r="K451" t="s">
        <v>16</v>
      </c>
      <c r="L451">
        <v>0</v>
      </c>
    </row>
    <row r="452" spans="1:12" x14ac:dyDescent="0.25">
      <c r="A452">
        <v>16061</v>
      </c>
      <c r="B452" t="s">
        <v>17</v>
      </c>
      <c r="C452">
        <v>1.56</v>
      </c>
      <c r="D452">
        <v>0</v>
      </c>
      <c r="E452">
        <v>0</v>
      </c>
      <c r="F452" t="s">
        <v>13</v>
      </c>
      <c r="G452" t="s">
        <v>14</v>
      </c>
      <c r="H452" t="s">
        <v>15</v>
      </c>
      <c r="I452">
        <v>113.4</v>
      </c>
      <c r="J452">
        <v>19.5</v>
      </c>
      <c r="K452" t="s">
        <v>16</v>
      </c>
      <c r="L452">
        <v>0</v>
      </c>
    </row>
    <row r="453" spans="1:12" x14ac:dyDescent="0.25">
      <c r="A453">
        <v>19389</v>
      </c>
      <c r="B453" t="s">
        <v>17</v>
      </c>
      <c r="C453">
        <v>42</v>
      </c>
      <c r="D453">
        <v>0</v>
      </c>
      <c r="E453">
        <v>1</v>
      </c>
      <c r="F453" t="s">
        <v>18</v>
      </c>
      <c r="G453" t="s">
        <v>19</v>
      </c>
      <c r="H453" t="s">
        <v>15</v>
      </c>
      <c r="I453">
        <v>226.93</v>
      </c>
      <c r="J453">
        <v>34.200000000000003</v>
      </c>
      <c r="K453" t="s">
        <v>20</v>
      </c>
      <c r="L453">
        <v>0</v>
      </c>
    </row>
    <row r="454" spans="1:12" x14ac:dyDescent="0.25">
      <c r="A454">
        <v>19828</v>
      </c>
      <c r="B454" t="s">
        <v>17</v>
      </c>
      <c r="C454">
        <v>56</v>
      </c>
      <c r="D454">
        <v>1</v>
      </c>
      <c r="E454">
        <v>0</v>
      </c>
      <c r="F454" t="s">
        <v>18</v>
      </c>
      <c r="G454" t="s">
        <v>21</v>
      </c>
      <c r="H454" t="s">
        <v>22</v>
      </c>
      <c r="I454">
        <v>97.37</v>
      </c>
      <c r="J454">
        <v>34.1</v>
      </c>
      <c r="K454" t="s">
        <v>20</v>
      </c>
      <c r="L454">
        <v>0</v>
      </c>
    </row>
    <row r="455" spans="1:12" x14ac:dyDescent="0.25">
      <c r="A455">
        <v>64435</v>
      </c>
      <c r="B455" t="s">
        <v>17</v>
      </c>
      <c r="C455">
        <v>37</v>
      </c>
      <c r="D455">
        <v>0</v>
      </c>
      <c r="E455">
        <v>0</v>
      </c>
      <c r="F455" t="s">
        <v>18</v>
      </c>
      <c r="G455" t="s">
        <v>21</v>
      </c>
      <c r="H455" t="s">
        <v>22</v>
      </c>
      <c r="I455">
        <v>76.03</v>
      </c>
      <c r="J455">
        <v>33.200000000000003</v>
      </c>
      <c r="K455" t="s">
        <v>23</v>
      </c>
      <c r="L455">
        <v>0</v>
      </c>
    </row>
    <row r="456" spans="1:12" x14ac:dyDescent="0.25">
      <c r="A456">
        <v>66786</v>
      </c>
      <c r="B456" t="s">
        <v>17</v>
      </c>
      <c r="C456">
        <v>53</v>
      </c>
      <c r="D456">
        <v>0</v>
      </c>
      <c r="E456">
        <v>0</v>
      </c>
      <c r="F456" t="s">
        <v>18</v>
      </c>
      <c r="G456" t="s">
        <v>21</v>
      </c>
      <c r="H456" t="s">
        <v>22</v>
      </c>
      <c r="I456">
        <v>94.14</v>
      </c>
      <c r="J456">
        <v>27.7</v>
      </c>
      <c r="K456" t="s">
        <v>20</v>
      </c>
      <c r="L456">
        <v>0</v>
      </c>
    </row>
    <row r="457" spans="1:12" x14ac:dyDescent="0.25">
      <c r="A457">
        <v>50671</v>
      </c>
      <c r="B457" t="s">
        <v>12</v>
      </c>
      <c r="C457">
        <v>78</v>
      </c>
      <c r="D457">
        <v>1</v>
      </c>
      <c r="E457">
        <v>1</v>
      </c>
      <c r="F457" t="s">
        <v>18</v>
      </c>
      <c r="G457" t="s">
        <v>24</v>
      </c>
      <c r="H457" t="s">
        <v>22</v>
      </c>
      <c r="I457">
        <v>199.88</v>
      </c>
      <c r="J457">
        <v>29.6</v>
      </c>
      <c r="K457" t="s">
        <v>25</v>
      </c>
      <c r="L457">
        <v>0</v>
      </c>
    </row>
    <row r="458" spans="1:12" x14ac:dyDescent="0.25">
      <c r="A458">
        <v>1164</v>
      </c>
      <c r="B458" t="s">
        <v>17</v>
      </c>
      <c r="C458">
        <v>43</v>
      </c>
      <c r="D458">
        <v>0</v>
      </c>
      <c r="E458">
        <v>0</v>
      </c>
      <c r="F458" t="s">
        <v>13</v>
      </c>
      <c r="G458" t="s">
        <v>21</v>
      </c>
      <c r="H458" t="s">
        <v>22</v>
      </c>
      <c r="I458">
        <v>101.75</v>
      </c>
      <c r="J458">
        <v>26.7</v>
      </c>
      <c r="K458" t="s">
        <v>20</v>
      </c>
      <c r="L458">
        <v>0</v>
      </c>
    </row>
    <row r="459" spans="1:12" x14ac:dyDescent="0.25">
      <c r="A459">
        <v>68739</v>
      </c>
      <c r="B459" t="s">
        <v>12</v>
      </c>
      <c r="C459">
        <v>34</v>
      </c>
      <c r="D459">
        <v>0</v>
      </c>
      <c r="E459">
        <v>0</v>
      </c>
      <c r="F459" t="s">
        <v>18</v>
      </c>
      <c r="G459" t="s">
        <v>21</v>
      </c>
      <c r="H459" t="s">
        <v>15</v>
      </c>
      <c r="I459">
        <v>149.62</v>
      </c>
      <c r="J459">
        <v>39.4</v>
      </c>
      <c r="K459" t="s">
        <v>25</v>
      </c>
      <c r="L459">
        <v>0</v>
      </c>
    </row>
    <row r="460" spans="1:12" x14ac:dyDescent="0.25">
      <c r="A460">
        <v>36355</v>
      </c>
      <c r="B460" t="s">
        <v>12</v>
      </c>
      <c r="C460">
        <v>58</v>
      </c>
      <c r="D460">
        <v>0</v>
      </c>
      <c r="E460">
        <v>0</v>
      </c>
      <c r="F460" t="s">
        <v>18</v>
      </c>
      <c r="G460" t="s">
        <v>19</v>
      </c>
      <c r="H460" t="s">
        <v>22</v>
      </c>
      <c r="I460">
        <v>111.73</v>
      </c>
      <c r="J460">
        <v>34.6</v>
      </c>
      <c r="K460" t="s">
        <v>23</v>
      </c>
      <c r="L460">
        <v>0</v>
      </c>
    </row>
    <row r="461" spans="1:12" x14ac:dyDescent="0.25">
      <c r="A461">
        <v>5319</v>
      </c>
      <c r="B461" t="s">
        <v>12</v>
      </c>
      <c r="C461">
        <v>48</v>
      </c>
      <c r="D461">
        <v>0</v>
      </c>
      <c r="E461">
        <v>0</v>
      </c>
      <c r="F461" t="s">
        <v>18</v>
      </c>
      <c r="G461" t="s">
        <v>21</v>
      </c>
      <c r="H461" t="s">
        <v>22</v>
      </c>
      <c r="I461">
        <v>98.24</v>
      </c>
      <c r="J461">
        <v>34.6</v>
      </c>
      <c r="K461" t="s">
        <v>23</v>
      </c>
      <c r="L461">
        <v>0</v>
      </c>
    </row>
    <row r="462" spans="1:12" x14ac:dyDescent="0.25">
      <c r="A462">
        <v>64582</v>
      </c>
      <c r="B462" t="s">
        <v>12</v>
      </c>
      <c r="C462">
        <v>40</v>
      </c>
      <c r="D462">
        <v>1</v>
      </c>
      <c r="E462">
        <v>0</v>
      </c>
      <c r="F462" t="s">
        <v>18</v>
      </c>
      <c r="G462" t="s">
        <v>19</v>
      </c>
      <c r="H462" t="s">
        <v>22</v>
      </c>
      <c r="I462">
        <v>212.01</v>
      </c>
      <c r="J462">
        <v>28.4</v>
      </c>
      <c r="K462" t="s">
        <v>23</v>
      </c>
      <c r="L462">
        <v>0</v>
      </c>
    </row>
    <row r="463" spans="1:12" x14ac:dyDescent="0.25">
      <c r="A463">
        <v>55522</v>
      </c>
      <c r="B463" t="s">
        <v>17</v>
      </c>
      <c r="C463">
        <v>4</v>
      </c>
      <c r="D463">
        <v>0</v>
      </c>
      <c r="E463">
        <v>0</v>
      </c>
      <c r="F463" t="s">
        <v>13</v>
      </c>
      <c r="G463" t="s">
        <v>14</v>
      </c>
      <c r="H463" t="s">
        <v>22</v>
      </c>
      <c r="I463">
        <v>206.25</v>
      </c>
      <c r="J463">
        <v>17</v>
      </c>
      <c r="K463" t="s">
        <v>16</v>
      </c>
      <c r="L463">
        <v>0</v>
      </c>
    </row>
    <row r="464" spans="1:12" x14ac:dyDescent="0.25">
      <c r="A464">
        <v>22614</v>
      </c>
      <c r="B464" t="s">
        <v>12</v>
      </c>
      <c r="C464">
        <v>64</v>
      </c>
      <c r="D464">
        <v>0</v>
      </c>
      <c r="E464">
        <v>0</v>
      </c>
      <c r="F464" t="s">
        <v>13</v>
      </c>
      <c r="G464" t="s">
        <v>24</v>
      </c>
      <c r="H464" t="s">
        <v>22</v>
      </c>
      <c r="I464">
        <v>82.62</v>
      </c>
      <c r="J464">
        <v>25.3</v>
      </c>
      <c r="K464" t="s">
        <v>20</v>
      </c>
      <c r="L464">
        <v>0</v>
      </c>
    </row>
    <row r="465" spans="1:12" x14ac:dyDescent="0.25">
      <c r="A465">
        <v>9565</v>
      </c>
      <c r="B465" t="s">
        <v>17</v>
      </c>
      <c r="C465">
        <v>39</v>
      </c>
      <c r="D465">
        <v>0</v>
      </c>
      <c r="E465">
        <v>0</v>
      </c>
      <c r="F465" t="s">
        <v>13</v>
      </c>
      <c r="G465" t="s">
        <v>21</v>
      </c>
      <c r="H465" t="s">
        <v>22</v>
      </c>
      <c r="I465">
        <v>79</v>
      </c>
      <c r="J465">
        <v>30</v>
      </c>
      <c r="K465" t="s">
        <v>23</v>
      </c>
      <c r="L465">
        <v>0</v>
      </c>
    </row>
    <row r="466" spans="1:12" x14ac:dyDescent="0.25">
      <c r="A466">
        <v>6827</v>
      </c>
      <c r="B466" t="s">
        <v>12</v>
      </c>
      <c r="C466">
        <v>30</v>
      </c>
      <c r="D466">
        <v>0</v>
      </c>
      <c r="E466">
        <v>0</v>
      </c>
      <c r="F466" t="s">
        <v>18</v>
      </c>
      <c r="G466" t="s">
        <v>21</v>
      </c>
      <c r="H466" t="s">
        <v>15</v>
      </c>
      <c r="I466">
        <v>96.02</v>
      </c>
      <c r="J466">
        <v>29.8</v>
      </c>
      <c r="K466" t="s">
        <v>23</v>
      </c>
      <c r="L466">
        <v>0</v>
      </c>
    </row>
    <row r="467" spans="1:12" x14ac:dyDescent="0.25">
      <c r="A467">
        <v>54301</v>
      </c>
      <c r="B467" t="s">
        <v>12</v>
      </c>
      <c r="C467">
        <v>54</v>
      </c>
      <c r="D467">
        <v>0</v>
      </c>
      <c r="E467">
        <v>0</v>
      </c>
      <c r="F467" t="s">
        <v>18</v>
      </c>
      <c r="G467" t="s">
        <v>21</v>
      </c>
      <c r="H467" t="s">
        <v>22</v>
      </c>
      <c r="I467">
        <v>206.52</v>
      </c>
      <c r="J467">
        <v>35.4</v>
      </c>
      <c r="K467" t="s">
        <v>20</v>
      </c>
      <c r="L467">
        <v>0</v>
      </c>
    </row>
    <row r="468" spans="1:12" x14ac:dyDescent="0.25">
      <c r="A468">
        <v>4964</v>
      </c>
      <c r="B468" t="s">
        <v>17</v>
      </c>
      <c r="C468">
        <v>72</v>
      </c>
      <c r="D468">
        <v>1</v>
      </c>
      <c r="E468">
        <v>0</v>
      </c>
      <c r="F468" t="s">
        <v>18</v>
      </c>
      <c r="G468" t="s">
        <v>21</v>
      </c>
      <c r="H468" t="s">
        <v>22</v>
      </c>
      <c r="I468">
        <v>90.87</v>
      </c>
      <c r="J468">
        <v>22.1</v>
      </c>
      <c r="K468" t="s">
        <v>23</v>
      </c>
      <c r="L468">
        <v>0</v>
      </c>
    </row>
    <row r="469" spans="1:12" x14ac:dyDescent="0.25">
      <c r="A469">
        <v>38894</v>
      </c>
      <c r="B469" t="s">
        <v>17</v>
      </c>
      <c r="C469">
        <v>35</v>
      </c>
      <c r="D469">
        <v>0</v>
      </c>
      <c r="E469">
        <v>0</v>
      </c>
      <c r="F469" t="s">
        <v>18</v>
      </c>
      <c r="G469" t="s">
        <v>21</v>
      </c>
      <c r="H469" t="s">
        <v>15</v>
      </c>
      <c r="I469">
        <v>120.15</v>
      </c>
      <c r="J469">
        <v>27.3</v>
      </c>
      <c r="K469" t="s">
        <v>23</v>
      </c>
      <c r="L469">
        <v>0</v>
      </c>
    </row>
    <row r="470" spans="1:12" x14ac:dyDescent="0.25">
      <c r="A470">
        <v>10381</v>
      </c>
      <c r="B470" t="s">
        <v>17</v>
      </c>
      <c r="C470">
        <v>38</v>
      </c>
      <c r="D470">
        <v>1</v>
      </c>
      <c r="E470">
        <v>0</v>
      </c>
      <c r="F470" t="s">
        <v>18</v>
      </c>
      <c r="G470" t="s">
        <v>24</v>
      </c>
      <c r="H470" t="s">
        <v>15</v>
      </c>
      <c r="I470">
        <v>91</v>
      </c>
      <c r="J470">
        <v>33.299999999999997</v>
      </c>
      <c r="K470" t="s">
        <v>23</v>
      </c>
      <c r="L470">
        <v>0</v>
      </c>
    </row>
    <row r="471" spans="1:12" x14ac:dyDescent="0.25">
      <c r="A471">
        <v>69177</v>
      </c>
      <c r="B471" t="s">
        <v>17</v>
      </c>
      <c r="C471">
        <v>79</v>
      </c>
      <c r="D471">
        <v>0</v>
      </c>
      <c r="E471">
        <v>0</v>
      </c>
      <c r="F471" t="s">
        <v>18</v>
      </c>
      <c r="G471" t="s">
        <v>21</v>
      </c>
      <c r="H471" t="s">
        <v>22</v>
      </c>
      <c r="I471">
        <v>90.77</v>
      </c>
      <c r="J471">
        <v>22.5</v>
      </c>
      <c r="K471" t="s">
        <v>23</v>
      </c>
      <c r="L471">
        <v>0</v>
      </c>
    </row>
    <row r="472" spans="1:12" x14ac:dyDescent="0.25">
      <c r="A472">
        <v>14123</v>
      </c>
      <c r="B472" t="s">
        <v>17</v>
      </c>
      <c r="C472">
        <v>22</v>
      </c>
      <c r="D472">
        <v>0</v>
      </c>
      <c r="E472">
        <v>0</v>
      </c>
      <c r="F472" t="s">
        <v>18</v>
      </c>
      <c r="G472" t="s">
        <v>21</v>
      </c>
      <c r="H472" t="s">
        <v>22</v>
      </c>
      <c r="I472">
        <v>105.22</v>
      </c>
      <c r="J472">
        <v>31.1</v>
      </c>
      <c r="K472" t="s">
        <v>23</v>
      </c>
      <c r="L472">
        <v>0</v>
      </c>
    </row>
    <row r="473" spans="1:12" x14ac:dyDescent="0.25">
      <c r="A473">
        <v>30129</v>
      </c>
      <c r="B473" t="s">
        <v>17</v>
      </c>
      <c r="C473">
        <v>62</v>
      </c>
      <c r="D473">
        <v>0</v>
      </c>
      <c r="E473">
        <v>0</v>
      </c>
      <c r="F473" t="s">
        <v>18</v>
      </c>
      <c r="G473" t="s">
        <v>19</v>
      </c>
      <c r="H473" t="s">
        <v>15</v>
      </c>
      <c r="I473">
        <v>163.16999999999999</v>
      </c>
      <c r="J473">
        <v>25.6</v>
      </c>
      <c r="K473" t="s">
        <v>23</v>
      </c>
      <c r="L473">
        <v>0</v>
      </c>
    </row>
    <row r="474" spans="1:12" x14ac:dyDescent="0.25">
      <c r="A474">
        <v>31161</v>
      </c>
      <c r="B474" t="s">
        <v>17</v>
      </c>
      <c r="C474">
        <v>26</v>
      </c>
      <c r="D474">
        <v>0</v>
      </c>
      <c r="E474">
        <v>0</v>
      </c>
      <c r="F474" t="s">
        <v>13</v>
      </c>
      <c r="G474" t="s">
        <v>19</v>
      </c>
      <c r="H474" t="s">
        <v>15</v>
      </c>
      <c r="I474">
        <v>88.88</v>
      </c>
      <c r="J474">
        <v>36.299999999999997</v>
      </c>
      <c r="K474" t="s">
        <v>23</v>
      </c>
      <c r="L474">
        <v>0</v>
      </c>
    </row>
    <row r="475" spans="1:12" x14ac:dyDescent="0.25">
      <c r="A475">
        <v>22384</v>
      </c>
      <c r="B475" t="s">
        <v>17</v>
      </c>
      <c r="C475">
        <v>24</v>
      </c>
      <c r="D475">
        <v>0</v>
      </c>
      <c r="E475">
        <v>0</v>
      </c>
      <c r="F475" t="s">
        <v>18</v>
      </c>
      <c r="G475" t="s">
        <v>21</v>
      </c>
      <c r="H475" t="s">
        <v>22</v>
      </c>
      <c r="I475">
        <v>97.92</v>
      </c>
      <c r="J475">
        <v>23.1</v>
      </c>
      <c r="K475" t="s">
        <v>23</v>
      </c>
      <c r="L475">
        <v>0</v>
      </c>
    </row>
    <row r="476" spans="1:12" x14ac:dyDescent="0.25">
      <c r="A476">
        <v>25930</v>
      </c>
      <c r="B476" t="s">
        <v>12</v>
      </c>
      <c r="C476">
        <v>42</v>
      </c>
      <c r="D476">
        <v>0</v>
      </c>
      <c r="E476">
        <v>0</v>
      </c>
      <c r="F476" t="s">
        <v>18</v>
      </c>
      <c r="G476" t="s">
        <v>21</v>
      </c>
      <c r="H476" t="s">
        <v>15</v>
      </c>
      <c r="I476">
        <v>68.239999999999995</v>
      </c>
      <c r="J476">
        <v>33.1</v>
      </c>
      <c r="K476" t="s">
        <v>25</v>
      </c>
      <c r="L476">
        <v>0</v>
      </c>
    </row>
    <row r="477" spans="1:12" x14ac:dyDescent="0.25">
      <c r="A477">
        <v>7291</v>
      </c>
      <c r="B477" t="s">
        <v>17</v>
      </c>
      <c r="C477">
        <v>58</v>
      </c>
      <c r="D477">
        <v>0</v>
      </c>
      <c r="E477">
        <v>0</v>
      </c>
      <c r="F477" t="s">
        <v>13</v>
      </c>
      <c r="G477" t="s">
        <v>21</v>
      </c>
      <c r="H477" t="s">
        <v>15</v>
      </c>
      <c r="I477">
        <v>82.01</v>
      </c>
      <c r="J477">
        <v>34.700000000000003</v>
      </c>
      <c r="K477" t="s">
        <v>25</v>
      </c>
      <c r="L477">
        <v>0</v>
      </c>
    </row>
    <row r="478" spans="1:12" x14ac:dyDescent="0.25">
      <c r="A478">
        <v>46068</v>
      </c>
      <c r="B478" t="s">
        <v>12</v>
      </c>
      <c r="C478">
        <v>58</v>
      </c>
      <c r="D478">
        <v>0</v>
      </c>
      <c r="E478">
        <v>0</v>
      </c>
      <c r="F478" t="s">
        <v>13</v>
      </c>
      <c r="G478" t="s">
        <v>24</v>
      </c>
      <c r="H478" t="s">
        <v>22</v>
      </c>
      <c r="I478">
        <v>170.93</v>
      </c>
      <c r="J478">
        <v>30.7</v>
      </c>
      <c r="K478" t="s">
        <v>16</v>
      </c>
      <c r="L478">
        <v>0</v>
      </c>
    </row>
    <row r="479" spans="1:12" x14ac:dyDescent="0.25">
      <c r="A479">
        <v>28127</v>
      </c>
      <c r="B479" t="s">
        <v>17</v>
      </c>
      <c r="C479">
        <v>44</v>
      </c>
      <c r="D479">
        <v>0</v>
      </c>
      <c r="E479">
        <v>0</v>
      </c>
      <c r="F479" t="s">
        <v>18</v>
      </c>
      <c r="G479" t="s">
        <v>21</v>
      </c>
      <c r="H479" t="s">
        <v>22</v>
      </c>
      <c r="I479">
        <v>90.4</v>
      </c>
      <c r="J479">
        <v>33.1</v>
      </c>
      <c r="K479" t="s">
        <v>25</v>
      </c>
      <c r="L479">
        <v>0</v>
      </c>
    </row>
    <row r="480" spans="1:12" x14ac:dyDescent="0.25">
      <c r="A480">
        <v>72512</v>
      </c>
      <c r="B480" t="s">
        <v>17</v>
      </c>
      <c r="C480">
        <v>48</v>
      </c>
      <c r="D480">
        <v>0</v>
      </c>
      <c r="E480">
        <v>0</v>
      </c>
      <c r="F480" t="s">
        <v>18</v>
      </c>
      <c r="G480" t="s">
        <v>24</v>
      </c>
      <c r="H480" t="s">
        <v>15</v>
      </c>
      <c r="I480">
        <v>90.38</v>
      </c>
      <c r="J480">
        <v>38</v>
      </c>
      <c r="K480" t="s">
        <v>20</v>
      </c>
      <c r="L480">
        <v>0</v>
      </c>
    </row>
    <row r="481" spans="1:12" x14ac:dyDescent="0.25">
      <c r="A481">
        <v>47730</v>
      </c>
      <c r="B481" t="s">
        <v>17</v>
      </c>
      <c r="C481">
        <v>41</v>
      </c>
      <c r="D481">
        <v>0</v>
      </c>
      <c r="E481">
        <v>0</v>
      </c>
      <c r="F481" t="s">
        <v>13</v>
      </c>
      <c r="G481" t="s">
        <v>21</v>
      </c>
      <c r="H481" t="s">
        <v>15</v>
      </c>
      <c r="I481">
        <v>86.03</v>
      </c>
      <c r="J481">
        <v>26.4</v>
      </c>
      <c r="K481" t="s">
        <v>23</v>
      </c>
      <c r="L481">
        <v>0</v>
      </c>
    </row>
    <row r="482" spans="1:12" x14ac:dyDescent="0.25">
      <c r="A482">
        <v>129</v>
      </c>
      <c r="B482" t="s">
        <v>17</v>
      </c>
      <c r="C482">
        <v>24</v>
      </c>
      <c r="D482">
        <v>0</v>
      </c>
      <c r="E482">
        <v>0</v>
      </c>
      <c r="F482" t="s">
        <v>13</v>
      </c>
      <c r="G482" t="s">
        <v>21</v>
      </c>
      <c r="H482" t="s">
        <v>15</v>
      </c>
      <c r="I482">
        <v>97.55</v>
      </c>
      <c r="J482">
        <v>26.2</v>
      </c>
      <c r="K482" t="s">
        <v>23</v>
      </c>
      <c r="L482">
        <v>0</v>
      </c>
    </row>
    <row r="483" spans="1:12" x14ac:dyDescent="0.25">
      <c r="A483">
        <v>30734</v>
      </c>
      <c r="B483" t="s">
        <v>12</v>
      </c>
      <c r="C483">
        <v>15</v>
      </c>
      <c r="D483">
        <v>0</v>
      </c>
      <c r="E483">
        <v>0</v>
      </c>
      <c r="F483" t="s">
        <v>13</v>
      </c>
      <c r="G483" t="s">
        <v>14</v>
      </c>
      <c r="H483" t="s">
        <v>22</v>
      </c>
      <c r="I483">
        <v>94.24</v>
      </c>
      <c r="J483">
        <v>30.2</v>
      </c>
      <c r="K483" t="s">
        <v>16</v>
      </c>
      <c r="L483">
        <v>0</v>
      </c>
    </row>
    <row r="484" spans="1:12" x14ac:dyDescent="0.25">
      <c r="A484">
        <v>20370</v>
      </c>
      <c r="B484" t="s">
        <v>17</v>
      </c>
      <c r="C484">
        <v>50</v>
      </c>
      <c r="D484">
        <v>0</v>
      </c>
      <c r="E484">
        <v>0</v>
      </c>
      <c r="F484" t="s">
        <v>18</v>
      </c>
      <c r="G484" t="s">
        <v>24</v>
      </c>
      <c r="H484" t="s">
        <v>22</v>
      </c>
      <c r="I484">
        <v>103.81</v>
      </c>
      <c r="J484">
        <v>28.3</v>
      </c>
      <c r="K484" t="s">
        <v>23</v>
      </c>
      <c r="L484">
        <v>0</v>
      </c>
    </row>
    <row r="485" spans="1:12" x14ac:dyDescent="0.25">
      <c r="A485">
        <v>67620</v>
      </c>
      <c r="B485" t="s">
        <v>12</v>
      </c>
      <c r="C485">
        <v>30</v>
      </c>
      <c r="D485">
        <v>0</v>
      </c>
      <c r="E485">
        <v>0</v>
      </c>
      <c r="F485" t="s">
        <v>18</v>
      </c>
      <c r="G485" t="s">
        <v>19</v>
      </c>
      <c r="H485" t="s">
        <v>22</v>
      </c>
      <c r="I485">
        <v>66.010000000000005</v>
      </c>
      <c r="J485">
        <v>26.3</v>
      </c>
      <c r="K485" t="s">
        <v>20</v>
      </c>
      <c r="L485">
        <v>0</v>
      </c>
    </row>
    <row r="486" spans="1:12" x14ac:dyDescent="0.25">
      <c r="A486">
        <v>26692</v>
      </c>
      <c r="B486" t="s">
        <v>17</v>
      </c>
      <c r="C486">
        <v>38</v>
      </c>
      <c r="D486">
        <v>0</v>
      </c>
      <c r="E486">
        <v>0</v>
      </c>
      <c r="F486" t="s">
        <v>18</v>
      </c>
      <c r="G486" t="s">
        <v>19</v>
      </c>
      <c r="H486" t="s">
        <v>22</v>
      </c>
      <c r="I486">
        <v>76.819999999999993</v>
      </c>
      <c r="J486">
        <v>27.3</v>
      </c>
      <c r="K486" t="s">
        <v>23</v>
      </c>
      <c r="L486">
        <v>0</v>
      </c>
    </row>
    <row r="487" spans="1:12" x14ac:dyDescent="0.25">
      <c r="A487">
        <v>66680</v>
      </c>
      <c r="B487" t="s">
        <v>17</v>
      </c>
      <c r="C487">
        <v>49</v>
      </c>
      <c r="D487">
        <v>1</v>
      </c>
      <c r="E487">
        <v>0</v>
      </c>
      <c r="F487" t="s">
        <v>18</v>
      </c>
      <c r="G487" t="s">
        <v>21</v>
      </c>
      <c r="H487" t="s">
        <v>22</v>
      </c>
      <c r="I487">
        <v>65.34</v>
      </c>
      <c r="J487">
        <v>39.4</v>
      </c>
      <c r="K487" t="s">
        <v>23</v>
      </c>
      <c r="L487">
        <v>0</v>
      </c>
    </row>
    <row r="488" spans="1:12" x14ac:dyDescent="0.25">
      <c r="A488">
        <v>49627</v>
      </c>
      <c r="B488" t="s">
        <v>17</v>
      </c>
      <c r="C488">
        <v>12</v>
      </c>
      <c r="D488">
        <v>0</v>
      </c>
      <c r="E488">
        <v>0</v>
      </c>
      <c r="F488" t="s">
        <v>13</v>
      </c>
      <c r="G488" t="s">
        <v>14</v>
      </c>
      <c r="H488" t="s">
        <v>15</v>
      </c>
      <c r="I488">
        <v>82.39</v>
      </c>
      <c r="J488">
        <v>17.100000000000001</v>
      </c>
      <c r="K488" t="s">
        <v>23</v>
      </c>
      <c r="L488">
        <v>0</v>
      </c>
    </row>
    <row r="489" spans="1:12" x14ac:dyDescent="0.25">
      <c r="A489">
        <v>30248</v>
      </c>
      <c r="B489" t="s">
        <v>17</v>
      </c>
      <c r="C489">
        <v>42</v>
      </c>
      <c r="D489">
        <v>0</v>
      </c>
      <c r="E489">
        <v>0</v>
      </c>
      <c r="F489" t="s">
        <v>13</v>
      </c>
      <c r="G489" t="s">
        <v>21</v>
      </c>
      <c r="H489" t="s">
        <v>22</v>
      </c>
      <c r="I489">
        <v>118.55</v>
      </c>
      <c r="J489">
        <v>46.2</v>
      </c>
      <c r="K489" t="s">
        <v>20</v>
      </c>
      <c r="L489">
        <v>0</v>
      </c>
    </row>
    <row r="490" spans="1:12" x14ac:dyDescent="0.25">
      <c r="A490">
        <v>50975</v>
      </c>
      <c r="B490" t="s">
        <v>12</v>
      </c>
      <c r="C490">
        <v>49</v>
      </c>
      <c r="D490">
        <v>0</v>
      </c>
      <c r="E490">
        <v>0</v>
      </c>
      <c r="F490" t="s">
        <v>18</v>
      </c>
      <c r="G490" t="s">
        <v>21</v>
      </c>
      <c r="H490" t="s">
        <v>22</v>
      </c>
      <c r="I490">
        <v>62.64</v>
      </c>
      <c r="J490">
        <v>27</v>
      </c>
      <c r="K490" t="s">
        <v>23</v>
      </c>
      <c r="L490">
        <v>0</v>
      </c>
    </row>
    <row r="491" spans="1:12" x14ac:dyDescent="0.25">
      <c r="A491">
        <v>23332</v>
      </c>
      <c r="B491" t="s">
        <v>17</v>
      </c>
      <c r="C491">
        <v>42</v>
      </c>
      <c r="D491">
        <v>0</v>
      </c>
      <c r="E491">
        <v>0</v>
      </c>
      <c r="F491" t="s">
        <v>18</v>
      </c>
      <c r="G491" t="s">
        <v>21</v>
      </c>
      <c r="H491" t="s">
        <v>22</v>
      </c>
      <c r="I491">
        <v>94.38</v>
      </c>
      <c r="J491">
        <v>34</v>
      </c>
      <c r="K491" t="s">
        <v>23</v>
      </c>
      <c r="L491">
        <v>0</v>
      </c>
    </row>
    <row r="492" spans="1:12" x14ac:dyDescent="0.25">
      <c r="A492">
        <v>54643</v>
      </c>
      <c r="B492" t="s">
        <v>12</v>
      </c>
      <c r="C492">
        <v>5</v>
      </c>
      <c r="D492">
        <v>0</v>
      </c>
      <c r="E492">
        <v>0</v>
      </c>
      <c r="F492" t="s">
        <v>13</v>
      </c>
      <c r="G492" t="s">
        <v>14</v>
      </c>
      <c r="H492" t="s">
        <v>22</v>
      </c>
      <c r="I492">
        <v>160.83000000000001</v>
      </c>
      <c r="J492">
        <v>17.8</v>
      </c>
      <c r="K492" t="s">
        <v>16</v>
      </c>
      <c r="L492">
        <v>0</v>
      </c>
    </row>
    <row r="493" spans="1:12" x14ac:dyDescent="0.25">
      <c r="A493">
        <v>47330</v>
      </c>
      <c r="B493" t="s">
        <v>12</v>
      </c>
      <c r="C493">
        <v>9</v>
      </c>
      <c r="D493">
        <v>0</v>
      </c>
      <c r="E493">
        <v>0</v>
      </c>
      <c r="F493" t="s">
        <v>13</v>
      </c>
      <c r="G493" t="s">
        <v>14</v>
      </c>
      <c r="H493" t="s">
        <v>22</v>
      </c>
      <c r="I493">
        <v>60.39</v>
      </c>
      <c r="J493">
        <v>16.399999999999999</v>
      </c>
      <c r="K493" t="s">
        <v>16</v>
      </c>
      <c r="L493">
        <v>0</v>
      </c>
    </row>
    <row r="494" spans="1:12" x14ac:dyDescent="0.25">
      <c r="A494">
        <v>2953</v>
      </c>
      <c r="B494" t="s">
        <v>17</v>
      </c>
      <c r="C494">
        <v>43</v>
      </c>
      <c r="D494">
        <v>0</v>
      </c>
      <c r="E494">
        <v>0</v>
      </c>
      <c r="F494" t="s">
        <v>18</v>
      </c>
      <c r="G494" t="s">
        <v>21</v>
      </c>
      <c r="H494" t="s">
        <v>22</v>
      </c>
      <c r="I494">
        <v>75.05</v>
      </c>
      <c r="J494">
        <v>22.9</v>
      </c>
      <c r="K494" t="s">
        <v>20</v>
      </c>
      <c r="L494">
        <v>0</v>
      </c>
    </row>
    <row r="495" spans="1:12" x14ac:dyDescent="0.25">
      <c r="A495">
        <v>22052</v>
      </c>
      <c r="B495" t="s">
        <v>17</v>
      </c>
      <c r="C495">
        <v>75</v>
      </c>
      <c r="D495">
        <v>1</v>
      </c>
      <c r="E495">
        <v>0</v>
      </c>
      <c r="F495" t="s">
        <v>13</v>
      </c>
      <c r="G495" t="s">
        <v>24</v>
      </c>
      <c r="H495" t="s">
        <v>22</v>
      </c>
      <c r="I495">
        <v>91.85</v>
      </c>
      <c r="J495">
        <v>21.4</v>
      </c>
      <c r="K495" t="s">
        <v>25</v>
      </c>
      <c r="L495">
        <v>0</v>
      </c>
    </row>
    <row r="496" spans="1:12" x14ac:dyDescent="0.25">
      <c r="A496">
        <v>35296</v>
      </c>
      <c r="B496" t="s">
        <v>17</v>
      </c>
      <c r="C496">
        <v>58</v>
      </c>
      <c r="D496">
        <v>0</v>
      </c>
      <c r="E496">
        <v>0</v>
      </c>
      <c r="F496" t="s">
        <v>18</v>
      </c>
      <c r="G496" t="s">
        <v>21</v>
      </c>
      <c r="H496" t="s">
        <v>22</v>
      </c>
      <c r="I496">
        <v>100.42</v>
      </c>
      <c r="J496">
        <v>39.5</v>
      </c>
      <c r="K496" t="s">
        <v>20</v>
      </c>
      <c r="L496">
        <v>0</v>
      </c>
    </row>
    <row r="497" spans="1:12" x14ac:dyDescent="0.25">
      <c r="A497">
        <v>21743</v>
      </c>
      <c r="B497" t="s">
        <v>12</v>
      </c>
      <c r="C497">
        <v>4</v>
      </c>
      <c r="D497">
        <v>0</v>
      </c>
      <c r="E497">
        <v>0</v>
      </c>
      <c r="F497" t="s">
        <v>13</v>
      </c>
      <c r="G497" t="s">
        <v>14</v>
      </c>
      <c r="H497" t="s">
        <v>15</v>
      </c>
      <c r="I497">
        <v>85.88</v>
      </c>
      <c r="J497">
        <v>17.7</v>
      </c>
      <c r="K497" t="s">
        <v>16</v>
      </c>
      <c r="L497">
        <v>0</v>
      </c>
    </row>
    <row r="498" spans="1:12" x14ac:dyDescent="0.25">
      <c r="A498">
        <v>55459</v>
      </c>
      <c r="B498" t="s">
        <v>17</v>
      </c>
      <c r="C498">
        <v>60</v>
      </c>
      <c r="D498">
        <v>0</v>
      </c>
      <c r="E498">
        <v>0</v>
      </c>
      <c r="F498" t="s">
        <v>13</v>
      </c>
      <c r="G498" t="s">
        <v>21</v>
      </c>
      <c r="H498" t="s">
        <v>22</v>
      </c>
      <c r="I498">
        <v>91.82</v>
      </c>
      <c r="J498">
        <v>28.3</v>
      </c>
      <c r="K498" t="s">
        <v>25</v>
      </c>
      <c r="L498">
        <v>0</v>
      </c>
    </row>
    <row r="499" spans="1:12" x14ac:dyDescent="0.25">
      <c r="A499">
        <v>50841</v>
      </c>
      <c r="B499" t="s">
        <v>17</v>
      </c>
      <c r="C499">
        <v>40</v>
      </c>
      <c r="D499">
        <v>0</v>
      </c>
      <c r="E499">
        <v>0</v>
      </c>
      <c r="F499" t="s">
        <v>18</v>
      </c>
      <c r="G499" t="s">
        <v>21</v>
      </c>
      <c r="H499" t="s">
        <v>22</v>
      </c>
      <c r="I499">
        <v>191.48</v>
      </c>
      <c r="J499">
        <v>27.9</v>
      </c>
      <c r="K499" t="s">
        <v>20</v>
      </c>
      <c r="L499">
        <v>0</v>
      </c>
    </row>
    <row r="500" spans="1:12" x14ac:dyDescent="0.25">
      <c r="A500">
        <v>9046</v>
      </c>
      <c r="B500" t="s">
        <v>12</v>
      </c>
      <c r="C500">
        <v>67</v>
      </c>
      <c r="D500">
        <v>0</v>
      </c>
      <c r="E500">
        <v>1</v>
      </c>
      <c r="F500" t="s">
        <v>18</v>
      </c>
      <c r="G500" t="s">
        <v>21</v>
      </c>
      <c r="H500" t="s">
        <v>15</v>
      </c>
      <c r="I500">
        <v>228.69</v>
      </c>
      <c r="J500">
        <v>36.6</v>
      </c>
      <c r="K500" t="s">
        <v>25</v>
      </c>
      <c r="L500">
        <v>1</v>
      </c>
    </row>
    <row r="501" spans="1:12" x14ac:dyDescent="0.25">
      <c r="A501">
        <v>51676</v>
      </c>
      <c r="B501" t="s">
        <v>17</v>
      </c>
      <c r="C501">
        <v>61</v>
      </c>
      <c r="D501">
        <v>0</v>
      </c>
      <c r="E501">
        <v>0</v>
      </c>
      <c r="F501" t="s">
        <v>18</v>
      </c>
      <c r="G501" t="s">
        <v>24</v>
      </c>
      <c r="H501" t="s">
        <v>22</v>
      </c>
      <c r="I501">
        <v>202.21</v>
      </c>
      <c r="K501" t="s">
        <v>23</v>
      </c>
      <c r="L501">
        <v>1</v>
      </c>
    </row>
    <row r="502" spans="1:12" x14ac:dyDescent="0.25">
      <c r="A502">
        <v>31112</v>
      </c>
      <c r="B502" t="s">
        <v>12</v>
      </c>
      <c r="C502">
        <v>80</v>
      </c>
      <c r="D502">
        <v>0</v>
      </c>
      <c r="E502">
        <v>1</v>
      </c>
      <c r="F502" t="s">
        <v>18</v>
      </c>
      <c r="G502" t="s">
        <v>21</v>
      </c>
      <c r="H502" t="s">
        <v>22</v>
      </c>
      <c r="I502">
        <v>105.92</v>
      </c>
      <c r="J502">
        <v>32.5</v>
      </c>
      <c r="K502" t="s">
        <v>23</v>
      </c>
      <c r="L502">
        <v>1</v>
      </c>
    </row>
    <row r="503" spans="1:12" x14ac:dyDescent="0.25">
      <c r="A503">
        <v>60182</v>
      </c>
      <c r="B503" t="s">
        <v>17</v>
      </c>
      <c r="C503">
        <v>49</v>
      </c>
      <c r="D503">
        <v>0</v>
      </c>
      <c r="E503">
        <v>0</v>
      </c>
      <c r="F503" t="s">
        <v>18</v>
      </c>
      <c r="G503" t="s">
        <v>21</v>
      </c>
      <c r="H503" t="s">
        <v>15</v>
      </c>
      <c r="I503">
        <v>171.23</v>
      </c>
      <c r="J503">
        <v>34.4</v>
      </c>
      <c r="K503" t="s">
        <v>20</v>
      </c>
      <c r="L503">
        <v>1</v>
      </c>
    </row>
    <row r="504" spans="1:12" x14ac:dyDescent="0.25">
      <c r="A504">
        <v>1665</v>
      </c>
      <c r="B504" t="s">
        <v>17</v>
      </c>
      <c r="C504">
        <v>79</v>
      </c>
      <c r="D504">
        <v>1</v>
      </c>
      <c r="E504">
        <v>0</v>
      </c>
      <c r="F504" t="s">
        <v>18</v>
      </c>
      <c r="G504" t="s">
        <v>24</v>
      </c>
      <c r="H504" t="s">
        <v>22</v>
      </c>
      <c r="I504">
        <v>174.12</v>
      </c>
      <c r="J504">
        <v>24</v>
      </c>
      <c r="K504" t="s">
        <v>23</v>
      </c>
      <c r="L504">
        <v>1</v>
      </c>
    </row>
    <row r="505" spans="1:12" x14ac:dyDescent="0.25">
      <c r="A505">
        <v>56669</v>
      </c>
      <c r="B505" t="s">
        <v>12</v>
      </c>
      <c r="C505">
        <v>81</v>
      </c>
      <c r="D505">
        <v>0</v>
      </c>
      <c r="E505">
        <v>0</v>
      </c>
      <c r="F505" t="s">
        <v>18</v>
      </c>
      <c r="G505" t="s">
        <v>21</v>
      </c>
      <c r="H505" t="s">
        <v>15</v>
      </c>
      <c r="I505">
        <v>186.21</v>
      </c>
      <c r="J505">
        <v>29</v>
      </c>
      <c r="K505" t="s">
        <v>25</v>
      </c>
      <c r="L505">
        <v>1</v>
      </c>
    </row>
    <row r="506" spans="1:12" x14ac:dyDescent="0.25">
      <c r="A506">
        <v>53882</v>
      </c>
      <c r="B506" t="s">
        <v>12</v>
      </c>
      <c r="C506">
        <v>74</v>
      </c>
      <c r="D506">
        <v>1</v>
      </c>
      <c r="E506">
        <v>1</v>
      </c>
      <c r="F506" t="s">
        <v>18</v>
      </c>
      <c r="G506" t="s">
        <v>21</v>
      </c>
      <c r="H506" t="s">
        <v>22</v>
      </c>
      <c r="I506">
        <v>70.09</v>
      </c>
      <c r="J506">
        <v>27.4</v>
      </c>
      <c r="K506" t="s">
        <v>23</v>
      </c>
      <c r="L506">
        <v>1</v>
      </c>
    </row>
    <row r="507" spans="1:12" x14ac:dyDescent="0.25">
      <c r="A507">
        <v>10434</v>
      </c>
      <c r="B507" t="s">
        <v>17</v>
      </c>
      <c r="C507">
        <v>69</v>
      </c>
      <c r="D507">
        <v>0</v>
      </c>
      <c r="E507">
        <v>0</v>
      </c>
      <c r="F507" t="s">
        <v>13</v>
      </c>
      <c r="G507" t="s">
        <v>21</v>
      </c>
      <c r="H507" t="s">
        <v>15</v>
      </c>
      <c r="I507">
        <v>94.39</v>
      </c>
      <c r="J507">
        <v>22.8</v>
      </c>
      <c r="K507" t="s">
        <v>23</v>
      </c>
      <c r="L507">
        <v>1</v>
      </c>
    </row>
    <row r="508" spans="1:12" x14ac:dyDescent="0.25">
      <c r="A508">
        <v>27419</v>
      </c>
      <c r="B508" t="s">
        <v>17</v>
      </c>
      <c r="C508">
        <v>59</v>
      </c>
      <c r="D508">
        <v>0</v>
      </c>
      <c r="E508">
        <v>0</v>
      </c>
      <c r="F508" t="s">
        <v>18</v>
      </c>
      <c r="G508" t="s">
        <v>21</v>
      </c>
      <c r="H508" t="s">
        <v>22</v>
      </c>
      <c r="I508">
        <v>76.150000000000006</v>
      </c>
      <c r="K508" t="s">
        <v>16</v>
      </c>
      <c r="L508">
        <v>1</v>
      </c>
    </row>
    <row r="509" spans="1:12" x14ac:dyDescent="0.25">
      <c r="A509">
        <v>60491</v>
      </c>
      <c r="B509" t="s">
        <v>17</v>
      </c>
      <c r="C509">
        <v>78</v>
      </c>
      <c r="D509">
        <v>0</v>
      </c>
      <c r="E509">
        <v>0</v>
      </c>
      <c r="F509" t="s">
        <v>18</v>
      </c>
      <c r="G509" t="s">
        <v>21</v>
      </c>
      <c r="H509" t="s">
        <v>15</v>
      </c>
      <c r="I509">
        <v>58.57</v>
      </c>
      <c r="J509">
        <v>24.2</v>
      </c>
      <c r="K509" t="s">
        <v>16</v>
      </c>
      <c r="L509">
        <v>1</v>
      </c>
    </row>
    <row r="510" spans="1:12" x14ac:dyDescent="0.25">
      <c r="A510">
        <v>12109</v>
      </c>
      <c r="B510" t="s">
        <v>17</v>
      </c>
      <c r="C510">
        <v>81</v>
      </c>
      <c r="D510">
        <v>1</v>
      </c>
      <c r="E510">
        <v>0</v>
      </c>
      <c r="F510" t="s">
        <v>18</v>
      </c>
      <c r="G510" t="s">
        <v>21</v>
      </c>
      <c r="H510" t="s">
        <v>22</v>
      </c>
      <c r="I510">
        <v>80.430000000000007</v>
      </c>
      <c r="J510">
        <v>29.7</v>
      </c>
      <c r="K510" t="s">
        <v>23</v>
      </c>
      <c r="L510">
        <v>1</v>
      </c>
    </row>
    <row r="511" spans="1:12" x14ac:dyDescent="0.25">
      <c r="A511">
        <v>12095</v>
      </c>
      <c r="B511" t="s">
        <v>17</v>
      </c>
      <c r="C511">
        <v>61</v>
      </c>
      <c r="D511">
        <v>0</v>
      </c>
      <c r="E511">
        <v>1</v>
      </c>
      <c r="F511" t="s">
        <v>18</v>
      </c>
      <c r="G511" t="s">
        <v>19</v>
      </c>
      <c r="H511" t="s">
        <v>22</v>
      </c>
      <c r="I511">
        <v>120.46</v>
      </c>
      <c r="J511">
        <v>36.799999999999997</v>
      </c>
      <c r="K511" t="s">
        <v>20</v>
      </c>
      <c r="L511">
        <v>1</v>
      </c>
    </row>
    <row r="512" spans="1:12" x14ac:dyDescent="0.25">
      <c r="A512">
        <v>12175</v>
      </c>
      <c r="B512" t="s">
        <v>17</v>
      </c>
      <c r="C512">
        <v>54</v>
      </c>
      <c r="D512">
        <v>0</v>
      </c>
      <c r="E512">
        <v>0</v>
      </c>
      <c r="F512" t="s">
        <v>18</v>
      </c>
      <c r="G512" t="s">
        <v>21</v>
      </c>
      <c r="H512" t="s">
        <v>15</v>
      </c>
      <c r="I512">
        <v>104.51</v>
      </c>
      <c r="J512">
        <v>27.3</v>
      </c>
      <c r="K512" t="s">
        <v>20</v>
      </c>
      <c r="L512">
        <v>1</v>
      </c>
    </row>
    <row r="513" spans="1:12" x14ac:dyDescent="0.25">
      <c r="A513">
        <v>8213</v>
      </c>
      <c r="B513" t="s">
        <v>12</v>
      </c>
      <c r="C513">
        <v>78</v>
      </c>
      <c r="D513">
        <v>0</v>
      </c>
      <c r="E513">
        <v>1</v>
      </c>
      <c r="F513" t="s">
        <v>18</v>
      </c>
      <c r="G513" t="s">
        <v>21</v>
      </c>
      <c r="H513" t="s">
        <v>15</v>
      </c>
      <c r="I513">
        <v>219.84</v>
      </c>
      <c r="K513" t="s">
        <v>16</v>
      </c>
      <c r="L513">
        <v>1</v>
      </c>
    </row>
    <row r="514" spans="1:12" x14ac:dyDescent="0.25">
      <c r="A514">
        <v>5317</v>
      </c>
      <c r="B514" t="s">
        <v>17</v>
      </c>
      <c r="C514">
        <v>79</v>
      </c>
      <c r="D514">
        <v>0</v>
      </c>
      <c r="E514">
        <v>1</v>
      </c>
      <c r="F514" t="s">
        <v>18</v>
      </c>
      <c r="G514" t="s">
        <v>21</v>
      </c>
      <c r="H514" t="s">
        <v>15</v>
      </c>
      <c r="I514">
        <v>214.09</v>
      </c>
      <c r="J514">
        <v>28.2</v>
      </c>
      <c r="K514" t="s">
        <v>23</v>
      </c>
      <c r="L514">
        <v>1</v>
      </c>
    </row>
    <row r="515" spans="1:12" x14ac:dyDescent="0.25">
      <c r="A515">
        <v>58202</v>
      </c>
      <c r="B515" t="s">
        <v>17</v>
      </c>
      <c r="C515">
        <v>50</v>
      </c>
      <c r="D515">
        <v>1</v>
      </c>
      <c r="E515">
        <v>0</v>
      </c>
      <c r="F515" t="s">
        <v>18</v>
      </c>
      <c r="G515" t="s">
        <v>24</v>
      </c>
      <c r="H515" t="s">
        <v>22</v>
      </c>
      <c r="I515">
        <v>167.41</v>
      </c>
      <c r="J515">
        <v>30.9</v>
      </c>
      <c r="K515" t="s">
        <v>23</v>
      </c>
      <c r="L515">
        <v>1</v>
      </c>
    </row>
    <row r="516" spans="1:12" x14ac:dyDescent="0.25">
      <c r="A516">
        <v>56112</v>
      </c>
      <c r="B516" t="s">
        <v>12</v>
      </c>
      <c r="C516">
        <v>64</v>
      </c>
      <c r="D516">
        <v>0</v>
      </c>
      <c r="E516">
        <v>1</v>
      </c>
      <c r="F516" t="s">
        <v>18</v>
      </c>
      <c r="G516" t="s">
        <v>21</v>
      </c>
      <c r="H516" t="s">
        <v>15</v>
      </c>
      <c r="I516">
        <v>191.61</v>
      </c>
      <c r="J516">
        <v>37.5</v>
      </c>
      <c r="K516" t="s">
        <v>20</v>
      </c>
      <c r="L516">
        <v>1</v>
      </c>
    </row>
    <row r="517" spans="1:12" x14ac:dyDescent="0.25">
      <c r="A517">
        <v>34120</v>
      </c>
      <c r="B517" t="s">
        <v>12</v>
      </c>
      <c r="C517">
        <v>75</v>
      </c>
      <c r="D517">
        <v>1</v>
      </c>
      <c r="E517">
        <v>0</v>
      </c>
      <c r="F517" t="s">
        <v>18</v>
      </c>
      <c r="G517" t="s">
        <v>21</v>
      </c>
      <c r="H517" t="s">
        <v>15</v>
      </c>
      <c r="I517">
        <v>221.29</v>
      </c>
      <c r="J517">
        <v>25.8</v>
      </c>
      <c r="K517" t="s">
        <v>20</v>
      </c>
      <c r="L517">
        <v>1</v>
      </c>
    </row>
    <row r="518" spans="1:12" x14ac:dyDescent="0.25">
      <c r="A518">
        <v>27458</v>
      </c>
      <c r="B518" t="s">
        <v>17</v>
      </c>
      <c r="C518">
        <v>60</v>
      </c>
      <c r="D518">
        <v>0</v>
      </c>
      <c r="E518">
        <v>0</v>
      </c>
      <c r="F518" t="s">
        <v>13</v>
      </c>
      <c r="G518" t="s">
        <v>21</v>
      </c>
      <c r="H518" t="s">
        <v>15</v>
      </c>
      <c r="I518">
        <v>89.22</v>
      </c>
      <c r="J518">
        <v>37.799999999999997</v>
      </c>
      <c r="K518" t="s">
        <v>23</v>
      </c>
      <c r="L518">
        <v>1</v>
      </c>
    </row>
    <row r="519" spans="1:12" x14ac:dyDescent="0.25">
      <c r="A519">
        <v>25226</v>
      </c>
      <c r="B519" t="s">
        <v>12</v>
      </c>
      <c r="C519">
        <v>57</v>
      </c>
      <c r="D519">
        <v>0</v>
      </c>
      <c r="E519">
        <v>1</v>
      </c>
      <c r="F519" t="s">
        <v>13</v>
      </c>
      <c r="G519" t="s">
        <v>19</v>
      </c>
      <c r="H519" t="s">
        <v>15</v>
      </c>
      <c r="I519">
        <v>217.08</v>
      </c>
      <c r="K519" t="s">
        <v>16</v>
      </c>
      <c r="L519">
        <v>1</v>
      </c>
    </row>
    <row r="520" spans="1:12" x14ac:dyDescent="0.25">
      <c r="A520">
        <v>70630</v>
      </c>
      <c r="B520" t="s">
        <v>17</v>
      </c>
      <c r="C520">
        <v>71</v>
      </c>
      <c r="D520">
        <v>0</v>
      </c>
      <c r="E520">
        <v>0</v>
      </c>
      <c r="F520" t="s">
        <v>18</v>
      </c>
      <c r="G520" t="s">
        <v>19</v>
      </c>
      <c r="H520" t="s">
        <v>22</v>
      </c>
      <c r="I520">
        <v>193.94</v>
      </c>
      <c r="J520">
        <v>22.4</v>
      </c>
      <c r="K520" t="s">
        <v>20</v>
      </c>
      <c r="L520">
        <v>1</v>
      </c>
    </row>
    <row r="521" spans="1:12" x14ac:dyDescent="0.25">
      <c r="A521">
        <v>13861</v>
      </c>
      <c r="B521" t="s">
        <v>17</v>
      </c>
      <c r="C521">
        <v>52</v>
      </c>
      <c r="D521">
        <v>1</v>
      </c>
      <c r="E521">
        <v>0</v>
      </c>
      <c r="F521" t="s">
        <v>18</v>
      </c>
      <c r="G521" t="s">
        <v>24</v>
      </c>
      <c r="H521" t="s">
        <v>15</v>
      </c>
      <c r="I521">
        <v>233.29</v>
      </c>
      <c r="J521">
        <v>48.9</v>
      </c>
      <c r="K521" t="s">
        <v>23</v>
      </c>
      <c r="L521">
        <v>1</v>
      </c>
    </row>
    <row r="522" spans="1:12" x14ac:dyDescent="0.25">
      <c r="A522">
        <v>68794</v>
      </c>
      <c r="B522" t="s">
        <v>17</v>
      </c>
      <c r="C522">
        <v>79</v>
      </c>
      <c r="D522">
        <v>0</v>
      </c>
      <c r="E522">
        <v>0</v>
      </c>
      <c r="F522" t="s">
        <v>18</v>
      </c>
      <c r="G522" t="s">
        <v>24</v>
      </c>
      <c r="H522" t="s">
        <v>15</v>
      </c>
      <c r="I522">
        <v>228.7</v>
      </c>
      <c r="J522">
        <v>26.6</v>
      </c>
      <c r="K522" t="s">
        <v>23</v>
      </c>
      <c r="L522">
        <v>1</v>
      </c>
    </row>
    <row r="523" spans="1:12" x14ac:dyDescent="0.25">
      <c r="A523">
        <v>64778</v>
      </c>
      <c r="B523" t="s">
        <v>12</v>
      </c>
      <c r="C523">
        <v>82</v>
      </c>
      <c r="D523">
        <v>0</v>
      </c>
      <c r="E523">
        <v>1</v>
      </c>
      <c r="F523" t="s">
        <v>18</v>
      </c>
      <c r="G523" t="s">
        <v>21</v>
      </c>
      <c r="H523" t="s">
        <v>22</v>
      </c>
      <c r="I523">
        <v>208.3</v>
      </c>
      <c r="J523">
        <v>32.5</v>
      </c>
      <c r="K523" t="s">
        <v>16</v>
      </c>
      <c r="L523">
        <v>1</v>
      </c>
    </row>
    <row r="524" spans="1:12" x14ac:dyDescent="0.25">
      <c r="A524">
        <v>4219</v>
      </c>
      <c r="B524" t="s">
        <v>12</v>
      </c>
      <c r="C524">
        <v>71</v>
      </c>
      <c r="D524">
        <v>0</v>
      </c>
      <c r="E524">
        <v>0</v>
      </c>
      <c r="F524" t="s">
        <v>18</v>
      </c>
      <c r="G524" t="s">
        <v>21</v>
      </c>
      <c r="H524" t="s">
        <v>15</v>
      </c>
      <c r="I524">
        <v>102.87</v>
      </c>
      <c r="J524">
        <v>27.2</v>
      </c>
      <c r="K524" t="s">
        <v>25</v>
      </c>
      <c r="L524">
        <v>1</v>
      </c>
    </row>
    <row r="525" spans="1:12" x14ac:dyDescent="0.25">
      <c r="A525">
        <v>70822</v>
      </c>
      <c r="B525" t="s">
        <v>12</v>
      </c>
      <c r="C525">
        <v>80</v>
      </c>
      <c r="D525">
        <v>0</v>
      </c>
      <c r="E525">
        <v>0</v>
      </c>
      <c r="F525" t="s">
        <v>18</v>
      </c>
      <c r="G525" t="s">
        <v>24</v>
      </c>
      <c r="H525" t="s">
        <v>22</v>
      </c>
      <c r="I525">
        <v>104.12</v>
      </c>
      <c r="J525">
        <v>23.5</v>
      </c>
      <c r="K525" t="s">
        <v>23</v>
      </c>
      <c r="L525">
        <v>1</v>
      </c>
    </row>
    <row r="526" spans="1:12" x14ac:dyDescent="0.25">
      <c r="A526">
        <v>38047</v>
      </c>
      <c r="B526" t="s">
        <v>17</v>
      </c>
      <c r="C526">
        <v>65</v>
      </c>
      <c r="D526">
        <v>0</v>
      </c>
      <c r="E526">
        <v>0</v>
      </c>
      <c r="F526" t="s">
        <v>18</v>
      </c>
      <c r="G526" t="s">
        <v>21</v>
      </c>
      <c r="H526" t="s">
        <v>22</v>
      </c>
      <c r="I526">
        <v>100.98</v>
      </c>
      <c r="J526">
        <v>28.2</v>
      </c>
      <c r="K526" t="s">
        <v>25</v>
      </c>
      <c r="L526">
        <v>1</v>
      </c>
    </row>
    <row r="527" spans="1:12" x14ac:dyDescent="0.25">
      <c r="A527">
        <v>61843</v>
      </c>
      <c r="B527" t="s">
        <v>12</v>
      </c>
      <c r="C527">
        <v>58</v>
      </c>
      <c r="D527">
        <v>0</v>
      </c>
      <c r="E527">
        <v>0</v>
      </c>
      <c r="F527" t="s">
        <v>18</v>
      </c>
      <c r="G527" t="s">
        <v>21</v>
      </c>
      <c r="H527" t="s">
        <v>22</v>
      </c>
      <c r="I527">
        <v>189.84</v>
      </c>
      <c r="K527" t="s">
        <v>16</v>
      </c>
      <c r="L527">
        <v>1</v>
      </c>
    </row>
    <row r="528" spans="1:12" x14ac:dyDescent="0.25">
      <c r="A528">
        <v>54827</v>
      </c>
      <c r="B528" t="s">
        <v>12</v>
      </c>
      <c r="C528">
        <v>69</v>
      </c>
      <c r="D528">
        <v>0</v>
      </c>
      <c r="E528">
        <v>1</v>
      </c>
      <c r="F528" t="s">
        <v>18</v>
      </c>
      <c r="G528" t="s">
        <v>24</v>
      </c>
      <c r="H528" t="s">
        <v>15</v>
      </c>
      <c r="I528">
        <v>195.23</v>
      </c>
      <c r="J528">
        <v>28.3</v>
      </c>
      <c r="K528" t="s">
        <v>20</v>
      </c>
      <c r="L528">
        <v>1</v>
      </c>
    </row>
    <row r="529" spans="1:12" x14ac:dyDescent="0.25">
      <c r="A529">
        <v>69160</v>
      </c>
      <c r="B529" t="s">
        <v>12</v>
      </c>
      <c r="C529">
        <v>59</v>
      </c>
      <c r="D529">
        <v>0</v>
      </c>
      <c r="E529">
        <v>0</v>
      </c>
      <c r="F529" t="s">
        <v>18</v>
      </c>
      <c r="G529" t="s">
        <v>21</v>
      </c>
      <c r="H529" t="s">
        <v>22</v>
      </c>
      <c r="I529">
        <v>211.78</v>
      </c>
      <c r="K529" t="s">
        <v>25</v>
      </c>
      <c r="L529">
        <v>1</v>
      </c>
    </row>
    <row r="530" spans="1:12" x14ac:dyDescent="0.25">
      <c r="A530">
        <v>43717</v>
      </c>
      <c r="B530" t="s">
        <v>12</v>
      </c>
      <c r="C530">
        <v>57</v>
      </c>
      <c r="D530">
        <v>1</v>
      </c>
      <c r="E530">
        <v>0</v>
      </c>
      <c r="F530" t="s">
        <v>18</v>
      </c>
      <c r="G530" t="s">
        <v>21</v>
      </c>
      <c r="H530" t="s">
        <v>15</v>
      </c>
      <c r="I530">
        <v>212.08</v>
      </c>
      <c r="J530">
        <v>44.2</v>
      </c>
      <c r="K530" t="s">
        <v>20</v>
      </c>
      <c r="L530">
        <v>1</v>
      </c>
    </row>
    <row r="531" spans="1:12" x14ac:dyDescent="0.25">
      <c r="A531">
        <v>33879</v>
      </c>
      <c r="B531" t="s">
        <v>12</v>
      </c>
      <c r="C531">
        <v>42</v>
      </c>
      <c r="D531">
        <v>0</v>
      </c>
      <c r="E531">
        <v>0</v>
      </c>
      <c r="F531" t="s">
        <v>18</v>
      </c>
      <c r="G531" t="s">
        <v>21</v>
      </c>
      <c r="H531" t="s">
        <v>22</v>
      </c>
      <c r="I531">
        <v>83.41</v>
      </c>
      <c r="J531">
        <v>25.4</v>
      </c>
      <c r="K531" t="s">
        <v>16</v>
      </c>
      <c r="L531">
        <v>1</v>
      </c>
    </row>
    <row r="532" spans="1:12" x14ac:dyDescent="0.25">
      <c r="A532">
        <v>39373</v>
      </c>
      <c r="B532" t="s">
        <v>17</v>
      </c>
      <c r="C532">
        <v>82</v>
      </c>
      <c r="D532">
        <v>1</v>
      </c>
      <c r="E532">
        <v>0</v>
      </c>
      <c r="F532" t="s">
        <v>18</v>
      </c>
      <c r="G532" t="s">
        <v>24</v>
      </c>
      <c r="H532" t="s">
        <v>15</v>
      </c>
      <c r="I532">
        <v>196.92</v>
      </c>
      <c r="J532">
        <v>22.2</v>
      </c>
      <c r="K532" t="s">
        <v>23</v>
      </c>
      <c r="L532">
        <v>1</v>
      </c>
    </row>
    <row r="533" spans="1:12" x14ac:dyDescent="0.25">
      <c r="A533">
        <v>54401</v>
      </c>
      <c r="B533" t="s">
        <v>12</v>
      </c>
      <c r="C533">
        <v>80</v>
      </c>
      <c r="D533">
        <v>0</v>
      </c>
      <c r="E533">
        <v>1</v>
      </c>
      <c r="F533" t="s">
        <v>18</v>
      </c>
      <c r="G533" t="s">
        <v>24</v>
      </c>
      <c r="H533" t="s">
        <v>15</v>
      </c>
      <c r="I533">
        <v>252.72</v>
      </c>
      <c r="J533">
        <v>30.5</v>
      </c>
      <c r="K533" t="s">
        <v>25</v>
      </c>
      <c r="L533">
        <v>1</v>
      </c>
    </row>
    <row r="534" spans="1:12" x14ac:dyDescent="0.25">
      <c r="A534">
        <v>14248</v>
      </c>
      <c r="B534" t="s">
        <v>12</v>
      </c>
      <c r="C534">
        <v>48</v>
      </c>
      <c r="D534">
        <v>0</v>
      </c>
      <c r="E534">
        <v>0</v>
      </c>
      <c r="F534" t="s">
        <v>13</v>
      </c>
      <c r="G534" t="s">
        <v>19</v>
      </c>
      <c r="H534" t="s">
        <v>15</v>
      </c>
      <c r="I534">
        <v>84.2</v>
      </c>
      <c r="J534">
        <v>29.7</v>
      </c>
      <c r="K534" t="s">
        <v>23</v>
      </c>
      <c r="L534">
        <v>1</v>
      </c>
    </row>
    <row r="535" spans="1:12" x14ac:dyDescent="0.25">
      <c r="A535">
        <v>712</v>
      </c>
      <c r="B535" t="s">
        <v>17</v>
      </c>
      <c r="C535">
        <v>82</v>
      </c>
      <c r="D535">
        <v>1</v>
      </c>
      <c r="E535">
        <v>1</v>
      </c>
      <c r="F535" t="s">
        <v>13</v>
      </c>
      <c r="G535" t="s">
        <v>21</v>
      </c>
      <c r="H535" t="s">
        <v>22</v>
      </c>
      <c r="I535">
        <v>84.03</v>
      </c>
      <c r="J535">
        <v>26.5</v>
      </c>
      <c r="K535" t="s">
        <v>25</v>
      </c>
      <c r="L535">
        <v>1</v>
      </c>
    </row>
    <row r="536" spans="1:12" x14ac:dyDescent="0.25">
      <c r="A536">
        <v>47269</v>
      </c>
      <c r="B536" t="s">
        <v>12</v>
      </c>
      <c r="C536">
        <v>74</v>
      </c>
      <c r="D536">
        <v>0</v>
      </c>
      <c r="E536">
        <v>0</v>
      </c>
      <c r="F536" t="s">
        <v>18</v>
      </c>
      <c r="G536" t="s">
        <v>21</v>
      </c>
      <c r="H536" t="s">
        <v>22</v>
      </c>
      <c r="I536">
        <v>219.72</v>
      </c>
      <c r="J536">
        <v>33.700000000000003</v>
      </c>
      <c r="K536" t="s">
        <v>25</v>
      </c>
      <c r="L536">
        <v>1</v>
      </c>
    </row>
    <row r="537" spans="1:12" x14ac:dyDescent="0.25">
      <c r="A537">
        <v>24977</v>
      </c>
      <c r="B537" t="s">
        <v>17</v>
      </c>
      <c r="C537">
        <v>72</v>
      </c>
      <c r="D537">
        <v>1</v>
      </c>
      <c r="E537">
        <v>0</v>
      </c>
      <c r="F537" t="s">
        <v>18</v>
      </c>
      <c r="G537" t="s">
        <v>21</v>
      </c>
      <c r="H537" t="s">
        <v>22</v>
      </c>
      <c r="I537">
        <v>74.63</v>
      </c>
      <c r="J537">
        <v>23.1</v>
      </c>
      <c r="K537" t="s">
        <v>25</v>
      </c>
      <c r="L537">
        <v>1</v>
      </c>
    </row>
    <row r="538" spans="1:12" x14ac:dyDescent="0.25">
      <c r="A538">
        <v>47306</v>
      </c>
      <c r="B538" t="s">
        <v>12</v>
      </c>
      <c r="C538">
        <v>58</v>
      </c>
      <c r="D538">
        <v>0</v>
      </c>
      <c r="E538">
        <v>0</v>
      </c>
      <c r="F538" t="s">
        <v>13</v>
      </c>
      <c r="G538" t="s">
        <v>21</v>
      </c>
      <c r="H538" t="s">
        <v>22</v>
      </c>
      <c r="I538">
        <v>92.62</v>
      </c>
      <c r="J538">
        <v>32</v>
      </c>
      <c r="K538" t="s">
        <v>16</v>
      </c>
      <c r="L538">
        <v>1</v>
      </c>
    </row>
    <row r="539" spans="1:12" x14ac:dyDescent="0.25">
      <c r="A539">
        <v>62602</v>
      </c>
      <c r="B539" t="s">
        <v>17</v>
      </c>
      <c r="C539">
        <v>49</v>
      </c>
      <c r="D539">
        <v>0</v>
      </c>
      <c r="E539">
        <v>0</v>
      </c>
      <c r="F539" t="s">
        <v>18</v>
      </c>
      <c r="G539" t="s">
        <v>21</v>
      </c>
      <c r="H539" t="s">
        <v>15</v>
      </c>
      <c r="I539">
        <v>60.91</v>
      </c>
      <c r="J539">
        <v>29.9</v>
      </c>
      <c r="K539" t="s">
        <v>23</v>
      </c>
      <c r="L539">
        <v>1</v>
      </c>
    </row>
    <row r="540" spans="1:12" x14ac:dyDescent="0.25">
      <c r="A540">
        <v>4651</v>
      </c>
      <c r="B540" t="s">
        <v>12</v>
      </c>
      <c r="C540">
        <v>78</v>
      </c>
      <c r="D540">
        <v>0</v>
      </c>
      <c r="E540">
        <v>0</v>
      </c>
      <c r="F540" t="s">
        <v>18</v>
      </c>
      <c r="G540" t="s">
        <v>21</v>
      </c>
      <c r="H540" t="s">
        <v>22</v>
      </c>
      <c r="I540">
        <v>78.03</v>
      </c>
      <c r="J540">
        <v>23.9</v>
      </c>
      <c r="K540" t="s">
        <v>25</v>
      </c>
      <c r="L540">
        <v>1</v>
      </c>
    </row>
    <row r="541" spans="1:12" x14ac:dyDescent="0.25">
      <c r="A541">
        <v>1261</v>
      </c>
      <c r="B541" t="s">
        <v>12</v>
      </c>
      <c r="C541">
        <v>54</v>
      </c>
      <c r="D541">
        <v>0</v>
      </c>
      <c r="E541">
        <v>0</v>
      </c>
      <c r="F541" t="s">
        <v>18</v>
      </c>
      <c r="G541" t="s">
        <v>21</v>
      </c>
      <c r="H541" t="s">
        <v>15</v>
      </c>
      <c r="I541">
        <v>71.22</v>
      </c>
      <c r="J541">
        <v>28.5</v>
      </c>
      <c r="K541" t="s">
        <v>23</v>
      </c>
      <c r="L541">
        <v>1</v>
      </c>
    </row>
    <row r="542" spans="1:12" x14ac:dyDescent="0.25">
      <c r="A542">
        <v>61960</v>
      </c>
      <c r="B542" t="s">
        <v>12</v>
      </c>
      <c r="C542">
        <v>82</v>
      </c>
      <c r="D542">
        <v>0</v>
      </c>
      <c r="E542">
        <v>1</v>
      </c>
      <c r="F542" t="s">
        <v>18</v>
      </c>
      <c r="G542" t="s">
        <v>21</v>
      </c>
      <c r="H542" t="s">
        <v>15</v>
      </c>
      <c r="I542">
        <v>144.9</v>
      </c>
      <c r="J542">
        <v>26.4</v>
      </c>
      <c r="K542" t="s">
        <v>20</v>
      </c>
      <c r="L542">
        <v>1</v>
      </c>
    </row>
    <row r="543" spans="1:12" x14ac:dyDescent="0.25">
      <c r="A543">
        <v>1845</v>
      </c>
      <c r="B543" t="s">
        <v>17</v>
      </c>
      <c r="C543">
        <v>63</v>
      </c>
      <c r="D543">
        <v>0</v>
      </c>
      <c r="E543">
        <v>0</v>
      </c>
      <c r="F543" t="s">
        <v>18</v>
      </c>
      <c r="G543" t="s">
        <v>21</v>
      </c>
      <c r="H543" t="s">
        <v>15</v>
      </c>
      <c r="I543">
        <v>90.9</v>
      </c>
      <c r="K543" t="s">
        <v>25</v>
      </c>
      <c r="L543">
        <v>1</v>
      </c>
    </row>
    <row r="544" spans="1:12" x14ac:dyDescent="0.25">
      <c r="A544">
        <v>7937</v>
      </c>
      <c r="B544" t="s">
        <v>12</v>
      </c>
      <c r="C544">
        <v>60</v>
      </c>
      <c r="D544">
        <v>1</v>
      </c>
      <c r="E544">
        <v>0</v>
      </c>
      <c r="F544" t="s">
        <v>18</v>
      </c>
      <c r="G544" t="s">
        <v>19</v>
      </c>
      <c r="H544" t="s">
        <v>15</v>
      </c>
      <c r="I544">
        <v>213.03</v>
      </c>
      <c r="J544">
        <v>20.2</v>
      </c>
      <c r="K544" t="s">
        <v>20</v>
      </c>
      <c r="L544">
        <v>1</v>
      </c>
    </row>
    <row r="545" spans="1:12" x14ac:dyDescent="0.25">
      <c r="A545">
        <v>19824</v>
      </c>
      <c r="B545" t="s">
        <v>12</v>
      </c>
      <c r="C545">
        <v>76</v>
      </c>
      <c r="D545">
        <v>1</v>
      </c>
      <c r="E545">
        <v>0</v>
      </c>
      <c r="F545" t="s">
        <v>18</v>
      </c>
      <c r="G545" t="s">
        <v>21</v>
      </c>
      <c r="H545" t="s">
        <v>22</v>
      </c>
      <c r="I545">
        <v>243.58</v>
      </c>
      <c r="J545">
        <v>33.6</v>
      </c>
      <c r="K545" t="s">
        <v>23</v>
      </c>
      <c r="L545">
        <v>1</v>
      </c>
    </row>
    <row r="546" spans="1:12" x14ac:dyDescent="0.25">
      <c r="A546">
        <v>37937</v>
      </c>
      <c r="B546" t="s">
        <v>17</v>
      </c>
      <c r="C546">
        <v>75</v>
      </c>
      <c r="D546">
        <v>0</v>
      </c>
      <c r="E546">
        <v>1</v>
      </c>
      <c r="F546" t="s">
        <v>13</v>
      </c>
      <c r="G546" t="s">
        <v>24</v>
      </c>
      <c r="H546" t="s">
        <v>15</v>
      </c>
      <c r="I546">
        <v>109.78</v>
      </c>
      <c r="K546" t="s">
        <v>16</v>
      </c>
      <c r="L546">
        <v>1</v>
      </c>
    </row>
    <row r="547" spans="1:12" x14ac:dyDescent="0.25">
      <c r="A547">
        <v>47472</v>
      </c>
      <c r="B547" t="s">
        <v>17</v>
      </c>
      <c r="C547">
        <v>58</v>
      </c>
      <c r="D547">
        <v>0</v>
      </c>
      <c r="E547">
        <v>0</v>
      </c>
      <c r="F547" t="s">
        <v>18</v>
      </c>
      <c r="G547" t="s">
        <v>21</v>
      </c>
      <c r="H547" t="s">
        <v>15</v>
      </c>
      <c r="I547">
        <v>107.26</v>
      </c>
      <c r="J547">
        <v>38.6</v>
      </c>
      <c r="K547" t="s">
        <v>25</v>
      </c>
      <c r="L547">
        <v>1</v>
      </c>
    </row>
    <row r="548" spans="1:12" x14ac:dyDescent="0.25">
      <c r="A548">
        <v>35626</v>
      </c>
      <c r="B548" t="s">
        <v>12</v>
      </c>
      <c r="C548">
        <v>81</v>
      </c>
      <c r="D548">
        <v>0</v>
      </c>
      <c r="E548">
        <v>0</v>
      </c>
      <c r="F548" t="s">
        <v>18</v>
      </c>
      <c r="G548" t="s">
        <v>24</v>
      </c>
      <c r="H548" t="s">
        <v>15</v>
      </c>
      <c r="I548">
        <v>99.33</v>
      </c>
      <c r="J548">
        <v>33.700000000000003</v>
      </c>
      <c r="K548" t="s">
        <v>23</v>
      </c>
      <c r="L548">
        <v>1</v>
      </c>
    </row>
    <row r="549" spans="1:12" x14ac:dyDescent="0.25">
      <c r="A549">
        <v>36338</v>
      </c>
      <c r="B549" t="s">
        <v>17</v>
      </c>
      <c r="C549">
        <v>39</v>
      </c>
      <c r="D549">
        <v>1</v>
      </c>
      <c r="E549">
        <v>0</v>
      </c>
      <c r="F549" t="s">
        <v>18</v>
      </c>
      <c r="G549" t="s">
        <v>21</v>
      </c>
      <c r="H549" t="s">
        <v>22</v>
      </c>
      <c r="I549">
        <v>58.09</v>
      </c>
      <c r="J549">
        <v>39.200000000000003</v>
      </c>
      <c r="K549" t="s">
        <v>20</v>
      </c>
      <c r="L549">
        <v>1</v>
      </c>
    </row>
    <row r="550" spans="1:12" x14ac:dyDescent="0.25">
      <c r="A550">
        <v>18587</v>
      </c>
      <c r="B550" t="s">
        <v>17</v>
      </c>
      <c r="C550">
        <v>76</v>
      </c>
      <c r="D550">
        <v>0</v>
      </c>
      <c r="E550">
        <v>0</v>
      </c>
      <c r="F550" t="s">
        <v>13</v>
      </c>
      <c r="G550" t="s">
        <v>21</v>
      </c>
      <c r="H550" t="s">
        <v>15</v>
      </c>
      <c r="I550">
        <v>89.96</v>
      </c>
      <c r="K550" t="s">
        <v>16</v>
      </c>
      <c r="L550">
        <v>1</v>
      </c>
    </row>
    <row r="551" spans="1:12" x14ac:dyDescent="0.25">
      <c r="A551">
        <v>15102</v>
      </c>
      <c r="B551" t="s">
        <v>12</v>
      </c>
      <c r="C551">
        <v>78</v>
      </c>
      <c r="D551">
        <v>1</v>
      </c>
      <c r="E551">
        <v>0</v>
      </c>
      <c r="F551" t="s">
        <v>18</v>
      </c>
      <c r="G551" t="s">
        <v>21</v>
      </c>
      <c r="H551" t="s">
        <v>15</v>
      </c>
      <c r="I551">
        <v>75.319999999999993</v>
      </c>
      <c r="K551" t="s">
        <v>25</v>
      </c>
      <c r="L551">
        <v>1</v>
      </c>
    </row>
    <row r="552" spans="1:12" x14ac:dyDescent="0.25">
      <c r="A552">
        <v>59190</v>
      </c>
      <c r="B552" t="s">
        <v>17</v>
      </c>
      <c r="C552">
        <v>79</v>
      </c>
      <c r="D552">
        <v>0</v>
      </c>
      <c r="E552">
        <v>1</v>
      </c>
      <c r="F552" t="s">
        <v>18</v>
      </c>
      <c r="G552" t="s">
        <v>21</v>
      </c>
      <c r="H552" t="s">
        <v>22</v>
      </c>
      <c r="I552">
        <v>127.29</v>
      </c>
      <c r="J552">
        <v>27.7</v>
      </c>
      <c r="K552" t="s">
        <v>23</v>
      </c>
      <c r="L552">
        <v>1</v>
      </c>
    </row>
    <row r="553" spans="1:12" x14ac:dyDescent="0.25">
      <c r="A553">
        <v>47167</v>
      </c>
      <c r="B553" t="s">
        <v>17</v>
      </c>
      <c r="C553">
        <v>77</v>
      </c>
      <c r="D553">
        <v>1</v>
      </c>
      <c r="E553">
        <v>0</v>
      </c>
      <c r="F553" t="s">
        <v>18</v>
      </c>
      <c r="G553" t="s">
        <v>24</v>
      </c>
      <c r="H553" t="s">
        <v>15</v>
      </c>
      <c r="I553">
        <v>124.13</v>
      </c>
      <c r="J553">
        <v>31.4</v>
      </c>
      <c r="K553" t="s">
        <v>23</v>
      </c>
      <c r="L553">
        <v>1</v>
      </c>
    </row>
    <row r="554" spans="1:12" x14ac:dyDescent="0.25">
      <c r="A554">
        <v>8752</v>
      </c>
      <c r="B554" t="s">
        <v>17</v>
      </c>
      <c r="C554">
        <v>63</v>
      </c>
      <c r="D554">
        <v>0</v>
      </c>
      <c r="E554">
        <v>0</v>
      </c>
      <c r="F554" t="s">
        <v>18</v>
      </c>
      <c r="G554" t="s">
        <v>19</v>
      </c>
      <c r="H554" t="s">
        <v>15</v>
      </c>
      <c r="I554">
        <v>197.54</v>
      </c>
      <c r="K554" t="s">
        <v>23</v>
      </c>
      <c r="L554">
        <v>1</v>
      </c>
    </row>
    <row r="555" spans="1:12" x14ac:dyDescent="0.25">
      <c r="A555">
        <v>25831</v>
      </c>
      <c r="B555" t="s">
        <v>12</v>
      </c>
      <c r="C555">
        <v>63</v>
      </c>
      <c r="D555">
        <v>0</v>
      </c>
      <c r="E555">
        <v>1</v>
      </c>
      <c r="F555" t="s">
        <v>18</v>
      </c>
      <c r="G555" t="s">
        <v>21</v>
      </c>
      <c r="H555" t="s">
        <v>22</v>
      </c>
      <c r="I555">
        <v>196.71</v>
      </c>
      <c r="J555">
        <v>36.5</v>
      </c>
      <c r="K555" t="s">
        <v>25</v>
      </c>
      <c r="L555">
        <v>1</v>
      </c>
    </row>
    <row r="556" spans="1:12" x14ac:dyDescent="0.25">
      <c r="A556">
        <v>38829</v>
      </c>
      <c r="B556" t="s">
        <v>17</v>
      </c>
      <c r="C556">
        <v>82</v>
      </c>
      <c r="D556">
        <v>0</v>
      </c>
      <c r="E556">
        <v>0</v>
      </c>
      <c r="F556" t="s">
        <v>18</v>
      </c>
      <c r="G556" t="s">
        <v>21</v>
      </c>
      <c r="H556" t="s">
        <v>22</v>
      </c>
      <c r="I556">
        <v>59.32</v>
      </c>
      <c r="J556">
        <v>33.200000000000003</v>
      </c>
      <c r="K556" t="s">
        <v>23</v>
      </c>
      <c r="L556">
        <v>1</v>
      </c>
    </row>
    <row r="557" spans="1:12" x14ac:dyDescent="0.25">
      <c r="A557">
        <v>66400</v>
      </c>
      <c r="B557" t="s">
        <v>12</v>
      </c>
      <c r="C557">
        <v>78</v>
      </c>
      <c r="D557">
        <v>0</v>
      </c>
      <c r="E557">
        <v>0</v>
      </c>
      <c r="F557" t="s">
        <v>18</v>
      </c>
      <c r="G557" t="s">
        <v>21</v>
      </c>
      <c r="H557" t="s">
        <v>15</v>
      </c>
      <c r="I557">
        <v>237.75</v>
      </c>
      <c r="K557" t="s">
        <v>25</v>
      </c>
      <c r="L557">
        <v>1</v>
      </c>
    </row>
    <row r="558" spans="1:12" x14ac:dyDescent="0.25">
      <c r="A558">
        <v>58631</v>
      </c>
      <c r="B558" t="s">
        <v>12</v>
      </c>
      <c r="C558">
        <v>73</v>
      </c>
      <c r="D558">
        <v>1</v>
      </c>
      <c r="E558">
        <v>0</v>
      </c>
      <c r="F558" t="s">
        <v>18</v>
      </c>
      <c r="G558" t="s">
        <v>24</v>
      </c>
      <c r="H558" t="s">
        <v>15</v>
      </c>
      <c r="I558">
        <v>194.99</v>
      </c>
      <c r="J558">
        <v>32.799999999999997</v>
      </c>
      <c r="K558" t="s">
        <v>23</v>
      </c>
      <c r="L558">
        <v>1</v>
      </c>
    </row>
    <row r="559" spans="1:12" x14ac:dyDescent="0.25">
      <c r="A559">
        <v>5111</v>
      </c>
      <c r="B559" t="s">
        <v>17</v>
      </c>
      <c r="C559">
        <v>54</v>
      </c>
      <c r="D559">
        <v>1</v>
      </c>
      <c r="E559">
        <v>0</v>
      </c>
      <c r="F559" t="s">
        <v>18</v>
      </c>
      <c r="G559" t="s">
        <v>19</v>
      </c>
      <c r="H559" t="s">
        <v>15</v>
      </c>
      <c r="I559">
        <v>180.93</v>
      </c>
      <c r="J559">
        <v>27.7</v>
      </c>
      <c r="K559" t="s">
        <v>23</v>
      </c>
      <c r="L559">
        <v>1</v>
      </c>
    </row>
    <row r="560" spans="1:12" x14ac:dyDescent="0.25">
      <c r="A560">
        <v>10710</v>
      </c>
      <c r="B560" t="s">
        <v>17</v>
      </c>
      <c r="C560">
        <v>56</v>
      </c>
      <c r="D560">
        <v>0</v>
      </c>
      <c r="E560">
        <v>0</v>
      </c>
      <c r="F560" t="s">
        <v>18</v>
      </c>
      <c r="G560" t="s">
        <v>21</v>
      </c>
      <c r="H560" t="s">
        <v>15</v>
      </c>
      <c r="I560">
        <v>185.17</v>
      </c>
      <c r="J560">
        <v>40.4</v>
      </c>
      <c r="K560" t="s">
        <v>25</v>
      </c>
      <c r="L560">
        <v>1</v>
      </c>
    </row>
    <row r="561" spans="1:12" x14ac:dyDescent="0.25">
      <c r="A561">
        <v>55927</v>
      </c>
      <c r="B561" t="s">
        <v>17</v>
      </c>
      <c r="C561">
        <v>80</v>
      </c>
      <c r="D561">
        <v>1</v>
      </c>
      <c r="E561">
        <v>0</v>
      </c>
      <c r="F561" t="s">
        <v>18</v>
      </c>
      <c r="G561" t="s">
        <v>21</v>
      </c>
      <c r="H561" t="s">
        <v>22</v>
      </c>
      <c r="I561">
        <v>74.900000000000006</v>
      </c>
      <c r="J561">
        <v>22.2</v>
      </c>
      <c r="K561" t="s">
        <v>23</v>
      </c>
      <c r="L561">
        <v>1</v>
      </c>
    </row>
    <row r="562" spans="1:12" x14ac:dyDescent="0.25">
      <c r="A562">
        <v>65842</v>
      </c>
      <c r="B562" t="s">
        <v>17</v>
      </c>
      <c r="C562">
        <v>67</v>
      </c>
      <c r="D562">
        <v>1</v>
      </c>
      <c r="E562">
        <v>0</v>
      </c>
      <c r="F562" t="s">
        <v>18</v>
      </c>
      <c r="G562" t="s">
        <v>24</v>
      </c>
      <c r="H562" t="s">
        <v>22</v>
      </c>
      <c r="I562">
        <v>61.94</v>
      </c>
      <c r="J562">
        <v>25.3</v>
      </c>
      <c r="K562" t="s">
        <v>20</v>
      </c>
      <c r="L562">
        <v>1</v>
      </c>
    </row>
    <row r="563" spans="1:12" x14ac:dyDescent="0.25">
      <c r="A563">
        <v>19557</v>
      </c>
      <c r="B563" t="s">
        <v>17</v>
      </c>
      <c r="C563">
        <v>45</v>
      </c>
      <c r="D563">
        <v>0</v>
      </c>
      <c r="E563">
        <v>0</v>
      </c>
      <c r="F563" t="s">
        <v>18</v>
      </c>
      <c r="G563" t="s">
        <v>21</v>
      </c>
      <c r="H563" t="s">
        <v>22</v>
      </c>
      <c r="I563">
        <v>93.72</v>
      </c>
      <c r="J563">
        <v>30.2</v>
      </c>
      <c r="K563" t="s">
        <v>25</v>
      </c>
      <c r="L563">
        <v>1</v>
      </c>
    </row>
    <row r="564" spans="1:12" x14ac:dyDescent="0.25">
      <c r="A564">
        <v>7356</v>
      </c>
      <c r="B564" t="s">
        <v>12</v>
      </c>
      <c r="C564">
        <v>75</v>
      </c>
      <c r="D564">
        <v>0</v>
      </c>
      <c r="E564">
        <v>0</v>
      </c>
      <c r="F564" t="s">
        <v>18</v>
      </c>
      <c r="G564" t="s">
        <v>21</v>
      </c>
      <c r="H564" t="s">
        <v>15</v>
      </c>
      <c r="I564">
        <v>104.72</v>
      </c>
      <c r="K564" t="s">
        <v>16</v>
      </c>
      <c r="L564">
        <v>1</v>
      </c>
    </row>
    <row r="565" spans="1:12" x14ac:dyDescent="0.25">
      <c r="A565">
        <v>17013</v>
      </c>
      <c r="B565" t="s">
        <v>12</v>
      </c>
      <c r="C565">
        <v>78</v>
      </c>
      <c r="D565">
        <v>1</v>
      </c>
      <c r="E565">
        <v>0</v>
      </c>
      <c r="F565" t="s">
        <v>13</v>
      </c>
      <c r="G565" t="s">
        <v>21</v>
      </c>
      <c r="H565" t="s">
        <v>15</v>
      </c>
      <c r="I565">
        <v>113.01</v>
      </c>
      <c r="J565">
        <v>24</v>
      </c>
      <c r="K565" t="s">
        <v>23</v>
      </c>
      <c r="L565">
        <v>1</v>
      </c>
    </row>
    <row r="566" spans="1:12" x14ac:dyDescent="0.25">
      <c r="A566">
        <v>17004</v>
      </c>
      <c r="B566" t="s">
        <v>17</v>
      </c>
      <c r="C566">
        <v>70</v>
      </c>
      <c r="D566">
        <v>0</v>
      </c>
      <c r="E566">
        <v>0</v>
      </c>
      <c r="F566" t="s">
        <v>18</v>
      </c>
      <c r="G566" t="s">
        <v>21</v>
      </c>
      <c r="H566" t="s">
        <v>15</v>
      </c>
      <c r="I566">
        <v>221.58</v>
      </c>
      <c r="J566">
        <v>47.5</v>
      </c>
      <c r="K566" t="s">
        <v>23</v>
      </c>
      <c r="L566">
        <v>1</v>
      </c>
    </row>
    <row r="567" spans="1:12" x14ac:dyDescent="0.25">
      <c r="A567">
        <v>72366</v>
      </c>
      <c r="B567" t="s">
        <v>12</v>
      </c>
      <c r="C567">
        <v>76</v>
      </c>
      <c r="D567">
        <v>0</v>
      </c>
      <c r="E567">
        <v>0</v>
      </c>
      <c r="F567" t="s">
        <v>18</v>
      </c>
      <c r="G567" t="s">
        <v>21</v>
      </c>
      <c r="H567" t="s">
        <v>15</v>
      </c>
      <c r="I567">
        <v>104.47</v>
      </c>
      <c r="J567">
        <v>20.3</v>
      </c>
      <c r="K567" t="s">
        <v>16</v>
      </c>
      <c r="L567">
        <v>1</v>
      </c>
    </row>
    <row r="568" spans="1:12" x14ac:dyDescent="0.25">
      <c r="A568">
        <v>6118</v>
      </c>
      <c r="B568" t="s">
        <v>12</v>
      </c>
      <c r="C568">
        <v>59</v>
      </c>
      <c r="D568">
        <v>0</v>
      </c>
      <c r="E568">
        <v>0</v>
      </c>
      <c r="F568" t="s">
        <v>18</v>
      </c>
      <c r="G568" t="s">
        <v>21</v>
      </c>
      <c r="H568" t="s">
        <v>15</v>
      </c>
      <c r="I568">
        <v>86.23</v>
      </c>
      <c r="J568">
        <v>30</v>
      </c>
      <c r="K568" t="s">
        <v>25</v>
      </c>
      <c r="L568">
        <v>1</v>
      </c>
    </row>
    <row r="569" spans="1:12" x14ac:dyDescent="0.25">
      <c r="A569">
        <v>7371</v>
      </c>
      <c r="B569" t="s">
        <v>17</v>
      </c>
      <c r="C569">
        <v>80</v>
      </c>
      <c r="D569">
        <v>1</v>
      </c>
      <c r="E569">
        <v>0</v>
      </c>
      <c r="F569" t="s">
        <v>18</v>
      </c>
      <c r="G569" t="s">
        <v>24</v>
      </c>
      <c r="H569" t="s">
        <v>22</v>
      </c>
      <c r="I569">
        <v>72.67</v>
      </c>
      <c r="J569">
        <v>28.9</v>
      </c>
      <c r="K569" t="s">
        <v>23</v>
      </c>
      <c r="L569">
        <v>1</v>
      </c>
    </row>
    <row r="570" spans="1:12" x14ac:dyDescent="0.25">
      <c r="A570">
        <v>70676</v>
      </c>
      <c r="B570" t="s">
        <v>17</v>
      </c>
      <c r="C570">
        <v>76</v>
      </c>
      <c r="D570">
        <v>0</v>
      </c>
      <c r="E570">
        <v>0</v>
      </c>
      <c r="F570" t="s">
        <v>18</v>
      </c>
      <c r="G570" t="s">
        <v>19</v>
      </c>
      <c r="H570" t="s">
        <v>22</v>
      </c>
      <c r="I570">
        <v>62.57</v>
      </c>
      <c r="K570" t="s">
        <v>25</v>
      </c>
      <c r="L570">
        <v>1</v>
      </c>
    </row>
    <row r="571" spans="1:12" x14ac:dyDescent="0.25">
      <c r="A571">
        <v>2326</v>
      </c>
      <c r="B571" t="s">
        <v>17</v>
      </c>
      <c r="C571">
        <v>67</v>
      </c>
      <c r="D571">
        <v>1</v>
      </c>
      <c r="E571">
        <v>0</v>
      </c>
      <c r="F571" t="s">
        <v>18</v>
      </c>
      <c r="G571" t="s">
        <v>21</v>
      </c>
      <c r="H571" t="s">
        <v>22</v>
      </c>
      <c r="I571">
        <v>179.12</v>
      </c>
      <c r="J571">
        <v>28.1</v>
      </c>
      <c r="K571" t="s">
        <v>25</v>
      </c>
      <c r="L571">
        <v>1</v>
      </c>
    </row>
    <row r="572" spans="1:12" x14ac:dyDescent="0.25">
      <c r="A572">
        <v>27169</v>
      </c>
      <c r="B572" t="s">
        <v>17</v>
      </c>
      <c r="C572">
        <v>66</v>
      </c>
      <c r="D572">
        <v>1</v>
      </c>
      <c r="E572">
        <v>0</v>
      </c>
      <c r="F572" t="s">
        <v>18</v>
      </c>
      <c r="G572" t="s">
        <v>19</v>
      </c>
      <c r="H572" t="s">
        <v>22</v>
      </c>
      <c r="I572">
        <v>116.55</v>
      </c>
      <c r="J572">
        <v>31.1</v>
      </c>
      <c r="K572" t="s">
        <v>25</v>
      </c>
      <c r="L572">
        <v>1</v>
      </c>
    </row>
    <row r="573" spans="1:12" x14ac:dyDescent="0.25">
      <c r="A573">
        <v>50784</v>
      </c>
      <c r="B573" t="s">
        <v>12</v>
      </c>
      <c r="C573">
        <v>63</v>
      </c>
      <c r="D573">
        <v>0</v>
      </c>
      <c r="E573">
        <v>0</v>
      </c>
      <c r="F573" t="s">
        <v>18</v>
      </c>
      <c r="G573" t="s">
        <v>21</v>
      </c>
      <c r="H573" t="s">
        <v>22</v>
      </c>
      <c r="I573">
        <v>228.56</v>
      </c>
      <c r="J573">
        <v>27.4</v>
      </c>
      <c r="K573" t="s">
        <v>23</v>
      </c>
      <c r="L573">
        <v>1</v>
      </c>
    </row>
    <row r="574" spans="1:12" x14ac:dyDescent="0.25">
      <c r="A574">
        <v>19773</v>
      </c>
      <c r="B574" t="s">
        <v>17</v>
      </c>
      <c r="C574">
        <v>52</v>
      </c>
      <c r="D574">
        <v>0</v>
      </c>
      <c r="E574">
        <v>0</v>
      </c>
      <c r="F574" t="s">
        <v>18</v>
      </c>
      <c r="G574" t="s">
        <v>21</v>
      </c>
      <c r="H574" t="s">
        <v>22</v>
      </c>
      <c r="I574">
        <v>96.59</v>
      </c>
      <c r="J574">
        <v>26.4</v>
      </c>
      <c r="K574" t="s">
        <v>23</v>
      </c>
      <c r="L574">
        <v>1</v>
      </c>
    </row>
    <row r="575" spans="1:12" x14ac:dyDescent="0.25">
      <c r="A575">
        <v>66159</v>
      </c>
      <c r="B575" t="s">
        <v>17</v>
      </c>
      <c r="C575">
        <v>80</v>
      </c>
      <c r="D575">
        <v>0</v>
      </c>
      <c r="E575">
        <v>1</v>
      </c>
      <c r="F575" t="s">
        <v>18</v>
      </c>
      <c r="G575" t="s">
        <v>24</v>
      </c>
      <c r="H575" t="s">
        <v>22</v>
      </c>
      <c r="I575">
        <v>66.72</v>
      </c>
      <c r="J575">
        <v>21.7</v>
      </c>
      <c r="K575" t="s">
        <v>25</v>
      </c>
      <c r="L575">
        <v>1</v>
      </c>
    </row>
    <row r="576" spans="1:12" x14ac:dyDescent="0.25">
      <c r="A576">
        <v>36236</v>
      </c>
      <c r="B576" t="s">
        <v>12</v>
      </c>
      <c r="C576">
        <v>80</v>
      </c>
      <c r="D576">
        <v>1</v>
      </c>
      <c r="E576">
        <v>0</v>
      </c>
      <c r="F576" t="s">
        <v>18</v>
      </c>
      <c r="G576" t="s">
        <v>21</v>
      </c>
      <c r="H576" t="s">
        <v>15</v>
      </c>
      <c r="I576">
        <v>240.09</v>
      </c>
      <c r="J576">
        <v>27</v>
      </c>
      <c r="K576" t="s">
        <v>23</v>
      </c>
      <c r="L576">
        <v>1</v>
      </c>
    </row>
    <row r="577" spans="1:12" x14ac:dyDescent="0.25">
      <c r="A577">
        <v>71673</v>
      </c>
      <c r="B577" t="s">
        <v>17</v>
      </c>
      <c r="C577">
        <v>79</v>
      </c>
      <c r="D577">
        <v>0</v>
      </c>
      <c r="E577">
        <v>0</v>
      </c>
      <c r="F577" t="s">
        <v>18</v>
      </c>
      <c r="G577" t="s">
        <v>21</v>
      </c>
      <c r="H577" t="s">
        <v>15</v>
      </c>
      <c r="I577">
        <v>110.85</v>
      </c>
      <c r="J577">
        <v>24.1</v>
      </c>
      <c r="K577" t="s">
        <v>25</v>
      </c>
      <c r="L577">
        <v>1</v>
      </c>
    </row>
    <row r="578" spans="1:12" x14ac:dyDescent="0.25">
      <c r="A578">
        <v>45805</v>
      </c>
      <c r="B578" t="s">
        <v>17</v>
      </c>
      <c r="C578">
        <v>51</v>
      </c>
      <c r="D578">
        <v>0</v>
      </c>
      <c r="E578">
        <v>0</v>
      </c>
      <c r="F578" t="s">
        <v>18</v>
      </c>
      <c r="G578" t="s">
        <v>21</v>
      </c>
      <c r="H578" t="s">
        <v>15</v>
      </c>
      <c r="I578">
        <v>165.31</v>
      </c>
      <c r="K578" t="s">
        <v>23</v>
      </c>
      <c r="L578">
        <v>1</v>
      </c>
    </row>
    <row r="579" spans="1:12" x14ac:dyDescent="0.25">
      <c r="A579">
        <v>42117</v>
      </c>
      <c r="B579" t="s">
        <v>12</v>
      </c>
      <c r="C579">
        <v>43</v>
      </c>
      <c r="D579">
        <v>0</v>
      </c>
      <c r="E579">
        <v>0</v>
      </c>
      <c r="F579" t="s">
        <v>18</v>
      </c>
      <c r="G579" t="s">
        <v>24</v>
      </c>
      <c r="H579" t="s">
        <v>15</v>
      </c>
      <c r="I579">
        <v>143.43</v>
      </c>
      <c r="J579">
        <v>45.9</v>
      </c>
      <c r="K579" t="s">
        <v>16</v>
      </c>
      <c r="L579">
        <v>1</v>
      </c>
    </row>
    <row r="580" spans="1:12" x14ac:dyDescent="0.25">
      <c r="A580">
        <v>57419</v>
      </c>
      <c r="B580" t="s">
        <v>12</v>
      </c>
      <c r="C580">
        <v>59</v>
      </c>
      <c r="D580">
        <v>0</v>
      </c>
      <c r="E580">
        <v>0</v>
      </c>
      <c r="F580" t="s">
        <v>18</v>
      </c>
      <c r="G580" t="s">
        <v>21</v>
      </c>
      <c r="H580" t="s">
        <v>22</v>
      </c>
      <c r="I580">
        <v>96.16</v>
      </c>
      <c r="J580">
        <v>44.1</v>
      </c>
      <c r="K580" t="s">
        <v>16</v>
      </c>
      <c r="L580">
        <v>1</v>
      </c>
    </row>
    <row r="581" spans="1:12" x14ac:dyDescent="0.25">
      <c r="A581">
        <v>26015</v>
      </c>
      <c r="B581" t="s">
        <v>17</v>
      </c>
      <c r="C581">
        <v>66</v>
      </c>
      <c r="D581">
        <v>0</v>
      </c>
      <c r="E581">
        <v>0</v>
      </c>
      <c r="F581" t="s">
        <v>18</v>
      </c>
      <c r="G581" t="s">
        <v>24</v>
      </c>
      <c r="H581" t="s">
        <v>15</v>
      </c>
      <c r="I581">
        <v>101.45</v>
      </c>
      <c r="K581" t="s">
        <v>16</v>
      </c>
      <c r="L581">
        <v>1</v>
      </c>
    </row>
    <row r="582" spans="1:12" x14ac:dyDescent="0.25">
      <c r="A582">
        <v>26727</v>
      </c>
      <c r="B582" t="s">
        <v>17</v>
      </c>
      <c r="C582">
        <v>79</v>
      </c>
      <c r="D582">
        <v>0</v>
      </c>
      <c r="E582">
        <v>0</v>
      </c>
      <c r="F582" t="s">
        <v>13</v>
      </c>
      <c r="G582" t="s">
        <v>21</v>
      </c>
      <c r="H582" t="s">
        <v>22</v>
      </c>
      <c r="I582">
        <v>88.92</v>
      </c>
      <c r="J582">
        <v>22.9</v>
      </c>
      <c r="K582" t="s">
        <v>23</v>
      </c>
      <c r="L582">
        <v>1</v>
      </c>
    </row>
    <row r="583" spans="1:12" x14ac:dyDescent="0.25">
      <c r="A583">
        <v>66638</v>
      </c>
      <c r="B583" t="s">
        <v>17</v>
      </c>
      <c r="C583">
        <v>68</v>
      </c>
      <c r="D583">
        <v>1</v>
      </c>
      <c r="E583">
        <v>0</v>
      </c>
      <c r="F583" t="s">
        <v>13</v>
      </c>
      <c r="G583" t="s">
        <v>24</v>
      </c>
      <c r="H583" t="s">
        <v>15</v>
      </c>
      <c r="I583">
        <v>79.790000000000006</v>
      </c>
      <c r="J583">
        <v>29.7</v>
      </c>
      <c r="K583" t="s">
        <v>23</v>
      </c>
      <c r="L583">
        <v>1</v>
      </c>
    </row>
    <row r="584" spans="1:12" x14ac:dyDescent="0.25">
      <c r="A584">
        <v>70042</v>
      </c>
      <c r="B584" t="s">
        <v>12</v>
      </c>
      <c r="C584">
        <v>58</v>
      </c>
      <c r="D584">
        <v>0</v>
      </c>
      <c r="E584">
        <v>0</v>
      </c>
      <c r="F584" t="s">
        <v>18</v>
      </c>
      <c r="G584" t="s">
        <v>21</v>
      </c>
      <c r="H584" t="s">
        <v>15</v>
      </c>
      <c r="I584">
        <v>71.2</v>
      </c>
      <c r="K584" t="s">
        <v>16</v>
      </c>
      <c r="L584">
        <v>1</v>
      </c>
    </row>
    <row r="585" spans="1:12" x14ac:dyDescent="0.25">
      <c r="A585">
        <v>32399</v>
      </c>
      <c r="B585" t="s">
        <v>12</v>
      </c>
      <c r="C585">
        <v>54</v>
      </c>
      <c r="D585">
        <v>0</v>
      </c>
      <c r="E585">
        <v>0</v>
      </c>
      <c r="F585" t="s">
        <v>18</v>
      </c>
      <c r="G585" t="s">
        <v>21</v>
      </c>
      <c r="H585" t="s">
        <v>22</v>
      </c>
      <c r="I585">
        <v>96.97</v>
      </c>
      <c r="J585">
        <v>29.1</v>
      </c>
      <c r="K585" t="s">
        <v>20</v>
      </c>
      <c r="L585">
        <v>1</v>
      </c>
    </row>
    <row r="586" spans="1:12" x14ac:dyDescent="0.25">
      <c r="A586">
        <v>3253</v>
      </c>
      <c r="B586" t="s">
        <v>12</v>
      </c>
      <c r="C586">
        <v>61</v>
      </c>
      <c r="D586">
        <v>0</v>
      </c>
      <c r="E586">
        <v>1</v>
      </c>
      <c r="F586" t="s">
        <v>18</v>
      </c>
      <c r="G586" t="s">
        <v>21</v>
      </c>
      <c r="H586" t="s">
        <v>22</v>
      </c>
      <c r="I586">
        <v>111.81</v>
      </c>
      <c r="J586">
        <v>27.3</v>
      </c>
      <c r="K586" t="s">
        <v>20</v>
      </c>
      <c r="L586">
        <v>1</v>
      </c>
    </row>
    <row r="587" spans="1:12" x14ac:dyDescent="0.25">
      <c r="A587">
        <v>71796</v>
      </c>
      <c r="B587" t="s">
        <v>17</v>
      </c>
      <c r="C587">
        <v>70</v>
      </c>
      <c r="D587">
        <v>0</v>
      </c>
      <c r="E587">
        <v>1</v>
      </c>
      <c r="F587" t="s">
        <v>18</v>
      </c>
      <c r="G587" t="s">
        <v>21</v>
      </c>
      <c r="H587" t="s">
        <v>22</v>
      </c>
      <c r="I587">
        <v>59.35</v>
      </c>
      <c r="J587">
        <v>32.299999999999997</v>
      </c>
      <c r="K587" t="s">
        <v>25</v>
      </c>
      <c r="L587">
        <v>1</v>
      </c>
    </row>
    <row r="588" spans="1:12" x14ac:dyDescent="0.25">
      <c r="A588">
        <v>14499</v>
      </c>
      <c r="B588" t="s">
        <v>12</v>
      </c>
      <c r="C588">
        <v>47</v>
      </c>
      <c r="D588">
        <v>0</v>
      </c>
      <c r="E588">
        <v>0</v>
      </c>
      <c r="F588" t="s">
        <v>18</v>
      </c>
      <c r="G588" t="s">
        <v>21</v>
      </c>
      <c r="H588" t="s">
        <v>15</v>
      </c>
      <c r="I588">
        <v>86.94</v>
      </c>
      <c r="J588">
        <v>41.1</v>
      </c>
      <c r="K588" t="s">
        <v>25</v>
      </c>
      <c r="L588">
        <v>1</v>
      </c>
    </row>
    <row r="589" spans="1:12" x14ac:dyDescent="0.25">
      <c r="A589">
        <v>49130</v>
      </c>
      <c r="B589" t="s">
        <v>12</v>
      </c>
      <c r="C589">
        <v>74</v>
      </c>
      <c r="D589">
        <v>0</v>
      </c>
      <c r="E589">
        <v>0</v>
      </c>
      <c r="F589" t="s">
        <v>18</v>
      </c>
      <c r="G589" t="s">
        <v>21</v>
      </c>
      <c r="H589" t="s">
        <v>15</v>
      </c>
      <c r="I589">
        <v>98.55</v>
      </c>
      <c r="J589">
        <v>25.6</v>
      </c>
      <c r="K589" t="s">
        <v>16</v>
      </c>
      <c r="L589">
        <v>1</v>
      </c>
    </row>
    <row r="590" spans="1:12" x14ac:dyDescent="0.25">
      <c r="A590">
        <v>28291</v>
      </c>
      <c r="B590" t="s">
        <v>17</v>
      </c>
      <c r="C590">
        <v>79</v>
      </c>
      <c r="D590">
        <v>0</v>
      </c>
      <c r="E590">
        <v>1</v>
      </c>
      <c r="F590" t="s">
        <v>18</v>
      </c>
      <c r="G590" t="s">
        <v>21</v>
      </c>
      <c r="H590" t="s">
        <v>15</v>
      </c>
      <c r="I590">
        <v>226.98</v>
      </c>
      <c r="J590">
        <v>29.8</v>
      </c>
      <c r="K590" t="s">
        <v>23</v>
      </c>
      <c r="L590">
        <v>1</v>
      </c>
    </row>
    <row r="591" spans="1:12" x14ac:dyDescent="0.25">
      <c r="A591">
        <v>51169</v>
      </c>
      <c r="B591" t="s">
        <v>12</v>
      </c>
      <c r="C591">
        <v>81</v>
      </c>
      <c r="D591">
        <v>0</v>
      </c>
      <c r="E591">
        <v>0</v>
      </c>
      <c r="F591" t="s">
        <v>18</v>
      </c>
      <c r="G591" t="s">
        <v>21</v>
      </c>
      <c r="H591" t="s">
        <v>15</v>
      </c>
      <c r="I591">
        <v>72.81</v>
      </c>
      <c r="J591">
        <v>26.3</v>
      </c>
      <c r="K591" t="s">
        <v>23</v>
      </c>
      <c r="L591">
        <v>1</v>
      </c>
    </row>
    <row r="592" spans="1:12" x14ac:dyDescent="0.25">
      <c r="A592">
        <v>66315</v>
      </c>
      <c r="B592" t="s">
        <v>17</v>
      </c>
      <c r="C592">
        <v>57</v>
      </c>
      <c r="D592">
        <v>0</v>
      </c>
      <c r="E592">
        <v>0</v>
      </c>
      <c r="F592" t="s">
        <v>13</v>
      </c>
      <c r="G592" t="s">
        <v>24</v>
      </c>
      <c r="H592" t="s">
        <v>15</v>
      </c>
      <c r="I592">
        <v>68.02</v>
      </c>
      <c r="J592">
        <v>37.5</v>
      </c>
      <c r="K592" t="s">
        <v>23</v>
      </c>
      <c r="L592">
        <v>1</v>
      </c>
    </row>
    <row r="593" spans="1:12" x14ac:dyDescent="0.25">
      <c r="A593">
        <v>37726</v>
      </c>
      <c r="B593" t="s">
        <v>17</v>
      </c>
      <c r="C593">
        <v>80</v>
      </c>
      <c r="D593">
        <v>1</v>
      </c>
      <c r="E593">
        <v>0</v>
      </c>
      <c r="F593" t="s">
        <v>18</v>
      </c>
      <c r="G593" t="s">
        <v>24</v>
      </c>
      <c r="H593" t="s">
        <v>15</v>
      </c>
      <c r="I593">
        <v>68.56</v>
      </c>
      <c r="J593">
        <v>26.2</v>
      </c>
      <c r="K593" t="s">
        <v>16</v>
      </c>
      <c r="L593">
        <v>1</v>
      </c>
    </row>
    <row r="594" spans="1:12" x14ac:dyDescent="0.25">
      <c r="A594">
        <v>54385</v>
      </c>
      <c r="B594" t="s">
        <v>12</v>
      </c>
      <c r="C594">
        <v>45</v>
      </c>
      <c r="D594">
        <v>0</v>
      </c>
      <c r="E594">
        <v>0</v>
      </c>
      <c r="F594" t="s">
        <v>18</v>
      </c>
      <c r="G594" t="s">
        <v>21</v>
      </c>
      <c r="H594" t="s">
        <v>22</v>
      </c>
      <c r="I594">
        <v>64.14</v>
      </c>
      <c r="J594">
        <v>29.4</v>
      </c>
      <c r="K594" t="s">
        <v>23</v>
      </c>
      <c r="L594">
        <v>1</v>
      </c>
    </row>
    <row r="595" spans="1:12" x14ac:dyDescent="0.25">
      <c r="A595">
        <v>2458</v>
      </c>
      <c r="B595" t="s">
        <v>17</v>
      </c>
      <c r="C595">
        <v>78</v>
      </c>
      <c r="D595">
        <v>0</v>
      </c>
      <c r="E595">
        <v>0</v>
      </c>
      <c r="F595" t="s">
        <v>18</v>
      </c>
      <c r="G595" t="s">
        <v>21</v>
      </c>
      <c r="H595" t="s">
        <v>22</v>
      </c>
      <c r="I595">
        <v>235.63</v>
      </c>
      <c r="J595">
        <v>32.299999999999997</v>
      </c>
      <c r="K595" t="s">
        <v>23</v>
      </c>
      <c r="L595">
        <v>1</v>
      </c>
    </row>
    <row r="596" spans="1:12" x14ac:dyDescent="0.25">
      <c r="A596">
        <v>35512</v>
      </c>
      <c r="B596" t="s">
        <v>17</v>
      </c>
      <c r="C596">
        <v>70</v>
      </c>
      <c r="D596">
        <v>0</v>
      </c>
      <c r="E596">
        <v>0</v>
      </c>
      <c r="F596" t="s">
        <v>18</v>
      </c>
      <c r="G596" t="s">
        <v>24</v>
      </c>
      <c r="H596" t="s">
        <v>22</v>
      </c>
      <c r="I596">
        <v>76.34</v>
      </c>
      <c r="J596">
        <v>24.4</v>
      </c>
      <c r="K596" t="s">
        <v>25</v>
      </c>
      <c r="L596">
        <v>1</v>
      </c>
    </row>
    <row r="597" spans="1:12" x14ac:dyDescent="0.25">
      <c r="A597">
        <v>56841</v>
      </c>
      <c r="B597" t="s">
        <v>12</v>
      </c>
      <c r="C597">
        <v>58</v>
      </c>
      <c r="D597">
        <v>0</v>
      </c>
      <c r="E597">
        <v>1</v>
      </c>
      <c r="F597" t="s">
        <v>18</v>
      </c>
      <c r="G597" t="s">
        <v>21</v>
      </c>
      <c r="H597" t="s">
        <v>22</v>
      </c>
      <c r="I597">
        <v>240.59</v>
      </c>
      <c r="J597">
        <v>31.4</v>
      </c>
      <c r="K597" t="s">
        <v>20</v>
      </c>
      <c r="L597">
        <v>1</v>
      </c>
    </row>
    <row r="598" spans="1:12" x14ac:dyDescent="0.25">
      <c r="A598">
        <v>8154</v>
      </c>
      <c r="B598" t="s">
        <v>12</v>
      </c>
      <c r="C598">
        <v>57</v>
      </c>
      <c r="D598">
        <v>1</v>
      </c>
      <c r="E598">
        <v>0</v>
      </c>
      <c r="F598" t="s">
        <v>18</v>
      </c>
      <c r="G598" t="s">
        <v>19</v>
      </c>
      <c r="H598" t="s">
        <v>15</v>
      </c>
      <c r="I598">
        <v>78.92</v>
      </c>
      <c r="J598">
        <v>27.7</v>
      </c>
      <c r="K598" t="s">
        <v>25</v>
      </c>
      <c r="L598">
        <v>1</v>
      </c>
    </row>
    <row r="599" spans="1:12" x14ac:dyDescent="0.25">
      <c r="A599">
        <v>4639</v>
      </c>
      <c r="B599" t="s">
        <v>17</v>
      </c>
      <c r="C599">
        <v>69</v>
      </c>
      <c r="D599">
        <v>0</v>
      </c>
      <c r="E599">
        <v>0</v>
      </c>
      <c r="F599" t="s">
        <v>18</v>
      </c>
      <c r="G599" t="s">
        <v>19</v>
      </c>
      <c r="H599" t="s">
        <v>15</v>
      </c>
      <c r="I599">
        <v>82.81</v>
      </c>
      <c r="J599">
        <v>28</v>
      </c>
      <c r="K599" t="s">
        <v>23</v>
      </c>
      <c r="L599">
        <v>1</v>
      </c>
    </row>
    <row r="600" spans="1:12" x14ac:dyDescent="0.25">
      <c r="A600">
        <v>12363</v>
      </c>
      <c r="B600" t="s">
        <v>12</v>
      </c>
      <c r="C600">
        <v>64</v>
      </c>
      <c r="D600">
        <v>0</v>
      </c>
      <c r="E600">
        <v>1</v>
      </c>
      <c r="F600" t="s">
        <v>18</v>
      </c>
      <c r="G600" t="s">
        <v>19</v>
      </c>
      <c r="H600" t="s">
        <v>15</v>
      </c>
      <c r="I600">
        <v>74.099999999999994</v>
      </c>
      <c r="J600">
        <v>28.8</v>
      </c>
      <c r="K600" t="s">
        <v>16</v>
      </c>
      <c r="L600">
        <v>1</v>
      </c>
    </row>
    <row r="601" spans="1:12" x14ac:dyDescent="0.25">
      <c r="A601">
        <v>63973</v>
      </c>
      <c r="B601" t="s">
        <v>17</v>
      </c>
      <c r="C601">
        <v>77</v>
      </c>
      <c r="D601">
        <v>0</v>
      </c>
      <c r="E601">
        <v>0</v>
      </c>
      <c r="F601" t="s">
        <v>18</v>
      </c>
      <c r="G601" t="s">
        <v>19</v>
      </c>
      <c r="H601" t="s">
        <v>22</v>
      </c>
      <c r="I601">
        <v>190.32</v>
      </c>
      <c r="J601">
        <v>31.4</v>
      </c>
      <c r="K601" t="s">
        <v>23</v>
      </c>
      <c r="L601">
        <v>1</v>
      </c>
    </row>
    <row r="602" spans="1:12" x14ac:dyDescent="0.25">
      <c r="A602">
        <v>45277</v>
      </c>
      <c r="B602" t="s">
        <v>17</v>
      </c>
      <c r="C602">
        <v>74</v>
      </c>
      <c r="D602">
        <v>0</v>
      </c>
      <c r="E602">
        <v>0</v>
      </c>
      <c r="F602" t="s">
        <v>18</v>
      </c>
      <c r="G602" t="s">
        <v>21</v>
      </c>
      <c r="H602" t="s">
        <v>22</v>
      </c>
      <c r="I602">
        <v>231.61</v>
      </c>
      <c r="J602">
        <v>34.6</v>
      </c>
      <c r="K602" t="s">
        <v>25</v>
      </c>
      <c r="L602">
        <v>1</v>
      </c>
    </row>
    <row r="603" spans="1:12" x14ac:dyDescent="0.25">
      <c r="A603">
        <v>4712</v>
      </c>
      <c r="B603" t="s">
        <v>17</v>
      </c>
      <c r="C603">
        <v>81</v>
      </c>
      <c r="D603">
        <v>0</v>
      </c>
      <c r="E603">
        <v>1</v>
      </c>
      <c r="F603" t="s">
        <v>18</v>
      </c>
      <c r="G603" t="s">
        <v>24</v>
      </c>
      <c r="H603" t="s">
        <v>22</v>
      </c>
      <c r="I603">
        <v>78.7</v>
      </c>
      <c r="J603">
        <v>19.399999999999999</v>
      </c>
      <c r="K603" t="s">
        <v>16</v>
      </c>
      <c r="L603">
        <v>1</v>
      </c>
    </row>
    <row r="604" spans="1:12" x14ac:dyDescent="0.25">
      <c r="A604">
        <v>33175</v>
      </c>
      <c r="B604" t="s">
        <v>17</v>
      </c>
      <c r="C604">
        <v>57</v>
      </c>
      <c r="D604">
        <v>0</v>
      </c>
      <c r="E604">
        <v>0</v>
      </c>
      <c r="F604" t="s">
        <v>18</v>
      </c>
      <c r="G604" t="s">
        <v>19</v>
      </c>
      <c r="H604" t="s">
        <v>15</v>
      </c>
      <c r="I604">
        <v>110.52</v>
      </c>
      <c r="J604">
        <v>28.5</v>
      </c>
      <c r="K604" t="s">
        <v>16</v>
      </c>
      <c r="L604">
        <v>1</v>
      </c>
    </row>
    <row r="605" spans="1:12" x14ac:dyDescent="0.25">
      <c r="A605">
        <v>2346</v>
      </c>
      <c r="B605" t="s">
        <v>12</v>
      </c>
      <c r="C605">
        <v>58</v>
      </c>
      <c r="D605">
        <v>0</v>
      </c>
      <c r="E605">
        <v>0</v>
      </c>
      <c r="F605" t="s">
        <v>18</v>
      </c>
      <c r="G605" t="s">
        <v>21</v>
      </c>
      <c r="H605" t="s">
        <v>15</v>
      </c>
      <c r="I605">
        <v>82.3</v>
      </c>
      <c r="K605" t="s">
        <v>20</v>
      </c>
      <c r="L605">
        <v>1</v>
      </c>
    </row>
    <row r="606" spans="1:12" x14ac:dyDescent="0.25">
      <c r="A606">
        <v>42072</v>
      </c>
      <c r="B606" t="s">
        <v>17</v>
      </c>
      <c r="C606">
        <v>50</v>
      </c>
      <c r="D606">
        <v>1</v>
      </c>
      <c r="E606">
        <v>0</v>
      </c>
      <c r="F606" t="s">
        <v>18</v>
      </c>
      <c r="G606" t="s">
        <v>21</v>
      </c>
      <c r="H606" t="s">
        <v>22</v>
      </c>
      <c r="I606">
        <v>73.180000000000007</v>
      </c>
      <c r="J606">
        <v>30.3</v>
      </c>
      <c r="K606" t="s">
        <v>25</v>
      </c>
      <c r="L606">
        <v>1</v>
      </c>
    </row>
    <row r="607" spans="1:12" x14ac:dyDescent="0.25">
      <c r="A607">
        <v>12062</v>
      </c>
      <c r="B607" t="s">
        <v>17</v>
      </c>
      <c r="C607">
        <v>54</v>
      </c>
      <c r="D607">
        <v>0</v>
      </c>
      <c r="E607">
        <v>0</v>
      </c>
      <c r="F607" t="s">
        <v>18</v>
      </c>
      <c r="G607" t="s">
        <v>24</v>
      </c>
      <c r="H607" t="s">
        <v>22</v>
      </c>
      <c r="I607">
        <v>191.82</v>
      </c>
      <c r="J607">
        <v>40.4</v>
      </c>
      <c r="K607" t="s">
        <v>20</v>
      </c>
      <c r="L607">
        <v>1</v>
      </c>
    </row>
    <row r="608" spans="1:12" x14ac:dyDescent="0.25">
      <c r="A608">
        <v>30456</v>
      </c>
      <c r="B608" t="s">
        <v>17</v>
      </c>
      <c r="C608">
        <v>79</v>
      </c>
      <c r="D608">
        <v>0</v>
      </c>
      <c r="E608">
        <v>0</v>
      </c>
      <c r="F608" t="s">
        <v>18</v>
      </c>
      <c r="G608" t="s">
        <v>21</v>
      </c>
      <c r="H608" t="s">
        <v>22</v>
      </c>
      <c r="I608">
        <v>93.05</v>
      </c>
      <c r="J608">
        <v>24.2</v>
      </c>
      <c r="K608" t="s">
        <v>23</v>
      </c>
      <c r="L608">
        <v>1</v>
      </c>
    </row>
    <row r="609" spans="1:12" x14ac:dyDescent="0.25">
      <c r="A609">
        <v>59125</v>
      </c>
      <c r="B609" t="s">
        <v>17</v>
      </c>
      <c r="C609">
        <v>53</v>
      </c>
      <c r="D609">
        <v>0</v>
      </c>
      <c r="E609">
        <v>0</v>
      </c>
      <c r="F609" t="s">
        <v>18</v>
      </c>
      <c r="G609" t="s">
        <v>19</v>
      </c>
      <c r="H609" t="s">
        <v>15</v>
      </c>
      <c r="I609">
        <v>64.17</v>
      </c>
      <c r="J609">
        <v>41.5</v>
      </c>
      <c r="K609" t="s">
        <v>23</v>
      </c>
      <c r="L609">
        <v>1</v>
      </c>
    </row>
    <row r="610" spans="1:12" x14ac:dyDescent="0.25">
      <c r="A610">
        <v>56546</v>
      </c>
      <c r="B610" t="s">
        <v>12</v>
      </c>
      <c r="C610">
        <v>79</v>
      </c>
      <c r="D610">
        <v>0</v>
      </c>
      <c r="E610">
        <v>1</v>
      </c>
      <c r="F610" t="s">
        <v>18</v>
      </c>
      <c r="G610" t="s">
        <v>21</v>
      </c>
      <c r="H610" t="s">
        <v>22</v>
      </c>
      <c r="I610">
        <v>129.97999999999999</v>
      </c>
      <c r="J610">
        <v>22.6</v>
      </c>
      <c r="K610" t="s">
        <v>25</v>
      </c>
      <c r="L610">
        <v>1</v>
      </c>
    </row>
    <row r="611" spans="1:12" x14ac:dyDescent="0.25">
      <c r="A611">
        <v>48405</v>
      </c>
      <c r="B611" t="s">
        <v>12</v>
      </c>
      <c r="C611">
        <v>80</v>
      </c>
      <c r="D611">
        <v>0</v>
      </c>
      <c r="E611">
        <v>1</v>
      </c>
      <c r="F611" t="s">
        <v>18</v>
      </c>
      <c r="G611" t="s">
        <v>21</v>
      </c>
      <c r="H611" t="s">
        <v>15</v>
      </c>
      <c r="I611">
        <v>68.53</v>
      </c>
      <c r="J611">
        <v>24.2</v>
      </c>
      <c r="K611" t="s">
        <v>20</v>
      </c>
      <c r="L611">
        <v>1</v>
      </c>
    </row>
    <row r="612" spans="1:12" x14ac:dyDescent="0.25">
      <c r="A612">
        <v>36706</v>
      </c>
      <c r="B612" t="s">
        <v>17</v>
      </c>
      <c r="C612">
        <v>76</v>
      </c>
      <c r="D612">
        <v>0</v>
      </c>
      <c r="E612">
        <v>0</v>
      </c>
      <c r="F612" t="s">
        <v>18</v>
      </c>
      <c r="G612" t="s">
        <v>24</v>
      </c>
      <c r="H612" t="s">
        <v>15</v>
      </c>
      <c r="I612">
        <v>106.41</v>
      </c>
      <c r="K612" t="s">
        <v>25</v>
      </c>
      <c r="L612">
        <v>1</v>
      </c>
    </row>
    <row r="613" spans="1:12" x14ac:dyDescent="0.25">
      <c r="A613">
        <v>41069</v>
      </c>
      <c r="B613" t="s">
        <v>17</v>
      </c>
      <c r="C613">
        <v>45</v>
      </c>
      <c r="D613">
        <v>0</v>
      </c>
      <c r="E613">
        <v>0</v>
      </c>
      <c r="F613" t="s">
        <v>18</v>
      </c>
      <c r="G613" t="s">
        <v>21</v>
      </c>
      <c r="H613" t="s">
        <v>22</v>
      </c>
      <c r="I613">
        <v>224.1</v>
      </c>
      <c r="J613">
        <v>56.6</v>
      </c>
      <c r="K613" t="s">
        <v>23</v>
      </c>
      <c r="L613">
        <v>1</v>
      </c>
    </row>
    <row r="614" spans="1:12" x14ac:dyDescent="0.25">
      <c r="A614">
        <v>71639</v>
      </c>
      <c r="B614" t="s">
        <v>17</v>
      </c>
      <c r="C614">
        <v>68</v>
      </c>
      <c r="D614">
        <v>0</v>
      </c>
      <c r="E614">
        <v>0</v>
      </c>
      <c r="F614" t="s">
        <v>13</v>
      </c>
      <c r="G614" t="s">
        <v>19</v>
      </c>
      <c r="H614" t="s">
        <v>15</v>
      </c>
      <c r="I614">
        <v>82.1</v>
      </c>
      <c r="J614">
        <v>27.1</v>
      </c>
      <c r="K614" t="s">
        <v>16</v>
      </c>
      <c r="L614">
        <v>1</v>
      </c>
    </row>
    <row r="615" spans="1:12" x14ac:dyDescent="0.25">
      <c r="A615">
        <v>53401</v>
      </c>
      <c r="B615" t="s">
        <v>12</v>
      </c>
      <c r="C615">
        <v>71</v>
      </c>
      <c r="D615">
        <v>1</v>
      </c>
      <c r="E615">
        <v>1</v>
      </c>
      <c r="F615" t="s">
        <v>13</v>
      </c>
      <c r="G615" t="s">
        <v>19</v>
      </c>
      <c r="H615" t="s">
        <v>22</v>
      </c>
      <c r="I615">
        <v>216.94</v>
      </c>
      <c r="J615">
        <v>30.9</v>
      </c>
      <c r="K615" t="s">
        <v>23</v>
      </c>
      <c r="L615">
        <v>1</v>
      </c>
    </row>
    <row r="616" spans="1:12" x14ac:dyDescent="0.25">
      <c r="A616">
        <v>60744</v>
      </c>
      <c r="B616" t="s">
        <v>12</v>
      </c>
      <c r="C616">
        <v>61</v>
      </c>
      <c r="D616">
        <v>1</v>
      </c>
      <c r="E616">
        <v>0</v>
      </c>
      <c r="F616" t="s">
        <v>18</v>
      </c>
      <c r="G616" t="s">
        <v>24</v>
      </c>
      <c r="H616" t="s">
        <v>22</v>
      </c>
      <c r="I616">
        <v>76.11</v>
      </c>
      <c r="J616">
        <v>27.3</v>
      </c>
      <c r="K616" t="s">
        <v>20</v>
      </c>
      <c r="L616">
        <v>1</v>
      </c>
    </row>
    <row r="617" spans="1:12" x14ac:dyDescent="0.25">
      <c r="A617">
        <v>7547</v>
      </c>
      <c r="B617" t="s">
        <v>12</v>
      </c>
      <c r="C617">
        <v>74</v>
      </c>
      <c r="D617">
        <v>0</v>
      </c>
      <c r="E617">
        <v>0</v>
      </c>
      <c r="F617" t="s">
        <v>18</v>
      </c>
      <c r="G617" t="s">
        <v>21</v>
      </c>
      <c r="H617" t="s">
        <v>15</v>
      </c>
      <c r="I617">
        <v>72.959999999999994</v>
      </c>
      <c r="J617">
        <v>31.3</v>
      </c>
      <c r="K617" t="s">
        <v>20</v>
      </c>
      <c r="L617">
        <v>1</v>
      </c>
    </row>
    <row r="618" spans="1:12" x14ac:dyDescent="0.25">
      <c r="A618">
        <v>31720</v>
      </c>
      <c r="B618" t="s">
        <v>17</v>
      </c>
      <c r="C618">
        <v>38</v>
      </c>
      <c r="D618">
        <v>0</v>
      </c>
      <c r="E618">
        <v>0</v>
      </c>
      <c r="F618" t="s">
        <v>13</v>
      </c>
      <c r="G618" t="s">
        <v>24</v>
      </c>
      <c r="H618" t="s">
        <v>15</v>
      </c>
      <c r="I618">
        <v>82.28</v>
      </c>
      <c r="J618">
        <v>24</v>
      </c>
      <c r="K618" t="s">
        <v>25</v>
      </c>
      <c r="L618">
        <v>1</v>
      </c>
    </row>
    <row r="619" spans="1:12" x14ac:dyDescent="0.25">
      <c r="A619">
        <v>5563</v>
      </c>
      <c r="B619" t="s">
        <v>17</v>
      </c>
      <c r="C619">
        <v>77</v>
      </c>
      <c r="D619">
        <v>0</v>
      </c>
      <c r="E619">
        <v>0</v>
      </c>
      <c r="F619" t="s">
        <v>18</v>
      </c>
      <c r="G619" t="s">
        <v>21</v>
      </c>
      <c r="H619" t="s">
        <v>15</v>
      </c>
      <c r="I619">
        <v>105.22</v>
      </c>
      <c r="J619">
        <v>31</v>
      </c>
      <c r="K619" t="s">
        <v>23</v>
      </c>
      <c r="L619">
        <v>1</v>
      </c>
    </row>
    <row r="620" spans="1:12" x14ac:dyDescent="0.25">
      <c r="A620">
        <v>68798</v>
      </c>
      <c r="B620" t="s">
        <v>17</v>
      </c>
      <c r="C620">
        <v>58</v>
      </c>
      <c r="D620">
        <v>0</v>
      </c>
      <c r="E620">
        <v>0</v>
      </c>
      <c r="F620" t="s">
        <v>18</v>
      </c>
      <c r="G620" t="s">
        <v>21</v>
      </c>
      <c r="H620" t="s">
        <v>22</v>
      </c>
      <c r="I620">
        <v>59.86</v>
      </c>
      <c r="J620">
        <v>28</v>
      </c>
      <c r="K620" t="s">
        <v>25</v>
      </c>
      <c r="L620">
        <v>1</v>
      </c>
    </row>
    <row r="621" spans="1:12" x14ac:dyDescent="0.25">
      <c r="A621">
        <v>72918</v>
      </c>
      <c r="B621" t="s">
        <v>17</v>
      </c>
      <c r="C621">
        <v>53</v>
      </c>
      <c r="D621">
        <v>1</v>
      </c>
      <c r="E621">
        <v>0</v>
      </c>
      <c r="F621" t="s">
        <v>18</v>
      </c>
      <c r="G621" t="s">
        <v>21</v>
      </c>
      <c r="H621" t="s">
        <v>15</v>
      </c>
      <c r="I621">
        <v>62.55</v>
      </c>
      <c r="J621">
        <v>30.3</v>
      </c>
      <c r="K621" t="s">
        <v>16</v>
      </c>
      <c r="L621">
        <v>1</v>
      </c>
    </row>
    <row r="622" spans="1:12" x14ac:dyDescent="0.25">
      <c r="A622">
        <v>13491</v>
      </c>
      <c r="B622" t="s">
        <v>12</v>
      </c>
      <c r="C622">
        <v>80</v>
      </c>
      <c r="D622">
        <v>0</v>
      </c>
      <c r="E622">
        <v>0</v>
      </c>
      <c r="F622" t="s">
        <v>18</v>
      </c>
      <c r="G622" t="s">
        <v>21</v>
      </c>
      <c r="H622" t="s">
        <v>22</v>
      </c>
      <c r="I622">
        <v>259.63</v>
      </c>
      <c r="J622">
        <v>31.7</v>
      </c>
      <c r="K622" t="s">
        <v>20</v>
      </c>
      <c r="L622">
        <v>1</v>
      </c>
    </row>
    <row r="623" spans="1:12" x14ac:dyDescent="0.25">
      <c r="A623">
        <v>44033</v>
      </c>
      <c r="B623" t="s">
        <v>12</v>
      </c>
      <c r="C623">
        <v>56</v>
      </c>
      <c r="D623">
        <v>1</v>
      </c>
      <c r="E623">
        <v>0</v>
      </c>
      <c r="F623" t="s">
        <v>18</v>
      </c>
      <c r="G623" t="s">
        <v>21</v>
      </c>
      <c r="H623" t="s">
        <v>22</v>
      </c>
      <c r="I623">
        <v>249.31</v>
      </c>
      <c r="J623">
        <v>35.799999999999997</v>
      </c>
      <c r="K623" t="s">
        <v>23</v>
      </c>
      <c r="L623">
        <v>1</v>
      </c>
    </row>
    <row r="624" spans="1:12" x14ac:dyDescent="0.25">
      <c r="A624">
        <v>14164</v>
      </c>
      <c r="B624" t="s">
        <v>17</v>
      </c>
      <c r="C624">
        <v>72</v>
      </c>
      <c r="D624">
        <v>0</v>
      </c>
      <c r="E624">
        <v>0</v>
      </c>
      <c r="F624" t="s">
        <v>18</v>
      </c>
      <c r="G624" t="s">
        <v>21</v>
      </c>
      <c r="H624" t="s">
        <v>15</v>
      </c>
      <c r="I624">
        <v>219.91</v>
      </c>
      <c r="K624" t="s">
        <v>16</v>
      </c>
      <c r="L624">
        <v>1</v>
      </c>
    </row>
    <row r="625" spans="1:12" x14ac:dyDescent="0.25">
      <c r="A625">
        <v>50522</v>
      </c>
      <c r="B625" t="s">
        <v>17</v>
      </c>
      <c r="C625">
        <v>72</v>
      </c>
      <c r="D625">
        <v>0</v>
      </c>
      <c r="E625">
        <v>0</v>
      </c>
      <c r="F625" t="s">
        <v>18</v>
      </c>
      <c r="G625" t="s">
        <v>19</v>
      </c>
      <c r="H625" t="s">
        <v>15</v>
      </c>
      <c r="I625">
        <v>131.41</v>
      </c>
      <c r="J625">
        <v>28.4</v>
      </c>
      <c r="K625" t="s">
        <v>23</v>
      </c>
      <c r="L625">
        <v>1</v>
      </c>
    </row>
    <row r="626" spans="1:12" x14ac:dyDescent="0.25">
      <c r="A626">
        <v>3352</v>
      </c>
      <c r="B626" t="s">
        <v>12</v>
      </c>
      <c r="C626">
        <v>78</v>
      </c>
      <c r="D626">
        <v>1</v>
      </c>
      <c r="E626">
        <v>0</v>
      </c>
      <c r="F626" t="s">
        <v>18</v>
      </c>
      <c r="G626" t="s">
        <v>24</v>
      </c>
      <c r="H626" t="s">
        <v>15</v>
      </c>
      <c r="I626">
        <v>93.13</v>
      </c>
      <c r="K626" t="s">
        <v>25</v>
      </c>
      <c r="L626">
        <v>1</v>
      </c>
    </row>
    <row r="627" spans="1:12" x14ac:dyDescent="0.25">
      <c r="A627">
        <v>70943</v>
      </c>
      <c r="B627" t="s">
        <v>17</v>
      </c>
      <c r="C627">
        <v>80</v>
      </c>
      <c r="D627">
        <v>0</v>
      </c>
      <c r="E627">
        <v>0</v>
      </c>
      <c r="F627" t="s">
        <v>18</v>
      </c>
      <c r="G627" t="s">
        <v>21</v>
      </c>
      <c r="H627" t="s">
        <v>15</v>
      </c>
      <c r="I627">
        <v>73.540000000000006</v>
      </c>
      <c r="J627">
        <v>24</v>
      </c>
      <c r="K627" t="s">
        <v>16</v>
      </c>
      <c r="L627">
        <v>1</v>
      </c>
    </row>
    <row r="628" spans="1:12" x14ac:dyDescent="0.25">
      <c r="A628">
        <v>37132</v>
      </c>
      <c r="B628" t="s">
        <v>12</v>
      </c>
      <c r="C628">
        <v>82</v>
      </c>
      <c r="D628">
        <v>0</v>
      </c>
      <c r="E628">
        <v>0</v>
      </c>
      <c r="F628" t="s">
        <v>18</v>
      </c>
      <c r="G628" t="s">
        <v>19</v>
      </c>
      <c r="H628" t="s">
        <v>15</v>
      </c>
      <c r="I628">
        <v>200.59</v>
      </c>
      <c r="J628">
        <v>29</v>
      </c>
      <c r="K628" t="s">
        <v>25</v>
      </c>
      <c r="L628">
        <v>1</v>
      </c>
    </row>
    <row r="629" spans="1:12" x14ac:dyDescent="0.25">
      <c r="A629">
        <v>48796</v>
      </c>
      <c r="B629" t="s">
        <v>17</v>
      </c>
      <c r="C629">
        <v>75</v>
      </c>
      <c r="D629">
        <v>0</v>
      </c>
      <c r="E629">
        <v>0</v>
      </c>
      <c r="F629" t="s">
        <v>18</v>
      </c>
      <c r="G629" t="s">
        <v>19</v>
      </c>
      <c r="H629" t="s">
        <v>15</v>
      </c>
      <c r="I629">
        <v>62.48</v>
      </c>
      <c r="K629" t="s">
        <v>16</v>
      </c>
      <c r="L629">
        <v>1</v>
      </c>
    </row>
    <row r="630" spans="1:12" x14ac:dyDescent="0.25">
      <c r="A630">
        <v>53440</v>
      </c>
      <c r="B630" t="s">
        <v>17</v>
      </c>
      <c r="C630">
        <v>73</v>
      </c>
      <c r="D630">
        <v>1</v>
      </c>
      <c r="E630">
        <v>0</v>
      </c>
      <c r="F630" t="s">
        <v>18</v>
      </c>
      <c r="G630" t="s">
        <v>21</v>
      </c>
      <c r="H630" t="s">
        <v>22</v>
      </c>
      <c r="I630">
        <v>190.14</v>
      </c>
      <c r="J630">
        <v>36.5</v>
      </c>
      <c r="K630" t="s">
        <v>23</v>
      </c>
      <c r="L630">
        <v>1</v>
      </c>
    </row>
    <row r="631" spans="1:12" x14ac:dyDescent="0.25">
      <c r="A631">
        <v>16817</v>
      </c>
      <c r="B631" t="s">
        <v>17</v>
      </c>
      <c r="C631">
        <v>78</v>
      </c>
      <c r="D631">
        <v>1</v>
      </c>
      <c r="E631">
        <v>0</v>
      </c>
      <c r="F631" t="s">
        <v>13</v>
      </c>
      <c r="G631" t="s">
        <v>21</v>
      </c>
      <c r="H631" t="s">
        <v>15</v>
      </c>
      <c r="I631">
        <v>130.54</v>
      </c>
      <c r="J631">
        <v>20.100000000000001</v>
      </c>
      <c r="K631" t="s">
        <v>23</v>
      </c>
      <c r="L631">
        <v>1</v>
      </c>
    </row>
    <row r="632" spans="1:12" x14ac:dyDescent="0.25">
      <c r="A632">
        <v>69551</v>
      </c>
      <c r="B632" t="s">
        <v>12</v>
      </c>
      <c r="C632">
        <v>69</v>
      </c>
      <c r="D632">
        <v>1</v>
      </c>
      <c r="E632">
        <v>0</v>
      </c>
      <c r="F632" t="s">
        <v>13</v>
      </c>
      <c r="G632" t="s">
        <v>21</v>
      </c>
      <c r="H632" t="s">
        <v>22</v>
      </c>
      <c r="I632">
        <v>182.99</v>
      </c>
      <c r="J632">
        <v>36.5</v>
      </c>
      <c r="K632" t="s">
        <v>23</v>
      </c>
      <c r="L632">
        <v>1</v>
      </c>
    </row>
    <row r="633" spans="1:12" x14ac:dyDescent="0.25">
      <c r="A633">
        <v>31563</v>
      </c>
      <c r="B633" t="s">
        <v>17</v>
      </c>
      <c r="C633">
        <v>38</v>
      </c>
      <c r="D633">
        <v>0</v>
      </c>
      <c r="E633">
        <v>0</v>
      </c>
      <c r="F633" t="s">
        <v>18</v>
      </c>
      <c r="G633" t="s">
        <v>21</v>
      </c>
      <c r="H633" t="s">
        <v>22</v>
      </c>
      <c r="I633">
        <v>101.45</v>
      </c>
      <c r="K633" t="s">
        <v>25</v>
      </c>
      <c r="L633">
        <v>1</v>
      </c>
    </row>
    <row r="634" spans="1:12" x14ac:dyDescent="0.25">
      <c r="A634">
        <v>20387</v>
      </c>
      <c r="B634" t="s">
        <v>17</v>
      </c>
      <c r="C634">
        <v>68</v>
      </c>
      <c r="D634">
        <v>1</v>
      </c>
      <c r="E634">
        <v>0</v>
      </c>
      <c r="F634" t="s">
        <v>18</v>
      </c>
      <c r="G634" t="s">
        <v>24</v>
      </c>
      <c r="H634" t="s">
        <v>22</v>
      </c>
      <c r="I634">
        <v>206.09</v>
      </c>
      <c r="J634">
        <v>26.7</v>
      </c>
      <c r="K634" t="s">
        <v>23</v>
      </c>
      <c r="L634">
        <v>1</v>
      </c>
    </row>
    <row r="635" spans="1:12" x14ac:dyDescent="0.25">
      <c r="A635">
        <v>71279</v>
      </c>
      <c r="B635" t="s">
        <v>17</v>
      </c>
      <c r="C635">
        <v>71</v>
      </c>
      <c r="D635">
        <v>0</v>
      </c>
      <c r="E635">
        <v>0</v>
      </c>
      <c r="F635" t="s">
        <v>18</v>
      </c>
      <c r="G635" t="s">
        <v>19</v>
      </c>
      <c r="H635" t="s">
        <v>15</v>
      </c>
      <c r="I635">
        <v>263.32</v>
      </c>
      <c r="J635">
        <v>38.700000000000003</v>
      </c>
      <c r="K635" t="s">
        <v>23</v>
      </c>
      <c r="L635">
        <v>1</v>
      </c>
    </row>
    <row r="636" spans="1:12" x14ac:dyDescent="0.25">
      <c r="A636">
        <v>55824</v>
      </c>
      <c r="B636" t="s">
        <v>12</v>
      </c>
      <c r="C636">
        <v>76</v>
      </c>
      <c r="D636">
        <v>0</v>
      </c>
      <c r="E636">
        <v>0</v>
      </c>
      <c r="F636" t="s">
        <v>18</v>
      </c>
      <c r="G636" t="s">
        <v>21</v>
      </c>
      <c r="H636" t="s">
        <v>15</v>
      </c>
      <c r="I636">
        <v>140.1</v>
      </c>
      <c r="J636">
        <v>29.9</v>
      </c>
      <c r="K636" t="s">
        <v>25</v>
      </c>
      <c r="L636">
        <v>1</v>
      </c>
    </row>
    <row r="637" spans="1:12" x14ac:dyDescent="0.25">
      <c r="A637">
        <v>11762</v>
      </c>
      <c r="B637" t="s">
        <v>17</v>
      </c>
      <c r="C637">
        <v>76</v>
      </c>
      <c r="D637">
        <v>0</v>
      </c>
      <c r="E637">
        <v>0</v>
      </c>
      <c r="F637" t="s">
        <v>18</v>
      </c>
      <c r="G637" t="s">
        <v>21</v>
      </c>
      <c r="H637" t="s">
        <v>15</v>
      </c>
      <c r="I637">
        <v>207.28</v>
      </c>
      <c r="J637">
        <v>34.9</v>
      </c>
      <c r="K637" t="s">
        <v>16</v>
      </c>
      <c r="L637">
        <v>1</v>
      </c>
    </row>
    <row r="638" spans="1:12" x14ac:dyDescent="0.25">
      <c r="A638">
        <v>29281</v>
      </c>
      <c r="B638" t="s">
        <v>12</v>
      </c>
      <c r="C638">
        <v>76</v>
      </c>
      <c r="D638">
        <v>1</v>
      </c>
      <c r="E638">
        <v>0</v>
      </c>
      <c r="F638" t="s">
        <v>18</v>
      </c>
      <c r="G638" t="s">
        <v>24</v>
      </c>
      <c r="H638" t="s">
        <v>22</v>
      </c>
      <c r="I638">
        <v>194.37</v>
      </c>
      <c r="J638">
        <v>27</v>
      </c>
      <c r="K638" t="s">
        <v>25</v>
      </c>
      <c r="L638">
        <v>1</v>
      </c>
    </row>
    <row r="639" spans="1:12" x14ac:dyDescent="0.25">
      <c r="A639">
        <v>30683</v>
      </c>
      <c r="B639" t="s">
        <v>17</v>
      </c>
      <c r="C639">
        <v>75</v>
      </c>
      <c r="D639">
        <v>0</v>
      </c>
      <c r="E639">
        <v>0</v>
      </c>
      <c r="F639" t="s">
        <v>18</v>
      </c>
      <c r="G639" t="s">
        <v>21</v>
      </c>
      <c r="H639" t="s">
        <v>22</v>
      </c>
      <c r="I639">
        <v>199.2</v>
      </c>
      <c r="J639">
        <v>26.6</v>
      </c>
      <c r="K639" t="s">
        <v>16</v>
      </c>
      <c r="L639">
        <v>1</v>
      </c>
    </row>
    <row r="640" spans="1:12" x14ac:dyDescent="0.25">
      <c r="A640">
        <v>20439</v>
      </c>
      <c r="B640" t="s">
        <v>12</v>
      </c>
      <c r="C640">
        <v>82</v>
      </c>
      <c r="D640">
        <v>0</v>
      </c>
      <c r="E640">
        <v>1</v>
      </c>
      <c r="F640" t="s">
        <v>18</v>
      </c>
      <c r="G640" t="s">
        <v>19</v>
      </c>
      <c r="H640" t="s">
        <v>22</v>
      </c>
      <c r="I640">
        <v>103.68</v>
      </c>
      <c r="J640">
        <v>25</v>
      </c>
      <c r="K640" t="s">
        <v>23</v>
      </c>
      <c r="L640">
        <v>1</v>
      </c>
    </row>
    <row r="641" spans="1:12" x14ac:dyDescent="0.25">
      <c r="A641">
        <v>45965</v>
      </c>
      <c r="B641" t="s">
        <v>17</v>
      </c>
      <c r="C641">
        <v>59</v>
      </c>
      <c r="D641">
        <v>0</v>
      </c>
      <c r="E641">
        <v>0</v>
      </c>
      <c r="F641" t="s">
        <v>18</v>
      </c>
      <c r="G641" t="s">
        <v>21</v>
      </c>
      <c r="H641" t="s">
        <v>22</v>
      </c>
      <c r="I641">
        <v>116.44</v>
      </c>
      <c r="J641">
        <v>23.8</v>
      </c>
      <c r="K641" t="s">
        <v>20</v>
      </c>
      <c r="L641">
        <v>1</v>
      </c>
    </row>
    <row r="642" spans="1:12" x14ac:dyDescent="0.25">
      <c r="A642">
        <v>8045</v>
      </c>
      <c r="B642" t="s">
        <v>17</v>
      </c>
      <c r="C642">
        <v>74</v>
      </c>
      <c r="D642">
        <v>1</v>
      </c>
      <c r="E642">
        <v>0</v>
      </c>
      <c r="F642" t="s">
        <v>18</v>
      </c>
      <c r="G642" t="s">
        <v>21</v>
      </c>
      <c r="H642" t="s">
        <v>15</v>
      </c>
      <c r="I642">
        <v>70.28</v>
      </c>
      <c r="J642">
        <v>21.8</v>
      </c>
      <c r="K642" t="s">
        <v>23</v>
      </c>
      <c r="L642">
        <v>1</v>
      </c>
    </row>
    <row r="643" spans="1:12" x14ac:dyDescent="0.25">
      <c r="A643">
        <v>37651</v>
      </c>
      <c r="B643" t="s">
        <v>17</v>
      </c>
      <c r="C643">
        <v>69</v>
      </c>
      <c r="D643">
        <v>1</v>
      </c>
      <c r="E643">
        <v>1</v>
      </c>
      <c r="F643" t="s">
        <v>13</v>
      </c>
      <c r="G643" t="s">
        <v>24</v>
      </c>
      <c r="H643" t="s">
        <v>15</v>
      </c>
      <c r="I643">
        <v>72.17</v>
      </c>
      <c r="J643">
        <v>36.799999999999997</v>
      </c>
      <c r="K643" t="s">
        <v>23</v>
      </c>
      <c r="L643">
        <v>1</v>
      </c>
    </row>
    <row r="644" spans="1:12" x14ac:dyDescent="0.25">
      <c r="A644">
        <v>17308</v>
      </c>
      <c r="B644" t="s">
        <v>17</v>
      </c>
      <c r="C644">
        <v>72</v>
      </c>
      <c r="D644">
        <v>1</v>
      </c>
      <c r="E644">
        <v>0</v>
      </c>
      <c r="F644" t="s">
        <v>18</v>
      </c>
      <c r="G644" t="s">
        <v>21</v>
      </c>
      <c r="H644" t="s">
        <v>15</v>
      </c>
      <c r="I644">
        <v>221.79</v>
      </c>
      <c r="J644">
        <v>30</v>
      </c>
      <c r="K644" t="s">
        <v>23</v>
      </c>
      <c r="L644">
        <v>1</v>
      </c>
    </row>
    <row r="645" spans="1:12" x14ac:dyDescent="0.25">
      <c r="A645">
        <v>67981</v>
      </c>
      <c r="B645" t="s">
        <v>12</v>
      </c>
      <c r="C645">
        <v>66</v>
      </c>
      <c r="D645">
        <v>0</v>
      </c>
      <c r="E645">
        <v>0</v>
      </c>
      <c r="F645" t="s">
        <v>18</v>
      </c>
      <c r="G645" t="s">
        <v>21</v>
      </c>
      <c r="H645" t="s">
        <v>15</v>
      </c>
      <c r="I645">
        <v>151.16</v>
      </c>
      <c r="J645">
        <v>27.5</v>
      </c>
      <c r="K645" t="s">
        <v>25</v>
      </c>
      <c r="L645">
        <v>1</v>
      </c>
    </row>
    <row r="646" spans="1:12" x14ac:dyDescent="0.25">
      <c r="A646">
        <v>41241</v>
      </c>
      <c r="B646" t="s">
        <v>12</v>
      </c>
      <c r="C646">
        <v>65</v>
      </c>
      <c r="D646">
        <v>0</v>
      </c>
      <c r="E646">
        <v>0</v>
      </c>
      <c r="F646" t="s">
        <v>18</v>
      </c>
      <c r="G646" t="s">
        <v>24</v>
      </c>
      <c r="H646" t="s">
        <v>15</v>
      </c>
      <c r="I646">
        <v>68.430000000000007</v>
      </c>
      <c r="K646" t="s">
        <v>25</v>
      </c>
      <c r="L646">
        <v>1</v>
      </c>
    </row>
    <row r="647" spans="1:12" x14ac:dyDescent="0.25">
      <c r="A647">
        <v>62861</v>
      </c>
      <c r="B647" t="s">
        <v>17</v>
      </c>
      <c r="C647">
        <v>78</v>
      </c>
      <c r="D647">
        <v>0</v>
      </c>
      <c r="E647">
        <v>0</v>
      </c>
      <c r="F647" t="s">
        <v>18</v>
      </c>
      <c r="G647" t="s">
        <v>21</v>
      </c>
      <c r="H647" t="s">
        <v>15</v>
      </c>
      <c r="I647">
        <v>67.290000000000006</v>
      </c>
      <c r="J647">
        <v>24.6</v>
      </c>
      <c r="K647" t="s">
        <v>23</v>
      </c>
      <c r="L647">
        <v>1</v>
      </c>
    </row>
    <row r="648" spans="1:12" x14ac:dyDescent="0.25">
      <c r="A648">
        <v>72081</v>
      </c>
      <c r="B648" t="s">
        <v>17</v>
      </c>
      <c r="C648">
        <v>57</v>
      </c>
      <c r="D648">
        <v>1</v>
      </c>
      <c r="E648">
        <v>0</v>
      </c>
      <c r="F648" t="s">
        <v>18</v>
      </c>
      <c r="G648" t="s">
        <v>19</v>
      </c>
      <c r="H648" t="s">
        <v>22</v>
      </c>
      <c r="I648">
        <v>67.41</v>
      </c>
      <c r="J648">
        <v>32.9</v>
      </c>
      <c r="K648" t="s">
        <v>23</v>
      </c>
      <c r="L648">
        <v>1</v>
      </c>
    </row>
    <row r="649" spans="1:12" x14ac:dyDescent="0.25">
      <c r="A649">
        <v>58978</v>
      </c>
      <c r="B649" t="s">
        <v>17</v>
      </c>
      <c r="C649">
        <v>70</v>
      </c>
      <c r="D649">
        <v>0</v>
      </c>
      <c r="E649">
        <v>1</v>
      </c>
      <c r="F649" t="s">
        <v>18</v>
      </c>
      <c r="G649" t="s">
        <v>21</v>
      </c>
      <c r="H649" t="s">
        <v>22</v>
      </c>
      <c r="I649">
        <v>239.07</v>
      </c>
      <c r="J649">
        <v>26.1</v>
      </c>
      <c r="K649" t="s">
        <v>23</v>
      </c>
      <c r="L649">
        <v>1</v>
      </c>
    </row>
    <row r="650" spans="1:12" x14ac:dyDescent="0.25">
      <c r="A650">
        <v>11933</v>
      </c>
      <c r="B650" t="s">
        <v>17</v>
      </c>
      <c r="C650">
        <v>79</v>
      </c>
      <c r="D650">
        <v>0</v>
      </c>
      <c r="E650">
        <v>0</v>
      </c>
      <c r="F650" t="s">
        <v>18</v>
      </c>
      <c r="G650" t="s">
        <v>21</v>
      </c>
      <c r="H650" t="s">
        <v>22</v>
      </c>
      <c r="I650">
        <v>169.67</v>
      </c>
      <c r="K650" t="s">
        <v>16</v>
      </c>
      <c r="L650">
        <v>1</v>
      </c>
    </row>
    <row r="651" spans="1:12" x14ac:dyDescent="0.25">
      <c r="A651">
        <v>46703</v>
      </c>
      <c r="B651" t="s">
        <v>12</v>
      </c>
      <c r="C651">
        <v>68</v>
      </c>
      <c r="D651">
        <v>0</v>
      </c>
      <c r="E651">
        <v>1</v>
      </c>
      <c r="F651" t="s">
        <v>18</v>
      </c>
      <c r="G651" t="s">
        <v>21</v>
      </c>
      <c r="H651" t="s">
        <v>15</v>
      </c>
      <c r="I651">
        <v>223.83</v>
      </c>
      <c r="J651">
        <v>31.9</v>
      </c>
      <c r="K651" t="s">
        <v>25</v>
      </c>
      <c r="L651">
        <v>1</v>
      </c>
    </row>
    <row r="652" spans="1:12" x14ac:dyDescent="0.25">
      <c r="A652">
        <v>32503</v>
      </c>
      <c r="B652" t="s">
        <v>17</v>
      </c>
      <c r="C652">
        <v>80</v>
      </c>
      <c r="D652">
        <v>0</v>
      </c>
      <c r="E652">
        <v>0</v>
      </c>
      <c r="F652" t="s">
        <v>18</v>
      </c>
      <c r="G652" t="s">
        <v>24</v>
      </c>
      <c r="H652" t="s">
        <v>15</v>
      </c>
      <c r="I652">
        <v>76.569999999999993</v>
      </c>
      <c r="J652">
        <v>34.1</v>
      </c>
      <c r="K652" t="s">
        <v>23</v>
      </c>
      <c r="L652">
        <v>1</v>
      </c>
    </row>
    <row r="653" spans="1:12" x14ac:dyDescent="0.25">
      <c r="A653">
        <v>12482</v>
      </c>
      <c r="B653" t="s">
        <v>12</v>
      </c>
      <c r="C653">
        <v>68</v>
      </c>
      <c r="D653">
        <v>0</v>
      </c>
      <c r="E653">
        <v>0</v>
      </c>
      <c r="F653" t="s">
        <v>18</v>
      </c>
      <c r="G653" t="s">
        <v>24</v>
      </c>
      <c r="H653" t="s">
        <v>15</v>
      </c>
      <c r="I653">
        <v>77.819999999999993</v>
      </c>
      <c r="J653">
        <v>27.5</v>
      </c>
      <c r="K653" t="s">
        <v>20</v>
      </c>
      <c r="L653">
        <v>1</v>
      </c>
    </row>
    <row r="654" spans="1:12" x14ac:dyDescent="0.25">
      <c r="A654">
        <v>56939</v>
      </c>
      <c r="B654" t="s">
        <v>17</v>
      </c>
      <c r="C654">
        <v>55</v>
      </c>
      <c r="D654">
        <v>0</v>
      </c>
      <c r="E654">
        <v>0</v>
      </c>
      <c r="F654" t="s">
        <v>18</v>
      </c>
      <c r="G654" t="s">
        <v>24</v>
      </c>
      <c r="H654" t="s">
        <v>22</v>
      </c>
      <c r="I654">
        <v>92.98</v>
      </c>
      <c r="J654">
        <v>25.6</v>
      </c>
      <c r="K654" t="s">
        <v>23</v>
      </c>
      <c r="L654">
        <v>1</v>
      </c>
    </row>
    <row r="655" spans="1:12" x14ac:dyDescent="0.25">
      <c r="A655">
        <v>24669</v>
      </c>
      <c r="B655" t="s">
        <v>17</v>
      </c>
      <c r="C655">
        <v>77</v>
      </c>
      <c r="D655">
        <v>0</v>
      </c>
      <c r="E655">
        <v>1</v>
      </c>
      <c r="F655" t="s">
        <v>18</v>
      </c>
      <c r="G655" t="s">
        <v>21</v>
      </c>
      <c r="H655" t="s">
        <v>22</v>
      </c>
      <c r="I655">
        <v>231.56</v>
      </c>
      <c r="J655">
        <v>36.9</v>
      </c>
      <c r="K655" t="s">
        <v>23</v>
      </c>
      <c r="L655">
        <v>1</v>
      </c>
    </row>
    <row r="656" spans="1:12" x14ac:dyDescent="0.25">
      <c r="A656">
        <v>43054</v>
      </c>
      <c r="B656" t="s">
        <v>17</v>
      </c>
      <c r="C656">
        <v>50</v>
      </c>
      <c r="D656">
        <v>0</v>
      </c>
      <c r="E656">
        <v>0</v>
      </c>
      <c r="F656" t="s">
        <v>18</v>
      </c>
      <c r="G656" t="s">
        <v>21</v>
      </c>
      <c r="H656" t="s">
        <v>22</v>
      </c>
      <c r="I656">
        <v>102.16</v>
      </c>
      <c r="J656">
        <v>31.4</v>
      </c>
      <c r="K656" t="s">
        <v>20</v>
      </c>
      <c r="L656">
        <v>1</v>
      </c>
    </row>
    <row r="657" spans="1:12" x14ac:dyDescent="0.25">
      <c r="A657">
        <v>59437</v>
      </c>
      <c r="B657" t="s">
        <v>17</v>
      </c>
      <c r="C657">
        <v>57</v>
      </c>
      <c r="D657">
        <v>0</v>
      </c>
      <c r="E657">
        <v>0</v>
      </c>
      <c r="F657" t="s">
        <v>18</v>
      </c>
      <c r="G657" t="s">
        <v>21</v>
      </c>
      <c r="H657" t="s">
        <v>15</v>
      </c>
      <c r="I657">
        <v>221.89</v>
      </c>
      <c r="J657">
        <v>37.299999999999997</v>
      </c>
      <c r="K657" t="s">
        <v>20</v>
      </c>
      <c r="L657">
        <v>1</v>
      </c>
    </row>
    <row r="658" spans="1:12" x14ac:dyDescent="0.25">
      <c r="A658">
        <v>66258</v>
      </c>
      <c r="B658" t="s">
        <v>17</v>
      </c>
      <c r="C658">
        <v>71</v>
      </c>
      <c r="D658">
        <v>0</v>
      </c>
      <c r="E658">
        <v>0</v>
      </c>
      <c r="F658" t="s">
        <v>18</v>
      </c>
      <c r="G658" t="s">
        <v>24</v>
      </c>
      <c r="H658" t="s">
        <v>15</v>
      </c>
      <c r="I658">
        <v>195.71</v>
      </c>
      <c r="J658">
        <v>34.1</v>
      </c>
      <c r="K658" t="s">
        <v>25</v>
      </c>
      <c r="L658">
        <v>1</v>
      </c>
    </row>
    <row r="659" spans="1:12" x14ac:dyDescent="0.25">
      <c r="A659">
        <v>34567</v>
      </c>
      <c r="B659" t="s">
        <v>17</v>
      </c>
      <c r="C659">
        <v>81</v>
      </c>
      <c r="D659">
        <v>1</v>
      </c>
      <c r="E659">
        <v>0</v>
      </c>
      <c r="F659" t="s">
        <v>18</v>
      </c>
      <c r="G659" t="s">
        <v>24</v>
      </c>
      <c r="H659" t="s">
        <v>22</v>
      </c>
      <c r="I659">
        <v>74.02</v>
      </c>
      <c r="J659">
        <v>25</v>
      </c>
      <c r="K659" t="s">
        <v>23</v>
      </c>
      <c r="L659">
        <v>1</v>
      </c>
    </row>
    <row r="660" spans="1:12" x14ac:dyDescent="0.25">
      <c r="A660">
        <v>50931</v>
      </c>
      <c r="B660" t="s">
        <v>17</v>
      </c>
      <c r="C660">
        <v>76</v>
      </c>
      <c r="D660">
        <v>0</v>
      </c>
      <c r="E660">
        <v>0</v>
      </c>
      <c r="F660" t="s">
        <v>18</v>
      </c>
      <c r="G660" t="s">
        <v>21</v>
      </c>
      <c r="H660" t="s">
        <v>15</v>
      </c>
      <c r="I660">
        <v>57.92</v>
      </c>
      <c r="K660" t="s">
        <v>25</v>
      </c>
      <c r="L660">
        <v>1</v>
      </c>
    </row>
    <row r="661" spans="1:12" x14ac:dyDescent="0.25">
      <c r="A661">
        <v>16590</v>
      </c>
      <c r="B661" t="s">
        <v>12</v>
      </c>
      <c r="C661">
        <v>71</v>
      </c>
      <c r="D661">
        <v>0</v>
      </c>
      <c r="E661">
        <v>1</v>
      </c>
      <c r="F661" t="s">
        <v>18</v>
      </c>
      <c r="G661" t="s">
        <v>21</v>
      </c>
      <c r="H661" t="s">
        <v>15</v>
      </c>
      <c r="I661">
        <v>81.760000000000005</v>
      </c>
      <c r="K661" t="s">
        <v>20</v>
      </c>
      <c r="L661">
        <v>1</v>
      </c>
    </row>
    <row r="662" spans="1:12" x14ac:dyDescent="0.25">
      <c r="A662">
        <v>69768</v>
      </c>
      <c r="B662" t="s">
        <v>17</v>
      </c>
      <c r="C662">
        <v>1.32</v>
      </c>
      <c r="D662">
        <v>0</v>
      </c>
      <c r="E662">
        <v>0</v>
      </c>
      <c r="F662" t="s">
        <v>13</v>
      </c>
      <c r="G662" t="s">
        <v>14</v>
      </c>
      <c r="H662" t="s">
        <v>15</v>
      </c>
      <c r="I662">
        <v>70.37</v>
      </c>
      <c r="K662" t="s">
        <v>16</v>
      </c>
      <c r="L662">
        <v>1</v>
      </c>
    </row>
    <row r="663" spans="1:12" x14ac:dyDescent="0.25">
      <c r="A663">
        <v>20426</v>
      </c>
      <c r="B663" t="s">
        <v>17</v>
      </c>
      <c r="C663">
        <v>78</v>
      </c>
      <c r="D663">
        <v>1</v>
      </c>
      <c r="E663">
        <v>0</v>
      </c>
      <c r="F663" t="s">
        <v>13</v>
      </c>
      <c r="G663" t="s">
        <v>21</v>
      </c>
      <c r="H663" t="s">
        <v>15</v>
      </c>
      <c r="I663">
        <v>203.87</v>
      </c>
      <c r="J663">
        <v>45.7</v>
      </c>
      <c r="K663" t="s">
        <v>23</v>
      </c>
      <c r="L663">
        <v>1</v>
      </c>
    </row>
    <row r="664" spans="1:12" x14ac:dyDescent="0.25">
      <c r="A664">
        <v>3512</v>
      </c>
      <c r="B664" t="s">
        <v>17</v>
      </c>
      <c r="C664">
        <v>70</v>
      </c>
      <c r="D664">
        <v>1</v>
      </c>
      <c r="E664">
        <v>0</v>
      </c>
      <c r="F664" t="s">
        <v>18</v>
      </c>
      <c r="G664" t="s">
        <v>24</v>
      </c>
      <c r="H664" t="s">
        <v>15</v>
      </c>
      <c r="I664">
        <v>89.13</v>
      </c>
      <c r="J664">
        <v>34.200000000000003</v>
      </c>
      <c r="K664" t="s">
        <v>25</v>
      </c>
      <c r="L664">
        <v>1</v>
      </c>
    </row>
    <row r="665" spans="1:12" x14ac:dyDescent="0.25">
      <c r="A665">
        <v>42899</v>
      </c>
      <c r="B665" t="s">
        <v>12</v>
      </c>
      <c r="C665">
        <v>78</v>
      </c>
      <c r="D665">
        <v>0</v>
      </c>
      <c r="E665">
        <v>0</v>
      </c>
      <c r="F665" t="s">
        <v>18</v>
      </c>
      <c r="G665" t="s">
        <v>24</v>
      </c>
      <c r="H665" t="s">
        <v>15</v>
      </c>
      <c r="I665">
        <v>133.19</v>
      </c>
      <c r="J665">
        <v>23.6</v>
      </c>
      <c r="K665" t="s">
        <v>25</v>
      </c>
      <c r="L665">
        <v>1</v>
      </c>
    </row>
    <row r="666" spans="1:12" x14ac:dyDescent="0.25">
      <c r="A666">
        <v>63453</v>
      </c>
      <c r="B666" t="s">
        <v>17</v>
      </c>
      <c r="C666">
        <v>56</v>
      </c>
      <c r="D666">
        <v>0</v>
      </c>
      <c r="E666">
        <v>0</v>
      </c>
      <c r="F666" t="s">
        <v>18</v>
      </c>
      <c r="G666" t="s">
        <v>19</v>
      </c>
      <c r="H666" t="s">
        <v>22</v>
      </c>
      <c r="I666">
        <v>162.22999999999999</v>
      </c>
      <c r="J666">
        <v>27.3</v>
      </c>
      <c r="K666" t="s">
        <v>16</v>
      </c>
      <c r="L666">
        <v>1</v>
      </c>
    </row>
    <row r="667" spans="1:12" x14ac:dyDescent="0.25">
      <c r="A667">
        <v>43364</v>
      </c>
      <c r="B667" t="s">
        <v>12</v>
      </c>
      <c r="C667">
        <v>79</v>
      </c>
      <c r="D667">
        <v>1</v>
      </c>
      <c r="E667">
        <v>0</v>
      </c>
      <c r="F667" t="s">
        <v>18</v>
      </c>
      <c r="G667" t="s">
        <v>21</v>
      </c>
      <c r="H667" t="s">
        <v>22</v>
      </c>
      <c r="I667">
        <v>75.02</v>
      </c>
      <c r="K667" t="s">
        <v>23</v>
      </c>
      <c r="L667">
        <v>1</v>
      </c>
    </row>
    <row r="668" spans="1:12" x14ac:dyDescent="0.25">
      <c r="A668">
        <v>44993</v>
      </c>
      <c r="B668" t="s">
        <v>17</v>
      </c>
      <c r="C668">
        <v>79</v>
      </c>
      <c r="D668">
        <v>1</v>
      </c>
      <c r="E668">
        <v>0</v>
      </c>
      <c r="F668" t="s">
        <v>13</v>
      </c>
      <c r="G668" t="s">
        <v>19</v>
      </c>
      <c r="H668" t="s">
        <v>15</v>
      </c>
      <c r="I668">
        <v>98.02</v>
      </c>
      <c r="J668">
        <v>22.3</v>
      </c>
      <c r="K668" t="s">
        <v>25</v>
      </c>
      <c r="L668">
        <v>1</v>
      </c>
    </row>
    <row r="669" spans="1:12" x14ac:dyDescent="0.25">
      <c r="A669">
        <v>210</v>
      </c>
      <c r="B669" t="s">
        <v>12</v>
      </c>
      <c r="C669">
        <v>81</v>
      </c>
      <c r="D669">
        <v>0</v>
      </c>
      <c r="E669">
        <v>0</v>
      </c>
      <c r="F669" t="s">
        <v>18</v>
      </c>
      <c r="G669" t="s">
        <v>24</v>
      </c>
      <c r="H669" t="s">
        <v>22</v>
      </c>
      <c r="I669">
        <v>91.54</v>
      </c>
      <c r="J669">
        <v>31.4</v>
      </c>
      <c r="K669" t="s">
        <v>23</v>
      </c>
      <c r="L669">
        <v>1</v>
      </c>
    </row>
    <row r="670" spans="1:12" x14ac:dyDescent="0.25">
      <c r="A670">
        <v>28939</v>
      </c>
      <c r="B670" t="s">
        <v>12</v>
      </c>
      <c r="C670">
        <v>64</v>
      </c>
      <c r="D670">
        <v>0</v>
      </c>
      <c r="E670">
        <v>0</v>
      </c>
      <c r="F670" t="s">
        <v>18</v>
      </c>
      <c r="G670" t="s">
        <v>24</v>
      </c>
      <c r="H670" t="s">
        <v>22</v>
      </c>
      <c r="I670">
        <v>111.98</v>
      </c>
      <c r="K670" t="s">
        <v>25</v>
      </c>
      <c r="L670">
        <v>1</v>
      </c>
    </row>
    <row r="671" spans="1:12" x14ac:dyDescent="0.25">
      <c r="A671">
        <v>60739</v>
      </c>
      <c r="B671" t="s">
        <v>17</v>
      </c>
      <c r="C671">
        <v>79</v>
      </c>
      <c r="D671">
        <v>1</v>
      </c>
      <c r="E671">
        <v>1</v>
      </c>
      <c r="F671" t="s">
        <v>13</v>
      </c>
      <c r="G671" t="s">
        <v>24</v>
      </c>
      <c r="H671" t="s">
        <v>22</v>
      </c>
      <c r="I671">
        <v>60.94</v>
      </c>
      <c r="K671" t="s">
        <v>23</v>
      </c>
      <c r="L671">
        <v>1</v>
      </c>
    </row>
    <row r="672" spans="1:12" x14ac:dyDescent="0.25">
      <c r="A672">
        <v>67432</v>
      </c>
      <c r="B672" t="s">
        <v>17</v>
      </c>
      <c r="C672">
        <v>60</v>
      </c>
      <c r="D672">
        <v>0</v>
      </c>
      <c r="E672">
        <v>0</v>
      </c>
      <c r="F672" t="s">
        <v>18</v>
      </c>
      <c r="G672" t="s">
        <v>21</v>
      </c>
      <c r="H672" t="s">
        <v>15</v>
      </c>
      <c r="I672">
        <v>97.43</v>
      </c>
      <c r="J672">
        <v>26.4</v>
      </c>
      <c r="K672" t="s">
        <v>20</v>
      </c>
      <c r="L672">
        <v>1</v>
      </c>
    </row>
    <row r="673" spans="1:12" x14ac:dyDescent="0.25">
      <c r="A673">
        <v>2182</v>
      </c>
      <c r="B673" t="s">
        <v>17</v>
      </c>
      <c r="C673">
        <v>80</v>
      </c>
      <c r="D673">
        <v>1</v>
      </c>
      <c r="E673">
        <v>0</v>
      </c>
      <c r="F673" t="s">
        <v>18</v>
      </c>
      <c r="G673" t="s">
        <v>24</v>
      </c>
      <c r="H673" t="s">
        <v>22</v>
      </c>
      <c r="I673">
        <v>91.02</v>
      </c>
      <c r="J673">
        <v>32.9</v>
      </c>
      <c r="K673" t="s">
        <v>25</v>
      </c>
      <c r="L673">
        <v>1</v>
      </c>
    </row>
    <row r="674" spans="1:12" x14ac:dyDescent="0.25">
      <c r="A674">
        <v>40899</v>
      </c>
      <c r="B674" t="s">
        <v>17</v>
      </c>
      <c r="C674">
        <v>78</v>
      </c>
      <c r="D674">
        <v>0</v>
      </c>
      <c r="E674">
        <v>0</v>
      </c>
      <c r="F674" t="s">
        <v>18</v>
      </c>
      <c r="G674" t="s">
        <v>24</v>
      </c>
      <c r="H674" t="s">
        <v>22</v>
      </c>
      <c r="I674">
        <v>60.67</v>
      </c>
      <c r="K674" t="s">
        <v>25</v>
      </c>
      <c r="L674">
        <v>1</v>
      </c>
    </row>
    <row r="675" spans="1:12" x14ac:dyDescent="0.25">
      <c r="A675">
        <v>14431</v>
      </c>
      <c r="B675" t="s">
        <v>12</v>
      </c>
      <c r="C675">
        <v>72</v>
      </c>
      <c r="D675">
        <v>1</v>
      </c>
      <c r="E675">
        <v>0</v>
      </c>
      <c r="F675" t="s">
        <v>18</v>
      </c>
      <c r="G675" t="s">
        <v>24</v>
      </c>
      <c r="H675" t="s">
        <v>22</v>
      </c>
      <c r="I675">
        <v>185.49</v>
      </c>
      <c r="J675">
        <v>37.1</v>
      </c>
      <c r="K675" t="s">
        <v>23</v>
      </c>
      <c r="L675">
        <v>1</v>
      </c>
    </row>
    <row r="676" spans="1:12" x14ac:dyDescent="0.25">
      <c r="A676">
        <v>62466</v>
      </c>
      <c r="B676" t="s">
        <v>17</v>
      </c>
      <c r="C676">
        <v>80</v>
      </c>
      <c r="D676">
        <v>0</v>
      </c>
      <c r="E676">
        <v>0</v>
      </c>
      <c r="F676" t="s">
        <v>18</v>
      </c>
      <c r="G676" t="s">
        <v>21</v>
      </c>
      <c r="H676" t="s">
        <v>15</v>
      </c>
      <c r="I676">
        <v>64.44</v>
      </c>
      <c r="J676">
        <v>45</v>
      </c>
      <c r="K676" t="s">
        <v>23</v>
      </c>
      <c r="L676">
        <v>1</v>
      </c>
    </row>
    <row r="677" spans="1:12" x14ac:dyDescent="0.25">
      <c r="A677">
        <v>36841</v>
      </c>
      <c r="B677" t="s">
        <v>12</v>
      </c>
      <c r="C677">
        <v>78</v>
      </c>
      <c r="D677">
        <v>1</v>
      </c>
      <c r="E677">
        <v>0</v>
      </c>
      <c r="F677" t="s">
        <v>18</v>
      </c>
      <c r="G677" t="s">
        <v>24</v>
      </c>
      <c r="H677" t="s">
        <v>22</v>
      </c>
      <c r="I677">
        <v>56.11</v>
      </c>
      <c r="J677">
        <v>25.5</v>
      </c>
      <c r="K677" t="s">
        <v>25</v>
      </c>
      <c r="L677">
        <v>1</v>
      </c>
    </row>
    <row r="678" spans="1:12" x14ac:dyDescent="0.25">
      <c r="A678">
        <v>33486</v>
      </c>
      <c r="B678" t="s">
        <v>17</v>
      </c>
      <c r="C678">
        <v>80</v>
      </c>
      <c r="D678">
        <v>0</v>
      </c>
      <c r="E678">
        <v>0</v>
      </c>
      <c r="F678" t="s">
        <v>18</v>
      </c>
      <c r="G678" t="s">
        <v>19</v>
      </c>
      <c r="H678" t="s">
        <v>15</v>
      </c>
      <c r="I678">
        <v>110.66</v>
      </c>
      <c r="K678" t="s">
        <v>16</v>
      </c>
      <c r="L678">
        <v>1</v>
      </c>
    </row>
    <row r="679" spans="1:12" x14ac:dyDescent="0.25">
      <c r="A679">
        <v>65105</v>
      </c>
      <c r="B679" t="s">
        <v>12</v>
      </c>
      <c r="C679">
        <v>81</v>
      </c>
      <c r="D679">
        <v>0</v>
      </c>
      <c r="E679">
        <v>0</v>
      </c>
      <c r="F679" t="s">
        <v>18</v>
      </c>
      <c r="G679" t="s">
        <v>21</v>
      </c>
      <c r="H679" t="s">
        <v>15</v>
      </c>
      <c r="I679">
        <v>213.22</v>
      </c>
      <c r="J679">
        <v>26.1</v>
      </c>
      <c r="K679" t="s">
        <v>16</v>
      </c>
      <c r="L679">
        <v>1</v>
      </c>
    </row>
    <row r="680" spans="1:12" x14ac:dyDescent="0.25">
      <c r="A680">
        <v>54567</v>
      </c>
      <c r="B680" t="s">
        <v>17</v>
      </c>
      <c r="C680">
        <v>46</v>
      </c>
      <c r="D680">
        <v>0</v>
      </c>
      <c r="E680">
        <v>0</v>
      </c>
      <c r="F680" t="s">
        <v>18</v>
      </c>
      <c r="G680" t="s">
        <v>21</v>
      </c>
      <c r="H680" t="s">
        <v>15</v>
      </c>
      <c r="I680">
        <v>78.180000000000007</v>
      </c>
      <c r="J680">
        <v>30.8</v>
      </c>
      <c r="K680" t="s">
        <v>23</v>
      </c>
      <c r="L680">
        <v>1</v>
      </c>
    </row>
    <row r="681" spans="1:12" x14ac:dyDescent="0.25">
      <c r="A681">
        <v>66204</v>
      </c>
      <c r="B681" t="s">
        <v>12</v>
      </c>
      <c r="C681">
        <v>59</v>
      </c>
      <c r="D681">
        <v>0</v>
      </c>
      <c r="E681">
        <v>0</v>
      </c>
      <c r="F681" t="s">
        <v>18</v>
      </c>
      <c r="G681" t="s">
        <v>21</v>
      </c>
      <c r="H681" t="s">
        <v>15</v>
      </c>
      <c r="I681">
        <v>111.04</v>
      </c>
      <c r="J681">
        <v>32</v>
      </c>
      <c r="K681" t="s">
        <v>25</v>
      </c>
      <c r="L681">
        <v>1</v>
      </c>
    </row>
    <row r="682" spans="1:12" x14ac:dyDescent="0.25">
      <c r="A682">
        <v>39912</v>
      </c>
      <c r="B682" t="s">
        <v>17</v>
      </c>
      <c r="C682">
        <v>32</v>
      </c>
      <c r="D682">
        <v>0</v>
      </c>
      <c r="E682">
        <v>0</v>
      </c>
      <c r="F682" t="s">
        <v>18</v>
      </c>
      <c r="G682" t="s">
        <v>21</v>
      </c>
      <c r="H682" t="s">
        <v>22</v>
      </c>
      <c r="I682">
        <v>76.13</v>
      </c>
      <c r="J682">
        <v>29.9</v>
      </c>
      <c r="K682" t="s">
        <v>20</v>
      </c>
      <c r="L682">
        <v>1</v>
      </c>
    </row>
    <row r="683" spans="1:12" x14ac:dyDescent="0.25">
      <c r="A683">
        <v>8003</v>
      </c>
      <c r="B683" t="s">
        <v>17</v>
      </c>
      <c r="C683">
        <v>77</v>
      </c>
      <c r="D683">
        <v>0</v>
      </c>
      <c r="E683">
        <v>0</v>
      </c>
      <c r="F683" t="s">
        <v>13</v>
      </c>
      <c r="G683" t="s">
        <v>21</v>
      </c>
      <c r="H683" t="s">
        <v>15</v>
      </c>
      <c r="I683">
        <v>81.319999999999993</v>
      </c>
      <c r="K683" t="s">
        <v>16</v>
      </c>
      <c r="L683">
        <v>1</v>
      </c>
    </row>
    <row r="684" spans="1:12" x14ac:dyDescent="0.25">
      <c r="A684">
        <v>28378</v>
      </c>
      <c r="B684" t="s">
        <v>12</v>
      </c>
      <c r="C684">
        <v>61</v>
      </c>
      <c r="D684">
        <v>1</v>
      </c>
      <c r="E684">
        <v>1</v>
      </c>
      <c r="F684" t="s">
        <v>18</v>
      </c>
      <c r="G684" t="s">
        <v>21</v>
      </c>
      <c r="H684" t="s">
        <v>15</v>
      </c>
      <c r="I684">
        <v>112.24</v>
      </c>
      <c r="J684">
        <v>37.4</v>
      </c>
      <c r="K684" t="s">
        <v>20</v>
      </c>
      <c r="L684">
        <v>1</v>
      </c>
    </row>
    <row r="685" spans="1:12" x14ac:dyDescent="0.25">
      <c r="A685">
        <v>41081</v>
      </c>
      <c r="B685" t="s">
        <v>12</v>
      </c>
      <c r="C685">
        <v>63</v>
      </c>
      <c r="D685">
        <v>0</v>
      </c>
      <c r="E685">
        <v>0</v>
      </c>
      <c r="F685" t="s">
        <v>18</v>
      </c>
      <c r="G685" t="s">
        <v>21</v>
      </c>
      <c r="H685" t="s">
        <v>22</v>
      </c>
      <c r="I685">
        <v>137.30000000000001</v>
      </c>
      <c r="J685">
        <v>31.7</v>
      </c>
      <c r="K685" t="s">
        <v>25</v>
      </c>
      <c r="L685">
        <v>1</v>
      </c>
    </row>
    <row r="686" spans="1:12" x14ac:dyDescent="0.25">
      <c r="A686">
        <v>16077</v>
      </c>
      <c r="B686" t="s">
        <v>12</v>
      </c>
      <c r="C686">
        <v>63</v>
      </c>
      <c r="D686">
        <v>0</v>
      </c>
      <c r="E686">
        <v>1</v>
      </c>
      <c r="F686" t="s">
        <v>18</v>
      </c>
      <c r="G686" t="s">
        <v>24</v>
      </c>
      <c r="H686" t="s">
        <v>15</v>
      </c>
      <c r="I686">
        <v>116.69</v>
      </c>
      <c r="J686">
        <v>34.5</v>
      </c>
      <c r="K686" t="s">
        <v>25</v>
      </c>
      <c r="L686">
        <v>1</v>
      </c>
    </row>
    <row r="687" spans="1:12" x14ac:dyDescent="0.25">
      <c r="A687">
        <v>67895</v>
      </c>
      <c r="B687" t="s">
        <v>17</v>
      </c>
      <c r="C687">
        <v>82</v>
      </c>
      <c r="D687">
        <v>1</v>
      </c>
      <c r="E687">
        <v>1</v>
      </c>
      <c r="F687" t="s">
        <v>18</v>
      </c>
      <c r="G687" t="s">
        <v>19</v>
      </c>
      <c r="H687" t="s">
        <v>15</v>
      </c>
      <c r="I687">
        <v>215.94</v>
      </c>
      <c r="J687">
        <v>27.9</v>
      </c>
      <c r="K687" t="s">
        <v>25</v>
      </c>
      <c r="L687">
        <v>1</v>
      </c>
    </row>
    <row r="688" spans="1:12" x14ac:dyDescent="0.25">
      <c r="A688">
        <v>30184</v>
      </c>
      <c r="B688" t="s">
        <v>12</v>
      </c>
      <c r="C688">
        <v>82</v>
      </c>
      <c r="D688">
        <v>0</v>
      </c>
      <c r="E688">
        <v>0</v>
      </c>
      <c r="F688" t="s">
        <v>18</v>
      </c>
      <c r="G688" t="s">
        <v>21</v>
      </c>
      <c r="H688" t="s">
        <v>22</v>
      </c>
      <c r="I688">
        <v>86.62</v>
      </c>
      <c r="J688">
        <v>29.5</v>
      </c>
      <c r="K688" t="s">
        <v>25</v>
      </c>
      <c r="L688">
        <v>1</v>
      </c>
    </row>
    <row r="689" spans="1:12" x14ac:dyDescent="0.25">
      <c r="A689">
        <v>66955</v>
      </c>
      <c r="B689" t="s">
        <v>12</v>
      </c>
      <c r="C689">
        <v>61</v>
      </c>
      <c r="D689">
        <v>0</v>
      </c>
      <c r="E689">
        <v>1</v>
      </c>
      <c r="F689" t="s">
        <v>18</v>
      </c>
      <c r="G689" t="s">
        <v>21</v>
      </c>
      <c r="H689" t="s">
        <v>15</v>
      </c>
      <c r="I689">
        <v>209.86</v>
      </c>
      <c r="K689" t="s">
        <v>16</v>
      </c>
      <c r="L689">
        <v>1</v>
      </c>
    </row>
    <row r="690" spans="1:12" x14ac:dyDescent="0.25">
      <c r="A690">
        <v>24905</v>
      </c>
      <c r="B690" t="s">
        <v>17</v>
      </c>
      <c r="C690">
        <v>65</v>
      </c>
      <c r="D690">
        <v>0</v>
      </c>
      <c r="E690">
        <v>0</v>
      </c>
      <c r="F690" t="s">
        <v>18</v>
      </c>
      <c r="G690" t="s">
        <v>21</v>
      </c>
      <c r="H690" t="s">
        <v>15</v>
      </c>
      <c r="I690">
        <v>205.77</v>
      </c>
      <c r="J690">
        <v>46</v>
      </c>
      <c r="K690" t="s">
        <v>25</v>
      </c>
      <c r="L690">
        <v>1</v>
      </c>
    </row>
    <row r="691" spans="1:12" x14ac:dyDescent="0.25">
      <c r="A691">
        <v>66071</v>
      </c>
      <c r="B691" t="s">
        <v>12</v>
      </c>
      <c r="C691">
        <v>51</v>
      </c>
      <c r="D691">
        <v>1</v>
      </c>
      <c r="E691">
        <v>0</v>
      </c>
      <c r="F691" t="s">
        <v>18</v>
      </c>
      <c r="G691" t="s">
        <v>21</v>
      </c>
      <c r="H691" t="s">
        <v>15</v>
      </c>
      <c r="I691">
        <v>112.16</v>
      </c>
      <c r="J691">
        <v>42.5</v>
      </c>
      <c r="K691" t="s">
        <v>25</v>
      </c>
      <c r="L691">
        <v>1</v>
      </c>
    </row>
    <row r="692" spans="1:12" x14ac:dyDescent="0.25">
      <c r="A692">
        <v>36255</v>
      </c>
      <c r="B692" t="s">
        <v>12</v>
      </c>
      <c r="C692">
        <v>59</v>
      </c>
      <c r="D692">
        <v>0</v>
      </c>
      <c r="E692">
        <v>0</v>
      </c>
      <c r="F692" t="s">
        <v>18</v>
      </c>
      <c r="G692" t="s">
        <v>24</v>
      </c>
      <c r="H692" t="s">
        <v>22</v>
      </c>
      <c r="I692">
        <v>118.03</v>
      </c>
      <c r="J692">
        <v>35.5</v>
      </c>
      <c r="K692" t="s">
        <v>20</v>
      </c>
      <c r="L692">
        <v>1</v>
      </c>
    </row>
    <row r="693" spans="1:12" x14ac:dyDescent="0.25">
      <c r="A693">
        <v>69112</v>
      </c>
      <c r="B693" t="s">
        <v>12</v>
      </c>
      <c r="C693">
        <v>68</v>
      </c>
      <c r="D693">
        <v>1</v>
      </c>
      <c r="E693">
        <v>1</v>
      </c>
      <c r="F693" t="s">
        <v>18</v>
      </c>
      <c r="G693" t="s">
        <v>21</v>
      </c>
      <c r="H693" t="s">
        <v>22</v>
      </c>
      <c r="I693">
        <v>271.74</v>
      </c>
      <c r="J693">
        <v>31.1</v>
      </c>
      <c r="K693" t="s">
        <v>20</v>
      </c>
      <c r="L693">
        <v>1</v>
      </c>
    </row>
    <row r="694" spans="1:12" x14ac:dyDescent="0.25">
      <c r="A694">
        <v>23410</v>
      </c>
      <c r="B694" t="s">
        <v>17</v>
      </c>
      <c r="C694">
        <v>72</v>
      </c>
      <c r="D694">
        <v>0</v>
      </c>
      <c r="E694">
        <v>0</v>
      </c>
      <c r="F694" t="s">
        <v>18</v>
      </c>
      <c r="G694" t="s">
        <v>21</v>
      </c>
      <c r="H694" t="s">
        <v>22</v>
      </c>
      <c r="I694">
        <v>97.92</v>
      </c>
      <c r="J694">
        <v>26.9</v>
      </c>
      <c r="K694" t="s">
        <v>20</v>
      </c>
      <c r="L694">
        <v>1</v>
      </c>
    </row>
    <row r="695" spans="1:12" x14ac:dyDescent="0.25">
      <c r="A695">
        <v>64373</v>
      </c>
      <c r="B695" t="s">
        <v>12</v>
      </c>
      <c r="C695">
        <v>59</v>
      </c>
      <c r="D695">
        <v>0</v>
      </c>
      <c r="E695">
        <v>0</v>
      </c>
      <c r="F695" t="s">
        <v>18</v>
      </c>
      <c r="G695" t="s">
        <v>21</v>
      </c>
      <c r="H695" t="s">
        <v>15</v>
      </c>
      <c r="I695">
        <v>200.62</v>
      </c>
      <c r="J695">
        <v>35.799999999999997</v>
      </c>
      <c r="K695" t="s">
        <v>25</v>
      </c>
      <c r="L695">
        <v>1</v>
      </c>
    </row>
    <row r="696" spans="1:12" x14ac:dyDescent="0.25">
      <c r="A696">
        <v>58267</v>
      </c>
      <c r="B696" t="s">
        <v>12</v>
      </c>
      <c r="C696">
        <v>70</v>
      </c>
      <c r="D696">
        <v>1</v>
      </c>
      <c r="E696">
        <v>0</v>
      </c>
      <c r="F696" t="s">
        <v>18</v>
      </c>
      <c r="G696" t="s">
        <v>21</v>
      </c>
      <c r="H696" t="s">
        <v>22</v>
      </c>
      <c r="I696">
        <v>242.52</v>
      </c>
      <c r="J696">
        <v>45.5</v>
      </c>
      <c r="K696" t="s">
        <v>25</v>
      </c>
      <c r="L696">
        <v>1</v>
      </c>
    </row>
    <row r="697" spans="1:12" x14ac:dyDescent="0.25">
      <c r="A697">
        <v>35684</v>
      </c>
      <c r="B697" t="s">
        <v>12</v>
      </c>
      <c r="C697">
        <v>69</v>
      </c>
      <c r="D697">
        <v>0</v>
      </c>
      <c r="E697">
        <v>0</v>
      </c>
      <c r="F697" t="s">
        <v>18</v>
      </c>
      <c r="G697" t="s">
        <v>21</v>
      </c>
      <c r="H697" t="s">
        <v>22</v>
      </c>
      <c r="I697">
        <v>93.81</v>
      </c>
      <c r="J697">
        <v>28.5</v>
      </c>
      <c r="K697" t="s">
        <v>16</v>
      </c>
      <c r="L697">
        <v>1</v>
      </c>
    </row>
    <row r="698" spans="1:12" x14ac:dyDescent="0.25">
      <c r="A698">
        <v>18937</v>
      </c>
      <c r="B698" t="s">
        <v>12</v>
      </c>
      <c r="C698">
        <v>79</v>
      </c>
      <c r="D698">
        <v>0</v>
      </c>
      <c r="E698">
        <v>0</v>
      </c>
      <c r="F698" t="s">
        <v>18</v>
      </c>
      <c r="G698" t="s">
        <v>21</v>
      </c>
      <c r="H698" t="s">
        <v>22</v>
      </c>
      <c r="I698">
        <v>114.77</v>
      </c>
      <c r="K698" t="s">
        <v>25</v>
      </c>
      <c r="L698">
        <v>1</v>
      </c>
    </row>
    <row r="699" spans="1:12" x14ac:dyDescent="0.25">
      <c r="A699">
        <v>491</v>
      </c>
      <c r="B699" t="s">
        <v>17</v>
      </c>
      <c r="C699">
        <v>74</v>
      </c>
      <c r="D699">
        <v>0</v>
      </c>
      <c r="E699">
        <v>0</v>
      </c>
      <c r="F699" t="s">
        <v>18</v>
      </c>
      <c r="G699" t="s">
        <v>24</v>
      </c>
      <c r="H699" t="s">
        <v>15</v>
      </c>
      <c r="I699">
        <v>74.959999999999994</v>
      </c>
      <c r="J699">
        <v>26.6</v>
      </c>
      <c r="K699" t="s">
        <v>23</v>
      </c>
      <c r="L699">
        <v>1</v>
      </c>
    </row>
    <row r="700" spans="1:12" x14ac:dyDescent="0.25">
      <c r="A700">
        <v>54695</v>
      </c>
      <c r="B700" t="s">
        <v>12</v>
      </c>
      <c r="C700">
        <v>74</v>
      </c>
      <c r="D700">
        <v>0</v>
      </c>
      <c r="E700">
        <v>0</v>
      </c>
      <c r="F700" t="s">
        <v>18</v>
      </c>
      <c r="G700" t="s">
        <v>21</v>
      </c>
      <c r="H700" t="s">
        <v>15</v>
      </c>
      <c r="I700">
        <v>167.13</v>
      </c>
      <c r="K700" t="s">
        <v>16</v>
      </c>
      <c r="L700">
        <v>1</v>
      </c>
    </row>
    <row r="701" spans="1:12" x14ac:dyDescent="0.25">
      <c r="A701">
        <v>68627</v>
      </c>
      <c r="B701" t="s">
        <v>12</v>
      </c>
      <c r="C701">
        <v>80</v>
      </c>
      <c r="D701">
        <v>1</v>
      </c>
      <c r="E701">
        <v>1</v>
      </c>
      <c r="F701" t="s">
        <v>18</v>
      </c>
      <c r="G701" t="s">
        <v>21</v>
      </c>
      <c r="H701" t="s">
        <v>15</v>
      </c>
      <c r="I701">
        <v>175.29</v>
      </c>
      <c r="J701">
        <v>31.5</v>
      </c>
      <c r="K701" t="s">
        <v>25</v>
      </c>
      <c r="L701">
        <v>1</v>
      </c>
    </row>
    <row r="702" spans="1:12" x14ac:dyDescent="0.25">
      <c r="A702">
        <v>8580</v>
      </c>
      <c r="B702" t="s">
        <v>17</v>
      </c>
      <c r="C702">
        <v>77</v>
      </c>
      <c r="D702">
        <v>0</v>
      </c>
      <c r="E702">
        <v>0</v>
      </c>
      <c r="F702" t="s">
        <v>18</v>
      </c>
      <c r="G702" t="s">
        <v>24</v>
      </c>
      <c r="H702" t="s">
        <v>22</v>
      </c>
      <c r="I702">
        <v>90</v>
      </c>
      <c r="J702">
        <v>32</v>
      </c>
      <c r="K702" t="s">
        <v>23</v>
      </c>
      <c r="L702">
        <v>1</v>
      </c>
    </row>
    <row r="703" spans="1:12" x14ac:dyDescent="0.25">
      <c r="A703">
        <v>28484</v>
      </c>
      <c r="B703" t="s">
        <v>17</v>
      </c>
      <c r="C703">
        <v>78</v>
      </c>
      <c r="D703">
        <v>0</v>
      </c>
      <c r="E703">
        <v>0</v>
      </c>
      <c r="F703" t="s">
        <v>18</v>
      </c>
      <c r="G703" t="s">
        <v>24</v>
      </c>
      <c r="H703" t="s">
        <v>22</v>
      </c>
      <c r="I703">
        <v>109.47</v>
      </c>
      <c r="J703">
        <v>30.8</v>
      </c>
      <c r="K703" t="s">
        <v>23</v>
      </c>
      <c r="L703">
        <v>1</v>
      </c>
    </row>
    <row r="704" spans="1:12" x14ac:dyDescent="0.25">
      <c r="A704">
        <v>62019</v>
      </c>
      <c r="B704" t="s">
        <v>12</v>
      </c>
      <c r="C704">
        <v>54</v>
      </c>
      <c r="D704">
        <v>0</v>
      </c>
      <c r="E704">
        <v>0</v>
      </c>
      <c r="F704" t="s">
        <v>18</v>
      </c>
      <c r="G704" t="s">
        <v>19</v>
      </c>
      <c r="H704" t="s">
        <v>22</v>
      </c>
      <c r="I704">
        <v>87.85</v>
      </c>
      <c r="J704">
        <v>31.1</v>
      </c>
      <c r="K704" t="s">
        <v>20</v>
      </c>
      <c r="L704">
        <v>1</v>
      </c>
    </row>
    <row r="705" spans="1:12" x14ac:dyDescent="0.25">
      <c r="A705">
        <v>51314</v>
      </c>
      <c r="B705" t="s">
        <v>17</v>
      </c>
      <c r="C705">
        <v>78</v>
      </c>
      <c r="D705">
        <v>0</v>
      </c>
      <c r="E705">
        <v>0</v>
      </c>
      <c r="F705" t="s">
        <v>18</v>
      </c>
      <c r="G705" t="s">
        <v>21</v>
      </c>
      <c r="H705" t="s">
        <v>15</v>
      </c>
      <c r="I705">
        <v>106.74</v>
      </c>
      <c r="J705">
        <v>33</v>
      </c>
      <c r="K705" t="s">
        <v>25</v>
      </c>
      <c r="L705">
        <v>1</v>
      </c>
    </row>
    <row r="706" spans="1:12" x14ac:dyDescent="0.25">
      <c r="A706">
        <v>37060</v>
      </c>
      <c r="B706" t="s">
        <v>17</v>
      </c>
      <c r="C706">
        <v>81</v>
      </c>
      <c r="D706">
        <v>0</v>
      </c>
      <c r="E706">
        <v>0</v>
      </c>
      <c r="F706" t="s">
        <v>18</v>
      </c>
      <c r="G706" t="s">
        <v>21</v>
      </c>
      <c r="H706" t="s">
        <v>22</v>
      </c>
      <c r="I706">
        <v>80.13</v>
      </c>
      <c r="J706">
        <v>23.4</v>
      </c>
      <c r="K706" t="s">
        <v>23</v>
      </c>
      <c r="L706">
        <v>1</v>
      </c>
    </row>
    <row r="707" spans="1:12" x14ac:dyDescent="0.25">
      <c r="A707">
        <v>35578</v>
      </c>
      <c r="B707" t="s">
        <v>12</v>
      </c>
      <c r="C707">
        <v>78</v>
      </c>
      <c r="D707">
        <v>0</v>
      </c>
      <c r="E707">
        <v>0</v>
      </c>
      <c r="F707" t="s">
        <v>13</v>
      </c>
      <c r="G707" t="s">
        <v>24</v>
      </c>
      <c r="H707" t="s">
        <v>15</v>
      </c>
      <c r="I707">
        <v>90.19</v>
      </c>
      <c r="J707">
        <v>26.9</v>
      </c>
      <c r="K707" t="s">
        <v>23</v>
      </c>
      <c r="L707">
        <v>1</v>
      </c>
    </row>
    <row r="708" spans="1:12" x14ac:dyDescent="0.25">
      <c r="A708">
        <v>54921</v>
      </c>
      <c r="B708" t="s">
        <v>12</v>
      </c>
      <c r="C708">
        <v>78</v>
      </c>
      <c r="D708">
        <v>1</v>
      </c>
      <c r="E708">
        <v>0</v>
      </c>
      <c r="F708" t="s">
        <v>18</v>
      </c>
      <c r="G708" t="s">
        <v>24</v>
      </c>
      <c r="H708" t="s">
        <v>22</v>
      </c>
      <c r="I708">
        <v>134.80000000000001</v>
      </c>
      <c r="J708">
        <v>33.6</v>
      </c>
      <c r="K708" t="s">
        <v>16</v>
      </c>
      <c r="L708">
        <v>1</v>
      </c>
    </row>
    <row r="709" spans="1:12" x14ac:dyDescent="0.25">
      <c r="A709">
        <v>33454</v>
      </c>
      <c r="B709" t="s">
        <v>17</v>
      </c>
      <c r="C709">
        <v>63</v>
      </c>
      <c r="D709">
        <v>0</v>
      </c>
      <c r="E709">
        <v>0</v>
      </c>
      <c r="F709" t="s">
        <v>18</v>
      </c>
      <c r="G709" t="s">
        <v>19</v>
      </c>
      <c r="H709" t="s">
        <v>22</v>
      </c>
      <c r="I709">
        <v>106.58</v>
      </c>
      <c r="J709">
        <v>23.9</v>
      </c>
      <c r="K709" t="s">
        <v>16</v>
      </c>
      <c r="L709">
        <v>1</v>
      </c>
    </row>
    <row r="710" spans="1:12" x14ac:dyDescent="0.25">
      <c r="A710">
        <v>33943</v>
      </c>
      <c r="B710" t="s">
        <v>17</v>
      </c>
      <c r="C710">
        <v>39</v>
      </c>
      <c r="D710">
        <v>0</v>
      </c>
      <c r="E710">
        <v>0</v>
      </c>
      <c r="F710" t="s">
        <v>18</v>
      </c>
      <c r="G710" t="s">
        <v>21</v>
      </c>
      <c r="H710" t="s">
        <v>15</v>
      </c>
      <c r="I710">
        <v>83.24</v>
      </c>
      <c r="J710">
        <v>26.3</v>
      </c>
      <c r="K710" t="s">
        <v>23</v>
      </c>
      <c r="L710">
        <v>1</v>
      </c>
    </row>
    <row r="711" spans="1:12" x14ac:dyDescent="0.25">
      <c r="A711">
        <v>62439</v>
      </c>
      <c r="B711" t="s">
        <v>17</v>
      </c>
      <c r="C711">
        <v>51</v>
      </c>
      <c r="D711">
        <v>0</v>
      </c>
      <c r="E711">
        <v>0</v>
      </c>
      <c r="F711" t="s">
        <v>18</v>
      </c>
      <c r="G711" t="s">
        <v>19</v>
      </c>
      <c r="H711" t="s">
        <v>22</v>
      </c>
      <c r="I711">
        <v>103.43</v>
      </c>
      <c r="J711">
        <v>27.3</v>
      </c>
      <c r="K711" t="s">
        <v>25</v>
      </c>
      <c r="L711">
        <v>1</v>
      </c>
    </row>
    <row r="712" spans="1:12" x14ac:dyDescent="0.25">
      <c r="A712">
        <v>31179</v>
      </c>
      <c r="B712" t="s">
        <v>12</v>
      </c>
      <c r="C712">
        <v>63</v>
      </c>
      <c r="D712">
        <v>0</v>
      </c>
      <c r="E712">
        <v>0</v>
      </c>
      <c r="F712" t="s">
        <v>18</v>
      </c>
      <c r="G712" t="s">
        <v>21</v>
      </c>
      <c r="H712" t="s">
        <v>15</v>
      </c>
      <c r="I712">
        <v>208.65</v>
      </c>
      <c r="J712">
        <v>30.7</v>
      </c>
      <c r="K712" t="s">
        <v>23</v>
      </c>
      <c r="L712">
        <v>1</v>
      </c>
    </row>
    <row r="713" spans="1:12" x14ac:dyDescent="0.25">
      <c r="A713">
        <v>66866</v>
      </c>
      <c r="B713" t="s">
        <v>17</v>
      </c>
      <c r="C713">
        <v>48</v>
      </c>
      <c r="D713">
        <v>0</v>
      </c>
      <c r="E713">
        <v>0</v>
      </c>
      <c r="F713" t="s">
        <v>18</v>
      </c>
      <c r="G713" t="s">
        <v>21</v>
      </c>
      <c r="H713" t="s">
        <v>15</v>
      </c>
      <c r="I713">
        <v>74.11</v>
      </c>
      <c r="J713">
        <v>20.5</v>
      </c>
      <c r="K713" t="s">
        <v>23</v>
      </c>
      <c r="L713">
        <v>1</v>
      </c>
    </row>
    <row r="714" spans="1:12" x14ac:dyDescent="0.25">
      <c r="A714">
        <v>2548</v>
      </c>
      <c r="B714" t="s">
        <v>17</v>
      </c>
      <c r="C714">
        <v>81</v>
      </c>
      <c r="D714">
        <v>0</v>
      </c>
      <c r="E714">
        <v>0</v>
      </c>
      <c r="F714" t="s">
        <v>18</v>
      </c>
      <c r="G714" t="s">
        <v>24</v>
      </c>
      <c r="H714" t="s">
        <v>15</v>
      </c>
      <c r="I714">
        <v>95.84</v>
      </c>
      <c r="J714">
        <v>21.5</v>
      </c>
      <c r="K714" t="s">
        <v>23</v>
      </c>
      <c r="L714">
        <v>1</v>
      </c>
    </row>
    <row r="715" spans="1:12" x14ac:dyDescent="0.25">
      <c r="A715">
        <v>68025</v>
      </c>
      <c r="B715" t="s">
        <v>17</v>
      </c>
      <c r="C715">
        <v>79</v>
      </c>
      <c r="D715">
        <v>0</v>
      </c>
      <c r="E715">
        <v>1</v>
      </c>
      <c r="F715" t="s">
        <v>13</v>
      </c>
      <c r="G715" t="s">
        <v>21</v>
      </c>
      <c r="H715" t="s">
        <v>15</v>
      </c>
      <c r="I715">
        <v>205.33</v>
      </c>
      <c r="J715">
        <v>31</v>
      </c>
      <c r="K715" t="s">
        <v>20</v>
      </c>
      <c r="L715">
        <v>1</v>
      </c>
    </row>
    <row r="716" spans="1:12" x14ac:dyDescent="0.25">
      <c r="A716">
        <v>2390</v>
      </c>
      <c r="B716" t="s">
        <v>12</v>
      </c>
      <c r="C716">
        <v>78</v>
      </c>
      <c r="D716">
        <v>0</v>
      </c>
      <c r="E716">
        <v>0</v>
      </c>
      <c r="F716" t="s">
        <v>18</v>
      </c>
      <c r="G716" t="s">
        <v>24</v>
      </c>
      <c r="H716" t="s">
        <v>15</v>
      </c>
      <c r="I716">
        <v>116.1</v>
      </c>
      <c r="J716">
        <v>27.1</v>
      </c>
      <c r="K716" t="s">
        <v>23</v>
      </c>
      <c r="L716">
        <v>1</v>
      </c>
    </row>
    <row r="717" spans="1:12" x14ac:dyDescent="0.25">
      <c r="A717">
        <v>29552</v>
      </c>
      <c r="B717" t="s">
        <v>17</v>
      </c>
      <c r="C717">
        <v>55</v>
      </c>
      <c r="D717">
        <v>1</v>
      </c>
      <c r="E717">
        <v>1</v>
      </c>
      <c r="F717" t="s">
        <v>18</v>
      </c>
      <c r="G717" t="s">
        <v>21</v>
      </c>
      <c r="H717" t="s">
        <v>15</v>
      </c>
      <c r="I717">
        <v>210.4</v>
      </c>
      <c r="J717">
        <v>40</v>
      </c>
      <c r="K717" t="s">
        <v>20</v>
      </c>
      <c r="L717">
        <v>1</v>
      </c>
    </row>
    <row r="718" spans="1:12" x14ac:dyDescent="0.25">
      <c r="A718">
        <v>25904</v>
      </c>
      <c r="B718" t="s">
        <v>17</v>
      </c>
      <c r="C718">
        <v>76</v>
      </c>
      <c r="D718">
        <v>1</v>
      </c>
      <c r="E718">
        <v>1</v>
      </c>
      <c r="F718" t="s">
        <v>18</v>
      </c>
      <c r="G718" t="s">
        <v>24</v>
      </c>
      <c r="H718" t="s">
        <v>15</v>
      </c>
      <c r="I718">
        <v>199.86</v>
      </c>
      <c r="K718" t="s">
        <v>20</v>
      </c>
      <c r="L718">
        <v>1</v>
      </c>
    </row>
    <row r="719" spans="1:12" x14ac:dyDescent="0.25">
      <c r="A719">
        <v>31421</v>
      </c>
      <c r="B719" t="s">
        <v>12</v>
      </c>
      <c r="C719">
        <v>73</v>
      </c>
      <c r="D719">
        <v>0</v>
      </c>
      <c r="E719">
        <v>1</v>
      </c>
      <c r="F719" t="s">
        <v>18</v>
      </c>
      <c r="G719" t="s">
        <v>19</v>
      </c>
      <c r="H719" t="s">
        <v>22</v>
      </c>
      <c r="I719">
        <v>219.73</v>
      </c>
      <c r="J719">
        <v>28.6</v>
      </c>
      <c r="K719" t="s">
        <v>23</v>
      </c>
      <c r="L719">
        <v>1</v>
      </c>
    </row>
    <row r="720" spans="1:12" x14ac:dyDescent="0.25">
      <c r="A720">
        <v>20463</v>
      </c>
      <c r="B720" t="s">
        <v>12</v>
      </c>
      <c r="C720">
        <v>81</v>
      </c>
      <c r="D720">
        <v>1</v>
      </c>
      <c r="E720">
        <v>1</v>
      </c>
      <c r="F720" t="s">
        <v>18</v>
      </c>
      <c r="G720" t="s">
        <v>21</v>
      </c>
      <c r="H720" t="s">
        <v>15</v>
      </c>
      <c r="I720">
        <v>250.89</v>
      </c>
      <c r="J720">
        <v>28.1</v>
      </c>
      <c r="K720" t="s">
        <v>20</v>
      </c>
      <c r="L720">
        <v>1</v>
      </c>
    </row>
    <row r="721" spans="1:12" x14ac:dyDescent="0.25">
      <c r="A721">
        <v>68023</v>
      </c>
      <c r="B721" t="s">
        <v>12</v>
      </c>
      <c r="C721">
        <v>79</v>
      </c>
      <c r="D721">
        <v>0</v>
      </c>
      <c r="E721">
        <v>0</v>
      </c>
      <c r="F721" t="s">
        <v>18</v>
      </c>
      <c r="G721" t="s">
        <v>21</v>
      </c>
      <c r="H721" t="s">
        <v>22</v>
      </c>
      <c r="I721">
        <v>72.73</v>
      </c>
      <c r="J721">
        <v>28.4</v>
      </c>
      <c r="K721" t="s">
        <v>23</v>
      </c>
      <c r="L721">
        <v>1</v>
      </c>
    </row>
    <row r="722" spans="1:12" x14ac:dyDescent="0.25">
      <c r="A722">
        <v>12689</v>
      </c>
      <c r="B722" t="s">
        <v>17</v>
      </c>
      <c r="C722">
        <v>63</v>
      </c>
      <c r="D722">
        <v>0</v>
      </c>
      <c r="E722">
        <v>0</v>
      </c>
      <c r="F722" t="s">
        <v>18</v>
      </c>
      <c r="G722" t="s">
        <v>19</v>
      </c>
      <c r="H722" t="s">
        <v>22</v>
      </c>
      <c r="I722">
        <v>205.35</v>
      </c>
      <c r="J722">
        <v>42.2</v>
      </c>
      <c r="K722" t="s">
        <v>25</v>
      </c>
      <c r="L722">
        <v>1</v>
      </c>
    </row>
    <row r="723" spans="1:12" x14ac:dyDescent="0.25">
      <c r="A723">
        <v>54724</v>
      </c>
      <c r="B723" t="s">
        <v>17</v>
      </c>
      <c r="C723">
        <v>81</v>
      </c>
      <c r="D723">
        <v>0</v>
      </c>
      <c r="E723">
        <v>0</v>
      </c>
      <c r="F723" t="s">
        <v>13</v>
      </c>
      <c r="G723" t="s">
        <v>19</v>
      </c>
      <c r="H723" t="s">
        <v>15</v>
      </c>
      <c r="I723">
        <v>70.3</v>
      </c>
      <c r="J723">
        <v>25.8</v>
      </c>
      <c r="K723" t="s">
        <v>20</v>
      </c>
      <c r="L723">
        <v>1</v>
      </c>
    </row>
    <row r="724" spans="1:12" x14ac:dyDescent="0.25">
      <c r="A724">
        <v>8899</v>
      </c>
      <c r="B724" t="s">
        <v>12</v>
      </c>
      <c r="C724">
        <v>49</v>
      </c>
      <c r="D724">
        <v>0</v>
      </c>
      <c r="E724">
        <v>0</v>
      </c>
      <c r="F724" t="s">
        <v>13</v>
      </c>
      <c r="G724" t="s">
        <v>21</v>
      </c>
      <c r="H724" t="s">
        <v>22</v>
      </c>
      <c r="I724">
        <v>104.86</v>
      </c>
      <c r="J724">
        <v>31.9</v>
      </c>
      <c r="K724" t="s">
        <v>20</v>
      </c>
      <c r="L724">
        <v>1</v>
      </c>
    </row>
    <row r="725" spans="1:12" x14ac:dyDescent="0.25">
      <c r="A725">
        <v>39186</v>
      </c>
      <c r="B725" t="s">
        <v>17</v>
      </c>
      <c r="C725">
        <v>57</v>
      </c>
      <c r="D725">
        <v>0</v>
      </c>
      <c r="E725">
        <v>1</v>
      </c>
      <c r="F725" t="s">
        <v>18</v>
      </c>
      <c r="G725" t="s">
        <v>21</v>
      </c>
      <c r="H725" t="s">
        <v>15</v>
      </c>
      <c r="I725">
        <v>216.58</v>
      </c>
      <c r="J725">
        <v>31</v>
      </c>
      <c r="K725" t="s">
        <v>16</v>
      </c>
      <c r="L725">
        <v>1</v>
      </c>
    </row>
    <row r="726" spans="1:12" x14ac:dyDescent="0.25">
      <c r="A726">
        <v>32729</v>
      </c>
      <c r="B726" t="s">
        <v>17</v>
      </c>
      <c r="C726">
        <v>81</v>
      </c>
      <c r="D726">
        <v>0</v>
      </c>
      <c r="E726">
        <v>0</v>
      </c>
      <c r="F726" t="s">
        <v>18</v>
      </c>
      <c r="G726" t="s">
        <v>21</v>
      </c>
      <c r="H726" t="s">
        <v>22</v>
      </c>
      <c r="I726">
        <v>184.4</v>
      </c>
      <c r="J726">
        <v>27.5</v>
      </c>
      <c r="K726" t="s">
        <v>23</v>
      </c>
      <c r="L726">
        <v>1</v>
      </c>
    </row>
    <row r="727" spans="1:12" x14ac:dyDescent="0.25">
      <c r="A727">
        <v>39105</v>
      </c>
      <c r="B727" t="s">
        <v>12</v>
      </c>
      <c r="C727">
        <v>74</v>
      </c>
      <c r="D727">
        <v>0</v>
      </c>
      <c r="E727">
        <v>0</v>
      </c>
      <c r="F727" t="s">
        <v>18</v>
      </c>
      <c r="G727" t="s">
        <v>24</v>
      </c>
      <c r="H727" t="s">
        <v>22</v>
      </c>
      <c r="I727">
        <v>60.98</v>
      </c>
      <c r="K727" t="s">
        <v>23</v>
      </c>
      <c r="L727">
        <v>1</v>
      </c>
    </row>
    <row r="728" spans="1:12" x14ac:dyDescent="0.25">
      <c r="A728">
        <v>31154</v>
      </c>
      <c r="B728" t="s">
        <v>17</v>
      </c>
      <c r="C728">
        <v>39</v>
      </c>
      <c r="D728">
        <v>0</v>
      </c>
      <c r="E728">
        <v>0</v>
      </c>
      <c r="F728" t="s">
        <v>18</v>
      </c>
      <c r="G728" t="s">
        <v>24</v>
      </c>
      <c r="H728" t="s">
        <v>15</v>
      </c>
      <c r="I728">
        <v>97.76</v>
      </c>
      <c r="J728">
        <v>29.6</v>
      </c>
      <c r="K728" t="s">
        <v>20</v>
      </c>
      <c r="L728">
        <v>1</v>
      </c>
    </row>
    <row r="729" spans="1:12" x14ac:dyDescent="0.25">
      <c r="A729">
        <v>69959</v>
      </c>
      <c r="B729" t="s">
        <v>17</v>
      </c>
      <c r="C729">
        <v>80</v>
      </c>
      <c r="D729">
        <v>1</v>
      </c>
      <c r="E729">
        <v>0</v>
      </c>
      <c r="F729" t="s">
        <v>13</v>
      </c>
      <c r="G729" t="s">
        <v>21</v>
      </c>
      <c r="H729" t="s">
        <v>15</v>
      </c>
      <c r="I729">
        <v>66.03</v>
      </c>
      <c r="J729">
        <v>35.4</v>
      </c>
      <c r="K729" t="s">
        <v>23</v>
      </c>
      <c r="L729">
        <v>1</v>
      </c>
    </row>
    <row r="730" spans="1:12" x14ac:dyDescent="0.25">
      <c r="A730">
        <v>10552</v>
      </c>
      <c r="B730" t="s">
        <v>17</v>
      </c>
      <c r="C730">
        <v>81</v>
      </c>
      <c r="D730">
        <v>0</v>
      </c>
      <c r="E730">
        <v>0</v>
      </c>
      <c r="F730" t="s">
        <v>18</v>
      </c>
      <c r="G730" t="s">
        <v>24</v>
      </c>
      <c r="H730" t="s">
        <v>22</v>
      </c>
      <c r="I730">
        <v>81.95</v>
      </c>
      <c r="J730">
        <v>16.899999999999999</v>
      </c>
      <c r="K730" t="s">
        <v>23</v>
      </c>
      <c r="L730">
        <v>1</v>
      </c>
    </row>
    <row r="731" spans="1:12" x14ac:dyDescent="0.25">
      <c r="A731">
        <v>12917</v>
      </c>
      <c r="B731" t="s">
        <v>17</v>
      </c>
      <c r="C731">
        <v>79</v>
      </c>
      <c r="D731">
        <v>0</v>
      </c>
      <c r="E731">
        <v>0</v>
      </c>
      <c r="F731" t="s">
        <v>18</v>
      </c>
      <c r="G731" t="s">
        <v>21</v>
      </c>
      <c r="H731" t="s">
        <v>15</v>
      </c>
      <c r="I731">
        <v>97.73</v>
      </c>
      <c r="J731">
        <v>21.5</v>
      </c>
      <c r="K731" t="s">
        <v>20</v>
      </c>
      <c r="L731">
        <v>1</v>
      </c>
    </row>
    <row r="732" spans="1:12" x14ac:dyDescent="0.25">
      <c r="A732">
        <v>68356</v>
      </c>
      <c r="B732" t="s">
        <v>17</v>
      </c>
      <c r="C732">
        <v>73</v>
      </c>
      <c r="D732">
        <v>0</v>
      </c>
      <c r="E732">
        <v>0</v>
      </c>
      <c r="F732" t="s">
        <v>18</v>
      </c>
      <c r="G732" t="s">
        <v>24</v>
      </c>
      <c r="H732" t="s">
        <v>15</v>
      </c>
      <c r="I732">
        <v>70.94</v>
      </c>
      <c r="J732">
        <v>34.4</v>
      </c>
      <c r="K732" t="s">
        <v>23</v>
      </c>
      <c r="L732">
        <v>1</v>
      </c>
    </row>
    <row r="733" spans="1:12" x14ac:dyDescent="0.25">
      <c r="A733">
        <v>23368</v>
      </c>
      <c r="B733" t="s">
        <v>17</v>
      </c>
      <c r="C733">
        <v>77</v>
      </c>
      <c r="D733">
        <v>1</v>
      </c>
      <c r="E733">
        <v>0</v>
      </c>
      <c r="F733" t="s">
        <v>18</v>
      </c>
      <c r="G733" t="s">
        <v>24</v>
      </c>
      <c r="H733" t="s">
        <v>15</v>
      </c>
      <c r="I733">
        <v>199.84</v>
      </c>
      <c r="J733">
        <v>28</v>
      </c>
      <c r="K733" t="s">
        <v>25</v>
      </c>
      <c r="L733">
        <v>1</v>
      </c>
    </row>
    <row r="734" spans="1:12" x14ac:dyDescent="0.25">
      <c r="A734">
        <v>25974</v>
      </c>
      <c r="B734" t="s">
        <v>12</v>
      </c>
      <c r="C734">
        <v>78</v>
      </c>
      <c r="D734">
        <v>0</v>
      </c>
      <c r="E734">
        <v>0</v>
      </c>
      <c r="F734" t="s">
        <v>18</v>
      </c>
      <c r="G734" t="s">
        <v>24</v>
      </c>
      <c r="H734" t="s">
        <v>15</v>
      </c>
      <c r="I734">
        <v>218.46</v>
      </c>
      <c r="J734">
        <v>26.8</v>
      </c>
      <c r="K734" t="s">
        <v>16</v>
      </c>
      <c r="L734">
        <v>1</v>
      </c>
    </row>
    <row r="735" spans="1:12" x14ac:dyDescent="0.25">
      <c r="A735">
        <v>1210</v>
      </c>
      <c r="B735" t="s">
        <v>17</v>
      </c>
      <c r="C735">
        <v>68</v>
      </c>
      <c r="D735">
        <v>0</v>
      </c>
      <c r="E735">
        <v>0</v>
      </c>
      <c r="F735" t="s">
        <v>18</v>
      </c>
      <c r="G735" t="s">
        <v>21</v>
      </c>
      <c r="H735" t="s">
        <v>22</v>
      </c>
      <c r="I735">
        <v>211.06</v>
      </c>
      <c r="J735">
        <v>39.299999999999997</v>
      </c>
      <c r="K735" t="s">
        <v>16</v>
      </c>
      <c r="L735">
        <v>1</v>
      </c>
    </row>
    <row r="736" spans="1:12" x14ac:dyDescent="0.25">
      <c r="A736">
        <v>28493</v>
      </c>
      <c r="B736" t="s">
        <v>12</v>
      </c>
      <c r="C736">
        <v>57</v>
      </c>
      <c r="D736">
        <v>0</v>
      </c>
      <c r="E736">
        <v>0</v>
      </c>
      <c r="F736" t="s">
        <v>18</v>
      </c>
      <c r="G736" t="s">
        <v>21</v>
      </c>
      <c r="H736" t="s">
        <v>15</v>
      </c>
      <c r="I736">
        <v>86.3</v>
      </c>
      <c r="J736">
        <v>31.7</v>
      </c>
      <c r="K736" t="s">
        <v>16</v>
      </c>
      <c r="L736">
        <v>1</v>
      </c>
    </row>
    <row r="737" spans="1:12" x14ac:dyDescent="0.25">
      <c r="A737">
        <v>36857</v>
      </c>
      <c r="B737" t="s">
        <v>12</v>
      </c>
      <c r="C737">
        <v>77</v>
      </c>
      <c r="D737">
        <v>0</v>
      </c>
      <c r="E737">
        <v>0</v>
      </c>
      <c r="F737" t="s">
        <v>18</v>
      </c>
      <c r="G737" t="s">
        <v>24</v>
      </c>
      <c r="H737" t="s">
        <v>22</v>
      </c>
      <c r="I737">
        <v>162.13999999999999</v>
      </c>
      <c r="J737">
        <v>32.6</v>
      </c>
      <c r="K737" t="s">
        <v>25</v>
      </c>
      <c r="L737">
        <v>1</v>
      </c>
    </row>
    <row r="738" spans="1:12" x14ac:dyDescent="0.25">
      <c r="A738">
        <v>1836</v>
      </c>
      <c r="B738" t="s">
        <v>17</v>
      </c>
      <c r="C738">
        <v>51</v>
      </c>
      <c r="D738">
        <v>1</v>
      </c>
      <c r="E738">
        <v>0</v>
      </c>
      <c r="F738" t="s">
        <v>18</v>
      </c>
      <c r="G738" t="s">
        <v>21</v>
      </c>
      <c r="H738" t="s">
        <v>15</v>
      </c>
      <c r="I738">
        <v>88.2</v>
      </c>
      <c r="J738">
        <v>28.4</v>
      </c>
      <c r="K738" t="s">
        <v>23</v>
      </c>
      <c r="L738">
        <v>1</v>
      </c>
    </row>
    <row r="739" spans="1:12" x14ac:dyDescent="0.25">
      <c r="A739">
        <v>32221</v>
      </c>
      <c r="B739" t="s">
        <v>12</v>
      </c>
      <c r="C739">
        <v>60</v>
      </c>
      <c r="D739">
        <v>0</v>
      </c>
      <c r="E739">
        <v>1</v>
      </c>
      <c r="F739" t="s">
        <v>18</v>
      </c>
      <c r="G739" t="s">
        <v>21</v>
      </c>
      <c r="H739" t="s">
        <v>15</v>
      </c>
      <c r="I739">
        <v>91.92</v>
      </c>
      <c r="J739">
        <v>35.9</v>
      </c>
      <c r="K739" t="s">
        <v>20</v>
      </c>
      <c r="L739">
        <v>1</v>
      </c>
    </row>
    <row r="740" spans="1:12" x14ac:dyDescent="0.25">
      <c r="A740">
        <v>10548</v>
      </c>
      <c r="B740" t="s">
        <v>12</v>
      </c>
      <c r="C740">
        <v>66</v>
      </c>
      <c r="D740">
        <v>0</v>
      </c>
      <c r="E740">
        <v>0</v>
      </c>
      <c r="F740" t="s">
        <v>18</v>
      </c>
      <c r="G740" t="s">
        <v>21</v>
      </c>
      <c r="H740" t="s">
        <v>22</v>
      </c>
      <c r="I740">
        <v>76.459999999999994</v>
      </c>
      <c r="J740">
        <v>21.2</v>
      </c>
      <c r="K740" t="s">
        <v>25</v>
      </c>
      <c r="L740">
        <v>1</v>
      </c>
    </row>
    <row r="741" spans="1:12" x14ac:dyDescent="0.25">
      <c r="A741">
        <v>52282</v>
      </c>
      <c r="B741" t="s">
        <v>12</v>
      </c>
      <c r="C741">
        <v>57</v>
      </c>
      <c r="D741">
        <v>0</v>
      </c>
      <c r="E741">
        <v>0</v>
      </c>
      <c r="F741" t="s">
        <v>18</v>
      </c>
      <c r="G741" t="s">
        <v>21</v>
      </c>
      <c r="H741" t="s">
        <v>22</v>
      </c>
      <c r="I741">
        <v>197.28</v>
      </c>
      <c r="J741">
        <v>34.5</v>
      </c>
      <c r="K741" t="s">
        <v>25</v>
      </c>
      <c r="L741">
        <v>1</v>
      </c>
    </row>
    <row r="742" spans="1:12" x14ac:dyDescent="0.25">
      <c r="A742">
        <v>45535</v>
      </c>
      <c r="B742" t="s">
        <v>12</v>
      </c>
      <c r="C742">
        <v>68</v>
      </c>
      <c r="D742">
        <v>0</v>
      </c>
      <c r="E742">
        <v>0</v>
      </c>
      <c r="F742" t="s">
        <v>18</v>
      </c>
      <c r="G742" t="s">
        <v>21</v>
      </c>
      <c r="H742" t="s">
        <v>22</v>
      </c>
      <c r="I742">
        <v>233.94</v>
      </c>
      <c r="J742">
        <v>42.4</v>
      </c>
      <c r="K742" t="s">
        <v>23</v>
      </c>
      <c r="L742">
        <v>1</v>
      </c>
    </row>
    <row r="743" spans="1:12" x14ac:dyDescent="0.25">
      <c r="A743">
        <v>40460</v>
      </c>
      <c r="B743" t="s">
        <v>17</v>
      </c>
      <c r="C743">
        <v>68</v>
      </c>
      <c r="D743">
        <v>1</v>
      </c>
      <c r="E743">
        <v>1</v>
      </c>
      <c r="F743" t="s">
        <v>18</v>
      </c>
      <c r="G743" t="s">
        <v>21</v>
      </c>
      <c r="H743" t="s">
        <v>15</v>
      </c>
      <c r="I743">
        <v>247.51</v>
      </c>
      <c r="J743">
        <v>40.5</v>
      </c>
      <c r="K743" t="s">
        <v>25</v>
      </c>
      <c r="L743">
        <v>1</v>
      </c>
    </row>
    <row r="744" spans="1:12" x14ac:dyDescent="0.25">
      <c r="A744">
        <v>17739</v>
      </c>
      <c r="B744" t="s">
        <v>12</v>
      </c>
      <c r="C744">
        <v>57</v>
      </c>
      <c r="D744">
        <v>0</v>
      </c>
      <c r="E744">
        <v>0</v>
      </c>
      <c r="F744" t="s">
        <v>18</v>
      </c>
      <c r="G744" t="s">
        <v>21</v>
      </c>
      <c r="H744" t="s">
        <v>22</v>
      </c>
      <c r="I744">
        <v>84.96</v>
      </c>
      <c r="J744">
        <v>36.700000000000003</v>
      </c>
      <c r="K744" t="s">
        <v>16</v>
      </c>
      <c r="L744">
        <v>1</v>
      </c>
    </row>
    <row r="745" spans="1:12" x14ac:dyDescent="0.25">
      <c r="A745">
        <v>49669</v>
      </c>
      <c r="B745" t="s">
        <v>17</v>
      </c>
      <c r="C745">
        <v>14</v>
      </c>
      <c r="D745">
        <v>0</v>
      </c>
      <c r="E745">
        <v>0</v>
      </c>
      <c r="F745" t="s">
        <v>13</v>
      </c>
      <c r="G745" t="s">
        <v>14</v>
      </c>
      <c r="H745" t="s">
        <v>22</v>
      </c>
      <c r="I745">
        <v>57.93</v>
      </c>
      <c r="J745">
        <v>30.9</v>
      </c>
      <c r="K745" t="s">
        <v>16</v>
      </c>
      <c r="L745">
        <v>1</v>
      </c>
    </row>
    <row r="746" spans="1:12" x14ac:dyDescent="0.25">
      <c r="A746">
        <v>27153</v>
      </c>
      <c r="B746" t="s">
        <v>17</v>
      </c>
      <c r="C746">
        <v>75</v>
      </c>
      <c r="D746">
        <v>0</v>
      </c>
      <c r="E746">
        <v>0</v>
      </c>
      <c r="F746" t="s">
        <v>18</v>
      </c>
      <c r="G746" t="s">
        <v>24</v>
      </c>
      <c r="H746" t="s">
        <v>22</v>
      </c>
      <c r="I746">
        <v>78.8</v>
      </c>
      <c r="J746">
        <v>29.3</v>
      </c>
      <c r="K746" t="s">
        <v>25</v>
      </c>
      <c r="L746">
        <v>1</v>
      </c>
    </row>
    <row r="747" spans="1:12" x14ac:dyDescent="0.25">
      <c r="A747">
        <v>34060</v>
      </c>
      <c r="B747" t="s">
        <v>12</v>
      </c>
      <c r="C747">
        <v>71</v>
      </c>
      <c r="D747">
        <v>1</v>
      </c>
      <c r="E747">
        <v>0</v>
      </c>
      <c r="F747" t="s">
        <v>18</v>
      </c>
      <c r="G747" t="s">
        <v>24</v>
      </c>
      <c r="H747" t="s">
        <v>22</v>
      </c>
      <c r="I747">
        <v>87.8</v>
      </c>
      <c r="K747" t="s">
        <v>16</v>
      </c>
      <c r="L747">
        <v>1</v>
      </c>
    </row>
    <row r="748" spans="1:12" x14ac:dyDescent="0.25">
      <c r="A748">
        <v>43424</v>
      </c>
      <c r="B748" t="s">
        <v>17</v>
      </c>
      <c r="C748">
        <v>78</v>
      </c>
      <c r="D748">
        <v>0</v>
      </c>
      <c r="E748">
        <v>0</v>
      </c>
      <c r="F748" t="s">
        <v>18</v>
      </c>
      <c r="G748" t="s">
        <v>21</v>
      </c>
      <c r="H748" t="s">
        <v>22</v>
      </c>
      <c r="I748">
        <v>78.81</v>
      </c>
      <c r="J748">
        <v>19.600000000000001</v>
      </c>
      <c r="K748" t="s">
        <v>16</v>
      </c>
      <c r="L748">
        <v>1</v>
      </c>
    </row>
    <row r="749" spans="1:12" x14ac:dyDescent="0.25">
      <c r="A749">
        <v>67432</v>
      </c>
      <c r="B749" t="s">
        <v>17</v>
      </c>
      <c r="C749">
        <v>60</v>
      </c>
      <c r="D749">
        <v>0</v>
      </c>
      <c r="E749">
        <v>0</v>
      </c>
      <c r="F749" t="s">
        <v>18</v>
      </c>
      <c r="G749" t="s">
        <v>21</v>
      </c>
      <c r="H749" t="s">
        <v>15</v>
      </c>
      <c r="I749">
        <v>97.43</v>
      </c>
      <c r="J749">
        <v>26.4</v>
      </c>
      <c r="K749" t="s">
        <v>20</v>
      </c>
      <c r="L749">
        <v>1</v>
      </c>
    </row>
    <row r="750" spans="1:12" x14ac:dyDescent="0.25">
      <c r="A750">
        <v>47472</v>
      </c>
      <c r="B750" t="s">
        <v>17</v>
      </c>
      <c r="C750">
        <v>58</v>
      </c>
      <c r="D750">
        <v>0</v>
      </c>
      <c r="E750">
        <v>0</v>
      </c>
      <c r="F750" t="s">
        <v>18</v>
      </c>
      <c r="G750" t="s">
        <v>21</v>
      </c>
      <c r="H750" t="s">
        <v>15</v>
      </c>
      <c r="I750">
        <v>107.26</v>
      </c>
      <c r="J750">
        <v>38.6</v>
      </c>
      <c r="K750" t="s">
        <v>25</v>
      </c>
      <c r="L750">
        <v>1</v>
      </c>
    </row>
    <row r="751" spans="1:12" x14ac:dyDescent="0.25">
      <c r="A751">
        <v>7547</v>
      </c>
      <c r="B751" t="s">
        <v>12</v>
      </c>
      <c r="C751">
        <v>74</v>
      </c>
      <c r="D751">
        <v>0</v>
      </c>
      <c r="E751">
        <v>0</v>
      </c>
      <c r="F751" t="s">
        <v>18</v>
      </c>
      <c r="G751" t="s">
        <v>21</v>
      </c>
      <c r="H751" t="s">
        <v>15</v>
      </c>
      <c r="I751">
        <v>72.959999999999994</v>
      </c>
      <c r="J751">
        <v>31.3</v>
      </c>
      <c r="K751" t="s">
        <v>20</v>
      </c>
      <c r="L751">
        <v>1</v>
      </c>
    </row>
    <row r="752" spans="1:12" x14ac:dyDescent="0.25">
      <c r="A752">
        <v>36255</v>
      </c>
      <c r="B752" t="s">
        <v>12</v>
      </c>
      <c r="C752">
        <v>59</v>
      </c>
      <c r="D752">
        <v>0</v>
      </c>
      <c r="E752">
        <v>0</v>
      </c>
      <c r="F752" t="s">
        <v>18</v>
      </c>
      <c r="G752" t="s">
        <v>24</v>
      </c>
      <c r="H752" t="s">
        <v>22</v>
      </c>
      <c r="I752">
        <v>118.03</v>
      </c>
      <c r="J752">
        <v>35.5</v>
      </c>
      <c r="K752" t="s">
        <v>20</v>
      </c>
      <c r="L752">
        <v>1</v>
      </c>
    </row>
    <row r="753" spans="1:12" x14ac:dyDescent="0.25">
      <c r="A753">
        <v>72366</v>
      </c>
      <c r="B753" t="s">
        <v>12</v>
      </c>
      <c r="C753">
        <v>76</v>
      </c>
      <c r="D753">
        <v>0</v>
      </c>
      <c r="E753">
        <v>0</v>
      </c>
      <c r="F753" t="s">
        <v>18</v>
      </c>
      <c r="G753" t="s">
        <v>21</v>
      </c>
      <c r="H753" t="s">
        <v>15</v>
      </c>
      <c r="I753">
        <v>104.47</v>
      </c>
      <c r="J753">
        <v>20.3</v>
      </c>
      <c r="K753" t="s">
        <v>16</v>
      </c>
      <c r="L753">
        <v>1</v>
      </c>
    </row>
    <row r="754" spans="1:12" x14ac:dyDescent="0.25">
      <c r="A754">
        <v>64373</v>
      </c>
      <c r="B754" t="s">
        <v>12</v>
      </c>
      <c r="C754">
        <v>59</v>
      </c>
      <c r="D754">
        <v>0</v>
      </c>
      <c r="E754">
        <v>0</v>
      </c>
      <c r="F754" t="s">
        <v>18</v>
      </c>
      <c r="G754" t="s">
        <v>21</v>
      </c>
      <c r="H754" t="s">
        <v>15</v>
      </c>
      <c r="I754">
        <v>200.62</v>
      </c>
      <c r="J754">
        <v>35.799999999999997</v>
      </c>
      <c r="K754" t="s">
        <v>25</v>
      </c>
      <c r="L754">
        <v>1</v>
      </c>
    </row>
    <row r="755" spans="1:12" x14ac:dyDescent="0.25">
      <c r="A755">
        <v>4712</v>
      </c>
      <c r="B755" t="s">
        <v>17</v>
      </c>
      <c r="C755">
        <v>81</v>
      </c>
      <c r="D755">
        <v>0</v>
      </c>
      <c r="E755">
        <v>1</v>
      </c>
      <c r="F755" t="s">
        <v>18</v>
      </c>
      <c r="G755" t="s">
        <v>24</v>
      </c>
      <c r="H755" t="s">
        <v>22</v>
      </c>
      <c r="I755">
        <v>78.7</v>
      </c>
      <c r="J755">
        <v>19.399999999999999</v>
      </c>
      <c r="K755" t="s">
        <v>16</v>
      </c>
      <c r="L755">
        <v>1</v>
      </c>
    </row>
    <row r="756" spans="1:12" x14ac:dyDescent="0.25">
      <c r="A756">
        <v>60491</v>
      </c>
      <c r="B756" t="s">
        <v>17</v>
      </c>
      <c r="C756">
        <v>78</v>
      </c>
      <c r="D756">
        <v>0</v>
      </c>
      <c r="E756">
        <v>0</v>
      </c>
      <c r="F756" t="s">
        <v>18</v>
      </c>
      <c r="G756" t="s">
        <v>21</v>
      </c>
      <c r="H756" t="s">
        <v>15</v>
      </c>
      <c r="I756">
        <v>58.57</v>
      </c>
      <c r="J756">
        <v>24.2</v>
      </c>
      <c r="K756" t="s">
        <v>16</v>
      </c>
      <c r="L756">
        <v>1</v>
      </c>
    </row>
    <row r="757" spans="1:12" x14ac:dyDescent="0.25">
      <c r="A757">
        <v>62439</v>
      </c>
      <c r="B757" t="s">
        <v>17</v>
      </c>
      <c r="C757">
        <v>51</v>
      </c>
      <c r="D757">
        <v>0</v>
      </c>
      <c r="E757">
        <v>0</v>
      </c>
      <c r="F757" t="s">
        <v>18</v>
      </c>
      <c r="G757" t="s">
        <v>19</v>
      </c>
      <c r="H757" t="s">
        <v>22</v>
      </c>
      <c r="I757">
        <v>103.43</v>
      </c>
      <c r="J757">
        <v>27.3</v>
      </c>
      <c r="K757" t="s">
        <v>25</v>
      </c>
      <c r="L757">
        <v>1</v>
      </c>
    </row>
    <row r="758" spans="1:12" x14ac:dyDescent="0.25">
      <c r="A758">
        <v>13861</v>
      </c>
      <c r="B758" t="s">
        <v>17</v>
      </c>
      <c r="C758">
        <v>52</v>
      </c>
      <c r="D758">
        <v>1</v>
      </c>
      <c r="E758">
        <v>0</v>
      </c>
      <c r="F758" t="s">
        <v>18</v>
      </c>
      <c r="G758" t="s">
        <v>24</v>
      </c>
      <c r="H758" t="s">
        <v>15</v>
      </c>
      <c r="I758">
        <v>233.29</v>
      </c>
      <c r="J758">
        <v>48.9</v>
      </c>
      <c r="K758" t="s">
        <v>23</v>
      </c>
      <c r="L758">
        <v>1</v>
      </c>
    </row>
    <row r="759" spans="1:12" x14ac:dyDescent="0.25">
      <c r="A759">
        <v>45535</v>
      </c>
      <c r="B759" t="s">
        <v>12</v>
      </c>
      <c r="C759">
        <v>68</v>
      </c>
      <c r="D759">
        <v>0</v>
      </c>
      <c r="E759">
        <v>0</v>
      </c>
      <c r="F759" t="s">
        <v>18</v>
      </c>
      <c r="G759" t="s">
        <v>21</v>
      </c>
      <c r="H759" t="s">
        <v>22</v>
      </c>
      <c r="I759">
        <v>233.94</v>
      </c>
      <c r="J759">
        <v>42.4</v>
      </c>
      <c r="K759" t="s">
        <v>23</v>
      </c>
      <c r="L759">
        <v>1</v>
      </c>
    </row>
    <row r="760" spans="1:12" x14ac:dyDescent="0.25">
      <c r="A760">
        <v>47269</v>
      </c>
      <c r="B760" t="s">
        <v>12</v>
      </c>
      <c r="C760">
        <v>74</v>
      </c>
      <c r="D760">
        <v>0</v>
      </c>
      <c r="E760">
        <v>0</v>
      </c>
      <c r="F760" t="s">
        <v>18</v>
      </c>
      <c r="G760" t="s">
        <v>21</v>
      </c>
      <c r="H760" t="s">
        <v>22</v>
      </c>
      <c r="I760">
        <v>219.72</v>
      </c>
      <c r="J760">
        <v>33.700000000000003</v>
      </c>
      <c r="K760" t="s">
        <v>25</v>
      </c>
      <c r="L760">
        <v>1</v>
      </c>
    </row>
    <row r="761" spans="1:12" x14ac:dyDescent="0.25">
      <c r="A761">
        <v>71796</v>
      </c>
      <c r="B761" t="s">
        <v>17</v>
      </c>
      <c r="C761">
        <v>70</v>
      </c>
      <c r="D761">
        <v>0</v>
      </c>
      <c r="E761">
        <v>1</v>
      </c>
      <c r="F761" t="s">
        <v>18</v>
      </c>
      <c r="G761" t="s">
        <v>21</v>
      </c>
      <c r="H761" t="s">
        <v>22</v>
      </c>
      <c r="I761">
        <v>59.35</v>
      </c>
      <c r="J761">
        <v>32.299999999999997</v>
      </c>
      <c r="K761" t="s">
        <v>25</v>
      </c>
      <c r="L761">
        <v>1</v>
      </c>
    </row>
    <row r="762" spans="1:12" x14ac:dyDescent="0.25">
      <c r="A762">
        <v>70676</v>
      </c>
      <c r="B762" t="s">
        <v>17</v>
      </c>
      <c r="C762">
        <v>76</v>
      </c>
      <c r="D762">
        <v>0</v>
      </c>
      <c r="E762">
        <v>0</v>
      </c>
      <c r="F762" t="s">
        <v>18</v>
      </c>
      <c r="G762" t="s">
        <v>19</v>
      </c>
      <c r="H762" t="s">
        <v>22</v>
      </c>
      <c r="I762">
        <v>62.57</v>
      </c>
      <c r="K762" t="s">
        <v>25</v>
      </c>
      <c r="L762">
        <v>1</v>
      </c>
    </row>
    <row r="763" spans="1:12" x14ac:dyDescent="0.25">
      <c r="A763">
        <v>2390</v>
      </c>
      <c r="B763" t="s">
        <v>12</v>
      </c>
      <c r="C763">
        <v>78</v>
      </c>
      <c r="D763">
        <v>0</v>
      </c>
      <c r="E763">
        <v>0</v>
      </c>
      <c r="F763" t="s">
        <v>18</v>
      </c>
      <c r="G763" t="s">
        <v>24</v>
      </c>
      <c r="H763" t="s">
        <v>15</v>
      </c>
      <c r="I763">
        <v>116.1</v>
      </c>
      <c r="J763">
        <v>27.1</v>
      </c>
      <c r="K763" t="s">
        <v>23</v>
      </c>
      <c r="L763">
        <v>1</v>
      </c>
    </row>
    <row r="764" spans="1:12" x14ac:dyDescent="0.25">
      <c r="A764">
        <v>14499</v>
      </c>
      <c r="B764" t="s">
        <v>12</v>
      </c>
      <c r="C764">
        <v>47</v>
      </c>
      <c r="D764">
        <v>0</v>
      </c>
      <c r="E764">
        <v>0</v>
      </c>
      <c r="F764" t="s">
        <v>18</v>
      </c>
      <c r="G764" t="s">
        <v>21</v>
      </c>
      <c r="H764" t="s">
        <v>15</v>
      </c>
      <c r="I764">
        <v>86.94</v>
      </c>
      <c r="J764">
        <v>41.1</v>
      </c>
      <c r="K764" t="s">
        <v>25</v>
      </c>
      <c r="L764">
        <v>1</v>
      </c>
    </row>
    <row r="765" spans="1:12" x14ac:dyDescent="0.25">
      <c r="A765">
        <v>20439</v>
      </c>
      <c r="B765" t="s">
        <v>12</v>
      </c>
      <c r="C765">
        <v>82</v>
      </c>
      <c r="D765">
        <v>0</v>
      </c>
      <c r="E765">
        <v>1</v>
      </c>
      <c r="F765" t="s">
        <v>18</v>
      </c>
      <c r="G765" t="s">
        <v>19</v>
      </c>
      <c r="H765" t="s">
        <v>22</v>
      </c>
      <c r="I765">
        <v>103.68</v>
      </c>
      <c r="J765">
        <v>25</v>
      </c>
      <c r="K765" t="s">
        <v>23</v>
      </c>
      <c r="L765">
        <v>1</v>
      </c>
    </row>
    <row r="766" spans="1:12" x14ac:dyDescent="0.25">
      <c r="A766">
        <v>58631</v>
      </c>
      <c r="B766" t="s">
        <v>12</v>
      </c>
      <c r="C766">
        <v>73</v>
      </c>
      <c r="D766">
        <v>1</v>
      </c>
      <c r="E766">
        <v>0</v>
      </c>
      <c r="F766" t="s">
        <v>18</v>
      </c>
      <c r="G766" t="s">
        <v>24</v>
      </c>
      <c r="H766" t="s">
        <v>15</v>
      </c>
      <c r="I766">
        <v>194.99</v>
      </c>
      <c r="J766">
        <v>32.799999999999997</v>
      </c>
      <c r="K766" t="s">
        <v>23</v>
      </c>
      <c r="L766">
        <v>1</v>
      </c>
    </row>
    <row r="767" spans="1:12" x14ac:dyDescent="0.25">
      <c r="A767">
        <v>69112</v>
      </c>
      <c r="B767" t="s">
        <v>12</v>
      </c>
      <c r="C767">
        <v>68</v>
      </c>
      <c r="D767">
        <v>1</v>
      </c>
      <c r="E767">
        <v>1</v>
      </c>
      <c r="F767" t="s">
        <v>18</v>
      </c>
      <c r="G767" t="s">
        <v>21</v>
      </c>
      <c r="H767" t="s">
        <v>22</v>
      </c>
      <c r="I767">
        <v>271.74</v>
      </c>
      <c r="J767">
        <v>31.1</v>
      </c>
      <c r="K767" t="s">
        <v>20</v>
      </c>
      <c r="L767">
        <v>1</v>
      </c>
    </row>
    <row r="768" spans="1:12" x14ac:dyDescent="0.25">
      <c r="A768">
        <v>10552</v>
      </c>
      <c r="B768" t="s">
        <v>17</v>
      </c>
      <c r="C768">
        <v>81</v>
      </c>
      <c r="D768">
        <v>0</v>
      </c>
      <c r="E768">
        <v>0</v>
      </c>
      <c r="F768" t="s">
        <v>18</v>
      </c>
      <c r="G768" t="s">
        <v>24</v>
      </c>
      <c r="H768" t="s">
        <v>22</v>
      </c>
      <c r="I768">
        <v>81.95</v>
      </c>
      <c r="J768">
        <v>16.899999999999999</v>
      </c>
      <c r="K768" t="s">
        <v>23</v>
      </c>
      <c r="L768">
        <v>1</v>
      </c>
    </row>
    <row r="769" spans="1:12" x14ac:dyDescent="0.25">
      <c r="A769">
        <v>62602</v>
      </c>
      <c r="B769" t="s">
        <v>17</v>
      </c>
      <c r="C769">
        <v>49</v>
      </c>
      <c r="D769">
        <v>0</v>
      </c>
      <c r="E769">
        <v>0</v>
      </c>
      <c r="F769" t="s">
        <v>18</v>
      </c>
      <c r="G769" t="s">
        <v>21</v>
      </c>
      <c r="H769" t="s">
        <v>15</v>
      </c>
      <c r="I769">
        <v>60.91</v>
      </c>
      <c r="J769">
        <v>29.9</v>
      </c>
      <c r="K769" t="s">
        <v>23</v>
      </c>
      <c r="L769">
        <v>1</v>
      </c>
    </row>
    <row r="770" spans="1:12" x14ac:dyDescent="0.25">
      <c r="A770">
        <v>71796</v>
      </c>
      <c r="B770" t="s">
        <v>17</v>
      </c>
      <c r="C770">
        <v>70</v>
      </c>
      <c r="D770">
        <v>0</v>
      </c>
      <c r="E770">
        <v>1</v>
      </c>
      <c r="F770" t="s">
        <v>18</v>
      </c>
      <c r="G770" t="s">
        <v>21</v>
      </c>
      <c r="H770" t="s">
        <v>22</v>
      </c>
      <c r="I770">
        <v>59.35</v>
      </c>
      <c r="J770">
        <v>32.299999999999997</v>
      </c>
      <c r="K770" t="s">
        <v>25</v>
      </c>
      <c r="L770">
        <v>1</v>
      </c>
    </row>
    <row r="771" spans="1:12" x14ac:dyDescent="0.25">
      <c r="A771">
        <v>40899</v>
      </c>
      <c r="B771" t="s">
        <v>17</v>
      </c>
      <c r="C771">
        <v>78</v>
      </c>
      <c r="D771">
        <v>0</v>
      </c>
      <c r="E771">
        <v>0</v>
      </c>
      <c r="F771" t="s">
        <v>18</v>
      </c>
      <c r="G771" t="s">
        <v>24</v>
      </c>
      <c r="H771" t="s">
        <v>22</v>
      </c>
      <c r="I771">
        <v>60.67</v>
      </c>
      <c r="K771" t="s">
        <v>25</v>
      </c>
      <c r="L771">
        <v>1</v>
      </c>
    </row>
    <row r="772" spans="1:12" x14ac:dyDescent="0.25">
      <c r="A772">
        <v>14499</v>
      </c>
      <c r="B772" t="s">
        <v>12</v>
      </c>
      <c r="C772">
        <v>47</v>
      </c>
      <c r="D772">
        <v>0</v>
      </c>
      <c r="E772">
        <v>0</v>
      </c>
      <c r="F772" t="s">
        <v>18</v>
      </c>
      <c r="G772" t="s">
        <v>21</v>
      </c>
      <c r="H772" t="s">
        <v>15</v>
      </c>
      <c r="I772">
        <v>86.94</v>
      </c>
      <c r="J772">
        <v>41.1</v>
      </c>
      <c r="K772" t="s">
        <v>25</v>
      </c>
      <c r="L772">
        <v>1</v>
      </c>
    </row>
    <row r="773" spans="1:12" x14ac:dyDescent="0.25">
      <c r="A773">
        <v>26015</v>
      </c>
      <c r="B773" t="s">
        <v>17</v>
      </c>
      <c r="C773">
        <v>66</v>
      </c>
      <c r="D773">
        <v>0</v>
      </c>
      <c r="E773">
        <v>0</v>
      </c>
      <c r="F773" t="s">
        <v>18</v>
      </c>
      <c r="G773" t="s">
        <v>24</v>
      </c>
      <c r="H773" t="s">
        <v>15</v>
      </c>
      <c r="I773">
        <v>101.45</v>
      </c>
      <c r="K773" t="s">
        <v>16</v>
      </c>
      <c r="L773">
        <v>1</v>
      </c>
    </row>
    <row r="774" spans="1:12" x14ac:dyDescent="0.25">
      <c r="A774">
        <v>42899</v>
      </c>
      <c r="B774" t="s">
        <v>12</v>
      </c>
      <c r="C774">
        <v>78</v>
      </c>
      <c r="D774">
        <v>0</v>
      </c>
      <c r="E774">
        <v>0</v>
      </c>
      <c r="F774" t="s">
        <v>18</v>
      </c>
      <c r="G774" t="s">
        <v>24</v>
      </c>
      <c r="H774" t="s">
        <v>15</v>
      </c>
      <c r="I774">
        <v>133.19</v>
      </c>
      <c r="J774">
        <v>23.6</v>
      </c>
      <c r="K774" t="s">
        <v>25</v>
      </c>
      <c r="L774">
        <v>1</v>
      </c>
    </row>
    <row r="775" spans="1:12" x14ac:dyDescent="0.25">
      <c r="A775">
        <v>70822</v>
      </c>
      <c r="B775" t="s">
        <v>12</v>
      </c>
      <c r="C775">
        <v>80</v>
      </c>
      <c r="D775">
        <v>0</v>
      </c>
      <c r="E775">
        <v>0</v>
      </c>
      <c r="F775" t="s">
        <v>18</v>
      </c>
      <c r="G775" t="s">
        <v>24</v>
      </c>
      <c r="H775" t="s">
        <v>22</v>
      </c>
      <c r="I775">
        <v>104.12</v>
      </c>
      <c r="J775">
        <v>23.5</v>
      </c>
      <c r="K775" t="s">
        <v>23</v>
      </c>
      <c r="L775">
        <v>1</v>
      </c>
    </row>
    <row r="776" spans="1:12" x14ac:dyDescent="0.25">
      <c r="A776">
        <v>71673</v>
      </c>
      <c r="B776" t="s">
        <v>17</v>
      </c>
      <c r="C776">
        <v>79</v>
      </c>
      <c r="D776">
        <v>0</v>
      </c>
      <c r="E776">
        <v>0</v>
      </c>
      <c r="F776" t="s">
        <v>18</v>
      </c>
      <c r="G776" t="s">
        <v>21</v>
      </c>
      <c r="H776" t="s">
        <v>15</v>
      </c>
      <c r="I776">
        <v>110.85</v>
      </c>
      <c r="J776">
        <v>24.1</v>
      </c>
      <c r="K776" t="s">
        <v>25</v>
      </c>
      <c r="L776">
        <v>1</v>
      </c>
    </row>
    <row r="777" spans="1:12" x14ac:dyDescent="0.25">
      <c r="A777">
        <v>27169</v>
      </c>
      <c r="B777" t="s">
        <v>17</v>
      </c>
      <c r="C777">
        <v>66</v>
      </c>
      <c r="D777">
        <v>1</v>
      </c>
      <c r="E777">
        <v>0</v>
      </c>
      <c r="F777" t="s">
        <v>18</v>
      </c>
      <c r="G777" t="s">
        <v>19</v>
      </c>
      <c r="H777" t="s">
        <v>22</v>
      </c>
      <c r="I777">
        <v>116.55</v>
      </c>
      <c r="J777">
        <v>31.1</v>
      </c>
      <c r="K777" t="s">
        <v>25</v>
      </c>
      <c r="L777">
        <v>1</v>
      </c>
    </row>
    <row r="778" spans="1:12" x14ac:dyDescent="0.25">
      <c r="A778">
        <v>60491</v>
      </c>
      <c r="B778" t="s">
        <v>17</v>
      </c>
      <c r="C778">
        <v>78</v>
      </c>
      <c r="D778">
        <v>0</v>
      </c>
      <c r="E778">
        <v>0</v>
      </c>
      <c r="F778" t="s">
        <v>18</v>
      </c>
      <c r="G778" t="s">
        <v>21</v>
      </c>
      <c r="H778" t="s">
        <v>15</v>
      </c>
      <c r="I778">
        <v>58.57</v>
      </c>
      <c r="J778">
        <v>24.2</v>
      </c>
      <c r="K778" t="s">
        <v>16</v>
      </c>
      <c r="L778">
        <v>1</v>
      </c>
    </row>
    <row r="779" spans="1:12" x14ac:dyDescent="0.25">
      <c r="A779">
        <v>72081</v>
      </c>
      <c r="B779" t="s">
        <v>17</v>
      </c>
      <c r="C779">
        <v>57</v>
      </c>
      <c r="D779">
        <v>1</v>
      </c>
      <c r="E779">
        <v>0</v>
      </c>
      <c r="F779" t="s">
        <v>18</v>
      </c>
      <c r="G779" t="s">
        <v>19</v>
      </c>
      <c r="H779" t="s">
        <v>22</v>
      </c>
      <c r="I779">
        <v>67.41</v>
      </c>
      <c r="J779">
        <v>32.9</v>
      </c>
      <c r="K779" t="s">
        <v>23</v>
      </c>
      <c r="L779">
        <v>1</v>
      </c>
    </row>
    <row r="780" spans="1:12" x14ac:dyDescent="0.25">
      <c r="A780">
        <v>53401</v>
      </c>
      <c r="B780" t="s">
        <v>12</v>
      </c>
      <c r="C780">
        <v>71</v>
      </c>
      <c r="D780">
        <v>1</v>
      </c>
      <c r="E780">
        <v>1</v>
      </c>
      <c r="F780" t="s">
        <v>13</v>
      </c>
      <c r="G780" t="s">
        <v>19</v>
      </c>
      <c r="H780" t="s">
        <v>22</v>
      </c>
      <c r="I780">
        <v>216.94</v>
      </c>
      <c r="J780">
        <v>30.9</v>
      </c>
      <c r="K780" t="s">
        <v>23</v>
      </c>
      <c r="L780">
        <v>1</v>
      </c>
    </row>
    <row r="781" spans="1:12" x14ac:dyDescent="0.25">
      <c r="A781">
        <v>54921</v>
      </c>
      <c r="B781" t="s">
        <v>12</v>
      </c>
      <c r="C781">
        <v>78</v>
      </c>
      <c r="D781">
        <v>1</v>
      </c>
      <c r="E781">
        <v>0</v>
      </c>
      <c r="F781" t="s">
        <v>18</v>
      </c>
      <c r="G781" t="s">
        <v>24</v>
      </c>
      <c r="H781" t="s">
        <v>22</v>
      </c>
      <c r="I781">
        <v>134.80000000000001</v>
      </c>
      <c r="J781">
        <v>33.6</v>
      </c>
      <c r="K781" t="s">
        <v>16</v>
      </c>
      <c r="L781">
        <v>1</v>
      </c>
    </row>
    <row r="782" spans="1:12" x14ac:dyDescent="0.25">
      <c r="A782">
        <v>40460</v>
      </c>
      <c r="B782" t="s">
        <v>17</v>
      </c>
      <c r="C782">
        <v>68</v>
      </c>
      <c r="D782">
        <v>1</v>
      </c>
      <c r="E782">
        <v>1</v>
      </c>
      <c r="F782" t="s">
        <v>18</v>
      </c>
      <c r="G782" t="s">
        <v>21</v>
      </c>
      <c r="H782" t="s">
        <v>15</v>
      </c>
      <c r="I782">
        <v>247.51</v>
      </c>
      <c r="J782">
        <v>40.5</v>
      </c>
      <c r="K782" t="s">
        <v>25</v>
      </c>
      <c r="L782">
        <v>1</v>
      </c>
    </row>
    <row r="783" spans="1:12" x14ac:dyDescent="0.25">
      <c r="A783">
        <v>35684</v>
      </c>
      <c r="B783" t="s">
        <v>12</v>
      </c>
      <c r="C783">
        <v>69</v>
      </c>
      <c r="D783">
        <v>0</v>
      </c>
      <c r="E783">
        <v>0</v>
      </c>
      <c r="F783" t="s">
        <v>18</v>
      </c>
      <c r="G783" t="s">
        <v>21</v>
      </c>
      <c r="H783" t="s">
        <v>22</v>
      </c>
      <c r="I783">
        <v>93.81</v>
      </c>
      <c r="J783">
        <v>28.5</v>
      </c>
      <c r="K783" t="s">
        <v>16</v>
      </c>
      <c r="L783">
        <v>1</v>
      </c>
    </row>
    <row r="784" spans="1:12" x14ac:dyDescent="0.25">
      <c r="A784">
        <v>42117</v>
      </c>
      <c r="B784" t="s">
        <v>12</v>
      </c>
      <c r="C784">
        <v>43</v>
      </c>
      <c r="D784">
        <v>0</v>
      </c>
      <c r="E784">
        <v>0</v>
      </c>
      <c r="F784" t="s">
        <v>18</v>
      </c>
      <c r="G784" t="s">
        <v>24</v>
      </c>
      <c r="H784" t="s">
        <v>15</v>
      </c>
      <c r="I784">
        <v>143.43</v>
      </c>
      <c r="J784">
        <v>45.9</v>
      </c>
      <c r="K784" t="s">
        <v>16</v>
      </c>
      <c r="L784">
        <v>1</v>
      </c>
    </row>
    <row r="785" spans="1:12" x14ac:dyDescent="0.25">
      <c r="A785">
        <v>14431</v>
      </c>
      <c r="B785" t="s">
        <v>12</v>
      </c>
      <c r="C785">
        <v>72</v>
      </c>
      <c r="D785">
        <v>1</v>
      </c>
      <c r="E785">
        <v>0</v>
      </c>
      <c r="F785" t="s">
        <v>18</v>
      </c>
      <c r="G785" t="s">
        <v>24</v>
      </c>
      <c r="H785" t="s">
        <v>22</v>
      </c>
      <c r="I785">
        <v>185.49</v>
      </c>
      <c r="J785">
        <v>37.1</v>
      </c>
      <c r="K785" t="s">
        <v>23</v>
      </c>
      <c r="L785">
        <v>1</v>
      </c>
    </row>
    <row r="786" spans="1:12" x14ac:dyDescent="0.25">
      <c r="A786">
        <v>36255</v>
      </c>
      <c r="B786" t="s">
        <v>12</v>
      </c>
      <c r="C786">
        <v>59</v>
      </c>
      <c r="D786">
        <v>0</v>
      </c>
      <c r="E786">
        <v>0</v>
      </c>
      <c r="F786" t="s">
        <v>18</v>
      </c>
      <c r="G786" t="s">
        <v>24</v>
      </c>
      <c r="H786" t="s">
        <v>22</v>
      </c>
      <c r="I786">
        <v>118.03</v>
      </c>
      <c r="J786">
        <v>35.5</v>
      </c>
      <c r="K786" t="s">
        <v>20</v>
      </c>
      <c r="L786">
        <v>1</v>
      </c>
    </row>
    <row r="787" spans="1:12" x14ac:dyDescent="0.25">
      <c r="A787">
        <v>26727</v>
      </c>
      <c r="B787" t="s">
        <v>17</v>
      </c>
      <c r="C787">
        <v>79</v>
      </c>
      <c r="D787">
        <v>0</v>
      </c>
      <c r="E787">
        <v>0</v>
      </c>
      <c r="F787" t="s">
        <v>13</v>
      </c>
      <c r="G787" t="s">
        <v>21</v>
      </c>
      <c r="H787" t="s">
        <v>22</v>
      </c>
      <c r="I787">
        <v>88.92</v>
      </c>
      <c r="J787">
        <v>22.9</v>
      </c>
      <c r="K787" t="s">
        <v>23</v>
      </c>
      <c r="L787">
        <v>1</v>
      </c>
    </row>
    <row r="788" spans="1:12" x14ac:dyDescent="0.25">
      <c r="A788">
        <v>4639</v>
      </c>
      <c r="B788" t="s">
        <v>17</v>
      </c>
      <c r="C788">
        <v>69</v>
      </c>
      <c r="D788">
        <v>0</v>
      </c>
      <c r="E788">
        <v>0</v>
      </c>
      <c r="F788" t="s">
        <v>18</v>
      </c>
      <c r="G788" t="s">
        <v>19</v>
      </c>
      <c r="H788" t="s">
        <v>15</v>
      </c>
      <c r="I788">
        <v>82.81</v>
      </c>
      <c r="J788">
        <v>28</v>
      </c>
      <c r="K788" t="s">
        <v>23</v>
      </c>
      <c r="L788">
        <v>1</v>
      </c>
    </row>
    <row r="789" spans="1:12" x14ac:dyDescent="0.25">
      <c r="A789">
        <v>2390</v>
      </c>
      <c r="B789" t="s">
        <v>12</v>
      </c>
      <c r="C789">
        <v>78</v>
      </c>
      <c r="D789">
        <v>0</v>
      </c>
      <c r="E789">
        <v>0</v>
      </c>
      <c r="F789" t="s">
        <v>18</v>
      </c>
      <c r="G789" t="s">
        <v>24</v>
      </c>
      <c r="H789" t="s">
        <v>15</v>
      </c>
      <c r="I789">
        <v>116.1</v>
      </c>
      <c r="J789">
        <v>27.1</v>
      </c>
      <c r="K789" t="s">
        <v>23</v>
      </c>
      <c r="L789">
        <v>1</v>
      </c>
    </row>
    <row r="790" spans="1:12" x14ac:dyDescent="0.25">
      <c r="A790">
        <v>36841</v>
      </c>
      <c r="B790" t="s">
        <v>12</v>
      </c>
      <c r="C790">
        <v>78</v>
      </c>
      <c r="D790">
        <v>1</v>
      </c>
      <c r="E790">
        <v>0</v>
      </c>
      <c r="F790" t="s">
        <v>18</v>
      </c>
      <c r="G790" t="s">
        <v>24</v>
      </c>
      <c r="H790" t="s">
        <v>22</v>
      </c>
      <c r="I790">
        <v>56.11</v>
      </c>
      <c r="J790">
        <v>25.5</v>
      </c>
      <c r="K790" t="s">
        <v>25</v>
      </c>
      <c r="L790">
        <v>1</v>
      </c>
    </row>
    <row r="791" spans="1:12" x14ac:dyDescent="0.25">
      <c r="A791">
        <v>40460</v>
      </c>
      <c r="B791" t="s">
        <v>17</v>
      </c>
      <c r="C791">
        <v>68</v>
      </c>
      <c r="D791">
        <v>1</v>
      </c>
      <c r="E791">
        <v>1</v>
      </c>
      <c r="F791" t="s">
        <v>18</v>
      </c>
      <c r="G791" t="s">
        <v>21</v>
      </c>
      <c r="H791" t="s">
        <v>15</v>
      </c>
      <c r="I791">
        <v>247.51</v>
      </c>
      <c r="J791">
        <v>40.5</v>
      </c>
      <c r="K791" t="s">
        <v>25</v>
      </c>
      <c r="L791">
        <v>1</v>
      </c>
    </row>
    <row r="792" spans="1:12" x14ac:dyDescent="0.25">
      <c r="A792">
        <v>69160</v>
      </c>
      <c r="B792" t="s">
        <v>12</v>
      </c>
      <c r="C792">
        <v>59</v>
      </c>
      <c r="D792">
        <v>0</v>
      </c>
      <c r="E792">
        <v>0</v>
      </c>
      <c r="F792" t="s">
        <v>18</v>
      </c>
      <c r="G792" t="s">
        <v>21</v>
      </c>
      <c r="H792" t="s">
        <v>22</v>
      </c>
      <c r="I792">
        <v>211.78</v>
      </c>
      <c r="K792" t="s">
        <v>25</v>
      </c>
      <c r="L792">
        <v>1</v>
      </c>
    </row>
    <row r="793" spans="1:12" x14ac:dyDescent="0.25">
      <c r="A793">
        <v>62861</v>
      </c>
      <c r="B793" t="s">
        <v>17</v>
      </c>
      <c r="C793">
        <v>78</v>
      </c>
      <c r="D793">
        <v>0</v>
      </c>
      <c r="E793">
        <v>0</v>
      </c>
      <c r="F793" t="s">
        <v>18</v>
      </c>
      <c r="G793" t="s">
        <v>21</v>
      </c>
      <c r="H793" t="s">
        <v>15</v>
      </c>
      <c r="I793">
        <v>67.290000000000006</v>
      </c>
      <c r="J793">
        <v>24.6</v>
      </c>
      <c r="K793" t="s">
        <v>23</v>
      </c>
      <c r="L793">
        <v>1</v>
      </c>
    </row>
    <row r="794" spans="1:12" x14ac:dyDescent="0.25">
      <c r="A794">
        <v>62861</v>
      </c>
      <c r="B794" t="s">
        <v>17</v>
      </c>
      <c r="C794">
        <v>78</v>
      </c>
      <c r="D794">
        <v>0</v>
      </c>
      <c r="E794">
        <v>0</v>
      </c>
      <c r="F794" t="s">
        <v>18</v>
      </c>
      <c r="G794" t="s">
        <v>21</v>
      </c>
      <c r="H794" t="s">
        <v>15</v>
      </c>
      <c r="I794">
        <v>67.290000000000006</v>
      </c>
      <c r="J794">
        <v>24.6</v>
      </c>
      <c r="K794" t="s">
        <v>23</v>
      </c>
      <c r="L794">
        <v>1</v>
      </c>
    </row>
    <row r="795" spans="1:12" x14ac:dyDescent="0.25">
      <c r="A795">
        <v>8045</v>
      </c>
      <c r="B795" t="s">
        <v>17</v>
      </c>
      <c r="C795">
        <v>74</v>
      </c>
      <c r="D795">
        <v>1</v>
      </c>
      <c r="E795">
        <v>0</v>
      </c>
      <c r="F795" t="s">
        <v>18</v>
      </c>
      <c r="G795" t="s">
        <v>21</v>
      </c>
      <c r="H795" t="s">
        <v>15</v>
      </c>
      <c r="I795">
        <v>70.28</v>
      </c>
      <c r="J795">
        <v>21.8</v>
      </c>
      <c r="K795" t="s">
        <v>23</v>
      </c>
      <c r="L795">
        <v>1</v>
      </c>
    </row>
    <row r="796" spans="1:12" x14ac:dyDescent="0.25">
      <c r="A796">
        <v>43364</v>
      </c>
      <c r="B796" t="s">
        <v>12</v>
      </c>
      <c r="C796">
        <v>79</v>
      </c>
      <c r="D796">
        <v>1</v>
      </c>
      <c r="E796">
        <v>0</v>
      </c>
      <c r="F796" t="s">
        <v>18</v>
      </c>
      <c r="G796" t="s">
        <v>21</v>
      </c>
      <c r="H796" t="s">
        <v>22</v>
      </c>
      <c r="I796">
        <v>75.02</v>
      </c>
      <c r="K796" t="s">
        <v>23</v>
      </c>
      <c r="L796">
        <v>1</v>
      </c>
    </row>
    <row r="797" spans="1:12" x14ac:dyDescent="0.25">
      <c r="A797">
        <v>39373</v>
      </c>
      <c r="B797" t="s">
        <v>17</v>
      </c>
      <c r="C797">
        <v>82</v>
      </c>
      <c r="D797">
        <v>1</v>
      </c>
      <c r="E797">
        <v>0</v>
      </c>
      <c r="F797" t="s">
        <v>18</v>
      </c>
      <c r="G797" t="s">
        <v>24</v>
      </c>
      <c r="H797" t="s">
        <v>15</v>
      </c>
      <c r="I797">
        <v>196.92</v>
      </c>
      <c r="J797">
        <v>22.2</v>
      </c>
      <c r="K797" t="s">
        <v>23</v>
      </c>
      <c r="L797">
        <v>1</v>
      </c>
    </row>
    <row r="798" spans="1:12" x14ac:dyDescent="0.25">
      <c r="A798">
        <v>69112</v>
      </c>
      <c r="B798" t="s">
        <v>12</v>
      </c>
      <c r="C798">
        <v>68</v>
      </c>
      <c r="D798">
        <v>1</v>
      </c>
      <c r="E798">
        <v>1</v>
      </c>
      <c r="F798" t="s">
        <v>18</v>
      </c>
      <c r="G798" t="s">
        <v>21</v>
      </c>
      <c r="H798" t="s">
        <v>22</v>
      </c>
      <c r="I798">
        <v>271.74</v>
      </c>
      <c r="J798">
        <v>31.1</v>
      </c>
      <c r="K798" t="s">
        <v>20</v>
      </c>
      <c r="L798">
        <v>1</v>
      </c>
    </row>
    <row r="799" spans="1:12" x14ac:dyDescent="0.25">
      <c r="A799">
        <v>60491</v>
      </c>
      <c r="B799" t="s">
        <v>17</v>
      </c>
      <c r="C799">
        <v>78</v>
      </c>
      <c r="D799">
        <v>0</v>
      </c>
      <c r="E799">
        <v>0</v>
      </c>
      <c r="F799" t="s">
        <v>18</v>
      </c>
      <c r="G799" t="s">
        <v>21</v>
      </c>
      <c r="H799" t="s">
        <v>15</v>
      </c>
      <c r="I799">
        <v>58.57</v>
      </c>
      <c r="J799">
        <v>24.2</v>
      </c>
      <c r="K799" t="s">
        <v>16</v>
      </c>
      <c r="L799">
        <v>1</v>
      </c>
    </row>
    <row r="800" spans="1:12" x14ac:dyDescent="0.25">
      <c r="A800">
        <v>41081</v>
      </c>
      <c r="B800" t="s">
        <v>12</v>
      </c>
      <c r="C800">
        <v>63</v>
      </c>
      <c r="D800">
        <v>0</v>
      </c>
      <c r="E800">
        <v>0</v>
      </c>
      <c r="F800" t="s">
        <v>18</v>
      </c>
      <c r="G800" t="s">
        <v>21</v>
      </c>
      <c r="H800" t="s">
        <v>22</v>
      </c>
      <c r="I800">
        <v>137.30000000000001</v>
      </c>
      <c r="J800">
        <v>31.7</v>
      </c>
      <c r="K800" t="s">
        <v>25</v>
      </c>
      <c r="L800">
        <v>1</v>
      </c>
    </row>
    <row r="801" spans="1:12" x14ac:dyDescent="0.25">
      <c r="A801">
        <v>70943</v>
      </c>
      <c r="B801" t="s">
        <v>17</v>
      </c>
      <c r="C801">
        <v>80</v>
      </c>
      <c r="D801">
        <v>0</v>
      </c>
      <c r="E801">
        <v>0</v>
      </c>
      <c r="F801" t="s">
        <v>18</v>
      </c>
      <c r="G801" t="s">
        <v>21</v>
      </c>
      <c r="H801" t="s">
        <v>15</v>
      </c>
      <c r="I801">
        <v>73.540000000000006</v>
      </c>
      <c r="J801">
        <v>24</v>
      </c>
      <c r="K801" t="s">
        <v>16</v>
      </c>
      <c r="L801">
        <v>1</v>
      </c>
    </row>
    <row r="802" spans="1:12" x14ac:dyDescent="0.25">
      <c r="A802">
        <v>39373</v>
      </c>
      <c r="B802" t="s">
        <v>17</v>
      </c>
      <c r="C802">
        <v>82</v>
      </c>
      <c r="D802">
        <v>1</v>
      </c>
      <c r="E802">
        <v>0</v>
      </c>
      <c r="F802" t="s">
        <v>18</v>
      </c>
      <c r="G802" t="s">
        <v>24</v>
      </c>
      <c r="H802" t="s">
        <v>15</v>
      </c>
      <c r="I802">
        <v>196.92</v>
      </c>
      <c r="J802">
        <v>22.2</v>
      </c>
      <c r="K802" t="s">
        <v>23</v>
      </c>
      <c r="L802">
        <v>1</v>
      </c>
    </row>
    <row r="803" spans="1:12" x14ac:dyDescent="0.25">
      <c r="A803">
        <v>33879</v>
      </c>
      <c r="B803" t="s">
        <v>12</v>
      </c>
      <c r="C803">
        <v>42</v>
      </c>
      <c r="D803">
        <v>0</v>
      </c>
      <c r="E803">
        <v>0</v>
      </c>
      <c r="F803" t="s">
        <v>18</v>
      </c>
      <c r="G803" t="s">
        <v>21</v>
      </c>
      <c r="H803" t="s">
        <v>22</v>
      </c>
      <c r="I803">
        <v>83.41</v>
      </c>
      <c r="J803">
        <v>25.4</v>
      </c>
      <c r="K803" t="s">
        <v>16</v>
      </c>
      <c r="L803">
        <v>1</v>
      </c>
    </row>
    <row r="804" spans="1:12" x14ac:dyDescent="0.25">
      <c r="A804">
        <v>8580</v>
      </c>
      <c r="B804" t="s">
        <v>17</v>
      </c>
      <c r="C804">
        <v>77</v>
      </c>
      <c r="D804">
        <v>0</v>
      </c>
      <c r="E804">
        <v>0</v>
      </c>
      <c r="F804" t="s">
        <v>18</v>
      </c>
      <c r="G804" t="s">
        <v>24</v>
      </c>
      <c r="H804" t="s">
        <v>22</v>
      </c>
      <c r="I804">
        <v>90</v>
      </c>
      <c r="J804">
        <v>32</v>
      </c>
      <c r="K804" t="s">
        <v>23</v>
      </c>
      <c r="L804">
        <v>1</v>
      </c>
    </row>
    <row r="805" spans="1:12" x14ac:dyDescent="0.25">
      <c r="A805">
        <v>17739</v>
      </c>
      <c r="B805" t="s">
        <v>12</v>
      </c>
      <c r="C805">
        <v>57</v>
      </c>
      <c r="D805">
        <v>0</v>
      </c>
      <c r="E805">
        <v>0</v>
      </c>
      <c r="F805" t="s">
        <v>18</v>
      </c>
      <c r="G805" t="s">
        <v>21</v>
      </c>
      <c r="H805" t="s">
        <v>22</v>
      </c>
      <c r="I805">
        <v>84.96</v>
      </c>
      <c r="J805">
        <v>36.700000000000003</v>
      </c>
      <c r="K805" t="s">
        <v>16</v>
      </c>
      <c r="L805">
        <v>1</v>
      </c>
    </row>
    <row r="806" spans="1:12" x14ac:dyDescent="0.25">
      <c r="A806">
        <v>46703</v>
      </c>
      <c r="B806" t="s">
        <v>12</v>
      </c>
      <c r="C806">
        <v>68</v>
      </c>
      <c r="D806">
        <v>0</v>
      </c>
      <c r="E806">
        <v>1</v>
      </c>
      <c r="F806" t="s">
        <v>18</v>
      </c>
      <c r="G806" t="s">
        <v>21</v>
      </c>
      <c r="H806" t="s">
        <v>15</v>
      </c>
      <c r="I806">
        <v>223.83</v>
      </c>
      <c r="J806">
        <v>31.9</v>
      </c>
      <c r="K806" t="s">
        <v>25</v>
      </c>
      <c r="L806">
        <v>1</v>
      </c>
    </row>
    <row r="807" spans="1:12" x14ac:dyDescent="0.25">
      <c r="A807">
        <v>20426</v>
      </c>
      <c r="B807" t="s">
        <v>17</v>
      </c>
      <c r="C807">
        <v>78</v>
      </c>
      <c r="D807">
        <v>1</v>
      </c>
      <c r="E807">
        <v>0</v>
      </c>
      <c r="F807" t="s">
        <v>13</v>
      </c>
      <c r="G807" t="s">
        <v>21</v>
      </c>
      <c r="H807" t="s">
        <v>15</v>
      </c>
      <c r="I807">
        <v>203.87</v>
      </c>
      <c r="J807">
        <v>45.7</v>
      </c>
      <c r="K807" t="s">
        <v>23</v>
      </c>
      <c r="L807">
        <v>1</v>
      </c>
    </row>
    <row r="808" spans="1:12" x14ac:dyDescent="0.25">
      <c r="A808">
        <v>28484</v>
      </c>
      <c r="B808" t="s">
        <v>17</v>
      </c>
      <c r="C808">
        <v>78</v>
      </c>
      <c r="D808">
        <v>0</v>
      </c>
      <c r="E808">
        <v>0</v>
      </c>
      <c r="F808" t="s">
        <v>18</v>
      </c>
      <c r="G808" t="s">
        <v>24</v>
      </c>
      <c r="H808" t="s">
        <v>22</v>
      </c>
      <c r="I808">
        <v>109.47</v>
      </c>
      <c r="J808">
        <v>30.8</v>
      </c>
      <c r="K808" t="s">
        <v>23</v>
      </c>
      <c r="L808">
        <v>1</v>
      </c>
    </row>
    <row r="809" spans="1:12" x14ac:dyDescent="0.25">
      <c r="A809">
        <v>71639</v>
      </c>
      <c r="B809" t="s">
        <v>17</v>
      </c>
      <c r="C809">
        <v>68</v>
      </c>
      <c r="D809">
        <v>0</v>
      </c>
      <c r="E809">
        <v>0</v>
      </c>
      <c r="F809" t="s">
        <v>13</v>
      </c>
      <c r="G809" t="s">
        <v>19</v>
      </c>
      <c r="H809" t="s">
        <v>15</v>
      </c>
      <c r="I809">
        <v>82.1</v>
      </c>
      <c r="J809">
        <v>27.1</v>
      </c>
      <c r="K809" t="s">
        <v>16</v>
      </c>
      <c r="L809">
        <v>1</v>
      </c>
    </row>
    <row r="810" spans="1:12" x14ac:dyDescent="0.25">
      <c r="A810">
        <v>8003</v>
      </c>
      <c r="B810" t="s">
        <v>17</v>
      </c>
      <c r="C810">
        <v>77</v>
      </c>
      <c r="D810">
        <v>0</v>
      </c>
      <c r="E810">
        <v>0</v>
      </c>
      <c r="F810" t="s">
        <v>13</v>
      </c>
      <c r="G810" t="s">
        <v>21</v>
      </c>
      <c r="H810" t="s">
        <v>15</v>
      </c>
      <c r="I810">
        <v>81.319999999999993</v>
      </c>
      <c r="K810" t="s">
        <v>16</v>
      </c>
      <c r="L810">
        <v>1</v>
      </c>
    </row>
    <row r="811" spans="1:12" x14ac:dyDescent="0.25">
      <c r="A811">
        <v>54827</v>
      </c>
      <c r="B811" t="s">
        <v>12</v>
      </c>
      <c r="C811">
        <v>69</v>
      </c>
      <c r="D811">
        <v>0</v>
      </c>
      <c r="E811">
        <v>1</v>
      </c>
      <c r="F811" t="s">
        <v>18</v>
      </c>
      <c r="G811" t="s">
        <v>24</v>
      </c>
      <c r="H811" t="s">
        <v>15</v>
      </c>
      <c r="I811">
        <v>195.23</v>
      </c>
      <c r="J811">
        <v>28.3</v>
      </c>
      <c r="K811" t="s">
        <v>20</v>
      </c>
      <c r="L811">
        <v>1</v>
      </c>
    </row>
    <row r="812" spans="1:12" x14ac:dyDescent="0.25">
      <c r="A812">
        <v>14248</v>
      </c>
      <c r="B812" t="s">
        <v>12</v>
      </c>
      <c r="C812">
        <v>48</v>
      </c>
      <c r="D812">
        <v>0</v>
      </c>
      <c r="E812">
        <v>0</v>
      </c>
      <c r="F812" t="s">
        <v>13</v>
      </c>
      <c r="G812" t="s">
        <v>19</v>
      </c>
      <c r="H812" t="s">
        <v>15</v>
      </c>
      <c r="I812">
        <v>84.2</v>
      </c>
      <c r="J812">
        <v>29.7</v>
      </c>
      <c r="K812" t="s">
        <v>23</v>
      </c>
      <c r="L812">
        <v>1</v>
      </c>
    </row>
    <row r="813" spans="1:12" x14ac:dyDescent="0.25">
      <c r="A813">
        <v>37132</v>
      </c>
      <c r="B813" t="s">
        <v>12</v>
      </c>
      <c r="C813">
        <v>82</v>
      </c>
      <c r="D813">
        <v>0</v>
      </c>
      <c r="E813">
        <v>0</v>
      </c>
      <c r="F813" t="s">
        <v>18</v>
      </c>
      <c r="G813" t="s">
        <v>19</v>
      </c>
      <c r="H813" t="s">
        <v>15</v>
      </c>
      <c r="I813">
        <v>200.59</v>
      </c>
      <c r="J813">
        <v>29</v>
      </c>
      <c r="K813" t="s">
        <v>25</v>
      </c>
      <c r="L813">
        <v>1</v>
      </c>
    </row>
    <row r="814" spans="1:12" x14ac:dyDescent="0.25">
      <c r="A814">
        <v>37132</v>
      </c>
      <c r="B814" t="s">
        <v>12</v>
      </c>
      <c r="C814">
        <v>82</v>
      </c>
      <c r="D814">
        <v>0</v>
      </c>
      <c r="E814">
        <v>0</v>
      </c>
      <c r="F814" t="s">
        <v>18</v>
      </c>
      <c r="G814" t="s">
        <v>19</v>
      </c>
      <c r="H814" t="s">
        <v>15</v>
      </c>
      <c r="I814">
        <v>200.59</v>
      </c>
      <c r="J814">
        <v>29</v>
      </c>
      <c r="K814" t="s">
        <v>25</v>
      </c>
      <c r="L814">
        <v>1</v>
      </c>
    </row>
    <row r="815" spans="1:12" x14ac:dyDescent="0.25">
      <c r="A815">
        <v>3512</v>
      </c>
      <c r="B815" t="s">
        <v>17</v>
      </c>
      <c r="C815">
        <v>70</v>
      </c>
      <c r="D815">
        <v>1</v>
      </c>
      <c r="E815">
        <v>0</v>
      </c>
      <c r="F815" t="s">
        <v>18</v>
      </c>
      <c r="G815" t="s">
        <v>24</v>
      </c>
      <c r="H815" t="s">
        <v>15</v>
      </c>
      <c r="I815">
        <v>89.13</v>
      </c>
      <c r="J815">
        <v>34.200000000000003</v>
      </c>
      <c r="K815" t="s">
        <v>25</v>
      </c>
      <c r="L815">
        <v>1</v>
      </c>
    </row>
    <row r="816" spans="1:12" x14ac:dyDescent="0.25">
      <c r="A816">
        <v>47167</v>
      </c>
      <c r="B816" t="s">
        <v>17</v>
      </c>
      <c r="C816">
        <v>77</v>
      </c>
      <c r="D816">
        <v>1</v>
      </c>
      <c r="E816">
        <v>0</v>
      </c>
      <c r="F816" t="s">
        <v>18</v>
      </c>
      <c r="G816" t="s">
        <v>24</v>
      </c>
      <c r="H816" t="s">
        <v>15</v>
      </c>
      <c r="I816">
        <v>124.13</v>
      </c>
      <c r="J816">
        <v>31.4</v>
      </c>
      <c r="K816" t="s">
        <v>23</v>
      </c>
      <c r="L816">
        <v>1</v>
      </c>
    </row>
    <row r="817" spans="1:12" x14ac:dyDescent="0.25">
      <c r="A817">
        <v>31563</v>
      </c>
      <c r="B817" t="s">
        <v>17</v>
      </c>
      <c r="C817">
        <v>38</v>
      </c>
      <c r="D817">
        <v>0</v>
      </c>
      <c r="E817">
        <v>0</v>
      </c>
      <c r="F817" t="s">
        <v>18</v>
      </c>
      <c r="G817" t="s">
        <v>21</v>
      </c>
      <c r="H817" t="s">
        <v>22</v>
      </c>
      <c r="I817">
        <v>101.45</v>
      </c>
      <c r="K817" t="s">
        <v>25</v>
      </c>
      <c r="L817">
        <v>1</v>
      </c>
    </row>
    <row r="818" spans="1:12" x14ac:dyDescent="0.25">
      <c r="A818">
        <v>47306</v>
      </c>
      <c r="B818" t="s">
        <v>12</v>
      </c>
      <c r="C818">
        <v>58</v>
      </c>
      <c r="D818">
        <v>0</v>
      </c>
      <c r="E818">
        <v>0</v>
      </c>
      <c r="F818" t="s">
        <v>13</v>
      </c>
      <c r="G818" t="s">
        <v>21</v>
      </c>
      <c r="H818" t="s">
        <v>22</v>
      </c>
      <c r="I818">
        <v>92.62</v>
      </c>
      <c r="J818">
        <v>32</v>
      </c>
      <c r="K818" t="s">
        <v>16</v>
      </c>
      <c r="L818">
        <v>1</v>
      </c>
    </row>
    <row r="819" spans="1:12" x14ac:dyDescent="0.25">
      <c r="A819">
        <v>68356</v>
      </c>
      <c r="B819" t="s">
        <v>17</v>
      </c>
      <c r="C819">
        <v>73</v>
      </c>
      <c r="D819">
        <v>0</v>
      </c>
      <c r="E819">
        <v>0</v>
      </c>
      <c r="F819" t="s">
        <v>18</v>
      </c>
      <c r="G819" t="s">
        <v>24</v>
      </c>
      <c r="H819" t="s">
        <v>15</v>
      </c>
      <c r="I819">
        <v>70.94</v>
      </c>
      <c r="J819">
        <v>34.4</v>
      </c>
      <c r="K819" t="s">
        <v>23</v>
      </c>
      <c r="L819">
        <v>1</v>
      </c>
    </row>
    <row r="820" spans="1:12" x14ac:dyDescent="0.25">
      <c r="A820">
        <v>17739</v>
      </c>
      <c r="B820" t="s">
        <v>12</v>
      </c>
      <c r="C820">
        <v>57</v>
      </c>
      <c r="D820">
        <v>0</v>
      </c>
      <c r="E820">
        <v>0</v>
      </c>
      <c r="F820" t="s">
        <v>18</v>
      </c>
      <c r="G820" t="s">
        <v>21</v>
      </c>
      <c r="H820" t="s">
        <v>22</v>
      </c>
      <c r="I820">
        <v>84.96</v>
      </c>
      <c r="J820">
        <v>36.700000000000003</v>
      </c>
      <c r="K820" t="s">
        <v>16</v>
      </c>
      <c r="L820">
        <v>1</v>
      </c>
    </row>
    <row r="821" spans="1:12" x14ac:dyDescent="0.25">
      <c r="A821">
        <v>34120</v>
      </c>
      <c r="B821" t="s">
        <v>12</v>
      </c>
      <c r="C821">
        <v>75</v>
      </c>
      <c r="D821">
        <v>1</v>
      </c>
      <c r="E821">
        <v>0</v>
      </c>
      <c r="F821" t="s">
        <v>18</v>
      </c>
      <c r="G821" t="s">
        <v>21</v>
      </c>
      <c r="H821" t="s">
        <v>15</v>
      </c>
      <c r="I821">
        <v>221.29</v>
      </c>
      <c r="J821">
        <v>25.8</v>
      </c>
      <c r="K821" t="s">
        <v>20</v>
      </c>
      <c r="L821">
        <v>1</v>
      </c>
    </row>
    <row r="822" spans="1:12" x14ac:dyDescent="0.25">
      <c r="A822">
        <v>42117</v>
      </c>
      <c r="B822" t="s">
        <v>12</v>
      </c>
      <c r="C822">
        <v>43</v>
      </c>
      <c r="D822">
        <v>0</v>
      </c>
      <c r="E822">
        <v>0</v>
      </c>
      <c r="F822" t="s">
        <v>18</v>
      </c>
      <c r="G822" t="s">
        <v>24</v>
      </c>
      <c r="H822" t="s">
        <v>15</v>
      </c>
      <c r="I822">
        <v>143.43</v>
      </c>
      <c r="J822">
        <v>45.9</v>
      </c>
      <c r="K822" t="s">
        <v>16</v>
      </c>
      <c r="L822">
        <v>1</v>
      </c>
    </row>
    <row r="823" spans="1:12" x14ac:dyDescent="0.25">
      <c r="A823">
        <v>69551</v>
      </c>
      <c r="B823" t="s">
        <v>12</v>
      </c>
      <c r="C823">
        <v>69</v>
      </c>
      <c r="D823">
        <v>1</v>
      </c>
      <c r="E823">
        <v>0</v>
      </c>
      <c r="F823" t="s">
        <v>13</v>
      </c>
      <c r="G823" t="s">
        <v>21</v>
      </c>
      <c r="H823" t="s">
        <v>22</v>
      </c>
      <c r="I823">
        <v>182.99</v>
      </c>
      <c r="J823">
        <v>36.5</v>
      </c>
      <c r="K823" t="s">
        <v>23</v>
      </c>
      <c r="L823">
        <v>1</v>
      </c>
    </row>
    <row r="824" spans="1:12" x14ac:dyDescent="0.25">
      <c r="A824">
        <v>2346</v>
      </c>
      <c r="B824" t="s">
        <v>12</v>
      </c>
      <c r="C824">
        <v>58</v>
      </c>
      <c r="D824">
        <v>0</v>
      </c>
      <c r="E824">
        <v>0</v>
      </c>
      <c r="F824" t="s">
        <v>18</v>
      </c>
      <c r="G824" t="s">
        <v>21</v>
      </c>
      <c r="H824" t="s">
        <v>15</v>
      </c>
      <c r="I824">
        <v>82.3</v>
      </c>
      <c r="K824" t="s">
        <v>20</v>
      </c>
      <c r="L824">
        <v>1</v>
      </c>
    </row>
    <row r="825" spans="1:12" x14ac:dyDescent="0.25">
      <c r="A825">
        <v>61960</v>
      </c>
      <c r="B825" t="s">
        <v>12</v>
      </c>
      <c r="C825">
        <v>82</v>
      </c>
      <c r="D825">
        <v>0</v>
      </c>
      <c r="E825">
        <v>1</v>
      </c>
      <c r="F825" t="s">
        <v>18</v>
      </c>
      <c r="G825" t="s">
        <v>21</v>
      </c>
      <c r="H825" t="s">
        <v>15</v>
      </c>
      <c r="I825">
        <v>144.9</v>
      </c>
      <c r="J825">
        <v>26.4</v>
      </c>
      <c r="K825" t="s">
        <v>20</v>
      </c>
      <c r="L825">
        <v>1</v>
      </c>
    </row>
    <row r="826" spans="1:12" x14ac:dyDescent="0.25">
      <c r="A826">
        <v>16077</v>
      </c>
      <c r="B826" t="s">
        <v>12</v>
      </c>
      <c r="C826">
        <v>63</v>
      </c>
      <c r="D826">
        <v>0</v>
      </c>
      <c r="E826">
        <v>1</v>
      </c>
      <c r="F826" t="s">
        <v>18</v>
      </c>
      <c r="G826" t="s">
        <v>24</v>
      </c>
      <c r="H826" t="s">
        <v>15</v>
      </c>
      <c r="I826">
        <v>116.69</v>
      </c>
      <c r="J826">
        <v>34.5</v>
      </c>
      <c r="K826" t="s">
        <v>25</v>
      </c>
      <c r="L826">
        <v>1</v>
      </c>
    </row>
    <row r="827" spans="1:12" x14ac:dyDescent="0.25">
      <c r="A827">
        <v>33879</v>
      </c>
      <c r="B827" t="s">
        <v>12</v>
      </c>
      <c r="C827">
        <v>42</v>
      </c>
      <c r="D827">
        <v>0</v>
      </c>
      <c r="E827">
        <v>0</v>
      </c>
      <c r="F827" t="s">
        <v>18</v>
      </c>
      <c r="G827" t="s">
        <v>21</v>
      </c>
      <c r="H827" t="s">
        <v>22</v>
      </c>
      <c r="I827">
        <v>83.41</v>
      </c>
      <c r="J827">
        <v>25.4</v>
      </c>
      <c r="K827" t="s">
        <v>16</v>
      </c>
      <c r="L827">
        <v>1</v>
      </c>
    </row>
    <row r="828" spans="1:12" x14ac:dyDescent="0.25">
      <c r="A828">
        <v>68798</v>
      </c>
      <c r="B828" t="s">
        <v>17</v>
      </c>
      <c r="C828">
        <v>58</v>
      </c>
      <c r="D828">
        <v>0</v>
      </c>
      <c r="E828">
        <v>0</v>
      </c>
      <c r="F828" t="s">
        <v>18</v>
      </c>
      <c r="G828" t="s">
        <v>21</v>
      </c>
      <c r="H828" t="s">
        <v>22</v>
      </c>
      <c r="I828">
        <v>59.86</v>
      </c>
      <c r="J828">
        <v>28</v>
      </c>
      <c r="K828" t="s">
        <v>25</v>
      </c>
      <c r="L828">
        <v>1</v>
      </c>
    </row>
    <row r="829" spans="1:12" x14ac:dyDescent="0.25">
      <c r="A829">
        <v>51676</v>
      </c>
      <c r="B829" t="s">
        <v>17</v>
      </c>
      <c r="C829">
        <v>61</v>
      </c>
      <c r="D829">
        <v>0</v>
      </c>
      <c r="E829">
        <v>0</v>
      </c>
      <c r="F829" t="s">
        <v>18</v>
      </c>
      <c r="G829" t="s">
        <v>24</v>
      </c>
      <c r="H829" t="s">
        <v>22</v>
      </c>
      <c r="I829">
        <v>202.21</v>
      </c>
      <c r="K829" t="s">
        <v>23</v>
      </c>
      <c r="L829">
        <v>1</v>
      </c>
    </row>
    <row r="830" spans="1:12" x14ac:dyDescent="0.25">
      <c r="A830">
        <v>17013</v>
      </c>
      <c r="B830" t="s">
        <v>12</v>
      </c>
      <c r="C830">
        <v>78</v>
      </c>
      <c r="D830">
        <v>1</v>
      </c>
      <c r="E830">
        <v>0</v>
      </c>
      <c r="F830" t="s">
        <v>13</v>
      </c>
      <c r="G830" t="s">
        <v>21</v>
      </c>
      <c r="H830" t="s">
        <v>15</v>
      </c>
      <c r="I830">
        <v>113.01</v>
      </c>
      <c r="J830">
        <v>24</v>
      </c>
      <c r="K830" t="s">
        <v>23</v>
      </c>
      <c r="L830">
        <v>1</v>
      </c>
    </row>
    <row r="831" spans="1:12" x14ac:dyDescent="0.25">
      <c r="A831">
        <v>12917</v>
      </c>
      <c r="B831" t="s">
        <v>17</v>
      </c>
      <c r="C831">
        <v>79</v>
      </c>
      <c r="D831">
        <v>0</v>
      </c>
      <c r="E831">
        <v>0</v>
      </c>
      <c r="F831" t="s">
        <v>18</v>
      </c>
      <c r="G831" t="s">
        <v>21</v>
      </c>
      <c r="H831" t="s">
        <v>15</v>
      </c>
      <c r="I831">
        <v>97.73</v>
      </c>
      <c r="J831">
        <v>21.5</v>
      </c>
      <c r="K831" t="s">
        <v>20</v>
      </c>
      <c r="L831">
        <v>1</v>
      </c>
    </row>
    <row r="832" spans="1:12" x14ac:dyDescent="0.25">
      <c r="A832">
        <v>210</v>
      </c>
      <c r="B832" t="s">
        <v>12</v>
      </c>
      <c r="C832">
        <v>81</v>
      </c>
      <c r="D832">
        <v>0</v>
      </c>
      <c r="E832">
        <v>0</v>
      </c>
      <c r="F832" t="s">
        <v>18</v>
      </c>
      <c r="G832" t="s">
        <v>24</v>
      </c>
      <c r="H832" t="s">
        <v>22</v>
      </c>
      <c r="I832">
        <v>91.54</v>
      </c>
      <c r="J832">
        <v>31.4</v>
      </c>
      <c r="K832" t="s">
        <v>23</v>
      </c>
      <c r="L832">
        <v>1</v>
      </c>
    </row>
    <row r="833" spans="1:12" x14ac:dyDescent="0.25">
      <c r="A833">
        <v>66400</v>
      </c>
      <c r="B833" t="s">
        <v>12</v>
      </c>
      <c r="C833">
        <v>78</v>
      </c>
      <c r="D833">
        <v>0</v>
      </c>
      <c r="E833">
        <v>0</v>
      </c>
      <c r="F833" t="s">
        <v>18</v>
      </c>
      <c r="G833" t="s">
        <v>21</v>
      </c>
      <c r="H833" t="s">
        <v>15</v>
      </c>
      <c r="I833">
        <v>237.75</v>
      </c>
      <c r="K833" t="s">
        <v>25</v>
      </c>
      <c r="L833">
        <v>1</v>
      </c>
    </row>
    <row r="834" spans="1:12" x14ac:dyDescent="0.25">
      <c r="A834">
        <v>712</v>
      </c>
      <c r="B834" t="s">
        <v>17</v>
      </c>
      <c r="C834">
        <v>82</v>
      </c>
      <c r="D834">
        <v>1</v>
      </c>
      <c r="E834">
        <v>1</v>
      </c>
      <c r="F834" t="s">
        <v>13</v>
      </c>
      <c r="G834" t="s">
        <v>21</v>
      </c>
      <c r="H834" t="s">
        <v>22</v>
      </c>
      <c r="I834">
        <v>84.03</v>
      </c>
      <c r="J834">
        <v>26.5</v>
      </c>
      <c r="K834" t="s">
        <v>25</v>
      </c>
      <c r="L834">
        <v>1</v>
      </c>
    </row>
    <row r="835" spans="1:12" x14ac:dyDescent="0.25">
      <c r="A835">
        <v>45277</v>
      </c>
      <c r="B835" t="s">
        <v>17</v>
      </c>
      <c r="C835">
        <v>74</v>
      </c>
      <c r="D835">
        <v>0</v>
      </c>
      <c r="E835">
        <v>0</v>
      </c>
      <c r="F835" t="s">
        <v>18</v>
      </c>
      <c r="G835" t="s">
        <v>21</v>
      </c>
      <c r="H835" t="s">
        <v>22</v>
      </c>
      <c r="I835">
        <v>231.61</v>
      </c>
      <c r="J835">
        <v>34.6</v>
      </c>
      <c r="K835" t="s">
        <v>25</v>
      </c>
      <c r="L835">
        <v>1</v>
      </c>
    </row>
    <row r="836" spans="1:12" x14ac:dyDescent="0.25">
      <c r="A836">
        <v>5563</v>
      </c>
      <c r="B836" t="s">
        <v>17</v>
      </c>
      <c r="C836">
        <v>77</v>
      </c>
      <c r="D836">
        <v>0</v>
      </c>
      <c r="E836">
        <v>0</v>
      </c>
      <c r="F836" t="s">
        <v>18</v>
      </c>
      <c r="G836" t="s">
        <v>21</v>
      </c>
      <c r="H836" t="s">
        <v>15</v>
      </c>
      <c r="I836">
        <v>105.22</v>
      </c>
      <c r="J836">
        <v>31</v>
      </c>
      <c r="K836" t="s">
        <v>23</v>
      </c>
      <c r="L836">
        <v>1</v>
      </c>
    </row>
    <row r="837" spans="1:12" x14ac:dyDescent="0.25">
      <c r="A837">
        <v>12095</v>
      </c>
      <c r="B837" t="s">
        <v>17</v>
      </c>
      <c r="C837">
        <v>61</v>
      </c>
      <c r="D837">
        <v>0</v>
      </c>
      <c r="E837">
        <v>1</v>
      </c>
      <c r="F837" t="s">
        <v>18</v>
      </c>
      <c r="G837" t="s">
        <v>19</v>
      </c>
      <c r="H837" t="s">
        <v>22</v>
      </c>
      <c r="I837">
        <v>120.46</v>
      </c>
      <c r="J837">
        <v>36.799999999999997</v>
      </c>
      <c r="K837" t="s">
        <v>20</v>
      </c>
      <c r="L837">
        <v>1</v>
      </c>
    </row>
    <row r="838" spans="1:12" x14ac:dyDescent="0.25">
      <c r="A838">
        <v>40899</v>
      </c>
      <c r="B838" t="s">
        <v>17</v>
      </c>
      <c r="C838">
        <v>78</v>
      </c>
      <c r="D838">
        <v>0</v>
      </c>
      <c r="E838">
        <v>0</v>
      </c>
      <c r="F838" t="s">
        <v>18</v>
      </c>
      <c r="G838" t="s">
        <v>24</v>
      </c>
      <c r="H838" t="s">
        <v>22</v>
      </c>
      <c r="I838">
        <v>60.67</v>
      </c>
      <c r="K838" t="s">
        <v>25</v>
      </c>
      <c r="L838">
        <v>1</v>
      </c>
    </row>
    <row r="839" spans="1:12" x14ac:dyDescent="0.25">
      <c r="A839">
        <v>26727</v>
      </c>
      <c r="B839" t="s">
        <v>17</v>
      </c>
      <c r="C839">
        <v>79</v>
      </c>
      <c r="D839">
        <v>0</v>
      </c>
      <c r="E839">
        <v>0</v>
      </c>
      <c r="F839" t="s">
        <v>13</v>
      </c>
      <c r="G839" t="s">
        <v>21</v>
      </c>
      <c r="H839" t="s">
        <v>22</v>
      </c>
      <c r="I839">
        <v>88.92</v>
      </c>
      <c r="J839">
        <v>22.9</v>
      </c>
      <c r="K839" t="s">
        <v>23</v>
      </c>
      <c r="L839">
        <v>1</v>
      </c>
    </row>
    <row r="840" spans="1:12" x14ac:dyDescent="0.25">
      <c r="A840">
        <v>51169</v>
      </c>
      <c r="B840" t="s">
        <v>12</v>
      </c>
      <c r="C840">
        <v>81</v>
      </c>
      <c r="D840">
        <v>0</v>
      </c>
      <c r="E840">
        <v>0</v>
      </c>
      <c r="F840" t="s">
        <v>18</v>
      </c>
      <c r="G840" t="s">
        <v>21</v>
      </c>
      <c r="H840" t="s">
        <v>15</v>
      </c>
      <c r="I840">
        <v>72.81</v>
      </c>
      <c r="J840">
        <v>26.3</v>
      </c>
      <c r="K840" t="s">
        <v>23</v>
      </c>
      <c r="L840">
        <v>1</v>
      </c>
    </row>
    <row r="841" spans="1:12" x14ac:dyDescent="0.25">
      <c r="A841">
        <v>37132</v>
      </c>
      <c r="B841" t="s">
        <v>12</v>
      </c>
      <c r="C841">
        <v>82</v>
      </c>
      <c r="D841">
        <v>0</v>
      </c>
      <c r="E841">
        <v>0</v>
      </c>
      <c r="F841" t="s">
        <v>18</v>
      </c>
      <c r="G841" t="s">
        <v>19</v>
      </c>
      <c r="H841" t="s">
        <v>15</v>
      </c>
      <c r="I841">
        <v>200.59</v>
      </c>
      <c r="J841">
        <v>29</v>
      </c>
      <c r="K841" t="s">
        <v>25</v>
      </c>
      <c r="L841">
        <v>1</v>
      </c>
    </row>
    <row r="842" spans="1:12" x14ac:dyDescent="0.25">
      <c r="A842">
        <v>8045</v>
      </c>
      <c r="B842" t="s">
        <v>17</v>
      </c>
      <c r="C842">
        <v>74</v>
      </c>
      <c r="D842">
        <v>1</v>
      </c>
      <c r="E842">
        <v>0</v>
      </c>
      <c r="F842" t="s">
        <v>18</v>
      </c>
      <c r="G842" t="s">
        <v>21</v>
      </c>
      <c r="H842" t="s">
        <v>15</v>
      </c>
      <c r="I842">
        <v>70.28</v>
      </c>
      <c r="J842">
        <v>21.8</v>
      </c>
      <c r="K842" t="s">
        <v>23</v>
      </c>
      <c r="L842">
        <v>1</v>
      </c>
    </row>
    <row r="843" spans="1:12" x14ac:dyDescent="0.25">
      <c r="A843">
        <v>4639</v>
      </c>
      <c r="B843" t="s">
        <v>17</v>
      </c>
      <c r="C843">
        <v>69</v>
      </c>
      <c r="D843">
        <v>0</v>
      </c>
      <c r="E843">
        <v>0</v>
      </c>
      <c r="F843" t="s">
        <v>18</v>
      </c>
      <c r="G843" t="s">
        <v>19</v>
      </c>
      <c r="H843" t="s">
        <v>15</v>
      </c>
      <c r="I843">
        <v>82.81</v>
      </c>
      <c r="J843">
        <v>28</v>
      </c>
      <c r="K843" t="s">
        <v>23</v>
      </c>
      <c r="L843">
        <v>1</v>
      </c>
    </row>
    <row r="844" spans="1:12" x14ac:dyDescent="0.25">
      <c r="A844">
        <v>47167</v>
      </c>
      <c r="B844" t="s">
        <v>17</v>
      </c>
      <c r="C844">
        <v>77</v>
      </c>
      <c r="D844">
        <v>1</v>
      </c>
      <c r="E844">
        <v>0</v>
      </c>
      <c r="F844" t="s">
        <v>18</v>
      </c>
      <c r="G844" t="s">
        <v>24</v>
      </c>
      <c r="H844" t="s">
        <v>15</v>
      </c>
      <c r="I844">
        <v>124.13</v>
      </c>
      <c r="J844">
        <v>31.4</v>
      </c>
      <c r="K844" t="s">
        <v>23</v>
      </c>
      <c r="L844">
        <v>1</v>
      </c>
    </row>
    <row r="845" spans="1:12" x14ac:dyDescent="0.25">
      <c r="A845">
        <v>20439</v>
      </c>
      <c r="B845" t="s">
        <v>12</v>
      </c>
      <c r="C845">
        <v>82</v>
      </c>
      <c r="D845">
        <v>0</v>
      </c>
      <c r="E845">
        <v>1</v>
      </c>
      <c r="F845" t="s">
        <v>18</v>
      </c>
      <c r="G845" t="s">
        <v>19</v>
      </c>
      <c r="H845" t="s">
        <v>22</v>
      </c>
      <c r="I845">
        <v>103.68</v>
      </c>
      <c r="J845">
        <v>25</v>
      </c>
      <c r="K845" t="s">
        <v>23</v>
      </c>
      <c r="L845">
        <v>1</v>
      </c>
    </row>
    <row r="846" spans="1:12" x14ac:dyDescent="0.25">
      <c r="A846">
        <v>72918</v>
      </c>
      <c r="B846" t="s">
        <v>17</v>
      </c>
      <c r="C846">
        <v>53</v>
      </c>
      <c r="D846">
        <v>1</v>
      </c>
      <c r="E846">
        <v>0</v>
      </c>
      <c r="F846" t="s">
        <v>18</v>
      </c>
      <c r="G846" t="s">
        <v>21</v>
      </c>
      <c r="H846" t="s">
        <v>15</v>
      </c>
      <c r="I846">
        <v>62.55</v>
      </c>
      <c r="J846">
        <v>30.3</v>
      </c>
      <c r="K846" t="s">
        <v>16</v>
      </c>
      <c r="L846">
        <v>1</v>
      </c>
    </row>
    <row r="847" spans="1:12" x14ac:dyDescent="0.25">
      <c r="A847">
        <v>28939</v>
      </c>
      <c r="B847" t="s">
        <v>12</v>
      </c>
      <c r="C847">
        <v>64</v>
      </c>
      <c r="D847">
        <v>0</v>
      </c>
      <c r="E847">
        <v>0</v>
      </c>
      <c r="F847" t="s">
        <v>18</v>
      </c>
      <c r="G847" t="s">
        <v>24</v>
      </c>
      <c r="H847" t="s">
        <v>22</v>
      </c>
      <c r="I847">
        <v>111.98</v>
      </c>
      <c r="K847" t="s">
        <v>25</v>
      </c>
      <c r="L847">
        <v>1</v>
      </c>
    </row>
    <row r="848" spans="1:12" x14ac:dyDescent="0.25">
      <c r="A848">
        <v>70042</v>
      </c>
      <c r="B848" t="s">
        <v>12</v>
      </c>
      <c r="C848">
        <v>58</v>
      </c>
      <c r="D848">
        <v>0</v>
      </c>
      <c r="E848">
        <v>0</v>
      </c>
      <c r="F848" t="s">
        <v>18</v>
      </c>
      <c r="G848" t="s">
        <v>21</v>
      </c>
      <c r="H848" t="s">
        <v>15</v>
      </c>
      <c r="I848">
        <v>71.2</v>
      </c>
      <c r="K848" t="s">
        <v>16</v>
      </c>
      <c r="L848">
        <v>1</v>
      </c>
    </row>
    <row r="849" spans="1:12" x14ac:dyDescent="0.25">
      <c r="A849">
        <v>28484</v>
      </c>
      <c r="B849" t="s">
        <v>17</v>
      </c>
      <c r="C849">
        <v>78</v>
      </c>
      <c r="D849">
        <v>0</v>
      </c>
      <c r="E849">
        <v>0</v>
      </c>
      <c r="F849" t="s">
        <v>18</v>
      </c>
      <c r="G849" t="s">
        <v>24</v>
      </c>
      <c r="H849" t="s">
        <v>22</v>
      </c>
      <c r="I849">
        <v>109.47</v>
      </c>
      <c r="J849">
        <v>30.8</v>
      </c>
      <c r="K849" t="s">
        <v>23</v>
      </c>
      <c r="L849">
        <v>1</v>
      </c>
    </row>
    <row r="850" spans="1:12" x14ac:dyDescent="0.25">
      <c r="A850">
        <v>6118</v>
      </c>
      <c r="B850" t="s">
        <v>12</v>
      </c>
      <c r="C850">
        <v>59</v>
      </c>
      <c r="D850">
        <v>0</v>
      </c>
      <c r="E850">
        <v>0</v>
      </c>
      <c r="F850" t="s">
        <v>18</v>
      </c>
      <c r="G850" t="s">
        <v>21</v>
      </c>
      <c r="H850" t="s">
        <v>15</v>
      </c>
      <c r="I850">
        <v>86.23</v>
      </c>
      <c r="J850">
        <v>30</v>
      </c>
      <c r="K850" t="s">
        <v>25</v>
      </c>
      <c r="L850">
        <v>1</v>
      </c>
    </row>
    <row r="851" spans="1:12" x14ac:dyDescent="0.25">
      <c r="A851">
        <v>53882</v>
      </c>
      <c r="B851" t="s">
        <v>12</v>
      </c>
      <c r="C851">
        <v>74</v>
      </c>
      <c r="D851">
        <v>1</v>
      </c>
      <c r="E851">
        <v>1</v>
      </c>
      <c r="F851" t="s">
        <v>18</v>
      </c>
      <c r="G851" t="s">
        <v>21</v>
      </c>
      <c r="H851" t="s">
        <v>22</v>
      </c>
      <c r="I851">
        <v>70.09</v>
      </c>
      <c r="J851">
        <v>27.4</v>
      </c>
      <c r="K851" t="s">
        <v>23</v>
      </c>
      <c r="L851">
        <v>1</v>
      </c>
    </row>
    <row r="852" spans="1:12" x14ac:dyDescent="0.25">
      <c r="A852">
        <v>58267</v>
      </c>
      <c r="B852" t="s">
        <v>12</v>
      </c>
      <c r="C852">
        <v>70</v>
      </c>
      <c r="D852">
        <v>1</v>
      </c>
      <c r="E852">
        <v>0</v>
      </c>
      <c r="F852" t="s">
        <v>18</v>
      </c>
      <c r="G852" t="s">
        <v>21</v>
      </c>
      <c r="H852" t="s">
        <v>22</v>
      </c>
      <c r="I852">
        <v>242.52</v>
      </c>
      <c r="J852">
        <v>45.5</v>
      </c>
      <c r="K852" t="s">
        <v>25</v>
      </c>
      <c r="L852">
        <v>1</v>
      </c>
    </row>
    <row r="853" spans="1:12" x14ac:dyDescent="0.25">
      <c r="A853">
        <v>47472</v>
      </c>
      <c r="B853" t="s">
        <v>17</v>
      </c>
      <c r="C853">
        <v>58</v>
      </c>
      <c r="D853">
        <v>0</v>
      </c>
      <c r="E853">
        <v>0</v>
      </c>
      <c r="F853" t="s">
        <v>18</v>
      </c>
      <c r="G853" t="s">
        <v>21</v>
      </c>
      <c r="H853" t="s">
        <v>15</v>
      </c>
      <c r="I853">
        <v>107.26</v>
      </c>
      <c r="J853">
        <v>38.6</v>
      </c>
      <c r="K853" t="s">
        <v>25</v>
      </c>
      <c r="L853">
        <v>1</v>
      </c>
    </row>
    <row r="854" spans="1:12" x14ac:dyDescent="0.25">
      <c r="A854">
        <v>70943</v>
      </c>
      <c r="B854" t="s">
        <v>17</v>
      </c>
      <c r="C854">
        <v>80</v>
      </c>
      <c r="D854">
        <v>0</v>
      </c>
      <c r="E854">
        <v>0</v>
      </c>
      <c r="F854" t="s">
        <v>18</v>
      </c>
      <c r="G854" t="s">
        <v>21</v>
      </c>
      <c r="H854" t="s">
        <v>15</v>
      </c>
      <c r="I854">
        <v>73.540000000000006</v>
      </c>
      <c r="J854">
        <v>24</v>
      </c>
      <c r="K854" t="s">
        <v>16</v>
      </c>
      <c r="L854">
        <v>1</v>
      </c>
    </row>
    <row r="855" spans="1:12" x14ac:dyDescent="0.25">
      <c r="A855">
        <v>17739</v>
      </c>
      <c r="B855" t="s">
        <v>12</v>
      </c>
      <c r="C855">
        <v>57</v>
      </c>
      <c r="D855">
        <v>0</v>
      </c>
      <c r="E855">
        <v>0</v>
      </c>
      <c r="F855" t="s">
        <v>18</v>
      </c>
      <c r="G855" t="s">
        <v>21</v>
      </c>
      <c r="H855" t="s">
        <v>22</v>
      </c>
      <c r="I855">
        <v>84.96</v>
      </c>
      <c r="J855">
        <v>36.700000000000003</v>
      </c>
      <c r="K855" t="s">
        <v>16</v>
      </c>
      <c r="L855">
        <v>1</v>
      </c>
    </row>
    <row r="856" spans="1:12" x14ac:dyDescent="0.25">
      <c r="A856">
        <v>16817</v>
      </c>
      <c r="B856" t="s">
        <v>17</v>
      </c>
      <c r="C856">
        <v>78</v>
      </c>
      <c r="D856">
        <v>1</v>
      </c>
      <c r="E856">
        <v>0</v>
      </c>
      <c r="F856" t="s">
        <v>13</v>
      </c>
      <c r="G856" t="s">
        <v>21</v>
      </c>
      <c r="H856" t="s">
        <v>15</v>
      </c>
      <c r="I856">
        <v>130.54</v>
      </c>
      <c r="J856">
        <v>20.100000000000001</v>
      </c>
      <c r="K856" t="s">
        <v>23</v>
      </c>
      <c r="L856">
        <v>1</v>
      </c>
    </row>
    <row r="857" spans="1:12" x14ac:dyDescent="0.25">
      <c r="A857">
        <v>62019</v>
      </c>
      <c r="B857" t="s">
        <v>12</v>
      </c>
      <c r="C857">
        <v>54</v>
      </c>
      <c r="D857">
        <v>0</v>
      </c>
      <c r="E857">
        <v>0</v>
      </c>
      <c r="F857" t="s">
        <v>18</v>
      </c>
      <c r="G857" t="s">
        <v>19</v>
      </c>
      <c r="H857" t="s">
        <v>22</v>
      </c>
      <c r="I857">
        <v>87.85</v>
      </c>
      <c r="J857">
        <v>31.1</v>
      </c>
      <c r="K857" t="s">
        <v>20</v>
      </c>
      <c r="L857">
        <v>1</v>
      </c>
    </row>
    <row r="858" spans="1:12" x14ac:dyDescent="0.25">
      <c r="A858">
        <v>12363</v>
      </c>
      <c r="B858" t="s">
        <v>12</v>
      </c>
      <c r="C858">
        <v>64</v>
      </c>
      <c r="D858">
        <v>0</v>
      </c>
      <c r="E858">
        <v>1</v>
      </c>
      <c r="F858" t="s">
        <v>18</v>
      </c>
      <c r="G858" t="s">
        <v>19</v>
      </c>
      <c r="H858" t="s">
        <v>15</v>
      </c>
      <c r="I858">
        <v>74.099999999999994</v>
      </c>
      <c r="J858">
        <v>28.8</v>
      </c>
      <c r="K858" t="s">
        <v>16</v>
      </c>
      <c r="L858">
        <v>1</v>
      </c>
    </row>
    <row r="859" spans="1:12" x14ac:dyDescent="0.25">
      <c r="A859">
        <v>54567</v>
      </c>
      <c r="B859" t="s">
        <v>17</v>
      </c>
      <c r="C859">
        <v>46</v>
      </c>
      <c r="D859">
        <v>0</v>
      </c>
      <c r="E859">
        <v>0</v>
      </c>
      <c r="F859" t="s">
        <v>18</v>
      </c>
      <c r="G859" t="s">
        <v>21</v>
      </c>
      <c r="H859" t="s">
        <v>15</v>
      </c>
      <c r="I859">
        <v>78.180000000000007</v>
      </c>
      <c r="J859">
        <v>30.8</v>
      </c>
      <c r="K859" t="s">
        <v>23</v>
      </c>
      <c r="L859">
        <v>1</v>
      </c>
    </row>
    <row r="860" spans="1:12" x14ac:dyDescent="0.25">
      <c r="A860">
        <v>68356</v>
      </c>
      <c r="B860" t="s">
        <v>17</v>
      </c>
      <c r="C860">
        <v>73</v>
      </c>
      <c r="D860">
        <v>0</v>
      </c>
      <c r="E860">
        <v>0</v>
      </c>
      <c r="F860" t="s">
        <v>18</v>
      </c>
      <c r="G860" t="s">
        <v>24</v>
      </c>
      <c r="H860" t="s">
        <v>15</v>
      </c>
      <c r="I860">
        <v>70.94</v>
      </c>
      <c r="J860">
        <v>34.4</v>
      </c>
      <c r="K860" t="s">
        <v>23</v>
      </c>
      <c r="L860">
        <v>1</v>
      </c>
    </row>
    <row r="861" spans="1:12" x14ac:dyDescent="0.25">
      <c r="A861">
        <v>45805</v>
      </c>
      <c r="B861" t="s">
        <v>17</v>
      </c>
      <c r="C861">
        <v>51</v>
      </c>
      <c r="D861">
        <v>0</v>
      </c>
      <c r="E861">
        <v>0</v>
      </c>
      <c r="F861" t="s">
        <v>18</v>
      </c>
      <c r="G861" t="s">
        <v>21</v>
      </c>
      <c r="H861" t="s">
        <v>15</v>
      </c>
      <c r="I861">
        <v>165.31</v>
      </c>
      <c r="K861" t="s">
        <v>23</v>
      </c>
      <c r="L861">
        <v>1</v>
      </c>
    </row>
    <row r="862" spans="1:12" x14ac:dyDescent="0.25">
      <c r="A862">
        <v>37651</v>
      </c>
      <c r="B862" t="s">
        <v>17</v>
      </c>
      <c r="C862">
        <v>69</v>
      </c>
      <c r="D862">
        <v>1</v>
      </c>
      <c r="E862">
        <v>1</v>
      </c>
      <c r="F862" t="s">
        <v>13</v>
      </c>
      <c r="G862" t="s">
        <v>24</v>
      </c>
      <c r="H862" t="s">
        <v>15</v>
      </c>
      <c r="I862">
        <v>72.17</v>
      </c>
      <c r="J862">
        <v>36.799999999999997</v>
      </c>
      <c r="K862" t="s">
        <v>23</v>
      </c>
      <c r="L862">
        <v>1</v>
      </c>
    </row>
    <row r="863" spans="1:12" x14ac:dyDescent="0.25">
      <c r="A863">
        <v>72081</v>
      </c>
      <c r="B863" t="s">
        <v>17</v>
      </c>
      <c r="C863">
        <v>57</v>
      </c>
      <c r="D863">
        <v>1</v>
      </c>
      <c r="E863">
        <v>0</v>
      </c>
      <c r="F863" t="s">
        <v>18</v>
      </c>
      <c r="G863" t="s">
        <v>19</v>
      </c>
      <c r="H863" t="s">
        <v>22</v>
      </c>
      <c r="I863">
        <v>67.41</v>
      </c>
      <c r="J863">
        <v>32.9</v>
      </c>
      <c r="K863" t="s">
        <v>23</v>
      </c>
      <c r="L863">
        <v>1</v>
      </c>
    </row>
    <row r="864" spans="1:12" x14ac:dyDescent="0.25">
      <c r="A864">
        <v>39105</v>
      </c>
      <c r="B864" t="s">
        <v>12</v>
      </c>
      <c r="C864">
        <v>74</v>
      </c>
      <c r="D864">
        <v>0</v>
      </c>
      <c r="E864">
        <v>0</v>
      </c>
      <c r="F864" t="s">
        <v>18</v>
      </c>
      <c r="G864" t="s">
        <v>24</v>
      </c>
      <c r="H864" t="s">
        <v>22</v>
      </c>
      <c r="I864">
        <v>60.98</v>
      </c>
      <c r="K864" t="s">
        <v>23</v>
      </c>
      <c r="L864">
        <v>1</v>
      </c>
    </row>
    <row r="865" spans="1:12" x14ac:dyDescent="0.25">
      <c r="A865">
        <v>16077</v>
      </c>
      <c r="B865" t="s">
        <v>12</v>
      </c>
      <c r="C865">
        <v>63</v>
      </c>
      <c r="D865">
        <v>0</v>
      </c>
      <c r="E865">
        <v>1</v>
      </c>
      <c r="F865" t="s">
        <v>18</v>
      </c>
      <c r="G865" t="s">
        <v>24</v>
      </c>
      <c r="H865" t="s">
        <v>15</v>
      </c>
      <c r="I865">
        <v>116.69</v>
      </c>
      <c r="J865">
        <v>34.5</v>
      </c>
      <c r="K865" t="s">
        <v>25</v>
      </c>
      <c r="L865">
        <v>1</v>
      </c>
    </row>
    <row r="866" spans="1:12" x14ac:dyDescent="0.25">
      <c r="A866">
        <v>64778</v>
      </c>
      <c r="B866" t="s">
        <v>12</v>
      </c>
      <c r="C866">
        <v>82</v>
      </c>
      <c r="D866">
        <v>0</v>
      </c>
      <c r="E866">
        <v>1</v>
      </c>
      <c r="F866" t="s">
        <v>18</v>
      </c>
      <c r="G866" t="s">
        <v>21</v>
      </c>
      <c r="H866" t="s">
        <v>22</v>
      </c>
      <c r="I866">
        <v>208.3</v>
      </c>
      <c r="J866">
        <v>32.5</v>
      </c>
      <c r="K866" t="s">
        <v>16</v>
      </c>
      <c r="L866">
        <v>1</v>
      </c>
    </row>
    <row r="867" spans="1:12" x14ac:dyDescent="0.25">
      <c r="A867">
        <v>35578</v>
      </c>
      <c r="B867" t="s">
        <v>12</v>
      </c>
      <c r="C867">
        <v>78</v>
      </c>
      <c r="D867">
        <v>0</v>
      </c>
      <c r="E867">
        <v>0</v>
      </c>
      <c r="F867" t="s">
        <v>13</v>
      </c>
      <c r="G867" t="s">
        <v>24</v>
      </c>
      <c r="H867" t="s">
        <v>15</v>
      </c>
      <c r="I867">
        <v>90.19</v>
      </c>
      <c r="J867">
        <v>26.9</v>
      </c>
      <c r="K867" t="s">
        <v>23</v>
      </c>
      <c r="L867">
        <v>1</v>
      </c>
    </row>
    <row r="868" spans="1:12" x14ac:dyDescent="0.25">
      <c r="A868">
        <v>45965</v>
      </c>
      <c r="B868" t="s">
        <v>17</v>
      </c>
      <c r="C868">
        <v>59</v>
      </c>
      <c r="D868">
        <v>0</v>
      </c>
      <c r="E868">
        <v>0</v>
      </c>
      <c r="F868" t="s">
        <v>18</v>
      </c>
      <c r="G868" t="s">
        <v>21</v>
      </c>
      <c r="H868" t="s">
        <v>22</v>
      </c>
      <c r="I868">
        <v>116.44</v>
      </c>
      <c r="J868">
        <v>23.8</v>
      </c>
      <c r="K868" t="s">
        <v>20</v>
      </c>
      <c r="L868">
        <v>1</v>
      </c>
    </row>
    <row r="869" spans="1:12" x14ac:dyDescent="0.25">
      <c r="A869">
        <v>7547</v>
      </c>
      <c r="B869" t="s">
        <v>12</v>
      </c>
      <c r="C869">
        <v>74</v>
      </c>
      <c r="D869">
        <v>0</v>
      </c>
      <c r="E869">
        <v>0</v>
      </c>
      <c r="F869" t="s">
        <v>18</v>
      </c>
      <c r="G869" t="s">
        <v>21</v>
      </c>
      <c r="H869" t="s">
        <v>15</v>
      </c>
      <c r="I869">
        <v>72.959999999999994</v>
      </c>
      <c r="J869">
        <v>31.3</v>
      </c>
      <c r="K869" t="s">
        <v>20</v>
      </c>
      <c r="L869">
        <v>1</v>
      </c>
    </row>
    <row r="870" spans="1:12" x14ac:dyDescent="0.25">
      <c r="A870">
        <v>32399</v>
      </c>
      <c r="B870" t="s">
        <v>12</v>
      </c>
      <c r="C870">
        <v>54</v>
      </c>
      <c r="D870">
        <v>0</v>
      </c>
      <c r="E870">
        <v>0</v>
      </c>
      <c r="F870" t="s">
        <v>18</v>
      </c>
      <c r="G870" t="s">
        <v>21</v>
      </c>
      <c r="H870" t="s">
        <v>22</v>
      </c>
      <c r="I870">
        <v>96.97</v>
      </c>
      <c r="J870">
        <v>29.1</v>
      </c>
      <c r="K870" t="s">
        <v>20</v>
      </c>
      <c r="L870">
        <v>1</v>
      </c>
    </row>
    <row r="871" spans="1:12" x14ac:dyDescent="0.25">
      <c r="A871">
        <v>35626</v>
      </c>
      <c r="B871" t="s">
        <v>12</v>
      </c>
      <c r="C871">
        <v>81</v>
      </c>
      <c r="D871">
        <v>0</v>
      </c>
      <c r="E871">
        <v>0</v>
      </c>
      <c r="F871" t="s">
        <v>18</v>
      </c>
      <c r="G871" t="s">
        <v>24</v>
      </c>
      <c r="H871" t="s">
        <v>15</v>
      </c>
      <c r="I871">
        <v>99.33</v>
      </c>
      <c r="J871">
        <v>33.700000000000003</v>
      </c>
      <c r="K871" t="s">
        <v>23</v>
      </c>
      <c r="L871">
        <v>1</v>
      </c>
    </row>
    <row r="872" spans="1:12" x14ac:dyDescent="0.25">
      <c r="A872">
        <v>36338</v>
      </c>
      <c r="B872" t="s">
        <v>17</v>
      </c>
      <c r="C872">
        <v>39</v>
      </c>
      <c r="D872">
        <v>1</v>
      </c>
      <c r="E872">
        <v>0</v>
      </c>
      <c r="F872" t="s">
        <v>18</v>
      </c>
      <c r="G872" t="s">
        <v>21</v>
      </c>
      <c r="H872" t="s">
        <v>22</v>
      </c>
      <c r="I872">
        <v>58.09</v>
      </c>
      <c r="J872">
        <v>39.200000000000003</v>
      </c>
      <c r="K872" t="s">
        <v>20</v>
      </c>
      <c r="L872">
        <v>1</v>
      </c>
    </row>
    <row r="873" spans="1:12" x14ac:dyDescent="0.25">
      <c r="A873">
        <v>7371</v>
      </c>
      <c r="B873" t="s">
        <v>17</v>
      </c>
      <c r="C873">
        <v>80</v>
      </c>
      <c r="D873">
        <v>1</v>
      </c>
      <c r="E873">
        <v>0</v>
      </c>
      <c r="F873" t="s">
        <v>18</v>
      </c>
      <c r="G873" t="s">
        <v>24</v>
      </c>
      <c r="H873" t="s">
        <v>22</v>
      </c>
      <c r="I873">
        <v>72.67</v>
      </c>
      <c r="J873">
        <v>28.9</v>
      </c>
      <c r="K873" t="s">
        <v>23</v>
      </c>
      <c r="L873">
        <v>1</v>
      </c>
    </row>
    <row r="874" spans="1:12" x14ac:dyDescent="0.25">
      <c r="A874">
        <v>210</v>
      </c>
      <c r="B874" t="s">
        <v>12</v>
      </c>
      <c r="C874">
        <v>81</v>
      </c>
      <c r="D874">
        <v>0</v>
      </c>
      <c r="E874">
        <v>0</v>
      </c>
      <c r="F874" t="s">
        <v>18</v>
      </c>
      <c r="G874" t="s">
        <v>24</v>
      </c>
      <c r="H874" t="s">
        <v>22</v>
      </c>
      <c r="I874">
        <v>91.54</v>
      </c>
      <c r="J874">
        <v>31.4</v>
      </c>
      <c r="K874" t="s">
        <v>23</v>
      </c>
      <c r="L874">
        <v>1</v>
      </c>
    </row>
    <row r="875" spans="1:12" x14ac:dyDescent="0.25">
      <c r="A875">
        <v>20426</v>
      </c>
      <c r="B875" t="s">
        <v>17</v>
      </c>
      <c r="C875">
        <v>78</v>
      </c>
      <c r="D875">
        <v>1</v>
      </c>
      <c r="E875">
        <v>0</v>
      </c>
      <c r="F875" t="s">
        <v>13</v>
      </c>
      <c r="G875" t="s">
        <v>21</v>
      </c>
      <c r="H875" t="s">
        <v>15</v>
      </c>
      <c r="I875">
        <v>203.87</v>
      </c>
      <c r="J875">
        <v>45.7</v>
      </c>
      <c r="K875" t="s">
        <v>23</v>
      </c>
      <c r="L875">
        <v>1</v>
      </c>
    </row>
    <row r="876" spans="1:12" x14ac:dyDescent="0.25">
      <c r="A876">
        <v>36255</v>
      </c>
      <c r="B876" t="s">
        <v>12</v>
      </c>
      <c r="C876">
        <v>59</v>
      </c>
      <c r="D876">
        <v>0</v>
      </c>
      <c r="E876">
        <v>0</v>
      </c>
      <c r="F876" t="s">
        <v>18</v>
      </c>
      <c r="G876" t="s">
        <v>24</v>
      </c>
      <c r="H876" t="s">
        <v>22</v>
      </c>
      <c r="I876">
        <v>118.03</v>
      </c>
      <c r="J876">
        <v>35.5</v>
      </c>
      <c r="K876" t="s">
        <v>20</v>
      </c>
      <c r="L876">
        <v>1</v>
      </c>
    </row>
    <row r="877" spans="1:12" x14ac:dyDescent="0.25">
      <c r="A877">
        <v>2458</v>
      </c>
      <c r="B877" t="s">
        <v>17</v>
      </c>
      <c r="C877">
        <v>78</v>
      </c>
      <c r="D877">
        <v>0</v>
      </c>
      <c r="E877">
        <v>0</v>
      </c>
      <c r="F877" t="s">
        <v>18</v>
      </c>
      <c r="G877" t="s">
        <v>21</v>
      </c>
      <c r="H877" t="s">
        <v>22</v>
      </c>
      <c r="I877">
        <v>235.63</v>
      </c>
      <c r="J877">
        <v>32.299999999999997</v>
      </c>
      <c r="K877" t="s">
        <v>23</v>
      </c>
      <c r="L877">
        <v>1</v>
      </c>
    </row>
    <row r="878" spans="1:12" x14ac:dyDescent="0.25">
      <c r="A878">
        <v>35684</v>
      </c>
      <c r="B878" t="s">
        <v>12</v>
      </c>
      <c r="C878">
        <v>69</v>
      </c>
      <c r="D878">
        <v>0</v>
      </c>
      <c r="E878">
        <v>0</v>
      </c>
      <c r="F878" t="s">
        <v>18</v>
      </c>
      <c r="G878" t="s">
        <v>21</v>
      </c>
      <c r="H878" t="s">
        <v>22</v>
      </c>
      <c r="I878">
        <v>93.81</v>
      </c>
      <c r="J878">
        <v>28.5</v>
      </c>
      <c r="K878" t="s">
        <v>16</v>
      </c>
      <c r="L878">
        <v>1</v>
      </c>
    </row>
    <row r="879" spans="1:12" x14ac:dyDescent="0.25">
      <c r="A879">
        <v>54385</v>
      </c>
      <c r="B879" t="s">
        <v>12</v>
      </c>
      <c r="C879">
        <v>45</v>
      </c>
      <c r="D879">
        <v>0</v>
      </c>
      <c r="E879">
        <v>0</v>
      </c>
      <c r="F879" t="s">
        <v>18</v>
      </c>
      <c r="G879" t="s">
        <v>21</v>
      </c>
      <c r="H879" t="s">
        <v>22</v>
      </c>
      <c r="I879">
        <v>64.14</v>
      </c>
      <c r="J879">
        <v>29.4</v>
      </c>
      <c r="K879" t="s">
        <v>23</v>
      </c>
      <c r="L879">
        <v>1</v>
      </c>
    </row>
    <row r="880" spans="1:12" x14ac:dyDescent="0.25">
      <c r="A880">
        <v>9046</v>
      </c>
      <c r="B880" t="s">
        <v>12</v>
      </c>
      <c r="C880">
        <v>67</v>
      </c>
      <c r="D880">
        <v>0</v>
      </c>
      <c r="E880">
        <v>1</v>
      </c>
      <c r="F880" t="s">
        <v>18</v>
      </c>
      <c r="G880" t="s">
        <v>21</v>
      </c>
      <c r="H880" t="s">
        <v>15</v>
      </c>
      <c r="I880">
        <v>228.69</v>
      </c>
      <c r="J880">
        <v>36.6</v>
      </c>
      <c r="K880" t="s">
        <v>25</v>
      </c>
      <c r="L880">
        <v>1</v>
      </c>
    </row>
    <row r="881" spans="1:12" x14ac:dyDescent="0.25">
      <c r="A881">
        <v>41069</v>
      </c>
      <c r="B881" t="s">
        <v>17</v>
      </c>
      <c r="C881">
        <v>45</v>
      </c>
      <c r="D881">
        <v>0</v>
      </c>
      <c r="E881">
        <v>0</v>
      </c>
      <c r="F881" t="s">
        <v>18</v>
      </c>
      <c r="G881" t="s">
        <v>21</v>
      </c>
      <c r="H881" t="s">
        <v>22</v>
      </c>
      <c r="I881">
        <v>224.1</v>
      </c>
      <c r="J881">
        <v>56.6</v>
      </c>
      <c r="K881" t="s">
        <v>23</v>
      </c>
      <c r="L881">
        <v>1</v>
      </c>
    </row>
    <row r="882" spans="1:12" x14ac:dyDescent="0.25">
      <c r="A882">
        <v>33486</v>
      </c>
      <c r="B882" t="s">
        <v>17</v>
      </c>
      <c r="C882">
        <v>80</v>
      </c>
      <c r="D882">
        <v>0</v>
      </c>
      <c r="E882">
        <v>0</v>
      </c>
      <c r="F882" t="s">
        <v>18</v>
      </c>
      <c r="G882" t="s">
        <v>19</v>
      </c>
      <c r="H882" t="s">
        <v>15</v>
      </c>
      <c r="I882">
        <v>110.66</v>
      </c>
      <c r="K882" t="s">
        <v>16</v>
      </c>
      <c r="L882">
        <v>1</v>
      </c>
    </row>
    <row r="883" spans="1:12" x14ac:dyDescent="0.25">
      <c r="A883">
        <v>47269</v>
      </c>
      <c r="B883" t="s">
        <v>12</v>
      </c>
      <c r="C883">
        <v>74</v>
      </c>
      <c r="D883">
        <v>0</v>
      </c>
      <c r="E883">
        <v>0</v>
      </c>
      <c r="F883" t="s">
        <v>18</v>
      </c>
      <c r="G883" t="s">
        <v>21</v>
      </c>
      <c r="H883" t="s">
        <v>22</v>
      </c>
      <c r="I883">
        <v>219.72</v>
      </c>
      <c r="J883">
        <v>33.700000000000003</v>
      </c>
      <c r="K883" t="s">
        <v>25</v>
      </c>
      <c r="L883">
        <v>1</v>
      </c>
    </row>
    <row r="884" spans="1:12" x14ac:dyDescent="0.25">
      <c r="A884">
        <v>69768</v>
      </c>
      <c r="B884" t="s">
        <v>17</v>
      </c>
      <c r="C884">
        <v>1.32</v>
      </c>
      <c r="D884">
        <v>0</v>
      </c>
      <c r="E884">
        <v>0</v>
      </c>
      <c r="F884" t="s">
        <v>13</v>
      </c>
      <c r="G884" t="s">
        <v>14</v>
      </c>
      <c r="H884" t="s">
        <v>15</v>
      </c>
      <c r="I884">
        <v>70.37</v>
      </c>
      <c r="K884" t="s">
        <v>16</v>
      </c>
      <c r="L884">
        <v>1</v>
      </c>
    </row>
    <row r="885" spans="1:12" x14ac:dyDescent="0.25">
      <c r="A885">
        <v>35626</v>
      </c>
      <c r="B885" t="s">
        <v>12</v>
      </c>
      <c r="C885">
        <v>81</v>
      </c>
      <c r="D885">
        <v>0</v>
      </c>
      <c r="E885">
        <v>0</v>
      </c>
      <c r="F885" t="s">
        <v>18</v>
      </c>
      <c r="G885" t="s">
        <v>24</v>
      </c>
      <c r="H885" t="s">
        <v>15</v>
      </c>
      <c r="I885">
        <v>99.33</v>
      </c>
      <c r="J885">
        <v>33.700000000000003</v>
      </c>
      <c r="K885" t="s">
        <v>23</v>
      </c>
      <c r="L885">
        <v>1</v>
      </c>
    </row>
    <row r="886" spans="1:12" x14ac:dyDescent="0.25">
      <c r="A886">
        <v>37726</v>
      </c>
      <c r="B886" t="s">
        <v>17</v>
      </c>
      <c r="C886">
        <v>80</v>
      </c>
      <c r="D886">
        <v>1</v>
      </c>
      <c r="E886">
        <v>0</v>
      </c>
      <c r="F886" t="s">
        <v>18</v>
      </c>
      <c r="G886" t="s">
        <v>24</v>
      </c>
      <c r="H886" t="s">
        <v>15</v>
      </c>
      <c r="I886">
        <v>68.56</v>
      </c>
      <c r="J886">
        <v>26.2</v>
      </c>
      <c r="K886" t="s">
        <v>16</v>
      </c>
      <c r="L886">
        <v>1</v>
      </c>
    </row>
    <row r="887" spans="1:12" x14ac:dyDescent="0.25">
      <c r="A887">
        <v>16817</v>
      </c>
      <c r="B887" t="s">
        <v>17</v>
      </c>
      <c r="C887">
        <v>78</v>
      </c>
      <c r="D887">
        <v>1</v>
      </c>
      <c r="E887">
        <v>0</v>
      </c>
      <c r="F887" t="s">
        <v>13</v>
      </c>
      <c r="G887" t="s">
        <v>21</v>
      </c>
      <c r="H887" t="s">
        <v>15</v>
      </c>
      <c r="I887">
        <v>130.54</v>
      </c>
      <c r="J887">
        <v>20.100000000000001</v>
      </c>
      <c r="K887" t="s">
        <v>23</v>
      </c>
      <c r="L887">
        <v>1</v>
      </c>
    </row>
    <row r="888" spans="1:12" x14ac:dyDescent="0.25">
      <c r="A888">
        <v>8154</v>
      </c>
      <c r="B888" t="s">
        <v>12</v>
      </c>
      <c r="C888">
        <v>57</v>
      </c>
      <c r="D888">
        <v>1</v>
      </c>
      <c r="E888">
        <v>0</v>
      </c>
      <c r="F888" t="s">
        <v>18</v>
      </c>
      <c r="G888" t="s">
        <v>19</v>
      </c>
      <c r="H888" t="s">
        <v>15</v>
      </c>
      <c r="I888">
        <v>78.92</v>
      </c>
      <c r="J888">
        <v>27.7</v>
      </c>
      <c r="K888" t="s">
        <v>25</v>
      </c>
      <c r="L888">
        <v>1</v>
      </c>
    </row>
    <row r="889" spans="1:12" x14ac:dyDescent="0.25">
      <c r="A889">
        <v>61960</v>
      </c>
      <c r="B889" t="s">
        <v>12</v>
      </c>
      <c r="C889">
        <v>82</v>
      </c>
      <c r="D889">
        <v>0</v>
      </c>
      <c r="E889">
        <v>1</v>
      </c>
      <c r="F889" t="s">
        <v>18</v>
      </c>
      <c r="G889" t="s">
        <v>21</v>
      </c>
      <c r="H889" t="s">
        <v>15</v>
      </c>
      <c r="I889">
        <v>144.9</v>
      </c>
      <c r="J889">
        <v>26.4</v>
      </c>
      <c r="K889" t="s">
        <v>20</v>
      </c>
      <c r="L889">
        <v>1</v>
      </c>
    </row>
    <row r="890" spans="1:12" x14ac:dyDescent="0.25">
      <c r="A890">
        <v>51314</v>
      </c>
      <c r="B890" t="s">
        <v>17</v>
      </c>
      <c r="C890">
        <v>78</v>
      </c>
      <c r="D890">
        <v>0</v>
      </c>
      <c r="E890">
        <v>0</v>
      </c>
      <c r="F890" t="s">
        <v>18</v>
      </c>
      <c r="G890" t="s">
        <v>21</v>
      </c>
      <c r="H890" t="s">
        <v>15</v>
      </c>
      <c r="I890">
        <v>106.74</v>
      </c>
      <c r="J890">
        <v>33</v>
      </c>
      <c r="K890" t="s">
        <v>25</v>
      </c>
      <c r="L890">
        <v>1</v>
      </c>
    </row>
    <row r="891" spans="1:12" x14ac:dyDescent="0.25">
      <c r="A891">
        <v>36706</v>
      </c>
      <c r="B891" t="s">
        <v>17</v>
      </c>
      <c r="C891">
        <v>76</v>
      </c>
      <c r="D891">
        <v>0</v>
      </c>
      <c r="E891">
        <v>0</v>
      </c>
      <c r="F891" t="s">
        <v>18</v>
      </c>
      <c r="G891" t="s">
        <v>24</v>
      </c>
      <c r="H891" t="s">
        <v>15</v>
      </c>
      <c r="I891">
        <v>106.41</v>
      </c>
      <c r="K891" t="s">
        <v>25</v>
      </c>
      <c r="L891">
        <v>1</v>
      </c>
    </row>
    <row r="892" spans="1:12" x14ac:dyDescent="0.25">
      <c r="A892">
        <v>12917</v>
      </c>
      <c r="B892" t="s">
        <v>17</v>
      </c>
      <c r="C892">
        <v>79</v>
      </c>
      <c r="D892">
        <v>0</v>
      </c>
      <c r="E892">
        <v>0</v>
      </c>
      <c r="F892" t="s">
        <v>18</v>
      </c>
      <c r="G892" t="s">
        <v>21</v>
      </c>
      <c r="H892" t="s">
        <v>15</v>
      </c>
      <c r="I892">
        <v>97.73</v>
      </c>
      <c r="J892">
        <v>21.5</v>
      </c>
      <c r="K892" t="s">
        <v>20</v>
      </c>
      <c r="L892">
        <v>1</v>
      </c>
    </row>
    <row r="893" spans="1:12" x14ac:dyDescent="0.25">
      <c r="A893">
        <v>58978</v>
      </c>
      <c r="B893" t="s">
        <v>17</v>
      </c>
      <c r="C893">
        <v>70</v>
      </c>
      <c r="D893">
        <v>0</v>
      </c>
      <c r="E893">
        <v>1</v>
      </c>
      <c r="F893" t="s">
        <v>18</v>
      </c>
      <c r="G893" t="s">
        <v>21</v>
      </c>
      <c r="H893" t="s">
        <v>22</v>
      </c>
      <c r="I893">
        <v>239.07</v>
      </c>
      <c r="J893">
        <v>26.1</v>
      </c>
      <c r="K893" t="s">
        <v>23</v>
      </c>
      <c r="L893">
        <v>1</v>
      </c>
    </row>
    <row r="894" spans="1:12" x14ac:dyDescent="0.25">
      <c r="A894">
        <v>68627</v>
      </c>
      <c r="B894" t="s">
        <v>12</v>
      </c>
      <c r="C894">
        <v>80</v>
      </c>
      <c r="D894">
        <v>1</v>
      </c>
      <c r="E894">
        <v>1</v>
      </c>
      <c r="F894" t="s">
        <v>18</v>
      </c>
      <c r="G894" t="s">
        <v>21</v>
      </c>
      <c r="H894" t="s">
        <v>15</v>
      </c>
      <c r="I894">
        <v>175.29</v>
      </c>
      <c r="J894">
        <v>31.5</v>
      </c>
      <c r="K894" t="s">
        <v>25</v>
      </c>
      <c r="L894">
        <v>1</v>
      </c>
    </row>
    <row r="895" spans="1:12" x14ac:dyDescent="0.25">
      <c r="A895">
        <v>70943</v>
      </c>
      <c r="B895" t="s">
        <v>17</v>
      </c>
      <c r="C895">
        <v>80</v>
      </c>
      <c r="D895">
        <v>0</v>
      </c>
      <c r="E895">
        <v>0</v>
      </c>
      <c r="F895" t="s">
        <v>18</v>
      </c>
      <c r="G895" t="s">
        <v>21</v>
      </c>
      <c r="H895" t="s">
        <v>15</v>
      </c>
      <c r="I895">
        <v>73.540000000000006</v>
      </c>
      <c r="J895">
        <v>24</v>
      </c>
      <c r="K895" t="s">
        <v>16</v>
      </c>
      <c r="L895">
        <v>1</v>
      </c>
    </row>
    <row r="896" spans="1:12" x14ac:dyDescent="0.25">
      <c r="A896">
        <v>9046</v>
      </c>
      <c r="B896" t="s">
        <v>12</v>
      </c>
      <c r="C896">
        <v>67</v>
      </c>
      <c r="D896">
        <v>0</v>
      </c>
      <c r="E896">
        <v>1</v>
      </c>
      <c r="F896" t="s">
        <v>18</v>
      </c>
      <c r="G896" t="s">
        <v>21</v>
      </c>
      <c r="H896" t="s">
        <v>15</v>
      </c>
      <c r="I896">
        <v>228.69</v>
      </c>
      <c r="J896">
        <v>36.6</v>
      </c>
      <c r="K896" t="s">
        <v>25</v>
      </c>
      <c r="L896">
        <v>1</v>
      </c>
    </row>
    <row r="897" spans="1:12" x14ac:dyDescent="0.25">
      <c r="A897">
        <v>29281</v>
      </c>
      <c r="B897" t="s">
        <v>12</v>
      </c>
      <c r="C897">
        <v>76</v>
      </c>
      <c r="D897">
        <v>1</v>
      </c>
      <c r="E897">
        <v>0</v>
      </c>
      <c r="F897" t="s">
        <v>18</v>
      </c>
      <c r="G897" t="s">
        <v>24</v>
      </c>
      <c r="H897" t="s">
        <v>22</v>
      </c>
      <c r="I897">
        <v>194.37</v>
      </c>
      <c r="J897">
        <v>27</v>
      </c>
      <c r="K897" t="s">
        <v>25</v>
      </c>
      <c r="L897">
        <v>1</v>
      </c>
    </row>
    <row r="898" spans="1:12" x14ac:dyDescent="0.25">
      <c r="A898">
        <v>71639</v>
      </c>
      <c r="B898" t="s">
        <v>17</v>
      </c>
      <c r="C898">
        <v>68</v>
      </c>
      <c r="D898">
        <v>0</v>
      </c>
      <c r="E898">
        <v>0</v>
      </c>
      <c r="F898" t="s">
        <v>13</v>
      </c>
      <c r="G898" t="s">
        <v>19</v>
      </c>
      <c r="H898" t="s">
        <v>15</v>
      </c>
      <c r="I898">
        <v>82.1</v>
      </c>
      <c r="J898">
        <v>27.1</v>
      </c>
      <c r="K898" t="s">
        <v>16</v>
      </c>
      <c r="L898">
        <v>1</v>
      </c>
    </row>
    <row r="899" spans="1:12" x14ac:dyDescent="0.25">
      <c r="A899">
        <v>1845</v>
      </c>
      <c r="B899" t="s">
        <v>17</v>
      </c>
      <c r="C899">
        <v>63</v>
      </c>
      <c r="D899">
        <v>0</v>
      </c>
      <c r="E899">
        <v>0</v>
      </c>
      <c r="F899" t="s">
        <v>18</v>
      </c>
      <c r="G899" t="s">
        <v>21</v>
      </c>
      <c r="H899" t="s">
        <v>15</v>
      </c>
      <c r="I899">
        <v>90.9</v>
      </c>
      <c r="K899" t="s">
        <v>25</v>
      </c>
      <c r="L899">
        <v>1</v>
      </c>
    </row>
    <row r="900" spans="1:12" x14ac:dyDescent="0.25">
      <c r="A900">
        <v>16077</v>
      </c>
      <c r="B900" t="s">
        <v>12</v>
      </c>
      <c r="C900">
        <v>63</v>
      </c>
      <c r="D900">
        <v>0</v>
      </c>
      <c r="E900">
        <v>1</v>
      </c>
      <c r="F900" t="s">
        <v>18</v>
      </c>
      <c r="G900" t="s">
        <v>24</v>
      </c>
      <c r="H900" t="s">
        <v>15</v>
      </c>
      <c r="I900">
        <v>116.69</v>
      </c>
      <c r="J900">
        <v>34.5</v>
      </c>
      <c r="K900" t="s">
        <v>25</v>
      </c>
      <c r="L900">
        <v>1</v>
      </c>
    </row>
    <row r="901" spans="1:12" x14ac:dyDescent="0.25">
      <c r="A901">
        <v>70943</v>
      </c>
      <c r="B901" t="s">
        <v>17</v>
      </c>
      <c r="C901">
        <v>80</v>
      </c>
      <c r="D901">
        <v>0</v>
      </c>
      <c r="E901">
        <v>0</v>
      </c>
      <c r="F901" t="s">
        <v>18</v>
      </c>
      <c r="G901" t="s">
        <v>21</v>
      </c>
      <c r="H901" t="s">
        <v>15</v>
      </c>
      <c r="I901">
        <v>73.540000000000006</v>
      </c>
      <c r="J901">
        <v>24</v>
      </c>
      <c r="K901" t="s">
        <v>16</v>
      </c>
      <c r="L901">
        <v>1</v>
      </c>
    </row>
    <row r="902" spans="1:12" x14ac:dyDescent="0.25">
      <c r="A902">
        <v>64778</v>
      </c>
      <c r="B902" t="s">
        <v>12</v>
      </c>
      <c r="C902">
        <v>82</v>
      </c>
      <c r="D902">
        <v>0</v>
      </c>
      <c r="E902">
        <v>1</v>
      </c>
      <c r="F902" t="s">
        <v>18</v>
      </c>
      <c r="G902" t="s">
        <v>21</v>
      </c>
      <c r="H902" t="s">
        <v>22</v>
      </c>
      <c r="I902">
        <v>208.3</v>
      </c>
      <c r="J902">
        <v>32.5</v>
      </c>
      <c r="K902" t="s">
        <v>16</v>
      </c>
      <c r="L902">
        <v>1</v>
      </c>
    </row>
    <row r="903" spans="1:12" x14ac:dyDescent="0.25">
      <c r="A903">
        <v>67895</v>
      </c>
      <c r="B903" t="s">
        <v>17</v>
      </c>
      <c r="C903">
        <v>82</v>
      </c>
      <c r="D903">
        <v>1</v>
      </c>
      <c r="E903">
        <v>1</v>
      </c>
      <c r="F903" t="s">
        <v>18</v>
      </c>
      <c r="G903" t="s">
        <v>19</v>
      </c>
      <c r="H903" t="s">
        <v>15</v>
      </c>
      <c r="I903">
        <v>215.94</v>
      </c>
      <c r="J903">
        <v>27.9</v>
      </c>
      <c r="K903" t="s">
        <v>25</v>
      </c>
      <c r="L903">
        <v>1</v>
      </c>
    </row>
    <row r="904" spans="1:12" x14ac:dyDescent="0.25">
      <c r="A904">
        <v>53440</v>
      </c>
      <c r="B904" t="s">
        <v>17</v>
      </c>
      <c r="C904">
        <v>73</v>
      </c>
      <c r="D904">
        <v>1</v>
      </c>
      <c r="E904">
        <v>0</v>
      </c>
      <c r="F904" t="s">
        <v>18</v>
      </c>
      <c r="G904" t="s">
        <v>21</v>
      </c>
      <c r="H904" t="s">
        <v>22</v>
      </c>
      <c r="I904">
        <v>190.14</v>
      </c>
      <c r="J904">
        <v>36.5</v>
      </c>
      <c r="K904" t="s">
        <v>23</v>
      </c>
      <c r="L904">
        <v>1</v>
      </c>
    </row>
    <row r="905" spans="1:12" x14ac:dyDescent="0.25">
      <c r="A905">
        <v>72918</v>
      </c>
      <c r="B905" t="s">
        <v>17</v>
      </c>
      <c r="C905">
        <v>53</v>
      </c>
      <c r="D905">
        <v>1</v>
      </c>
      <c r="E905">
        <v>0</v>
      </c>
      <c r="F905" t="s">
        <v>18</v>
      </c>
      <c r="G905" t="s">
        <v>21</v>
      </c>
      <c r="H905" t="s">
        <v>15</v>
      </c>
      <c r="I905">
        <v>62.55</v>
      </c>
      <c r="J905">
        <v>30.3</v>
      </c>
      <c r="K905" t="s">
        <v>16</v>
      </c>
      <c r="L905">
        <v>1</v>
      </c>
    </row>
    <row r="906" spans="1:12" x14ac:dyDescent="0.25">
      <c r="A906">
        <v>8154</v>
      </c>
      <c r="B906" t="s">
        <v>12</v>
      </c>
      <c r="C906">
        <v>57</v>
      </c>
      <c r="D906">
        <v>1</v>
      </c>
      <c r="E906">
        <v>0</v>
      </c>
      <c r="F906" t="s">
        <v>18</v>
      </c>
      <c r="G906" t="s">
        <v>19</v>
      </c>
      <c r="H906" t="s">
        <v>15</v>
      </c>
      <c r="I906">
        <v>78.92</v>
      </c>
      <c r="J906">
        <v>27.7</v>
      </c>
      <c r="K906" t="s">
        <v>25</v>
      </c>
      <c r="L906">
        <v>1</v>
      </c>
    </row>
    <row r="907" spans="1:12" x14ac:dyDescent="0.25">
      <c r="A907">
        <v>65842</v>
      </c>
      <c r="B907" t="s">
        <v>17</v>
      </c>
      <c r="C907">
        <v>67</v>
      </c>
      <c r="D907">
        <v>1</v>
      </c>
      <c r="E907">
        <v>0</v>
      </c>
      <c r="F907" t="s">
        <v>18</v>
      </c>
      <c r="G907" t="s">
        <v>24</v>
      </c>
      <c r="H907" t="s">
        <v>22</v>
      </c>
      <c r="I907">
        <v>61.94</v>
      </c>
      <c r="J907">
        <v>25.3</v>
      </c>
      <c r="K907" t="s">
        <v>20</v>
      </c>
      <c r="L907">
        <v>1</v>
      </c>
    </row>
    <row r="908" spans="1:12" x14ac:dyDescent="0.25">
      <c r="A908">
        <v>20426</v>
      </c>
      <c r="B908" t="s">
        <v>17</v>
      </c>
      <c r="C908">
        <v>78</v>
      </c>
      <c r="D908">
        <v>1</v>
      </c>
      <c r="E908">
        <v>0</v>
      </c>
      <c r="F908" t="s">
        <v>13</v>
      </c>
      <c r="G908" t="s">
        <v>21</v>
      </c>
      <c r="H908" t="s">
        <v>15</v>
      </c>
      <c r="I908">
        <v>203.87</v>
      </c>
      <c r="J908">
        <v>45.7</v>
      </c>
      <c r="K908" t="s">
        <v>23</v>
      </c>
      <c r="L908">
        <v>1</v>
      </c>
    </row>
    <row r="909" spans="1:12" x14ac:dyDescent="0.25">
      <c r="A909">
        <v>12689</v>
      </c>
      <c r="B909" t="s">
        <v>17</v>
      </c>
      <c r="C909">
        <v>63</v>
      </c>
      <c r="D909">
        <v>0</v>
      </c>
      <c r="E909">
        <v>0</v>
      </c>
      <c r="F909" t="s">
        <v>18</v>
      </c>
      <c r="G909" t="s">
        <v>19</v>
      </c>
      <c r="H909" t="s">
        <v>22</v>
      </c>
      <c r="I909">
        <v>205.35</v>
      </c>
      <c r="J909">
        <v>42.2</v>
      </c>
      <c r="K909" t="s">
        <v>25</v>
      </c>
      <c r="L909">
        <v>1</v>
      </c>
    </row>
    <row r="910" spans="1:12" x14ac:dyDescent="0.25">
      <c r="A910">
        <v>44033</v>
      </c>
      <c r="B910" t="s">
        <v>12</v>
      </c>
      <c r="C910">
        <v>56</v>
      </c>
      <c r="D910">
        <v>1</v>
      </c>
      <c r="E910">
        <v>0</v>
      </c>
      <c r="F910" t="s">
        <v>18</v>
      </c>
      <c r="G910" t="s">
        <v>21</v>
      </c>
      <c r="H910" t="s">
        <v>22</v>
      </c>
      <c r="I910">
        <v>249.31</v>
      </c>
      <c r="J910">
        <v>35.799999999999997</v>
      </c>
      <c r="K910" t="s">
        <v>23</v>
      </c>
      <c r="L910">
        <v>1</v>
      </c>
    </row>
    <row r="911" spans="1:12" x14ac:dyDescent="0.25">
      <c r="A911">
        <v>64373</v>
      </c>
      <c r="B911" t="s">
        <v>12</v>
      </c>
      <c r="C911">
        <v>59</v>
      </c>
      <c r="D911">
        <v>0</v>
      </c>
      <c r="E911">
        <v>0</v>
      </c>
      <c r="F911" t="s">
        <v>18</v>
      </c>
      <c r="G911" t="s">
        <v>21</v>
      </c>
      <c r="H911" t="s">
        <v>15</v>
      </c>
      <c r="I911">
        <v>200.62</v>
      </c>
      <c r="J911">
        <v>35.799999999999997</v>
      </c>
      <c r="K911" t="s">
        <v>25</v>
      </c>
      <c r="L911">
        <v>1</v>
      </c>
    </row>
    <row r="912" spans="1:12" x14ac:dyDescent="0.25">
      <c r="A912">
        <v>26727</v>
      </c>
      <c r="B912" t="s">
        <v>17</v>
      </c>
      <c r="C912">
        <v>79</v>
      </c>
      <c r="D912">
        <v>0</v>
      </c>
      <c r="E912">
        <v>0</v>
      </c>
      <c r="F912" t="s">
        <v>13</v>
      </c>
      <c r="G912" t="s">
        <v>21</v>
      </c>
      <c r="H912" t="s">
        <v>22</v>
      </c>
      <c r="I912">
        <v>88.92</v>
      </c>
      <c r="J912">
        <v>22.9</v>
      </c>
      <c r="K912" t="s">
        <v>23</v>
      </c>
      <c r="L912">
        <v>1</v>
      </c>
    </row>
    <row r="913" spans="1:12" x14ac:dyDescent="0.25">
      <c r="A913">
        <v>40899</v>
      </c>
      <c r="B913" t="s">
        <v>17</v>
      </c>
      <c r="C913">
        <v>78</v>
      </c>
      <c r="D913">
        <v>0</v>
      </c>
      <c r="E913">
        <v>0</v>
      </c>
      <c r="F913" t="s">
        <v>18</v>
      </c>
      <c r="G913" t="s">
        <v>24</v>
      </c>
      <c r="H913" t="s">
        <v>22</v>
      </c>
      <c r="I913">
        <v>60.67</v>
      </c>
      <c r="K913" t="s">
        <v>25</v>
      </c>
      <c r="L913">
        <v>1</v>
      </c>
    </row>
    <row r="914" spans="1:12" x14ac:dyDescent="0.25">
      <c r="A914">
        <v>39105</v>
      </c>
      <c r="B914" t="s">
        <v>12</v>
      </c>
      <c r="C914">
        <v>74</v>
      </c>
      <c r="D914">
        <v>0</v>
      </c>
      <c r="E914">
        <v>0</v>
      </c>
      <c r="F914" t="s">
        <v>18</v>
      </c>
      <c r="G914" t="s">
        <v>24</v>
      </c>
      <c r="H914" t="s">
        <v>22</v>
      </c>
      <c r="I914">
        <v>60.98</v>
      </c>
      <c r="K914" t="s">
        <v>23</v>
      </c>
      <c r="L914">
        <v>1</v>
      </c>
    </row>
    <row r="915" spans="1:12" x14ac:dyDescent="0.25">
      <c r="A915">
        <v>72081</v>
      </c>
      <c r="B915" t="s">
        <v>17</v>
      </c>
      <c r="C915">
        <v>57</v>
      </c>
      <c r="D915">
        <v>1</v>
      </c>
      <c r="E915">
        <v>0</v>
      </c>
      <c r="F915" t="s">
        <v>18</v>
      </c>
      <c r="G915" t="s">
        <v>19</v>
      </c>
      <c r="H915" t="s">
        <v>22</v>
      </c>
      <c r="I915">
        <v>67.41</v>
      </c>
      <c r="J915">
        <v>32.9</v>
      </c>
      <c r="K915" t="s">
        <v>23</v>
      </c>
      <c r="L915">
        <v>1</v>
      </c>
    </row>
    <row r="916" spans="1:12" x14ac:dyDescent="0.25">
      <c r="A916">
        <v>33454</v>
      </c>
      <c r="B916" t="s">
        <v>17</v>
      </c>
      <c r="C916">
        <v>63</v>
      </c>
      <c r="D916">
        <v>0</v>
      </c>
      <c r="E916">
        <v>0</v>
      </c>
      <c r="F916" t="s">
        <v>18</v>
      </c>
      <c r="G916" t="s">
        <v>19</v>
      </c>
      <c r="H916" t="s">
        <v>22</v>
      </c>
      <c r="I916">
        <v>106.58</v>
      </c>
      <c r="J916">
        <v>23.9</v>
      </c>
      <c r="K916" t="s">
        <v>16</v>
      </c>
      <c r="L916">
        <v>1</v>
      </c>
    </row>
    <row r="917" spans="1:12" x14ac:dyDescent="0.25">
      <c r="A917">
        <v>18587</v>
      </c>
      <c r="B917" t="s">
        <v>17</v>
      </c>
      <c r="C917">
        <v>76</v>
      </c>
      <c r="D917">
        <v>0</v>
      </c>
      <c r="E917">
        <v>0</v>
      </c>
      <c r="F917" t="s">
        <v>13</v>
      </c>
      <c r="G917" t="s">
        <v>21</v>
      </c>
      <c r="H917" t="s">
        <v>15</v>
      </c>
      <c r="I917">
        <v>89.96</v>
      </c>
      <c r="K917" t="s">
        <v>16</v>
      </c>
      <c r="L917">
        <v>1</v>
      </c>
    </row>
    <row r="918" spans="1:12" x14ac:dyDescent="0.25">
      <c r="A918">
        <v>24669</v>
      </c>
      <c r="B918" t="s">
        <v>17</v>
      </c>
      <c r="C918">
        <v>77</v>
      </c>
      <c r="D918">
        <v>0</v>
      </c>
      <c r="E918">
        <v>1</v>
      </c>
      <c r="F918" t="s">
        <v>18</v>
      </c>
      <c r="G918" t="s">
        <v>21</v>
      </c>
      <c r="H918" t="s">
        <v>22</v>
      </c>
      <c r="I918">
        <v>231.56</v>
      </c>
      <c r="J918">
        <v>36.9</v>
      </c>
      <c r="K918" t="s">
        <v>23</v>
      </c>
      <c r="L918">
        <v>1</v>
      </c>
    </row>
    <row r="919" spans="1:12" x14ac:dyDescent="0.25">
      <c r="A919">
        <v>5317</v>
      </c>
      <c r="B919" t="s">
        <v>17</v>
      </c>
      <c r="C919">
        <v>79</v>
      </c>
      <c r="D919">
        <v>0</v>
      </c>
      <c r="E919">
        <v>1</v>
      </c>
      <c r="F919" t="s">
        <v>18</v>
      </c>
      <c r="G919" t="s">
        <v>21</v>
      </c>
      <c r="H919" t="s">
        <v>15</v>
      </c>
      <c r="I919">
        <v>214.09</v>
      </c>
      <c r="J919">
        <v>28.2</v>
      </c>
      <c r="K919" t="s">
        <v>23</v>
      </c>
      <c r="L919">
        <v>1</v>
      </c>
    </row>
    <row r="920" spans="1:12" x14ac:dyDescent="0.25">
      <c r="A920">
        <v>1261</v>
      </c>
      <c r="B920" t="s">
        <v>12</v>
      </c>
      <c r="C920">
        <v>54</v>
      </c>
      <c r="D920">
        <v>0</v>
      </c>
      <c r="E920">
        <v>0</v>
      </c>
      <c r="F920" t="s">
        <v>18</v>
      </c>
      <c r="G920" t="s">
        <v>21</v>
      </c>
      <c r="H920" t="s">
        <v>15</v>
      </c>
      <c r="I920">
        <v>71.22</v>
      </c>
      <c r="J920">
        <v>28.5</v>
      </c>
      <c r="K920" t="s">
        <v>23</v>
      </c>
      <c r="L920">
        <v>1</v>
      </c>
    </row>
    <row r="921" spans="1:12" x14ac:dyDescent="0.25">
      <c r="A921">
        <v>58631</v>
      </c>
      <c r="B921" t="s">
        <v>12</v>
      </c>
      <c r="C921">
        <v>73</v>
      </c>
      <c r="D921">
        <v>1</v>
      </c>
      <c r="E921">
        <v>0</v>
      </c>
      <c r="F921" t="s">
        <v>18</v>
      </c>
      <c r="G921" t="s">
        <v>24</v>
      </c>
      <c r="H921" t="s">
        <v>15</v>
      </c>
      <c r="I921">
        <v>194.99</v>
      </c>
      <c r="J921">
        <v>32.799999999999997</v>
      </c>
      <c r="K921" t="s">
        <v>23</v>
      </c>
      <c r="L921">
        <v>1</v>
      </c>
    </row>
    <row r="922" spans="1:12" x14ac:dyDescent="0.25">
      <c r="A922">
        <v>69112</v>
      </c>
      <c r="B922" t="s">
        <v>12</v>
      </c>
      <c r="C922">
        <v>68</v>
      </c>
      <c r="D922">
        <v>1</v>
      </c>
      <c r="E922">
        <v>1</v>
      </c>
      <c r="F922" t="s">
        <v>18</v>
      </c>
      <c r="G922" t="s">
        <v>21</v>
      </c>
      <c r="H922" t="s">
        <v>22</v>
      </c>
      <c r="I922">
        <v>271.74</v>
      </c>
      <c r="J922">
        <v>31.1</v>
      </c>
      <c r="K922" t="s">
        <v>20</v>
      </c>
      <c r="L922">
        <v>1</v>
      </c>
    </row>
    <row r="923" spans="1:12" x14ac:dyDescent="0.25">
      <c r="A923">
        <v>47269</v>
      </c>
      <c r="B923" t="s">
        <v>12</v>
      </c>
      <c r="C923">
        <v>74</v>
      </c>
      <c r="D923">
        <v>0</v>
      </c>
      <c r="E923">
        <v>0</v>
      </c>
      <c r="F923" t="s">
        <v>18</v>
      </c>
      <c r="G923" t="s">
        <v>21</v>
      </c>
      <c r="H923" t="s">
        <v>22</v>
      </c>
      <c r="I923">
        <v>219.72</v>
      </c>
      <c r="J923">
        <v>33.700000000000003</v>
      </c>
      <c r="K923" t="s">
        <v>25</v>
      </c>
      <c r="L923">
        <v>1</v>
      </c>
    </row>
    <row r="924" spans="1:12" x14ac:dyDescent="0.25">
      <c r="A924">
        <v>12109</v>
      </c>
      <c r="B924" t="s">
        <v>17</v>
      </c>
      <c r="C924">
        <v>81</v>
      </c>
      <c r="D924">
        <v>1</v>
      </c>
      <c r="E924">
        <v>0</v>
      </c>
      <c r="F924" t="s">
        <v>18</v>
      </c>
      <c r="G924" t="s">
        <v>21</v>
      </c>
      <c r="H924" t="s">
        <v>22</v>
      </c>
      <c r="I924">
        <v>80.430000000000007</v>
      </c>
      <c r="J924">
        <v>29.7</v>
      </c>
      <c r="K924" t="s">
        <v>23</v>
      </c>
      <c r="L924">
        <v>1</v>
      </c>
    </row>
    <row r="925" spans="1:12" x14ac:dyDescent="0.25">
      <c r="A925">
        <v>3253</v>
      </c>
      <c r="B925" t="s">
        <v>12</v>
      </c>
      <c r="C925">
        <v>61</v>
      </c>
      <c r="D925">
        <v>0</v>
      </c>
      <c r="E925">
        <v>1</v>
      </c>
      <c r="F925" t="s">
        <v>18</v>
      </c>
      <c r="G925" t="s">
        <v>21</v>
      </c>
      <c r="H925" t="s">
        <v>22</v>
      </c>
      <c r="I925">
        <v>111.81</v>
      </c>
      <c r="J925">
        <v>27.3</v>
      </c>
      <c r="K925" t="s">
        <v>20</v>
      </c>
      <c r="L925">
        <v>1</v>
      </c>
    </row>
    <row r="926" spans="1:12" x14ac:dyDescent="0.25">
      <c r="A926">
        <v>1845</v>
      </c>
      <c r="B926" t="s">
        <v>17</v>
      </c>
      <c r="C926">
        <v>63</v>
      </c>
      <c r="D926">
        <v>0</v>
      </c>
      <c r="E926">
        <v>0</v>
      </c>
      <c r="F926" t="s">
        <v>18</v>
      </c>
      <c r="G926" t="s">
        <v>21</v>
      </c>
      <c r="H926" t="s">
        <v>15</v>
      </c>
      <c r="I926">
        <v>90.9</v>
      </c>
      <c r="K926" t="s">
        <v>25</v>
      </c>
      <c r="L926">
        <v>1</v>
      </c>
    </row>
    <row r="927" spans="1:12" x14ac:dyDescent="0.25">
      <c r="A927">
        <v>33175</v>
      </c>
      <c r="B927" t="s">
        <v>17</v>
      </c>
      <c r="C927">
        <v>57</v>
      </c>
      <c r="D927">
        <v>0</v>
      </c>
      <c r="E927">
        <v>0</v>
      </c>
      <c r="F927" t="s">
        <v>18</v>
      </c>
      <c r="G927" t="s">
        <v>19</v>
      </c>
      <c r="H927" t="s">
        <v>15</v>
      </c>
      <c r="I927">
        <v>110.52</v>
      </c>
      <c r="J927">
        <v>28.5</v>
      </c>
      <c r="K927" t="s">
        <v>16</v>
      </c>
      <c r="L927">
        <v>1</v>
      </c>
    </row>
    <row r="928" spans="1:12" x14ac:dyDescent="0.25">
      <c r="A928">
        <v>12095</v>
      </c>
      <c r="B928" t="s">
        <v>17</v>
      </c>
      <c r="C928">
        <v>61</v>
      </c>
      <c r="D928">
        <v>0</v>
      </c>
      <c r="E928">
        <v>1</v>
      </c>
      <c r="F928" t="s">
        <v>18</v>
      </c>
      <c r="G928" t="s">
        <v>19</v>
      </c>
      <c r="H928" t="s">
        <v>22</v>
      </c>
      <c r="I928">
        <v>120.46</v>
      </c>
      <c r="J928">
        <v>36.799999999999997</v>
      </c>
      <c r="K928" t="s">
        <v>20</v>
      </c>
      <c r="L928">
        <v>1</v>
      </c>
    </row>
    <row r="929" spans="1:12" x14ac:dyDescent="0.25">
      <c r="A929">
        <v>31112</v>
      </c>
      <c r="B929" t="s">
        <v>12</v>
      </c>
      <c r="C929">
        <v>80</v>
      </c>
      <c r="D929">
        <v>0</v>
      </c>
      <c r="E929">
        <v>1</v>
      </c>
      <c r="F929" t="s">
        <v>18</v>
      </c>
      <c r="G929" t="s">
        <v>21</v>
      </c>
      <c r="H929" t="s">
        <v>22</v>
      </c>
      <c r="I929">
        <v>105.92</v>
      </c>
      <c r="J929">
        <v>32.5</v>
      </c>
      <c r="K929" t="s">
        <v>23</v>
      </c>
      <c r="L929">
        <v>1</v>
      </c>
    </row>
    <row r="930" spans="1:12" x14ac:dyDescent="0.25">
      <c r="A930">
        <v>15102</v>
      </c>
      <c r="B930" t="s">
        <v>12</v>
      </c>
      <c r="C930">
        <v>78</v>
      </c>
      <c r="D930">
        <v>1</v>
      </c>
      <c r="E930">
        <v>0</v>
      </c>
      <c r="F930" t="s">
        <v>18</v>
      </c>
      <c r="G930" t="s">
        <v>21</v>
      </c>
      <c r="H930" t="s">
        <v>15</v>
      </c>
      <c r="I930">
        <v>75.319999999999993</v>
      </c>
      <c r="K930" t="s">
        <v>25</v>
      </c>
      <c r="L930">
        <v>1</v>
      </c>
    </row>
    <row r="931" spans="1:12" x14ac:dyDescent="0.25">
      <c r="A931">
        <v>57419</v>
      </c>
      <c r="B931" t="s">
        <v>12</v>
      </c>
      <c r="C931">
        <v>59</v>
      </c>
      <c r="D931">
        <v>0</v>
      </c>
      <c r="E931">
        <v>0</v>
      </c>
      <c r="F931" t="s">
        <v>18</v>
      </c>
      <c r="G931" t="s">
        <v>21</v>
      </c>
      <c r="H931" t="s">
        <v>22</v>
      </c>
      <c r="I931">
        <v>96.16</v>
      </c>
      <c r="J931">
        <v>44.1</v>
      </c>
      <c r="K931" t="s">
        <v>16</v>
      </c>
      <c r="L931">
        <v>1</v>
      </c>
    </row>
    <row r="932" spans="1:12" x14ac:dyDescent="0.25">
      <c r="A932">
        <v>39373</v>
      </c>
      <c r="B932" t="s">
        <v>17</v>
      </c>
      <c r="C932">
        <v>82</v>
      </c>
      <c r="D932">
        <v>1</v>
      </c>
      <c r="E932">
        <v>0</v>
      </c>
      <c r="F932" t="s">
        <v>18</v>
      </c>
      <c r="G932" t="s">
        <v>24</v>
      </c>
      <c r="H932" t="s">
        <v>15</v>
      </c>
      <c r="I932">
        <v>196.92</v>
      </c>
      <c r="J932">
        <v>22.2</v>
      </c>
      <c r="K932" t="s">
        <v>23</v>
      </c>
      <c r="L932">
        <v>1</v>
      </c>
    </row>
    <row r="933" spans="1:12" x14ac:dyDescent="0.25">
      <c r="A933">
        <v>39912</v>
      </c>
      <c r="B933" t="s">
        <v>17</v>
      </c>
      <c r="C933">
        <v>32</v>
      </c>
      <c r="D933">
        <v>0</v>
      </c>
      <c r="E933">
        <v>0</v>
      </c>
      <c r="F933" t="s">
        <v>18</v>
      </c>
      <c r="G933" t="s">
        <v>21</v>
      </c>
      <c r="H933" t="s">
        <v>22</v>
      </c>
      <c r="I933">
        <v>76.13</v>
      </c>
      <c r="J933">
        <v>29.9</v>
      </c>
      <c r="K933" t="s">
        <v>20</v>
      </c>
      <c r="L933">
        <v>1</v>
      </c>
    </row>
    <row r="934" spans="1:12" x14ac:dyDescent="0.25">
      <c r="A934">
        <v>37132</v>
      </c>
      <c r="B934" t="s">
        <v>12</v>
      </c>
      <c r="C934">
        <v>82</v>
      </c>
      <c r="D934">
        <v>0</v>
      </c>
      <c r="E934">
        <v>0</v>
      </c>
      <c r="F934" t="s">
        <v>18</v>
      </c>
      <c r="G934" t="s">
        <v>19</v>
      </c>
      <c r="H934" t="s">
        <v>15</v>
      </c>
      <c r="I934">
        <v>200.59</v>
      </c>
      <c r="J934">
        <v>29</v>
      </c>
      <c r="K934" t="s">
        <v>25</v>
      </c>
      <c r="L934">
        <v>1</v>
      </c>
    </row>
    <row r="935" spans="1:12" x14ac:dyDescent="0.25">
      <c r="A935">
        <v>47306</v>
      </c>
      <c r="B935" t="s">
        <v>12</v>
      </c>
      <c r="C935">
        <v>58</v>
      </c>
      <c r="D935">
        <v>0</v>
      </c>
      <c r="E935">
        <v>0</v>
      </c>
      <c r="F935" t="s">
        <v>13</v>
      </c>
      <c r="G935" t="s">
        <v>21</v>
      </c>
      <c r="H935" t="s">
        <v>22</v>
      </c>
      <c r="I935">
        <v>92.62</v>
      </c>
      <c r="J935">
        <v>32</v>
      </c>
      <c r="K935" t="s">
        <v>16</v>
      </c>
      <c r="L935">
        <v>1</v>
      </c>
    </row>
    <row r="936" spans="1:12" x14ac:dyDescent="0.25">
      <c r="A936">
        <v>25226</v>
      </c>
      <c r="B936" t="s">
        <v>12</v>
      </c>
      <c r="C936">
        <v>57</v>
      </c>
      <c r="D936">
        <v>0</v>
      </c>
      <c r="E936">
        <v>1</v>
      </c>
      <c r="F936" t="s">
        <v>13</v>
      </c>
      <c r="G936" t="s">
        <v>19</v>
      </c>
      <c r="H936" t="s">
        <v>15</v>
      </c>
      <c r="I936">
        <v>217.08</v>
      </c>
      <c r="K936" t="s">
        <v>16</v>
      </c>
      <c r="L936">
        <v>1</v>
      </c>
    </row>
    <row r="937" spans="1:12" x14ac:dyDescent="0.25">
      <c r="A937">
        <v>40899</v>
      </c>
      <c r="B937" t="s">
        <v>17</v>
      </c>
      <c r="C937">
        <v>78</v>
      </c>
      <c r="D937">
        <v>0</v>
      </c>
      <c r="E937">
        <v>0</v>
      </c>
      <c r="F937" t="s">
        <v>18</v>
      </c>
      <c r="G937" t="s">
        <v>24</v>
      </c>
      <c r="H937" t="s">
        <v>22</v>
      </c>
      <c r="I937">
        <v>60.67</v>
      </c>
      <c r="K937" t="s">
        <v>25</v>
      </c>
      <c r="L937">
        <v>1</v>
      </c>
    </row>
    <row r="938" spans="1:12" x14ac:dyDescent="0.25">
      <c r="A938">
        <v>61960</v>
      </c>
      <c r="B938" t="s">
        <v>12</v>
      </c>
      <c r="C938">
        <v>82</v>
      </c>
      <c r="D938">
        <v>0</v>
      </c>
      <c r="E938">
        <v>1</v>
      </c>
      <c r="F938" t="s">
        <v>18</v>
      </c>
      <c r="G938" t="s">
        <v>21</v>
      </c>
      <c r="H938" t="s">
        <v>15</v>
      </c>
      <c r="I938">
        <v>144.9</v>
      </c>
      <c r="J938">
        <v>26.4</v>
      </c>
      <c r="K938" t="s">
        <v>20</v>
      </c>
      <c r="L938">
        <v>1</v>
      </c>
    </row>
    <row r="939" spans="1:12" x14ac:dyDescent="0.25">
      <c r="A939">
        <v>53401</v>
      </c>
      <c r="B939" t="s">
        <v>12</v>
      </c>
      <c r="C939">
        <v>71</v>
      </c>
      <c r="D939">
        <v>1</v>
      </c>
      <c r="E939">
        <v>1</v>
      </c>
      <c r="F939" t="s">
        <v>13</v>
      </c>
      <c r="G939" t="s">
        <v>19</v>
      </c>
      <c r="H939" t="s">
        <v>22</v>
      </c>
      <c r="I939">
        <v>216.94</v>
      </c>
      <c r="J939">
        <v>30.9</v>
      </c>
      <c r="K939" t="s">
        <v>23</v>
      </c>
      <c r="L939">
        <v>1</v>
      </c>
    </row>
    <row r="940" spans="1:12" x14ac:dyDescent="0.25">
      <c r="A940">
        <v>28378</v>
      </c>
      <c r="B940" t="s">
        <v>12</v>
      </c>
      <c r="C940">
        <v>61</v>
      </c>
      <c r="D940">
        <v>1</v>
      </c>
      <c r="E940">
        <v>1</v>
      </c>
      <c r="F940" t="s">
        <v>18</v>
      </c>
      <c r="G940" t="s">
        <v>21</v>
      </c>
      <c r="H940" t="s">
        <v>15</v>
      </c>
      <c r="I940">
        <v>112.24</v>
      </c>
      <c r="J940">
        <v>37.4</v>
      </c>
      <c r="K940" t="s">
        <v>20</v>
      </c>
      <c r="L940">
        <v>1</v>
      </c>
    </row>
    <row r="941" spans="1:12" x14ac:dyDescent="0.25">
      <c r="A941">
        <v>30184</v>
      </c>
      <c r="B941" t="s">
        <v>12</v>
      </c>
      <c r="C941">
        <v>82</v>
      </c>
      <c r="D941">
        <v>0</v>
      </c>
      <c r="E941">
        <v>0</v>
      </c>
      <c r="F941" t="s">
        <v>18</v>
      </c>
      <c r="G941" t="s">
        <v>21</v>
      </c>
      <c r="H941" t="s">
        <v>22</v>
      </c>
      <c r="I941">
        <v>86.62</v>
      </c>
      <c r="J941">
        <v>29.5</v>
      </c>
      <c r="K941" t="s">
        <v>25</v>
      </c>
      <c r="L941">
        <v>1</v>
      </c>
    </row>
    <row r="942" spans="1:12" x14ac:dyDescent="0.25">
      <c r="A942">
        <v>68356</v>
      </c>
      <c r="B942" t="s">
        <v>17</v>
      </c>
      <c r="C942">
        <v>73</v>
      </c>
      <c r="D942">
        <v>0</v>
      </c>
      <c r="E942">
        <v>0</v>
      </c>
      <c r="F942" t="s">
        <v>18</v>
      </c>
      <c r="G942" t="s">
        <v>24</v>
      </c>
      <c r="H942" t="s">
        <v>15</v>
      </c>
      <c r="I942">
        <v>70.94</v>
      </c>
      <c r="J942">
        <v>34.4</v>
      </c>
      <c r="K942" t="s">
        <v>23</v>
      </c>
      <c r="L942">
        <v>1</v>
      </c>
    </row>
    <row r="943" spans="1:12" x14ac:dyDescent="0.25">
      <c r="A943">
        <v>71673</v>
      </c>
      <c r="B943" t="s">
        <v>17</v>
      </c>
      <c r="C943">
        <v>79</v>
      </c>
      <c r="D943">
        <v>0</v>
      </c>
      <c r="E943">
        <v>0</v>
      </c>
      <c r="F943" t="s">
        <v>18</v>
      </c>
      <c r="G943" t="s">
        <v>21</v>
      </c>
      <c r="H943" t="s">
        <v>15</v>
      </c>
      <c r="I943">
        <v>110.85</v>
      </c>
      <c r="J943">
        <v>24.1</v>
      </c>
      <c r="K943" t="s">
        <v>25</v>
      </c>
      <c r="L943">
        <v>1</v>
      </c>
    </row>
    <row r="944" spans="1:12" x14ac:dyDescent="0.25">
      <c r="A944">
        <v>43717</v>
      </c>
      <c r="B944" t="s">
        <v>12</v>
      </c>
      <c r="C944">
        <v>57</v>
      </c>
      <c r="D944">
        <v>1</v>
      </c>
      <c r="E944">
        <v>0</v>
      </c>
      <c r="F944" t="s">
        <v>18</v>
      </c>
      <c r="G944" t="s">
        <v>21</v>
      </c>
      <c r="H944" t="s">
        <v>15</v>
      </c>
      <c r="I944">
        <v>212.08</v>
      </c>
      <c r="J944">
        <v>44.2</v>
      </c>
      <c r="K944" t="s">
        <v>20</v>
      </c>
      <c r="L944">
        <v>1</v>
      </c>
    </row>
    <row r="945" spans="1:12" x14ac:dyDescent="0.25">
      <c r="A945">
        <v>4219</v>
      </c>
      <c r="B945" t="s">
        <v>12</v>
      </c>
      <c r="C945">
        <v>71</v>
      </c>
      <c r="D945">
        <v>0</v>
      </c>
      <c r="E945">
        <v>0</v>
      </c>
      <c r="F945" t="s">
        <v>18</v>
      </c>
      <c r="G945" t="s">
        <v>21</v>
      </c>
      <c r="H945" t="s">
        <v>15</v>
      </c>
      <c r="I945">
        <v>102.87</v>
      </c>
      <c r="J945">
        <v>27.2</v>
      </c>
      <c r="K945" t="s">
        <v>25</v>
      </c>
      <c r="L945">
        <v>1</v>
      </c>
    </row>
    <row r="946" spans="1:12" x14ac:dyDescent="0.25">
      <c r="A946">
        <v>50522</v>
      </c>
      <c r="B946" t="s">
        <v>17</v>
      </c>
      <c r="C946">
        <v>72</v>
      </c>
      <c r="D946">
        <v>0</v>
      </c>
      <c r="E946">
        <v>0</v>
      </c>
      <c r="F946" t="s">
        <v>18</v>
      </c>
      <c r="G946" t="s">
        <v>19</v>
      </c>
      <c r="H946" t="s">
        <v>15</v>
      </c>
      <c r="I946">
        <v>131.41</v>
      </c>
      <c r="J946">
        <v>28.4</v>
      </c>
      <c r="K946" t="s">
        <v>23</v>
      </c>
      <c r="L946">
        <v>1</v>
      </c>
    </row>
    <row r="947" spans="1:12" x14ac:dyDescent="0.25">
      <c r="A947">
        <v>31112</v>
      </c>
      <c r="B947" t="s">
        <v>12</v>
      </c>
      <c r="C947">
        <v>80</v>
      </c>
      <c r="D947">
        <v>0</v>
      </c>
      <c r="E947">
        <v>1</v>
      </c>
      <c r="F947" t="s">
        <v>18</v>
      </c>
      <c r="G947" t="s">
        <v>21</v>
      </c>
      <c r="H947" t="s">
        <v>22</v>
      </c>
      <c r="I947">
        <v>105.92</v>
      </c>
      <c r="J947">
        <v>32.5</v>
      </c>
      <c r="K947" t="s">
        <v>23</v>
      </c>
      <c r="L947">
        <v>1</v>
      </c>
    </row>
    <row r="948" spans="1:12" x14ac:dyDescent="0.25">
      <c r="A948">
        <v>60182</v>
      </c>
      <c r="B948" t="s">
        <v>17</v>
      </c>
      <c r="C948">
        <v>49</v>
      </c>
      <c r="D948">
        <v>0</v>
      </c>
      <c r="E948">
        <v>0</v>
      </c>
      <c r="F948" t="s">
        <v>18</v>
      </c>
      <c r="G948" t="s">
        <v>21</v>
      </c>
      <c r="H948" t="s">
        <v>15</v>
      </c>
      <c r="I948">
        <v>171.23</v>
      </c>
      <c r="J948">
        <v>34.4</v>
      </c>
      <c r="K948" t="s">
        <v>20</v>
      </c>
      <c r="L948">
        <v>1</v>
      </c>
    </row>
    <row r="949" spans="1:12" x14ac:dyDescent="0.25">
      <c r="A949">
        <v>54385</v>
      </c>
      <c r="B949" t="s">
        <v>12</v>
      </c>
      <c r="C949">
        <v>45</v>
      </c>
      <c r="D949">
        <v>0</v>
      </c>
      <c r="E949">
        <v>0</v>
      </c>
      <c r="F949" t="s">
        <v>18</v>
      </c>
      <c r="G949" t="s">
        <v>21</v>
      </c>
      <c r="H949" t="s">
        <v>22</v>
      </c>
      <c r="I949">
        <v>64.14</v>
      </c>
      <c r="J949">
        <v>29.4</v>
      </c>
      <c r="K949" t="s">
        <v>23</v>
      </c>
      <c r="L949">
        <v>1</v>
      </c>
    </row>
    <row r="950" spans="1:12" x14ac:dyDescent="0.25">
      <c r="A950">
        <v>32729</v>
      </c>
      <c r="B950" t="s">
        <v>17</v>
      </c>
      <c r="C950">
        <v>81</v>
      </c>
      <c r="D950">
        <v>0</v>
      </c>
      <c r="E950">
        <v>0</v>
      </c>
      <c r="F950" t="s">
        <v>18</v>
      </c>
      <c r="G950" t="s">
        <v>21</v>
      </c>
      <c r="H950" t="s">
        <v>22</v>
      </c>
      <c r="I950">
        <v>184.4</v>
      </c>
      <c r="J950">
        <v>27.5</v>
      </c>
      <c r="K950" t="s">
        <v>23</v>
      </c>
      <c r="L950">
        <v>1</v>
      </c>
    </row>
    <row r="951" spans="1:12" x14ac:dyDescent="0.25">
      <c r="A951">
        <v>12062</v>
      </c>
      <c r="B951" t="s">
        <v>17</v>
      </c>
      <c r="C951">
        <v>54</v>
      </c>
      <c r="D951">
        <v>0</v>
      </c>
      <c r="E951">
        <v>0</v>
      </c>
      <c r="F951" t="s">
        <v>18</v>
      </c>
      <c r="G951" t="s">
        <v>24</v>
      </c>
      <c r="H951" t="s">
        <v>22</v>
      </c>
      <c r="I951">
        <v>191.82</v>
      </c>
      <c r="J951">
        <v>40.4</v>
      </c>
      <c r="K951" t="s">
        <v>20</v>
      </c>
      <c r="L951">
        <v>1</v>
      </c>
    </row>
    <row r="952" spans="1:12" x14ac:dyDescent="0.25">
      <c r="A952">
        <v>8213</v>
      </c>
      <c r="B952" t="s">
        <v>12</v>
      </c>
      <c r="C952">
        <v>78</v>
      </c>
      <c r="D952">
        <v>0</v>
      </c>
      <c r="E952">
        <v>1</v>
      </c>
      <c r="F952" t="s">
        <v>18</v>
      </c>
      <c r="G952" t="s">
        <v>21</v>
      </c>
      <c r="H952" t="s">
        <v>15</v>
      </c>
      <c r="I952">
        <v>219.84</v>
      </c>
      <c r="K952" t="s">
        <v>16</v>
      </c>
      <c r="L952">
        <v>1</v>
      </c>
    </row>
    <row r="953" spans="1:12" x14ac:dyDescent="0.25">
      <c r="A953">
        <v>36706</v>
      </c>
      <c r="B953" t="s">
        <v>17</v>
      </c>
      <c r="C953">
        <v>76</v>
      </c>
      <c r="D953">
        <v>0</v>
      </c>
      <c r="E953">
        <v>0</v>
      </c>
      <c r="F953" t="s">
        <v>18</v>
      </c>
      <c r="G953" t="s">
        <v>24</v>
      </c>
      <c r="H953" t="s">
        <v>15</v>
      </c>
      <c r="I953">
        <v>106.41</v>
      </c>
      <c r="K953" t="s">
        <v>25</v>
      </c>
      <c r="L953">
        <v>1</v>
      </c>
    </row>
    <row r="954" spans="1:12" x14ac:dyDescent="0.25">
      <c r="A954">
        <v>4651</v>
      </c>
      <c r="B954" t="s">
        <v>12</v>
      </c>
      <c r="C954">
        <v>78</v>
      </c>
      <c r="D954">
        <v>0</v>
      </c>
      <c r="E954">
        <v>0</v>
      </c>
      <c r="F954" t="s">
        <v>18</v>
      </c>
      <c r="G954" t="s">
        <v>21</v>
      </c>
      <c r="H954" t="s">
        <v>22</v>
      </c>
      <c r="I954">
        <v>78.03</v>
      </c>
      <c r="J954">
        <v>23.9</v>
      </c>
      <c r="K954" t="s">
        <v>25</v>
      </c>
      <c r="L954">
        <v>1</v>
      </c>
    </row>
    <row r="955" spans="1:12" x14ac:dyDescent="0.25">
      <c r="A955">
        <v>27169</v>
      </c>
      <c r="B955" t="s">
        <v>17</v>
      </c>
      <c r="C955">
        <v>66</v>
      </c>
      <c r="D955">
        <v>1</v>
      </c>
      <c r="E955">
        <v>0</v>
      </c>
      <c r="F955" t="s">
        <v>18</v>
      </c>
      <c r="G955" t="s">
        <v>19</v>
      </c>
      <c r="H955" t="s">
        <v>22</v>
      </c>
      <c r="I955">
        <v>116.55</v>
      </c>
      <c r="J955">
        <v>31.1</v>
      </c>
      <c r="K955" t="s">
        <v>25</v>
      </c>
      <c r="L955">
        <v>1</v>
      </c>
    </row>
    <row r="956" spans="1:12" x14ac:dyDescent="0.25">
      <c r="A956">
        <v>25226</v>
      </c>
      <c r="B956" t="s">
        <v>12</v>
      </c>
      <c r="C956">
        <v>57</v>
      </c>
      <c r="D956">
        <v>0</v>
      </c>
      <c r="E956">
        <v>1</v>
      </c>
      <c r="F956" t="s">
        <v>13</v>
      </c>
      <c r="G956" t="s">
        <v>19</v>
      </c>
      <c r="H956" t="s">
        <v>15</v>
      </c>
      <c r="I956">
        <v>217.08</v>
      </c>
      <c r="K956" t="s">
        <v>16</v>
      </c>
      <c r="L956">
        <v>1</v>
      </c>
    </row>
    <row r="957" spans="1:12" x14ac:dyDescent="0.25">
      <c r="A957">
        <v>2458</v>
      </c>
      <c r="B957" t="s">
        <v>17</v>
      </c>
      <c r="C957">
        <v>78</v>
      </c>
      <c r="D957">
        <v>0</v>
      </c>
      <c r="E957">
        <v>0</v>
      </c>
      <c r="F957" t="s">
        <v>18</v>
      </c>
      <c r="G957" t="s">
        <v>21</v>
      </c>
      <c r="H957" t="s">
        <v>22</v>
      </c>
      <c r="I957">
        <v>235.63</v>
      </c>
      <c r="J957">
        <v>32.299999999999997</v>
      </c>
      <c r="K957" t="s">
        <v>23</v>
      </c>
      <c r="L957">
        <v>1</v>
      </c>
    </row>
    <row r="958" spans="1:12" x14ac:dyDescent="0.25">
      <c r="A958">
        <v>27169</v>
      </c>
      <c r="B958" t="s">
        <v>17</v>
      </c>
      <c r="C958">
        <v>66</v>
      </c>
      <c r="D958">
        <v>1</v>
      </c>
      <c r="E958">
        <v>0</v>
      </c>
      <c r="F958" t="s">
        <v>18</v>
      </c>
      <c r="G958" t="s">
        <v>19</v>
      </c>
      <c r="H958" t="s">
        <v>22</v>
      </c>
      <c r="I958">
        <v>116.55</v>
      </c>
      <c r="J958">
        <v>31.1</v>
      </c>
      <c r="K958" t="s">
        <v>25</v>
      </c>
      <c r="L958">
        <v>1</v>
      </c>
    </row>
    <row r="959" spans="1:12" x14ac:dyDescent="0.25">
      <c r="A959">
        <v>56939</v>
      </c>
      <c r="B959" t="s">
        <v>17</v>
      </c>
      <c r="C959">
        <v>55</v>
      </c>
      <c r="D959">
        <v>0</v>
      </c>
      <c r="E959">
        <v>0</v>
      </c>
      <c r="F959" t="s">
        <v>18</v>
      </c>
      <c r="G959" t="s">
        <v>24</v>
      </c>
      <c r="H959" t="s">
        <v>22</v>
      </c>
      <c r="I959">
        <v>92.98</v>
      </c>
      <c r="J959">
        <v>25.6</v>
      </c>
      <c r="K959" t="s">
        <v>23</v>
      </c>
      <c r="L959">
        <v>1</v>
      </c>
    </row>
    <row r="960" spans="1:12" x14ac:dyDescent="0.25">
      <c r="A960">
        <v>23410</v>
      </c>
      <c r="B960" t="s">
        <v>17</v>
      </c>
      <c r="C960">
        <v>72</v>
      </c>
      <c r="D960">
        <v>0</v>
      </c>
      <c r="E960">
        <v>0</v>
      </c>
      <c r="F960" t="s">
        <v>18</v>
      </c>
      <c r="G960" t="s">
        <v>21</v>
      </c>
      <c r="H960" t="s">
        <v>22</v>
      </c>
      <c r="I960">
        <v>97.92</v>
      </c>
      <c r="J960">
        <v>26.9</v>
      </c>
      <c r="K960" t="s">
        <v>20</v>
      </c>
      <c r="L960">
        <v>1</v>
      </c>
    </row>
    <row r="961" spans="1:12" x14ac:dyDescent="0.25">
      <c r="A961">
        <v>43424</v>
      </c>
      <c r="B961" t="s">
        <v>17</v>
      </c>
      <c r="C961">
        <v>78</v>
      </c>
      <c r="D961">
        <v>0</v>
      </c>
      <c r="E961">
        <v>0</v>
      </c>
      <c r="F961" t="s">
        <v>18</v>
      </c>
      <c r="G961" t="s">
        <v>21</v>
      </c>
      <c r="H961" t="s">
        <v>22</v>
      </c>
      <c r="I961">
        <v>78.81</v>
      </c>
      <c r="J961">
        <v>19.600000000000001</v>
      </c>
      <c r="K961" t="s">
        <v>16</v>
      </c>
      <c r="L961">
        <v>1</v>
      </c>
    </row>
    <row r="962" spans="1:12" x14ac:dyDescent="0.25">
      <c r="A962">
        <v>54567</v>
      </c>
      <c r="B962" t="s">
        <v>17</v>
      </c>
      <c r="C962">
        <v>46</v>
      </c>
      <c r="D962">
        <v>0</v>
      </c>
      <c r="E962">
        <v>0</v>
      </c>
      <c r="F962" t="s">
        <v>18</v>
      </c>
      <c r="G962" t="s">
        <v>21</v>
      </c>
      <c r="H962" t="s">
        <v>15</v>
      </c>
      <c r="I962">
        <v>78.180000000000007</v>
      </c>
      <c r="J962">
        <v>30.8</v>
      </c>
      <c r="K962" t="s">
        <v>23</v>
      </c>
      <c r="L962">
        <v>1</v>
      </c>
    </row>
    <row r="963" spans="1:12" x14ac:dyDescent="0.25">
      <c r="A963">
        <v>72366</v>
      </c>
      <c r="B963" t="s">
        <v>12</v>
      </c>
      <c r="C963">
        <v>76</v>
      </c>
      <c r="D963">
        <v>0</v>
      </c>
      <c r="E963">
        <v>0</v>
      </c>
      <c r="F963" t="s">
        <v>18</v>
      </c>
      <c r="G963" t="s">
        <v>21</v>
      </c>
      <c r="H963" t="s">
        <v>15</v>
      </c>
      <c r="I963">
        <v>104.47</v>
      </c>
      <c r="J963">
        <v>20.3</v>
      </c>
      <c r="K963" t="s">
        <v>16</v>
      </c>
      <c r="L963">
        <v>1</v>
      </c>
    </row>
    <row r="964" spans="1:12" x14ac:dyDescent="0.25">
      <c r="A964">
        <v>28493</v>
      </c>
      <c r="B964" t="s">
        <v>12</v>
      </c>
      <c r="C964">
        <v>57</v>
      </c>
      <c r="D964">
        <v>0</v>
      </c>
      <c r="E964">
        <v>0</v>
      </c>
      <c r="F964" t="s">
        <v>18</v>
      </c>
      <c r="G964" t="s">
        <v>21</v>
      </c>
      <c r="H964" t="s">
        <v>15</v>
      </c>
      <c r="I964">
        <v>86.3</v>
      </c>
      <c r="J964">
        <v>31.7</v>
      </c>
      <c r="K964" t="s">
        <v>16</v>
      </c>
      <c r="L964">
        <v>1</v>
      </c>
    </row>
    <row r="965" spans="1:12" x14ac:dyDescent="0.25">
      <c r="A965">
        <v>55927</v>
      </c>
      <c r="B965" t="s">
        <v>17</v>
      </c>
      <c r="C965">
        <v>80</v>
      </c>
      <c r="D965">
        <v>1</v>
      </c>
      <c r="E965">
        <v>0</v>
      </c>
      <c r="F965" t="s">
        <v>18</v>
      </c>
      <c r="G965" t="s">
        <v>21</v>
      </c>
      <c r="H965" t="s">
        <v>22</v>
      </c>
      <c r="I965">
        <v>74.900000000000006</v>
      </c>
      <c r="J965">
        <v>22.2</v>
      </c>
      <c r="K965" t="s">
        <v>23</v>
      </c>
      <c r="L965">
        <v>1</v>
      </c>
    </row>
    <row r="966" spans="1:12" x14ac:dyDescent="0.25">
      <c r="A966">
        <v>5317</v>
      </c>
      <c r="B966" t="s">
        <v>17</v>
      </c>
      <c r="C966">
        <v>79</v>
      </c>
      <c r="D966">
        <v>0</v>
      </c>
      <c r="E966">
        <v>1</v>
      </c>
      <c r="F966" t="s">
        <v>18</v>
      </c>
      <c r="G966" t="s">
        <v>21</v>
      </c>
      <c r="H966" t="s">
        <v>15</v>
      </c>
      <c r="I966">
        <v>214.09</v>
      </c>
      <c r="J966">
        <v>28.2</v>
      </c>
      <c r="K966" t="s">
        <v>23</v>
      </c>
      <c r="L966">
        <v>1</v>
      </c>
    </row>
    <row r="967" spans="1:12" x14ac:dyDescent="0.25">
      <c r="A967">
        <v>35512</v>
      </c>
      <c r="B967" t="s">
        <v>17</v>
      </c>
      <c r="C967">
        <v>70</v>
      </c>
      <c r="D967">
        <v>0</v>
      </c>
      <c r="E967">
        <v>0</v>
      </c>
      <c r="F967" t="s">
        <v>18</v>
      </c>
      <c r="G967" t="s">
        <v>24</v>
      </c>
      <c r="H967" t="s">
        <v>22</v>
      </c>
      <c r="I967">
        <v>76.34</v>
      </c>
      <c r="J967">
        <v>24.4</v>
      </c>
      <c r="K967" t="s">
        <v>25</v>
      </c>
      <c r="L967">
        <v>1</v>
      </c>
    </row>
    <row r="968" spans="1:12" x14ac:dyDescent="0.25">
      <c r="A968">
        <v>1665</v>
      </c>
      <c r="B968" t="s">
        <v>17</v>
      </c>
      <c r="C968">
        <v>79</v>
      </c>
      <c r="D968">
        <v>1</v>
      </c>
      <c r="E968">
        <v>0</v>
      </c>
      <c r="F968" t="s">
        <v>18</v>
      </c>
      <c r="G968" t="s">
        <v>24</v>
      </c>
      <c r="H968" t="s">
        <v>22</v>
      </c>
      <c r="I968">
        <v>174.12</v>
      </c>
      <c r="J968">
        <v>24</v>
      </c>
      <c r="K968" t="s">
        <v>23</v>
      </c>
      <c r="L968">
        <v>1</v>
      </c>
    </row>
    <row r="969" spans="1:12" x14ac:dyDescent="0.25">
      <c r="A969">
        <v>64373</v>
      </c>
      <c r="B969" t="s">
        <v>12</v>
      </c>
      <c r="C969">
        <v>59</v>
      </c>
      <c r="D969">
        <v>0</v>
      </c>
      <c r="E969">
        <v>0</v>
      </c>
      <c r="F969" t="s">
        <v>18</v>
      </c>
      <c r="G969" t="s">
        <v>21</v>
      </c>
      <c r="H969" t="s">
        <v>15</v>
      </c>
      <c r="I969">
        <v>200.62</v>
      </c>
      <c r="J969">
        <v>35.799999999999997</v>
      </c>
      <c r="K969" t="s">
        <v>25</v>
      </c>
      <c r="L969">
        <v>1</v>
      </c>
    </row>
    <row r="970" spans="1:12" x14ac:dyDescent="0.25">
      <c r="A970">
        <v>36857</v>
      </c>
      <c r="B970" t="s">
        <v>12</v>
      </c>
      <c r="C970">
        <v>77</v>
      </c>
      <c r="D970">
        <v>0</v>
      </c>
      <c r="E970">
        <v>0</v>
      </c>
      <c r="F970" t="s">
        <v>18</v>
      </c>
      <c r="G970" t="s">
        <v>24</v>
      </c>
      <c r="H970" t="s">
        <v>22</v>
      </c>
      <c r="I970">
        <v>162.13999999999999</v>
      </c>
      <c r="J970">
        <v>32.6</v>
      </c>
      <c r="K970" t="s">
        <v>25</v>
      </c>
      <c r="L970">
        <v>1</v>
      </c>
    </row>
    <row r="971" spans="1:12" x14ac:dyDescent="0.25">
      <c r="A971">
        <v>30683</v>
      </c>
      <c r="B971" t="s">
        <v>17</v>
      </c>
      <c r="C971">
        <v>75</v>
      </c>
      <c r="D971">
        <v>0</v>
      </c>
      <c r="E971">
        <v>0</v>
      </c>
      <c r="F971" t="s">
        <v>18</v>
      </c>
      <c r="G971" t="s">
        <v>21</v>
      </c>
      <c r="H971" t="s">
        <v>22</v>
      </c>
      <c r="I971">
        <v>199.2</v>
      </c>
      <c r="J971">
        <v>26.6</v>
      </c>
      <c r="K971" t="s">
        <v>16</v>
      </c>
      <c r="L971">
        <v>1</v>
      </c>
    </row>
    <row r="972" spans="1:12" x14ac:dyDescent="0.25">
      <c r="A972">
        <v>3253</v>
      </c>
      <c r="B972" t="s">
        <v>12</v>
      </c>
      <c r="C972">
        <v>61</v>
      </c>
      <c r="D972">
        <v>0</v>
      </c>
      <c r="E972">
        <v>1</v>
      </c>
      <c r="F972" t="s">
        <v>18</v>
      </c>
      <c r="G972" t="s">
        <v>21</v>
      </c>
      <c r="H972" t="s">
        <v>22</v>
      </c>
      <c r="I972">
        <v>111.81</v>
      </c>
      <c r="J972">
        <v>27.3</v>
      </c>
      <c r="K972" t="s">
        <v>20</v>
      </c>
      <c r="L972">
        <v>1</v>
      </c>
    </row>
    <row r="973" spans="1:12" x14ac:dyDescent="0.25">
      <c r="A973">
        <v>51314</v>
      </c>
      <c r="B973" t="s">
        <v>17</v>
      </c>
      <c r="C973">
        <v>78</v>
      </c>
      <c r="D973">
        <v>0</v>
      </c>
      <c r="E973">
        <v>0</v>
      </c>
      <c r="F973" t="s">
        <v>18</v>
      </c>
      <c r="G973" t="s">
        <v>21</v>
      </c>
      <c r="H973" t="s">
        <v>15</v>
      </c>
      <c r="I973">
        <v>106.74</v>
      </c>
      <c r="J973">
        <v>33</v>
      </c>
      <c r="K973" t="s">
        <v>25</v>
      </c>
      <c r="L973">
        <v>1</v>
      </c>
    </row>
    <row r="974" spans="1:12" x14ac:dyDescent="0.25">
      <c r="A974">
        <v>72918</v>
      </c>
      <c r="B974" t="s">
        <v>17</v>
      </c>
      <c r="C974">
        <v>53</v>
      </c>
      <c r="D974">
        <v>1</v>
      </c>
      <c r="E974">
        <v>0</v>
      </c>
      <c r="F974" t="s">
        <v>18</v>
      </c>
      <c r="G974" t="s">
        <v>21</v>
      </c>
      <c r="H974" t="s">
        <v>15</v>
      </c>
      <c r="I974">
        <v>62.55</v>
      </c>
      <c r="J974">
        <v>30.3</v>
      </c>
      <c r="K974" t="s">
        <v>16</v>
      </c>
      <c r="L974">
        <v>1</v>
      </c>
    </row>
    <row r="975" spans="1:12" x14ac:dyDescent="0.25">
      <c r="A975">
        <v>59125</v>
      </c>
      <c r="B975" t="s">
        <v>17</v>
      </c>
      <c r="C975">
        <v>53</v>
      </c>
      <c r="D975">
        <v>0</v>
      </c>
      <c r="E975">
        <v>0</v>
      </c>
      <c r="F975" t="s">
        <v>18</v>
      </c>
      <c r="G975" t="s">
        <v>19</v>
      </c>
      <c r="H975" t="s">
        <v>15</v>
      </c>
      <c r="I975">
        <v>64.17</v>
      </c>
      <c r="J975">
        <v>41.5</v>
      </c>
      <c r="K975" t="s">
        <v>23</v>
      </c>
      <c r="L975">
        <v>1</v>
      </c>
    </row>
    <row r="976" spans="1:12" x14ac:dyDescent="0.25">
      <c r="A976">
        <v>66159</v>
      </c>
      <c r="B976" t="s">
        <v>17</v>
      </c>
      <c r="C976">
        <v>80</v>
      </c>
      <c r="D976">
        <v>0</v>
      </c>
      <c r="E976">
        <v>1</v>
      </c>
      <c r="F976" t="s">
        <v>18</v>
      </c>
      <c r="G976" t="s">
        <v>24</v>
      </c>
      <c r="H976" t="s">
        <v>22</v>
      </c>
      <c r="I976">
        <v>66.72</v>
      </c>
      <c r="J976">
        <v>21.7</v>
      </c>
      <c r="K976" t="s">
        <v>25</v>
      </c>
      <c r="L976">
        <v>1</v>
      </c>
    </row>
    <row r="977" spans="1:12" x14ac:dyDescent="0.25">
      <c r="A977">
        <v>28378</v>
      </c>
      <c r="B977" t="s">
        <v>12</v>
      </c>
      <c r="C977">
        <v>61</v>
      </c>
      <c r="D977">
        <v>1</v>
      </c>
      <c r="E977">
        <v>1</v>
      </c>
      <c r="F977" t="s">
        <v>18</v>
      </c>
      <c r="G977" t="s">
        <v>21</v>
      </c>
      <c r="H977" t="s">
        <v>15</v>
      </c>
      <c r="I977">
        <v>112.24</v>
      </c>
      <c r="J977">
        <v>37.4</v>
      </c>
      <c r="K977" t="s">
        <v>20</v>
      </c>
      <c r="L977">
        <v>1</v>
      </c>
    </row>
    <row r="978" spans="1:12" x14ac:dyDescent="0.25">
      <c r="A978">
        <v>56112</v>
      </c>
      <c r="B978" t="s">
        <v>12</v>
      </c>
      <c r="C978">
        <v>64</v>
      </c>
      <c r="D978">
        <v>0</v>
      </c>
      <c r="E978">
        <v>1</v>
      </c>
      <c r="F978" t="s">
        <v>18</v>
      </c>
      <c r="G978" t="s">
        <v>21</v>
      </c>
      <c r="H978" t="s">
        <v>15</v>
      </c>
      <c r="I978">
        <v>191.61</v>
      </c>
      <c r="J978">
        <v>37.5</v>
      </c>
      <c r="K978" t="s">
        <v>20</v>
      </c>
      <c r="L978">
        <v>1</v>
      </c>
    </row>
    <row r="979" spans="1:12" x14ac:dyDescent="0.25">
      <c r="A979">
        <v>32503</v>
      </c>
      <c r="B979" t="s">
        <v>17</v>
      </c>
      <c r="C979">
        <v>80</v>
      </c>
      <c r="D979">
        <v>0</v>
      </c>
      <c r="E979">
        <v>0</v>
      </c>
      <c r="F979" t="s">
        <v>18</v>
      </c>
      <c r="G979" t="s">
        <v>24</v>
      </c>
      <c r="H979" t="s">
        <v>15</v>
      </c>
      <c r="I979">
        <v>76.569999999999993</v>
      </c>
      <c r="J979">
        <v>34.1</v>
      </c>
      <c r="K979" t="s">
        <v>23</v>
      </c>
      <c r="L979">
        <v>1</v>
      </c>
    </row>
    <row r="980" spans="1:12" x14ac:dyDescent="0.25">
      <c r="A980">
        <v>59437</v>
      </c>
      <c r="B980" t="s">
        <v>17</v>
      </c>
      <c r="C980">
        <v>57</v>
      </c>
      <c r="D980">
        <v>0</v>
      </c>
      <c r="E980">
        <v>0</v>
      </c>
      <c r="F980" t="s">
        <v>18</v>
      </c>
      <c r="G980" t="s">
        <v>21</v>
      </c>
      <c r="H980" t="s">
        <v>15</v>
      </c>
      <c r="I980">
        <v>221.89</v>
      </c>
      <c r="J980">
        <v>37.299999999999997</v>
      </c>
      <c r="K980" t="s">
        <v>20</v>
      </c>
      <c r="L980">
        <v>1</v>
      </c>
    </row>
    <row r="981" spans="1:12" x14ac:dyDescent="0.25">
      <c r="A981">
        <v>58978</v>
      </c>
      <c r="B981" t="s">
        <v>17</v>
      </c>
      <c r="C981">
        <v>70</v>
      </c>
      <c r="D981">
        <v>0</v>
      </c>
      <c r="E981">
        <v>1</v>
      </c>
      <c r="F981" t="s">
        <v>18</v>
      </c>
      <c r="G981" t="s">
        <v>21</v>
      </c>
      <c r="H981" t="s">
        <v>22</v>
      </c>
      <c r="I981">
        <v>239.07</v>
      </c>
      <c r="J981">
        <v>26.1</v>
      </c>
      <c r="K981" t="s">
        <v>23</v>
      </c>
      <c r="L981">
        <v>1</v>
      </c>
    </row>
    <row r="982" spans="1:12" x14ac:dyDescent="0.25">
      <c r="A982">
        <v>56546</v>
      </c>
      <c r="B982" t="s">
        <v>12</v>
      </c>
      <c r="C982">
        <v>79</v>
      </c>
      <c r="D982">
        <v>0</v>
      </c>
      <c r="E982">
        <v>1</v>
      </c>
      <c r="F982" t="s">
        <v>18</v>
      </c>
      <c r="G982" t="s">
        <v>21</v>
      </c>
      <c r="H982" t="s">
        <v>22</v>
      </c>
      <c r="I982">
        <v>129.97999999999999</v>
      </c>
      <c r="J982">
        <v>22.6</v>
      </c>
      <c r="K982" t="s">
        <v>25</v>
      </c>
      <c r="L982">
        <v>1</v>
      </c>
    </row>
    <row r="983" spans="1:12" x14ac:dyDescent="0.25">
      <c r="A983">
        <v>70822</v>
      </c>
      <c r="B983" t="s">
        <v>12</v>
      </c>
      <c r="C983">
        <v>80</v>
      </c>
      <c r="D983">
        <v>0</v>
      </c>
      <c r="E983">
        <v>0</v>
      </c>
      <c r="F983" t="s">
        <v>18</v>
      </c>
      <c r="G983" t="s">
        <v>24</v>
      </c>
      <c r="H983" t="s">
        <v>22</v>
      </c>
      <c r="I983">
        <v>104.12</v>
      </c>
      <c r="J983">
        <v>23.5</v>
      </c>
      <c r="K983" t="s">
        <v>23</v>
      </c>
      <c r="L983">
        <v>1</v>
      </c>
    </row>
    <row r="984" spans="1:12" x14ac:dyDescent="0.25">
      <c r="A984">
        <v>54921</v>
      </c>
      <c r="B984" t="s">
        <v>12</v>
      </c>
      <c r="C984">
        <v>78</v>
      </c>
      <c r="D984">
        <v>1</v>
      </c>
      <c r="E984">
        <v>0</v>
      </c>
      <c r="F984" t="s">
        <v>18</v>
      </c>
      <c r="G984" t="s">
        <v>24</v>
      </c>
      <c r="H984" t="s">
        <v>22</v>
      </c>
      <c r="I984">
        <v>134.80000000000001</v>
      </c>
      <c r="J984">
        <v>33.6</v>
      </c>
      <c r="K984" t="s">
        <v>16</v>
      </c>
      <c r="L984">
        <v>1</v>
      </c>
    </row>
    <row r="985" spans="1:12" x14ac:dyDescent="0.25">
      <c r="A985">
        <v>30184</v>
      </c>
      <c r="B985" t="s">
        <v>12</v>
      </c>
      <c r="C985">
        <v>82</v>
      </c>
      <c r="D985">
        <v>0</v>
      </c>
      <c r="E985">
        <v>0</v>
      </c>
      <c r="F985" t="s">
        <v>18</v>
      </c>
      <c r="G985" t="s">
        <v>21</v>
      </c>
      <c r="H985" t="s">
        <v>22</v>
      </c>
      <c r="I985">
        <v>86.62</v>
      </c>
      <c r="J985">
        <v>29.5</v>
      </c>
      <c r="K985" t="s">
        <v>25</v>
      </c>
      <c r="L985">
        <v>1</v>
      </c>
    </row>
    <row r="986" spans="1:12" x14ac:dyDescent="0.25">
      <c r="A986">
        <v>72918</v>
      </c>
      <c r="B986" t="s">
        <v>17</v>
      </c>
      <c r="C986">
        <v>53</v>
      </c>
      <c r="D986">
        <v>1</v>
      </c>
      <c r="E986">
        <v>0</v>
      </c>
      <c r="F986" t="s">
        <v>18</v>
      </c>
      <c r="G986" t="s">
        <v>21</v>
      </c>
      <c r="H986" t="s">
        <v>15</v>
      </c>
      <c r="I986">
        <v>62.55</v>
      </c>
      <c r="J986">
        <v>30.3</v>
      </c>
      <c r="K986" t="s">
        <v>16</v>
      </c>
      <c r="L986">
        <v>1</v>
      </c>
    </row>
    <row r="987" spans="1:12" x14ac:dyDescent="0.25">
      <c r="A987">
        <v>31720</v>
      </c>
      <c r="B987" t="s">
        <v>17</v>
      </c>
      <c r="C987">
        <v>38</v>
      </c>
      <c r="D987">
        <v>0</v>
      </c>
      <c r="E987">
        <v>0</v>
      </c>
      <c r="F987" t="s">
        <v>13</v>
      </c>
      <c r="G987" t="s">
        <v>24</v>
      </c>
      <c r="H987" t="s">
        <v>15</v>
      </c>
      <c r="I987">
        <v>82.28</v>
      </c>
      <c r="J987">
        <v>24</v>
      </c>
      <c r="K987" t="s">
        <v>25</v>
      </c>
      <c r="L987">
        <v>1</v>
      </c>
    </row>
    <row r="988" spans="1:12" x14ac:dyDescent="0.25">
      <c r="A988">
        <v>7547</v>
      </c>
      <c r="B988" t="s">
        <v>12</v>
      </c>
      <c r="C988">
        <v>74</v>
      </c>
      <c r="D988">
        <v>0</v>
      </c>
      <c r="E988">
        <v>0</v>
      </c>
      <c r="F988" t="s">
        <v>18</v>
      </c>
      <c r="G988" t="s">
        <v>21</v>
      </c>
      <c r="H988" t="s">
        <v>15</v>
      </c>
      <c r="I988">
        <v>72.959999999999994</v>
      </c>
      <c r="J988">
        <v>31.3</v>
      </c>
      <c r="K988" t="s">
        <v>20</v>
      </c>
      <c r="L988">
        <v>1</v>
      </c>
    </row>
    <row r="989" spans="1:12" x14ac:dyDescent="0.25">
      <c r="A989">
        <v>66955</v>
      </c>
      <c r="B989" t="s">
        <v>12</v>
      </c>
      <c r="C989">
        <v>61</v>
      </c>
      <c r="D989">
        <v>0</v>
      </c>
      <c r="E989">
        <v>1</v>
      </c>
      <c r="F989" t="s">
        <v>18</v>
      </c>
      <c r="G989" t="s">
        <v>21</v>
      </c>
      <c r="H989" t="s">
        <v>15</v>
      </c>
      <c r="I989">
        <v>209.86</v>
      </c>
      <c r="K989" t="s">
        <v>16</v>
      </c>
      <c r="L989">
        <v>1</v>
      </c>
    </row>
    <row r="990" spans="1:12" x14ac:dyDescent="0.25">
      <c r="A990">
        <v>66638</v>
      </c>
      <c r="B990" t="s">
        <v>17</v>
      </c>
      <c r="C990">
        <v>68</v>
      </c>
      <c r="D990">
        <v>1</v>
      </c>
      <c r="E990">
        <v>0</v>
      </c>
      <c r="F990" t="s">
        <v>13</v>
      </c>
      <c r="G990" t="s">
        <v>24</v>
      </c>
      <c r="H990" t="s">
        <v>15</v>
      </c>
      <c r="I990">
        <v>79.790000000000006</v>
      </c>
      <c r="J990">
        <v>29.7</v>
      </c>
      <c r="K990" t="s">
        <v>23</v>
      </c>
      <c r="L990">
        <v>1</v>
      </c>
    </row>
    <row r="991" spans="1:12" x14ac:dyDescent="0.25">
      <c r="A991">
        <v>16590</v>
      </c>
      <c r="B991" t="s">
        <v>12</v>
      </c>
      <c r="C991">
        <v>71</v>
      </c>
      <c r="D991">
        <v>0</v>
      </c>
      <c r="E991">
        <v>1</v>
      </c>
      <c r="F991" t="s">
        <v>18</v>
      </c>
      <c r="G991" t="s">
        <v>21</v>
      </c>
      <c r="H991" t="s">
        <v>15</v>
      </c>
      <c r="I991">
        <v>81.760000000000005</v>
      </c>
      <c r="K991" t="s">
        <v>20</v>
      </c>
      <c r="L991">
        <v>1</v>
      </c>
    </row>
    <row r="992" spans="1:12" x14ac:dyDescent="0.25">
      <c r="A992">
        <v>33175</v>
      </c>
      <c r="B992" t="s">
        <v>17</v>
      </c>
      <c r="C992">
        <v>57</v>
      </c>
      <c r="D992">
        <v>0</v>
      </c>
      <c r="E992">
        <v>0</v>
      </c>
      <c r="F992" t="s">
        <v>18</v>
      </c>
      <c r="G992" t="s">
        <v>19</v>
      </c>
      <c r="H992" t="s">
        <v>15</v>
      </c>
      <c r="I992">
        <v>110.52</v>
      </c>
      <c r="J992">
        <v>28.5</v>
      </c>
      <c r="K992" t="s">
        <v>16</v>
      </c>
      <c r="L992">
        <v>1</v>
      </c>
    </row>
    <row r="993" spans="1:12" x14ac:dyDescent="0.25">
      <c r="A993">
        <v>50931</v>
      </c>
      <c r="B993" t="s">
        <v>17</v>
      </c>
      <c r="C993">
        <v>76</v>
      </c>
      <c r="D993">
        <v>0</v>
      </c>
      <c r="E993">
        <v>0</v>
      </c>
      <c r="F993" t="s">
        <v>18</v>
      </c>
      <c r="G993" t="s">
        <v>21</v>
      </c>
      <c r="H993" t="s">
        <v>15</v>
      </c>
      <c r="I993">
        <v>57.92</v>
      </c>
      <c r="K993" t="s">
        <v>25</v>
      </c>
      <c r="L993">
        <v>1</v>
      </c>
    </row>
    <row r="994" spans="1:12" x14ac:dyDescent="0.25">
      <c r="A994">
        <v>31154</v>
      </c>
      <c r="B994" t="s">
        <v>17</v>
      </c>
      <c r="C994">
        <v>39</v>
      </c>
      <c r="D994">
        <v>0</v>
      </c>
      <c r="E994">
        <v>0</v>
      </c>
      <c r="F994" t="s">
        <v>18</v>
      </c>
      <c r="G994" t="s">
        <v>24</v>
      </c>
      <c r="H994" t="s">
        <v>15</v>
      </c>
      <c r="I994">
        <v>97.76</v>
      </c>
      <c r="J994">
        <v>29.6</v>
      </c>
      <c r="K994" t="s">
        <v>20</v>
      </c>
      <c r="L994">
        <v>1</v>
      </c>
    </row>
    <row r="995" spans="1:12" x14ac:dyDescent="0.25">
      <c r="A995">
        <v>72918</v>
      </c>
      <c r="B995" t="s">
        <v>17</v>
      </c>
      <c r="C995">
        <v>53</v>
      </c>
      <c r="D995">
        <v>1</v>
      </c>
      <c r="E995">
        <v>0</v>
      </c>
      <c r="F995" t="s">
        <v>18</v>
      </c>
      <c r="G995" t="s">
        <v>21</v>
      </c>
      <c r="H995" t="s">
        <v>15</v>
      </c>
      <c r="I995">
        <v>62.55</v>
      </c>
      <c r="J995">
        <v>30.3</v>
      </c>
      <c r="K995" t="s">
        <v>16</v>
      </c>
      <c r="L995">
        <v>1</v>
      </c>
    </row>
    <row r="996" spans="1:12" x14ac:dyDescent="0.25">
      <c r="A996">
        <v>70676</v>
      </c>
      <c r="B996" t="s">
        <v>17</v>
      </c>
      <c r="C996">
        <v>76</v>
      </c>
      <c r="D996">
        <v>0</v>
      </c>
      <c r="E996">
        <v>0</v>
      </c>
      <c r="F996" t="s">
        <v>18</v>
      </c>
      <c r="G996" t="s">
        <v>19</v>
      </c>
      <c r="H996" t="s">
        <v>22</v>
      </c>
      <c r="I996">
        <v>62.57</v>
      </c>
      <c r="K996" t="s">
        <v>25</v>
      </c>
      <c r="L996">
        <v>1</v>
      </c>
    </row>
    <row r="997" spans="1:12" x14ac:dyDescent="0.25">
      <c r="A997">
        <v>66866</v>
      </c>
      <c r="B997" t="s">
        <v>17</v>
      </c>
      <c r="C997">
        <v>48</v>
      </c>
      <c r="D997">
        <v>0</v>
      </c>
      <c r="E997">
        <v>0</v>
      </c>
      <c r="F997" t="s">
        <v>18</v>
      </c>
      <c r="G997" t="s">
        <v>21</v>
      </c>
      <c r="H997" t="s">
        <v>15</v>
      </c>
      <c r="I997">
        <v>74.11</v>
      </c>
      <c r="J997">
        <v>20.5</v>
      </c>
      <c r="K997" t="s">
        <v>23</v>
      </c>
      <c r="L99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8"/>
  <sheetViews>
    <sheetView workbookViewId="0">
      <selection activeCell="J1" sqref="J1"/>
    </sheetView>
  </sheetViews>
  <sheetFormatPr defaultRowHeight="15" x14ac:dyDescent="0.25"/>
  <cols>
    <col min="4" max="4" width="12" customWidth="1"/>
    <col min="5" max="5" width="15.85546875" customWidth="1"/>
    <col min="6" max="6" width="14.85546875" customWidth="1"/>
  </cols>
  <sheetData>
    <row r="1" spans="1:13" x14ac:dyDescent="0.25">
      <c r="A1" t="s">
        <v>0</v>
      </c>
      <c r="B1" t="s">
        <v>1</v>
      </c>
      <c r="C1" t="s">
        <v>2</v>
      </c>
      <c r="D1" t="s">
        <v>3</v>
      </c>
      <c r="E1" t="s">
        <v>4</v>
      </c>
      <c r="F1" t="s">
        <v>5</v>
      </c>
      <c r="G1" t="s">
        <v>6</v>
      </c>
      <c r="H1" t="s">
        <v>7</v>
      </c>
      <c r="I1" t="s">
        <v>8</v>
      </c>
      <c r="J1" t="s">
        <v>9</v>
      </c>
      <c r="K1" t="s">
        <v>27</v>
      </c>
      <c r="L1" t="s">
        <v>10</v>
      </c>
      <c r="M1" t="s">
        <v>11</v>
      </c>
    </row>
    <row r="2" spans="1:13" x14ac:dyDescent="0.25">
      <c r="A2">
        <v>99</v>
      </c>
      <c r="B2" t="s">
        <v>17</v>
      </c>
      <c r="C2">
        <v>31</v>
      </c>
      <c r="D2">
        <v>0</v>
      </c>
      <c r="E2">
        <v>0</v>
      </c>
      <c r="F2" t="s">
        <v>13</v>
      </c>
      <c r="G2" t="s">
        <v>21</v>
      </c>
      <c r="H2" t="s">
        <v>15</v>
      </c>
      <c r="I2">
        <v>108.89</v>
      </c>
      <c r="J2">
        <v>52.3</v>
      </c>
      <c r="K2" t="str">
        <f>IF(J582&lt;18.5,"underweight",IF(AND(J582&gt;18.5,J582&lt;25),"Healthy weight",IF(AND(J582&gt;24.9,J582&lt;30),"overweight",IF(J582&gt;29.9,"obesity"))))</f>
        <v>obesity</v>
      </c>
      <c r="L2" t="s">
        <v>16</v>
      </c>
      <c r="M2">
        <v>0</v>
      </c>
    </row>
    <row r="3" spans="1:13" x14ac:dyDescent="0.25">
      <c r="A3">
        <v>121</v>
      </c>
      <c r="B3" t="s">
        <v>17</v>
      </c>
      <c r="C3">
        <v>38</v>
      </c>
      <c r="D3">
        <v>0</v>
      </c>
      <c r="E3">
        <v>0</v>
      </c>
      <c r="F3" t="s">
        <v>18</v>
      </c>
      <c r="G3" t="s">
        <v>21</v>
      </c>
      <c r="H3" t="s">
        <v>15</v>
      </c>
      <c r="I3">
        <v>91.44</v>
      </c>
      <c r="J3">
        <v>29.26</v>
      </c>
      <c r="K3" t="str">
        <f t="shared" ref="K3:K66" si="0">IF(J583&lt;18.5,"underweight",IF(AND(J583&gt;18.5,J583&lt;25),"Healthy weight",IF(AND(J583&gt;24.9,J583&lt;30),"overweight",IF(J583&gt;29.9,"obesity"))))</f>
        <v>obesity</v>
      </c>
      <c r="L3" t="s">
        <v>16</v>
      </c>
      <c r="M3">
        <v>0</v>
      </c>
    </row>
    <row r="4" spans="1:13" x14ac:dyDescent="0.25">
      <c r="A4">
        <v>129</v>
      </c>
      <c r="B4" t="s">
        <v>17</v>
      </c>
      <c r="C4">
        <v>24</v>
      </c>
      <c r="D4">
        <v>0</v>
      </c>
      <c r="E4">
        <v>0</v>
      </c>
      <c r="F4" t="s">
        <v>13</v>
      </c>
      <c r="G4" t="s">
        <v>21</v>
      </c>
      <c r="H4" t="s">
        <v>15</v>
      </c>
      <c r="I4">
        <v>97.55</v>
      </c>
      <c r="J4">
        <v>26.2</v>
      </c>
      <c r="K4" t="str">
        <f t="shared" si="0"/>
        <v>obesity</v>
      </c>
      <c r="L4" t="s">
        <v>23</v>
      </c>
      <c r="M4">
        <v>0</v>
      </c>
    </row>
    <row r="5" spans="1:13" x14ac:dyDescent="0.25">
      <c r="A5">
        <v>210</v>
      </c>
      <c r="B5" t="s">
        <v>12</v>
      </c>
      <c r="C5">
        <v>81</v>
      </c>
      <c r="D5">
        <v>0</v>
      </c>
      <c r="E5">
        <v>0</v>
      </c>
      <c r="F5" t="s">
        <v>18</v>
      </c>
      <c r="G5" t="s">
        <v>24</v>
      </c>
      <c r="H5" t="s">
        <v>22</v>
      </c>
      <c r="I5">
        <v>91.54</v>
      </c>
      <c r="J5">
        <v>31.4</v>
      </c>
      <c r="K5" t="str">
        <f t="shared" si="0"/>
        <v>overweight</v>
      </c>
      <c r="L5" t="s">
        <v>23</v>
      </c>
      <c r="M5">
        <v>1</v>
      </c>
    </row>
    <row r="6" spans="1:13" x14ac:dyDescent="0.25">
      <c r="A6">
        <v>452</v>
      </c>
      <c r="B6" t="s">
        <v>12</v>
      </c>
      <c r="C6">
        <v>48</v>
      </c>
      <c r="D6">
        <v>1</v>
      </c>
      <c r="E6">
        <v>0</v>
      </c>
      <c r="F6" t="s">
        <v>18</v>
      </c>
      <c r="G6" t="s">
        <v>21</v>
      </c>
      <c r="H6" t="s">
        <v>15</v>
      </c>
      <c r="I6">
        <v>173.14</v>
      </c>
      <c r="J6">
        <v>37</v>
      </c>
      <c r="K6" t="str">
        <f t="shared" si="0"/>
        <v>obesity</v>
      </c>
      <c r="L6" t="s">
        <v>20</v>
      </c>
      <c r="M6">
        <v>0</v>
      </c>
    </row>
    <row r="7" spans="1:13" x14ac:dyDescent="0.25">
      <c r="A7">
        <v>491</v>
      </c>
      <c r="B7" t="s">
        <v>17</v>
      </c>
      <c r="C7">
        <v>74</v>
      </c>
      <c r="D7">
        <v>0</v>
      </c>
      <c r="E7">
        <v>0</v>
      </c>
      <c r="F7" t="s">
        <v>18</v>
      </c>
      <c r="G7" t="s">
        <v>24</v>
      </c>
      <c r="H7" t="s">
        <v>15</v>
      </c>
      <c r="I7">
        <v>74.959999999999994</v>
      </c>
      <c r="J7">
        <v>26.6</v>
      </c>
      <c r="K7" t="str">
        <f t="shared" si="0"/>
        <v>obesity</v>
      </c>
      <c r="L7" t="s">
        <v>23</v>
      </c>
      <c r="M7">
        <v>1</v>
      </c>
    </row>
    <row r="8" spans="1:13" x14ac:dyDescent="0.25">
      <c r="A8">
        <v>712</v>
      </c>
      <c r="B8" t="s">
        <v>17</v>
      </c>
      <c r="C8">
        <v>82</v>
      </c>
      <c r="D8">
        <v>1</v>
      </c>
      <c r="E8">
        <v>1</v>
      </c>
      <c r="F8" t="s">
        <v>13</v>
      </c>
      <c r="G8" t="s">
        <v>21</v>
      </c>
      <c r="H8" t="s">
        <v>22</v>
      </c>
      <c r="I8">
        <v>84.03</v>
      </c>
      <c r="J8">
        <v>26.5</v>
      </c>
      <c r="K8" t="str">
        <f t="shared" si="0"/>
        <v>overweight</v>
      </c>
      <c r="L8" t="s">
        <v>25</v>
      </c>
      <c r="M8">
        <v>1</v>
      </c>
    </row>
    <row r="9" spans="1:13" x14ac:dyDescent="0.25">
      <c r="A9">
        <v>809</v>
      </c>
      <c r="B9" t="s">
        <v>12</v>
      </c>
      <c r="C9">
        <v>13</v>
      </c>
      <c r="D9">
        <v>0</v>
      </c>
      <c r="E9">
        <v>0</v>
      </c>
      <c r="F9" t="s">
        <v>13</v>
      </c>
      <c r="G9" t="s">
        <v>14</v>
      </c>
      <c r="H9" t="s">
        <v>15</v>
      </c>
      <c r="I9">
        <v>71.73</v>
      </c>
      <c r="J9">
        <v>29.26</v>
      </c>
      <c r="K9" t="str">
        <f t="shared" si="0"/>
        <v>underweight</v>
      </c>
      <c r="L9" t="s">
        <v>16</v>
      </c>
      <c r="M9">
        <v>0</v>
      </c>
    </row>
    <row r="10" spans="1:13" x14ac:dyDescent="0.25">
      <c r="A10">
        <v>820</v>
      </c>
      <c r="B10" t="s">
        <v>17</v>
      </c>
      <c r="C10">
        <v>59</v>
      </c>
      <c r="D10">
        <v>1</v>
      </c>
      <c r="E10">
        <v>0</v>
      </c>
      <c r="F10" t="s">
        <v>18</v>
      </c>
      <c r="G10" t="s">
        <v>21</v>
      </c>
      <c r="H10" t="s">
        <v>22</v>
      </c>
      <c r="I10">
        <v>99.06</v>
      </c>
      <c r="J10">
        <v>23.4</v>
      </c>
      <c r="K10" t="str">
        <f t="shared" si="0"/>
        <v>obesity</v>
      </c>
      <c r="L10" t="s">
        <v>23</v>
      </c>
      <c r="M10">
        <v>0</v>
      </c>
    </row>
    <row r="11" spans="1:13" x14ac:dyDescent="0.25">
      <c r="A11">
        <v>1164</v>
      </c>
      <c r="B11" t="s">
        <v>17</v>
      </c>
      <c r="C11">
        <v>43</v>
      </c>
      <c r="D11">
        <v>0</v>
      </c>
      <c r="E11">
        <v>0</v>
      </c>
      <c r="F11" t="s">
        <v>13</v>
      </c>
      <c r="G11" t="s">
        <v>21</v>
      </c>
      <c r="H11" t="s">
        <v>22</v>
      </c>
      <c r="I11">
        <v>101.75</v>
      </c>
      <c r="J11">
        <v>26.7</v>
      </c>
      <c r="K11" t="str">
        <f t="shared" si="0"/>
        <v>overweight</v>
      </c>
      <c r="L11" t="s">
        <v>20</v>
      </c>
      <c r="M11">
        <v>0</v>
      </c>
    </row>
    <row r="12" spans="1:13" x14ac:dyDescent="0.25">
      <c r="A12">
        <v>1210</v>
      </c>
      <c r="B12" t="s">
        <v>17</v>
      </c>
      <c r="C12">
        <v>68</v>
      </c>
      <c r="D12">
        <v>0</v>
      </c>
      <c r="E12">
        <v>0</v>
      </c>
      <c r="F12" t="s">
        <v>18</v>
      </c>
      <c r="G12" t="s">
        <v>21</v>
      </c>
      <c r="H12" t="s">
        <v>22</v>
      </c>
      <c r="I12">
        <v>211.06</v>
      </c>
      <c r="J12">
        <v>39.299999999999997</v>
      </c>
      <c r="K12" t="str">
        <f t="shared" si="0"/>
        <v>Healthy weight</v>
      </c>
      <c r="L12" t="s">
        <v>16</v>
      </c>
      <c r="M12">
        <v>1</v>
      </c>
    </row>
    <row r="13" spans="1:13" x14ac:dyDescent="0.25">
      <c r="A13">
        <v>1261</v>
      </c>
      <c r="B13" t="s">
        <v>12</v>
      </c>
      <c r="C13">
        <v>54</v>
      </c>
      <c r="D13">
        <v>0</v>
      </c>
      <c r="E13">
        <v>0</v>
      </c>
      <c r="F13" t="s">
        <v>18</v>
      </c>
      <c r="G13" t="s">
        <v>21</v>
      </c>
      <c r="H13" t="s">
        <v>15</v>
      </c>
      <c r="I13">
        <v>71.22</v>
      </c>
      <c r="J13">
        <v>28.5</v>
      </c>
      <c r="K13" t="str">
        <f t="shared" si="0"/>
        <v>overweight</v>
      </c>
      <c r="L13" t="s">
        <v>23</v>
      </c>
      <c r="M13">
        <v>1</v>
      </c>
    </row>
    <row r="14" spans="1:13" x14ac:dyDescent="0.25">
      <c r="A14">
        <v>1451</v>
      </c>
      <c r="B14" t="s">
        <v>17</v>
      </c>
      <c r="C14">
        <v>17</v>
      </c>
      <c r="D14">
        <v>0</v>
      </c>
      <c r="E14">
        <v>0</v>
      </c>
      <c r="F14" t="s">
        <v>13</v>
      </c>
      <c r="G14" t="s">
        <v>21</v>
      </c>
      <c r="H14" t="s">
        <v>15</v>
      </c>
      <c r="I14">
        <v>78.459999999999994</v>
      </c>
      <c r="J14">
        <v>23.5</v>
      </c>
      <c r="K14" t="str">
        <f t="shared" si="0"/>
        <v>obesity</v>
      </c>
      <c r="L14" t="s">
        <v>16</v>
      </c>
      <c r="M14">
        <v>0</v>
      </c>
    </row>
    <row r="15" spans="1:13" x14ac:dyDescent="0.25">
      <c r="A15">
        <v>1454</v>
      </c>
      <c r="B15" t="s">
        <v>17</v>
      </c>
      <c r="C15">
        <v>42</v>
      </c>
      <c r="D15">
        <v>0</v>
      </c>
      <c r="E15">
        <v>0</v>
      </c>
      <c r="F15" t="s">
        <v>13</v>
      </c>
      <c r="G15" t="s">
        <v>21</v>
      </c>
      <c r="H15" t="s">
        <v>15</v>
      </c>
      <c r="I15">
        <v>84.03</v>
      </c>
      <c r="J15">
        <v>31.4</v>
      </c>
      <c r="K15" t="str">
        <f t="shared" si="0"/>
        <v>obesity</v>
      </c>
      <c r="L15" t="s">
        <v>23</v>
      </c>
      <c r="M15">
        <v>0</v>
      </c>
    </row>
    <row r="16" spans="1:13" x14ac:dyDescent="0.25">
      <c r="A16">
        <v>1665</v>
      </c>
      <c r="B16" t="s">
        <v>17</v>
      </c>
      <c r="C16">
        <v>79</v>
      </c>
      <c r="D16">
        <v>1</v>
      </c>
      <c r="E16">
        <v>0</v>
      </c>
      <c r="F16" t="s">
        <v>18</v>
      </c>
      <c r="G16" t="s">
        <v>24</v>
      </c>
      <c r="H16" t="s">
        <v>22</v>
      </c>
      <c r="I16">
        <v>174.12</v>
      </c>
      <c r="J16">
        <v>24</v>
      </c>
      <c r="K16" t="str">
        <f t="shared" si="0"/>
        <v>overweight</v>
      </c>
      <c r="L16" t="s">
        <v>23</v>
      </c>
      <c r="M16">
        <v>1</v>
      </c>
    </row>
    <row r="17" spans="1:13" x14ac:dyDescent="0.25">
      <c r="A17">
        <v>1681</v>
      </c>
      <c r="B17" t="s">
        <v>17</v>
      </c>
      <c r="C17">
        <v>68</v>
      </c>
      <c r="D17">
        <v>0</v>
      </c>
      <c r="E17">
        <v>0</v>
      </c>
      <c r="F17" t="s">
        <v>13</v>
      </c>
      <c r="G17" t="s">
        <v>21</v>
      </c>
      <c r="H17" t="s">
        <v>15</v>
      </c>
      <c r="I17">
        <v>82.85</v>
      </c>
      <c r="J17">
        <v>29.26</v>
      </c>
      <c r="K17" t="str">
        <f t="shared" si="0"/>
        <v>Healthy weight</v>
      </c>
      <c r="L17" t="s">
        <v>20</v>
      </c>
      <c r="M17">
        <v>0</v>
      </c>
    </row>
    <row r="18" spans="1:13" x14ac:dyDescent="0.25">
      <c r="A18">
        <v>1836</v>
      </c>
      <c r="B18" t="s">
        <v>17</v>
      </c>
      <c r="C18">
        <v>51</v>
      </c>
      <c r="D18">
        <v>1</v>
      </c>
      <c r="E18">
        <v>0</v>
      </c>
      <c r="F18" t="s">
        <v>18</v>
      </c>
      <c r="G18" t="s">
        <v>21</v>
      </c>
      <c r="H18" t="s">
        <v>15</v>
      </c>
      <c r="I18">
        <v>88.2</v>
      </c>
      <c r="J18">
        <v>28.4</v>
      </c>
      <c r="K18" t="str">
        <f t="shared" si="0"/>
        <v>obesity</v>
      </c>
      <c r="L18" t="s">
        <v>23</v>
      </c>
      <c r="M18">
        <v>1</v>
      </c>
    </row>
    <row r="19" spans="1:13" x14ac:dyDescent="0.25">
      <c r="A19">
        <v>1845</v>
      </c>
      <c r="B19" t="s">
        <v>17</v>
      </c>
      <c r="C19">
        <v>63</v>
      </c>
      <c r="D19">
        <v>0</v>
      </c>
      <c r="E19">
        <v>0</v>
      </c>
      <c r="F19" t="s">
        <v>18</v>
      </c>
      <c r="G19" t="s">
        <v>21</v>
      </c>
      <c r="H19" t="s">
        <v>15</v>
      </c>
      <c r="I19">
        <v>90.9</v>
      </c>
      <c r="J19">
        <v>29.26</v>
      </c>
      <c r="K19" t="str">
        <f t="shared" si="0"/>
        <v>underweight</v>
      </c>
      <c r="L19" t="s">
        <v>25</v>
      </c>
      <c r="M19">
        <v>1</v>
      </c>
    </row>
    <row r="20" spans="1:13" x14ac:dyDescent="0.25">
      <c r="A20">
        <v>2182</v>
      </c>
      <c r="B20" t="s">
        <v>17</v>
      </c>
      <c r="C20">
        <v>80</v>
      </c>
      <c r="D20">
        <v>1</v>
      </c>
      <c r="E20">
        <v>0</v>
      </c>
      <c r="F20" t="s">
        <v>18</v>
      </c>
      <c r="G20" t="s">
        <v>24</v>
      </c>
      <c r="H20" t="s">
        <v>22</v>
      </c>
      <c r="I20">
        <v>91.02</v>
      </c>
      <c r="J20">
        <v>32.9</v>
      </c>
      <c r="K20" t="str">
        <f t="shared" si="0"/>
        <v>underweight</v>
      </c>
      <c r="L20" t="s">
        <v>25</v>
      </c>
      <c r="M20">
        <v>1</v>
      </c>
    </row>
    <row r="21" spans="1:13" x14ac:dyDescent="0.25">
      <c r="A21">
        <v>2265</v>
      </c>
      <c r="B21" t="s">
        <v>12</v>
      </c>
      <c r="C21">
        <v>49</v>
      </c>
      <c r="D21">
        <v>0</v>
      </c>
      <c r="E21">
        <v>0</v>
      </c>
      <c r="F21" t="s">
        <v>18</v>
      </c>
      <c r="G21" t="s">
        <v>21</v>
      </c>
      <c r="H21" t="s">
        <v>22</v>
      </c>
      <c r="I21">
        <v>79.64</v>
      </c>
      <c r="J21">
        <v>29.26</v>
      </c>
      <c r="K21" t="str">
        <f t="shared" si="0"/>
        <v>Healthy weight</v>
      </c>
      <c r="L21" t="s">
        <v>20</v>
      </c>
      <c r="M21">
        <v>0</v>
      </c>
    </row>
    <row r="22" spans="1:13" x14ac:dyDescent="0.25">
      <c r="A22">
        <v>2326</v>
      </c>
      <c r="B22" t="s">
        <v>17</v>
      </c>
      <c r="C22">
        <v>67</v>
      </c>
      <c r="D22">
        <v>1</v>
      </c>
      <c r="E22">
        <v>0</v>
      </c>
      <c r="F22" t="s">
        <v>18</v>
      </c>
      <c r="G22" t="s">
        <v>21</v>
      </c>
      <c r="H22" t="s">
        <v>22</v>
      </c>
      <c r="I22">
        <v>179.12</v>
      </c>
      <c r="J22">
        <v>28.1</v>
      </c>
      <c r="K22" t="str">
        <f t="shared" si="0"/>
        <v>obesity</v>
      </c>
      <c r="L22" t="s">
        <v>25</v>
      </c>
      <c r="M22">
        <v>1</v>
      </c>
    </row>
    <row r="23" spans="1:13" x14ac:dyDescent="0.25">
      <c r="A23">
        <v>2346</v>
      </c>
      <c r="B23" t="s">
        <v>12</v>
      </c>
      <c r="C23">
        <v>58</v>
      </c>
      <c r="D23">
        <v>0</v>
      </c>
      <c r="E23">
        <v>0</v>
      </c>
      <c r="F23" t="s">
        <v>18</v>
      </c>
      <c r="G23" t="s">
        <v>21</v>
      </c>
      <c r="H23" t="s">
        <v>15</v>
      </c>
      <c r="I23">
        <v>82.3</v>
      </c>
      <c r="J23">
        <v>29.26</v>
      </c>
      <c r="K23" t="str">
        <f t="shared" si="0"/>
        <v>overweight</v>
      </c>
      <c r="L23" t="s">
        <v>20</v>
      </c>
      <c r="M23">
        <v>1</v>
      </c>
    </row>
    <row r="24" spans="1:13" x14ac:dyDescent="0.25">
      <c r="A24">
        <v>2390</v>
      </c>
      <c r="B24" t="s">
        <v>12</v>
      </c>
      <c r="C24">
        <v>78</v>
      </c>
      <c r="D24">
        <v>0</v>
      </c>
      <c r="E24">
        <v>0</v>
      </c>
      <c r="F24" t="s">
        <v>18</v>
      </c>
      <c r="G24" t="s">
        <v>24</v>
      </c>
      <c r="H24" t="s">
        <v>15</v>
      </c>
      <c r="I24">
        <v>116.1</v>
      </c>
      <c r="J24">
        <v>27.1</v>
      </c>
      <c r="K24" t="str">
        <f t="shared" si="0"/>
        <v>overweight</v>
      </c>
      <c r="L24" t="s">
        <v>23</v>
      </c>
      <c r="M24">
        <v>1</v>
      </c>
    </row>
    <row r="25" spans="1:13" x14ac:dyDescent="0.25">
      <c r="A25">
        <v>2421</v>
      </c>
      <c r="B25" t="s">
        <v>17</v>
      </c>
      <c r="C25">
        <v>58</v>
      </c>
      <c r="D25">
        <v>0</v>
      </c>
      <c r="E25">
        <v>0</v>
      </c>
      <c r="F25" t="s">
        <v>18</v>
      </c>
      <c r="G25" t="s">
        <v>21</v>
      </c>
      <c r="H25" t="s">
        <v>15</v>
      </c>
      <c r="I25">
        <v>90.26</v>
      </c>
      <c r="J25">
        <v>36.1</v>
      </c>
      <c r="K25" t="str">
        <f t="shared" si="0"/>
        <v>obesity</v>
      </c>
      <c r="L25" t="s">
        <v>23</v>
      </c>
      <c r="M25">
        <v>0</v>
      </c>
    </row>
    <row r="26" spans="1:13" x14ac:dyDescent="0.25">
      <c r="A26">
        <v>2457</v>
      </c>
      <c r="B26" t="s">
        <v>17</v>
      </c>
      <c r="C26">
        <v>67</v>
      </c>
      <c r="D26">
        <v>0</v>
      </c>
      <c r="E26">
        <v>1</v>
      </c>
      <c r="F26" t="s">
        <v>18</v>
      </c>
      <c r="G26" t="s">
        <v>24</v>
      </c>
      <c r="H26" t="s">
        <v>22</v>
      </c>
      <c r="I26">
        <v>94.45</v>
      </c>
      <c r="J26">
        <v>29.6</v>
      </c>
      <c r="K26" t="str">
        <f t="shared" si="0"/>
        <v>Healthy weight</v>
      </c>
      <c r="L26" t="s">
        <v>25</v>
      </c>
      <c r="M26">
        <v>0</v>
      </c>
    </row>
    <row r="27" spans="1:13" x14ac:dyDescent="0.25">
      <c r="A27">
        <v>2458</v>
      </c>
      <c r="B27" t="s">
        <v>17</v>
      </c>
      <c r="C27">
        <v>78</v>
      </c>
      <c r="D27">
        <v>0</v>
      </c>
      <c r="E27">
        <v>0</v>
      </c>
      <c r="F27" t="s">
        <v>18</v>
      </c>
      <c r="G27" t="s">
        <v>21</v>
      </c>
      <c r="H27" t="s">
        <v>22</v>
      </c>
      <c r="I27">
        <v>235.63</v>
      </c>
      <c r="J27">
        <v>32.299999999999997</v>
      </c>
      <c r="K27" t="str">
        <f t="shared" si="0"/>
        <v>Healthy weight</v>
      </c>
      <c r="L27" t="s">
        <v>23</v>
      </c>
      <c r="M27">
        <v>1</v>
      </c>
    </row>
    <row r="28" spans="1:13" x14ac:dyDescent="0.25">
      <c r="A28">
        <v>2548</v>
      </c>
      <c r="B28" t="s">
        <v>17</v>
      </c>
      <c r="C28">
        <v>81</v>
      </c>
      <c r="D28">
        <v>0</v>
      </c>
      <c r="E28">
        <v>0</v>
      </c>
      <c r="F28" t="s">
        <v>18</v>
      </c>
      <c r="G28" t="s">
        <v>24</v>
      </c>
      <c r="H28" t="s">
        <v>15</v>
      </c>
      <c r="I28">
        <v>95.84</v>
      </c>
      <c r="J28">
        <v>21.5</v>
      </c>
      <c r="K28" t="str">
        <f t="shared" si="0"/>
        <v>overweight</v>
      </c>
      <c r="L28" t="s">
        <v>23</v>
      </c>
      <c r="M28">
        <v>1</v>
      </c>
    </row>
    <row r="29" spans="1:13" x14ac:dyDescent="0.25">
      <c r="A29">
        <v>2633</v>
      </c>
      <c r="B29" t="s">
        <v>12</v>
      </c>
      <c r="C29">
        <v>32</v>
      </c>
      <c r="D29">
        <v>0</v>
      </c>
      <c r="E29">
        <v>0</v>
      </c>
      <c r="F29" t="s">
        <v>18</v>
      </c>
      <c r="G29" t="s">
        <v>21</v>
      </c>
      <c r="H29" t="s">
        <v>22</v>
      </c>
      <c r="I29">
        <v>71.5</v>
      </c>
      <c r="J29">
        <v>31.8</v>
      </c>
      <c r="K29" t="str">
        <f t="shared" si="0"/>
        <v>overweight</v>
      </c>
      <c r="L29" t="s">
        <v>23</v>
      </c>
      <c r="M29">
        <v>0</v>
      </c>
    </row>
    <row r="30" spans="1:13" x14ac:dyDescent="0.25">
      <c r="A30">
        <v>2919</v>
      </c>
      <c r="B30" t="s">
        <v>12</v>
      </c>
      <c r="C30">
        <v>17</v>
      </c>
      <c r="D30">
        <v>0</v>
      </c>
      <c r="E30">
        <v>0</v>
      </c>
      <c r="F30" t="s">
        <v>13</v>
      </c>
      <c r="G30" t="s">
        <v>21</v>
      </c>
      <c r="H30" t="s">
        <v>22</v>
      </c>
      <c r="I30">
        <v>95.27</v>
      </c>
      <c r="J30">
        <v>17.3</v>
      </c>
      <c r="K30" t="str">
        <f t="shared" si="0"/>
        <v>overweight</v>
      </c>
      <c r="L30" t="s">
        <v>16</v>
      </c>
      <c r="M30">
        <v>0</v>
      </c>
    </row>
    <row r="31" spans="1:13" x14ac:dyDescent="0.25">
      <c r="A31">
        <v>2953</v>
      </c>
      <c r="B31" t="s">
        <v>17</v>
      </c>
      <c r="C31">
        <v>43</v>
      </c>
      <c r="D31">
        <v>0</v>
      </c>
      <c r="E31">
        <v>0</v>
      </c>
      <c r="F31" t="s">
        <v>18</v>
      </c>
      <c r="G31" t="s">
        <v>21</v>
      </c>
      <c r="H31" t="s">
        <v>22</v>
      </c>
      <c r="I31">
        <v>75.05</v>
      </c>
      <c r="J31">
        <v>22.9</v>
      </c>
      <c r="K31" t="str">
        <f t="shared" si="0"/>
        <v>overweight</v>
      </c>
      <c r="L31" t="s">
        <v>20</v>
      </c>
      <c r="M31">
        <v>0</v>
      </c>
    </row>
    <row r="32" spans="1:13" x14ac:dyDescent="0.25">
      <c r="A32">
        <v>3115</v>
      </c>
      <c r="B32" t="s">
        <v>17</v>
      </c>
      <c r="C32">
        <v>3</v>
      </c>
      <c r="D32">
        <v>0</v>
      </c>
      <c r="E32">
        <v>0</v>
      </c>
      <c r="F32" t="s">
        <v>13</v>
      </c>
      <c r="G32" t="s">
        <v>14</v>
      </c>
      <c r="H32" t="s">
        <v>15</v>
      </c>
      <c r="I32">
        <v>116.6</v>
      </c>
      <c r="J32">
        <v>17.100000000000001</v>
      </c>
      <c r="K32" t="str">
        <f t="shared" si="0"/>
        <v>obesity</v>
      </c>
      <c r="L32" t="s">
        <v>16</v>
      </c>
      <c r="M32">
        <v>0</v>
      </c>
    </row>
    <row r="33" spans="1:13" x14ac:dyDescent="0.25">
      <c r="A33">
        <v>3253</v>
      </c>
      <c r="B33" t="s">
        <v>12</v>
      </c>
      <c r="C33">
        <v>61</v>
      </c>
      <c r="D33">
        <v>0</v>
      </c>
      <c r="E33">
        <v>1</v>
      </c>
      <c r="F33" t="s">
        <v>18</v>
      </c>
      <c r="G33" t="s">
        <v>21</v>
      </c>
      <c r="H33" t="s">
        <v>22</v>
      </c>
      <c r="I33">
        <v>111.81</v>
      </c>
      <c r="J33">
        <v>27.3</v>
      </c>
      <c r="K33" t="str">
        <f t="shared" si="0"/>
        <v>obesity</v>
      </c>
      <c r="L33" t="s">
        <v>20</v>
      </c>
      <c r="M33">
        <v>1</v>
      </c>
    </row>
    <row r="34" spans="1:13" x14ac:dyDescent="0.25">
      <c r="A34">
        <v>3352</v>
      </c>
      <c r="B34" t="s">
        <v>12</v>
      </c>
      <c r="C34">
        <v>78</v>
      </c>
      <c r="D34">
        <v>1</v>
      </c>
      <c r="E34">
        <v>0</v>
      </c>
      <c r="F34" t="s">
        <v>18</v>
      </c>
      <c r="G34" t="s">
        <v>24</v>
      </c>
      <c r="H34" t="s">
        <v>15</v>
      </c>
      <c r="I34">
        <v>93.13</v>
      </c>
      <c r="J34">
        <v>29.26</v>
      </c>
      <c r="K34" t="str">
        <f t="shared" si="0"/>
        <v>Healthy weight</v>
      </c>
      <c r="L34" t="s">
        <v>25</v>
      </c>
      <c r="M34">
        <v>1</v>
      </c>
    </row>
    <row r="35" spans="1:13" x14ac:dyDescent="0.25">
      <c r="A35">
        <v>3512</v>
      </c>
      <c r="B35" t="s">
        <v>17</v>
      </c>
      <c r="C35">
        <v>70</v>
      </c>
      <c r="D35">
        <v>1</v>
      </c>
      <c r="E35">
        <v>0</v>
      </c>
      <c r="F35" t="s">
        <v>18</v>
      </c>
      <c r="G35" t="s">
        <v>24</v>
      </c>
      <c r="H35" t="s">
        <v>15</v>
      </c>
      <c r="I35">
        <v>89.13</v>
      </c>
      <c r="J35">
        <v>34.200000000000003</v>
      </c>
      <c r="K35" t="str">
        <f t="shared" si="0"/>
        <v>underweight</v>
      </c>
      <c r="L35" t="s">
        <v>25</v>
      </c>
      <c r="M35">
        <v>1</v>
      </c>
    </row>
    <row r="36" spans="1:13" x14ac:dyDescent="0.25">
      <c r="A36">
        <v>3715</v>
      </c>
      <c r="B36" t="s">
        <v>12</v>
      </c>
      <c r="C36">
        <v>55</v>
      </c>
      <c r="D36">
        <v>0</v>
      </c>
      <c r="E36">
        <v>0</v>
      </c>
      <c r="F36" t="s">
        <v>18</v>
      </c>
      <c r="G36" t="s">
        <v>21</v>
      </c>
      <c r="H36" t="s">
        <v>22</v>
      </c>
      <c r="I36">
        <v>232.81</v>
      </c>
      <c r="J36">
        <v>28.8</v>
      </c>
      <c r="K36" t="str">
        <f t="shared" si="0"/>
        <v>obesity</v>
      </c>
      <c r="L36" t="s">
        <v>16</v>
      </c>
      <c r="M36">
        <v>0</v>
      </c>
    </row>
    <row r="37" spans="1:13" x14ac:dyDescent="0.25">
      <c r="A37">
        <v>3816</v>
      </c>
      <c r="B37" t="s">
        <v>12</v>
      </c>
      <c r="C37">
        <v>62</v>
      </c>
      <c r="D37">
        <v>0</v>
      </c>
      <c r="E37">
        <v>0</v>
      </c>
      <c r="F37" t="s">
        <v>18</v>
      </c>
      <c r="G37" t="s">
        <v>21</v>
      </c>
      <c r="H37" t="s">
        <v>22</v>
      </c>
      <c r="I37">
        <v>80.72</v>
      </c>
      <c r="J37">
        <v>26</v>
      </c>
      <c r="K37" t="str">
        <f t="shared" si="0"/>
        <v>Healthy weight</v>
      </c>
      <c r="L37" t="s">
        <v>25</v>
      </c>
      <c r="M37">
        <v>0</v>
      </c>
    </row>
    <row r="38" spans="1:13" x14ac:dyDescent="0.25">
      <c r="A38">
        <v>3984</v>
      </c>
      <c r="B38" t="s">
        <v>17</v>
      </c>
      <c r="C38">
        <v>33</v>
      </c>
      <c r="D38">
        <v>0</v>
      </c>
      <c r="E38">
        <v>0</v>
      </c>
      <c r="F38" t="s">
        <v>18</v>
      </c>
      <c r="G38" t="s">
        <v>21</v>
      </c>
      <c r="H38" t="s">
        <v>22</v>
      </c>
      <c r="I38">
        <v>84.13</v>
      </c>
      <c r="J38">
        <v>26.3</v>
      </c>
      <c r="K38" t="str">
        <f t="shared" si="0"/>
        <v>overweight</v>
      </c>
      <c r="L38" t="s">
        <v>23</v>
      </c>
      <c r="M38">
        <v>0</v>
      </c>
    </row>
    <row r="39" spans="1:13" x14ac:dyDescent="0.25">
      <c r="A39">
        <v>4148</v>
      </c>
      <c r="B39" t="s">
        <v>12</v>
      </c>
      <c r="C39">
        <v>81</v>
      </c>
      <c r="D39">
        <v>0</v>
      </c>
      <c r="E39">
        <v>0</v>
      </c>
      <c r="F39" t="s">
        <v>18</v>
      </c>
      <c r="G39" t="s">
        <v>24</v>
      </c>
      <c r="H39" t="s">
        <v>15</v>
      </c>
      <c r="I39">
        <v>71.180000000000007</v>
      </c>
      <c r="J39">
        <v>23.9</v>
      </c>
      <c r="K39" t="str">
        <f t="shared" si="0"/>
        <v>obesity</v>
      </c>
      <c r="L39" t="s">
        <v>25</v>
      </c>
      <c r="M39">
        <v>0</v>
      </c>
    </row>
    <row r="40" spans="1:13" x14ac:dyDescent="0.25">
      <c r="A40">
        <v>4219</v>
      </c>
      <c r="B40" t="s">
        <v>12</v>
      </c>
      <c r="C40">
        <v>71</v>
      </c>
      <c r="D40">
        <v>0</v>
      </c>
      <c r="E40">
        <v>0</v>
      </c>
      <c r="F40" t="s">
        <v>18</v>
      </c>
      <c r="G40" t="s">
        <v>21</v>
      </c>
      <c r="H40" t="s">
        <v>15</v>
      </c>
      <c r="I40">
        <v>102.87</v>
      </c>
      <c r="J40">
        <v>27.2</v>
      </c>
      <c r="K40" t="str">
        <f t="shared" si="0"/>
        <v>overweight</v>
      </c>
      <c r="L40" t="s">
        <v>25</v>
      </c>
      <c r="M40">
        <v>1</v>
      </c>
    </row>
    <row r="41" spans="1:13" x14ac:dyDescent="0.25">
      <c r="A41">
        <v>4498</v>
      </c>
      <c r="B41" t="s">
        <v>12</v>
      </c>
      <c r="C41">
        <v>71</v>
      </c>
      <c r="D41">
        <v>0</v>
      </c>
      <c r="E41">
        <v>1</v>
      </c>
      <c r="F41" t="s">
        <v>18</v>
      </c>
      <c r="G41" t="s">
        <v>21</v>
      </c>
      <c r="H41" t="s">
        <v>15</v>
      </c>
      <c r="I41">
        <v>204.98</v>
      </c>
      <c r="J41">
        <v>29.26</v>
      </c>
      <c r="K41" t="str">
        <f t="shared" si="0"/>
        <v>obesity</v>
      </c>
      <c r="L41" t="s">
        <v>25</v>
      </c>
      <c r="M41">
        <v>0</v>
      </c>
    </row>
    <row r="42" spans="1:13" x14ac:dyDescent="0.25">
      <c r="A42">
        <v>4528</v>
      </c>
      <c r="B42" t="s">
        <v>12</v>
      </c>
      <c r="C42">
        <v>45</v>
      </c>
      <c r="D42">
        <v>1</v>
      </c>
      <c r="E42">
        <v>0</v>
      </c>
      <c r="F42" t="s">
        <v>13</v>
      </c>
      <c r="G42" t="s">
        <v>21</v>
      </c>
      <c r="H42" t="s">
        <v>22</v>
      </c>
      <c r="I42">
        <v>85.52</v>
      </c>
      <c r="J42">
        <v>36.4</v>
      </c>
      <c r="K42" t="str">
        <f t="shared" si="0"/>
        <v>overweight</v>
      </c>
      <c r="L42" t="s">
        <v>23</v>
      </c>
      <c r="M42">
        <v>0</v>
      </c>
    </row>
    <row r="43" spans="1:13" x14ac:dyDescent="0.25">
      <c r="A43">
        <v>4630</v>
      </c>
      <c r="B43" t="s">
        <v>17</v>
      </c>
      <c r="C43">
        <v>60</v>
      </c>
      <c r="D43">
        <v>0</v>
      </c>
      <c r="E43">
        <v>0</v>
      </c>
      <c r="F43" t="s">
        <v>18</v>
      </c>
      <c r="G43" t="s">
        <v>21</v>
      </c>
      <c r="H43" t="s">
        <v>22</v>
      </c>
      <c r="I43">
        <v>66.42</v>
      </c>
      <c r="J43">
        <v>23.6</v>
      </c>
      <c r="K43" t="str">
        <f t="shared" si="0"/>
        <v>obesity</v>
      </c>
      <c r="L43" t="s">
        <v>23</v>
      </c>
      <c r="M43">
        <v>0</v>
      </c>
    </row>
    <row r="44" spans="1:13" x14ac:dyDescent="0.25">
      <c r="A44">
        <v>4639</v>
      </c>
      <c r="B44" t="s">
        <v>17</v>
      </c>
      <c r="C44">
        <v>69</v>
      </c>
      <c r="D44">
        <v>0</v>
      </c>
      <c r="E44">
        <v>0</v>
      </c>
      <c r="F44" t="s">
        <v>18</v>
      </c>
      <c r="G44" t="s">
        <v>19</v>
      </c>
      <c r="H44" t="s">
        <v>15</v>
      </c>
      <c r="I44">
        <v>82.81</v>
      </c>
      <c r="J44">
        <v>28</v>
      </c>
      <c r="K44" t="str">
        <f t="shared" si="0"/>
        <v>obesity</v>
      </c>
      <c r="L44" t="s">
        <v>23</v>
      </c>
      <c r="M44">
        <v>1</v>
      </c>
    </row>
    <row r="45" spans="1:13" x14ac:dyDescent="0.25">
      <c r="A45">
        <v>4651</v>
      </c>
      <c r="B45" t="s">
        <v>12</v>
      </c>
      <c r="C45">
        <v>78</v>
      </c>
      <c r="D45">
        <v>0</v>
      </c>
      <c r="E45">
        <v>0</v>
      </c>
      <c r="F45" t="s">
        <v>18</v>
      </c>
      <c r="G45" t="s">
        <v>21</v>
      </c>
      <c r="H45" t="s">
        <v>22</v>
      </c>
      <c r="I45">
        <v>78.03</v>
      </c>
      <c r="J45">
        <v>23.9</v>
      </c>
      <c r="K45" t="str">
        <f t="shared" si="0"/>
        <v>overweight</v>
      </c>
      <c r="L45" t="s">
        <v>25</v>
      </c>
      <c r="M45">
        <v>1</v>
      </c>
    </row>
    <row r="46" spans="1:13" x14ac:dyDescent="0.25">
      <c r="A46">
        <v>4655</v>
      </c>
      <c r="B46" t="s">
        <v>12</v>
      </c>
      <c r="C46">
        <v>49</v>
      </c>
      <c r="D46">
        <v>0</v>
      </c>
      <c r="E46">
        <v>0</v>
      </c>
      <c r="F46" t="s">
        <v>18</v>
      </c>
      <c r="G46" t="s">
        <v>21</v>
      </c>
      <c r="H46" t="s">
        <v>15</v>
      </c>
      <c r="I46">
        <v>79.510000000000005</v>
      </c>
      <c r="J46">
        <v>37.799999999999997</v>
      </c>
      <c r="K46" t="str">
        <f t="shared" si="0"/>
        <v>overweight</v>
      </c>
      <c r="L46" t="s">
        <v>23</v>
      </c>
      <c r="M46">
        <v>0</v>
      </c>
    </row>
    <row r="47" spans="1:13" x14ac:dyDescent="0.25">
      <c r="A47">
        <v>4712</v>
      </c>
      <c r="B47" t="s">
        <v>17</v>
      </c>
      <c r="C47">
        <v>81</v>
      </c>
      <c r="D47">
        <v>0</v>
      </c>
      <c r="E47">
        <v>1</v>
      </c>
      <c r="F47" t="s">
        <v>18</v>
      </c>
      <c r="G47" t="s">
        <v>24</v>
      </c>
      <c r="H47" t="s">
        <v>22</v>
      </c>
      <c r="I47">
        <v>78.7</v>
      </c>
      <c r="J47">
        <v>19.399999999999999</v>
      </c>
      <c r="K47" t="str">
        <f t="shared" si="0"/>
        <v>obesity</v>
      </c>
      <c r="L47" t="s">
        <v>16</v>
      </c>
      <c r="M47">
        <v>1</v>
      </c>
    </row>
    <row r="48" spans="1:13" x14ac:dyDescent="0.25">
      <c r="A48">
        <v>4797</v>
      </c>
      <c r="B48" t="s">
        <v>17</v>
      </c>
      <c r="C48">
        <v>52</v>
      </c>
      <c r="D48">
        <v>0</v>
      </c>
      <c r="E48">
        <v>0</v>
      </c>
      <c r="F48" t="s">
        <v>18</v>
      </c>
      <c r="G48" t="s">
        <v>21</v>
      </c>
      <c r="H48" t="s">
        <v>15</v>
      </c>
      <c r="I48">
        <v>99.1</v>
      </c>
      <c r="J48">
        <v>29.1</v>
      </c>
      <c r="K48" t="str">
        <f t="shared" si="0"/>
        <v>underweight</v>
      </c>
      <c r="L48" t="s">
        <v>16</v>
      </c>
      <c r="M48">
        <v>0</v>
      </c>
    </row>
    <row r="49" spans="1:13" x14ac:dyDescent="0.25">
      <c r="A49">
        <v>4838</v>
      </c>
      <c r="B49" t="s">
        <v>17</v>
      </c>
      <c r="C49">
        <v>50</v>
      </c>
      <c r="D49">
        <v>0</v>
      </c>
      <c r="E49">
        <v>0</v>
      </c>
      <c r="F49" t="s">
        <v>18</v>
      </c>
      <c r="G49" t="s">
        <v>19</v>
      </c>
      <c r="H49" t="s">
        <v>15</v>
      </c>
      <c r="I49">
        <v>82.37</v>
      </c>
      <c r="J49">
        <v>30.7</v>
      </c>
      <c r="K49" t="str">
        <f t="shared" si="0"/>
        <v>Healthy weight</v>
      </c>
      <c r="L49" t="s">
        <v>23</v>
      </c>
      <c r="M49">
        <v>0</v>
      </c>
    </row>
    <row r="50" spans="1:13" x14ac:dyDescent="0.25">
      <c r="A50">
        <v>4929</v>
      </c>
      <c r="B50" t="s">
        <v>12</v>
      </c>
      <c r="C50">
        <v>8</v>
      </c>
      <c r="D50">
        <v>0</v>
      </c>
      <c r="E50">
        <v>0</v>
      </c>
      <c r="F50" t="s">
        <v>13</v>
      </c>
      <c r="G50" t="s">
        <v>14</v>
      </c>
      <c r="H50" t="s">
        <v>15</v>
      </c>
      <c r="I50">
        <v>78.48</v>
      </c>
      <c r="J50">
        <v>16.100000000000001</v>
      </c>
      <c r="K50" t="str">
        <f t="shared" si="0"/>
        <v>obesity</v>
      </c>
      <c r="L50" t="s">
        <v>16</v>
      </c>
      <c r="M50">
        <v>0</v>
      </c>
    </row>
    <row r="51" spans="1:13" x14ac:dyDescent="0.25">
      <c r="A51">
        <v>4964</v>
      </c>
      <c r="B51" t="s">
        <v>17</v>
      </c>
      <c r="C51">
        <v>72</v>
      </c>
      <c r="D51">
        <v>1</v>
      </c>
      <c r="E51">
        <v>0</v>
      </c>
      <c r="F51" t="s">
        <v>18</v>
      </c>
      <c r="G51" t="s">
        <v>21</v>
      </c>
      <c r="H51" t="s">
        <v>22</v>
      </c>
      <c r="I51">
        <v>90.87</v>
      </c>
      <c r="J51">
        <v>22.1</v>
      </c>
      <c r="K51" t="str">
        <f t="shared" si="0"/>
        <v>overweight</v>
      </c>
      <c r="L51" t="s">
        <v>23</v>
      </c>
      <c r="M51">
        <v>0</v>
      </c>
    </row>
    <row r="52" spans="1:13" x14ac:dyDescent="0.25">
      <c r="A52">
        <v>5074</v>
      </c>
      <c r="B52" t="s">
        <v>12</v>
      </c>
      <c r="C52">
        <v>24</v>
      </c>
      <c r="D52">
        <v>0</v>
      </c>
      <c r="E52">
        <v>0</v>
      </c>
      <c r="F52" t="s">
        <v>13</v>
      </c>
      <c r="G52" t="s">
        <v>21</v>
      </c>
      <c r="H52" t="s">
        <v>22</v>
      </c>
      <c r="I52">
        <v>200.14</v>
      </c>
      <c r="J52">
        <v>37.700000000000003</v>
      </c>
      <c r="K52" t="str">
        <f t="shared" si="0"/>
        <v>overweight</v>
      </c>
      <c r="L52" t="s">
        <v>20</v>
      </c>
      <c r="M52">
        <v>0</v>
      </c>
    </row>
    <row r="53" spans="1:13" x14ac:dyDescent="0.25">
      <c r="A53">
        <v>5111</v>
      </c>
      <c r="B53" t="s">
        <v>17</v>
      </c>
      <c r="C53">
        <v>54</v>
      </c>
      <c r="D53">
        <v>1</v>
      </c>
      <c r="E53">
        <v>0</v>
      </c>
      <c r="F53" t="s">
        <v>18</v>
      </c>
      <c r="G53" t="s">
        <v>19</v>
      </c>
      <c r="H53" t="s">
        <v>15</v>
      </c>
      <c r="I53">
        <v>180.93</v>
      </c>
      <c r="J53">
        <v>27.7</v>
      </c>
      <c r="K53" t="str">
        <f t="shared" si="0"/>
        <v>obesity</v>
      </c>
      <c r="L53" t="s">
        <v>23</v>
      </c>
      <c r="M53">
        <v>1</v>
      </c>
    </row>
    <row r="54" spans="1:13" x14ac:dyDescent="0.25">
      <c r="A54">
        <v>5137</v>
      </c>
      <c r="B54" t="s">
        <v>12</v>
      </c>
      <c r="C54">
        <v>64</v>
      </c>
      <c r="D54">
        <v>0</v>
      </c>
      <c r="E54">
        <v>0</v>
      </c>
      <c r="F54" t="s">
        <v>18</v>
      </c>
      <c r="G54" t="s">
        <v>24</v>
      </c>
      <c r="H54" t="s">
        <v>22</v>
      </c>
      <c r="I54">
        <v>210</v>
      </c>
      <c r="J54">
        <v>30.7</v>
      </c>
      <c r="K54" t="str">
        <f t="shared" si="0"/>
        <v>obesity</v>
      </c>
      <c r="L54" t="s">
        <v>25</v>
      </c>
      <c r="M54">
        <v>0</v>
      </c>
    </row>
    <row r="55" spans="1:13" x14ac:dyDescent="0.25">
      <c r="A55">
        <v>5317</v>
      </c>
      <c r="B55" t="s">
        <v>17</v>
      </c>
      <c r="C55">
        <v>79</v>
      </c>
      <c r="D55">
        <v>0</v>
      </c>
      <c r="E55">
        <v>1</v>
      </c>
      <c r="F55" t="s">
        <v>18</v>
      </c>
      <c r="G55" t="s">
        <v>21</v>
      </c>
      <c r="H55" t="s">
        <v>15</v>
      </c>
      <c r="I55">
        <v>214.09</v>
      </c>
      <c r="J55">
        <v>28.2</v>
      </c>
      <c r="K55" t="str">
        <f t="shared" si="0"/>
        <v>obesity</v>
      </c>
      <c r="L55" t="s">
        <v>23</v>
      </c>
      <c r="M55">
        <v>1</v>
      </c>
    </row>
    <row r="56" spans="1:13" x14ac:dyDescent="0.25">
      <c r="A56">
        <v>5319</v>
      </c>
      <c r="B56" t="s">
        <v>12</v>
      </c>
      <c r="C56">
        <v>48</v>
      </c>
      <c r="D56">
        <v>0</v>
      </c>
      <c r="E56">
        <v>0</v>
      </c>
      <c r="F56" t="s">
        <v>18</v>
      </c>
      <c r="G56" t="s">
        <v>21</v>
      </c>
      <c r="H56" t="s">
        <v>22</v>
      </c>
      <c r="I56">
        <v>98.24</v>
      </c>
      <c r="J56">
        <v>34.6</v>
      </c>
      <c r="K56" t="str">
        <f t="shared" si="0"/>
        <v>overweight</v>
      </c>
      <c r="L56" t="s">
        <v>23</v>
      </c>
      <c r="M56">
        <v>0</v>
      </c>
    </row>
    <row r="57" spans="1:13" x14ac:dyDescent="0.25">
      <c r="A57">
        <v>5374</v>
      </c>
      <c r="B57" t="s">
        <v>12</v>
      </c>
      <c r="C57">
        <v>23</v>
      </c>
      <c r="D57">
        <v>0</v>
      </c>
      <c r="E57">
        <v>0</v>
      </c>
      <c r="F57" t="s">
        <v>13</v>
      </c>
      <c r="G57" t="s">
        <v>21</v>
      </c>
      <c r="H57" t="s">
        <v>22</v>
      </c>
      <c r="I57">
        <v>93.74</v>
      </c>
      <c r="J57">
        <v>31.2</v>
      </c>
      <c r="K57" t="str">
        <f t="shared" si="0"/>
        <v>Healthy weight</v>
      </c>
      <c r="L57" t="s">
        <v>23</v>
      </c>
      <c r="M57">
        <v>0</v>
      </c>
    </row>
    <row r="58" spans="1:13" x14ac:dyDescent="0.25">
      <c r="A58">
        <v>5505</v>
      </c>
      <c r="B58" t="s">
        <v>17</v>
      </c>
      <c r="C58">
        <v>76</v>
      </c>
      <c r="D58">
        <v>0</v>
      </c>
      <c r="E58">
        <v>0</v>
      </c>
      <c r="F58" t="s">
        <v>18</v>
      </c>
      <c r="G58" t="s">
        <v>21</v>
      </c>
      <c r="H58" t="s">
        <v>15</v>
      </c>
      <c r="I58">
        <v>196.61</v>
      </c>
      <c r="J58">
        <v>23</v>
      </c>
      <c r="K58" t="str">
        <f t="shared" si="0"/>
        <v>underweight</v>
      </c>
      <c r="L58" t="s">
        <v>23</v>
      </c>
      <c r="M58">
        <v>0</v>
      </c>
    </row>
    <row r="59" spans="1:13" x14ac:dyDescent="0.25">
      <c r="A59">
        <v>5563</v>
      </c>
      <c r="B59" t="s">
        <v>17</v>
      </c>
      <c r="C59">
        <v>77</v>
      </c>
      <c r="D59">
        <v>0</v>
      </c>
      <c r="E59">
        <v>0</v>
      </c>
      <c r="F59" t="s">
        <v>18</v>
      </c>
      <c r="G59" t="s">
        <v>21</v>
      </c>
      <c r="H59" t="s">
        <v>15</v>
      </c>
      <c r="I59">
        <v>105.22</v>
      </c>
      <c r="J59">
        <v>31</v>
      </c>
      <c r="K59" t="str">
        <f t="shared" si="0"/>
        <v>overweight</v>
      </c>
      <c r="L59" t="s">
        <v>23</v>
      </c>
      <c r="M59">
        <v>1</v>
      </c>
    </row>
    <row r="60" spans="1:13" x14ac:dyDescent="0.25">
      <c r="A60">
        <v>5681</v>
      </c>
      <c r="B60" t="s">
        <v>12</v>
      </c>
      <c r="C60">
        <v>46</v>
      </c>
      <c r="D60">
        <v>0</v>
      </c>
      <c r="E60">
        <v>0</v>
      </c>
      <c r="F60" t="s">
        <v>18</v>
      </c>
      <c r="G60" t="s">
        <v>21</v>
      </c>
      <c r="H60" t="s">
        <v>22</v>
      </c>
      <c r="I60">
        <v>111.78</v>
      </c>
      <c r="J60">
        <v>39.4</v>
      </c>
      <c r="K60" t="str">
        <f t="shared" si="0"/>
        <v>obesity</v>
      </c>
      <c r="L60" t="s">
        <v>20</v>
      </c>
      <c r="M60">
        <v>0</v>
      </c>
    </row>
    <row r="61" spans="1:13" x14ac:dyDescent="0.25">
      <c r="A61">
        <v>5684</v>
      </c>
      <c r="B61" t="s">
        <v>12</v>
      </c>
      <c r="C61">
        <v>40</v>
      </c>
      <c r="D61">
        <v>0</v>
      </c>
      <c r="E61">
        <v>0</v>
      </c>
      <c r="F61" t="s">
        <v>13</v>
      </c>
      <c r="G61" t="s">
        <v>21</v>
      </c>
      <c r="H61" t="s">
        <v>15</v>
      </c>
      <c r="I61">
        <v>88.27</v>
      </c>
      <c r="J61">
        <v>29.26</v>
      </c>
      <c r="K61" t="str">
        <f t="shared" si="0"/>
        <v>Healthy weight</v>
      </c>
      <c r="L61" t="s">
        <v>25</v>
      </c>
      <c r="M61">
        <v>0</v>
      </c>
    </row>
    <row r="62" spans="1:13" x14ac:dyDescent="0.25">
      <c r="A62">
        <v>6118</v>
      </c>
      <c r="B62" t="s">
        <v>12</v>
      </c>
      <c r="C62">
        <v>59</v>
      </c>
      <c r="D62">
        <v>0</v>
      </c>
      <c r="E62">
        <v>0</v>
      </c>
      <c r="F62" t="s">
        <v>18</v>
      </c>
      <c r="G62" t="s">
        <v>21</v>
      </c>
      <c r="H62" t="s">
        <v>15</v>
      </c>
      <c r="I62">
        <v>86.23</v>
      </c>
      <c r="J62">
        <v>30</v>
      </c>
      <c r="K62" t="str">
        <f t="shared" si="0"/>
        <v>overweight</v>
      </c>
      <c r="L62" t="s">
        <v>25</v>
      </c>
      <c r="M62">
        <v>1</v>
      </c>
    </row>
    <row r="63" spans="1:13" x14ac:dyDescent="0.25">
      <c r="A63">
        <v>6174</v>
      </c>
      <c r="B63" t="s">
        <v>17</v>
      </c>
      <c r="C63">
        <v>35</v>
      </c>
      <c r="D63">
        <v>0</v>
      </c>
      <c r="E63">
        <v>0</v>
      </c>
      <c r="F63" t="s">
        <v>13</v>
      </c>
      <c r="G63" t="s">
        <v>21</v>
      </c>
      <c r="H63" t="s">
        <v>15</v>
      </c>
      <c r="I63">
        <v>71.59</v>
      </c>
      <c r="J63">
        <v>40.299999999999997</v>
      </c>
      <c r="K63" t="str">
        <f t="shared" si="0"/>
        <v>obesity</v>
      </c>
      <c r="L63" t="s">
        <v>23</v>
      </c>
      <c r="M63">
        <v>0</v>
      </c>
    </row>
    <row r="64" spans="1:13" x14ac:dyDescent="0.25">
      <c r="A64">
        <v>6324</v>
      </c>
      <c r="B64" t="s">
        <v>12</v>
      </c>
      <c r="C64">
        <v>51</v>
      </c>
      <c r="D64">
        <v>0</v>
      </c>
      <c r="E64">
        <v>0</v>
      </c>
      <c r="F64" t="s">
        <v>18</v>
      </c>
      <c r="G64" t="s">
        <v>21</v>
      </c>
      <c r="H64" t="s">
        <v>22</v>
      </c>
      <c r="I64">
        <v>107.42</v>
      </c>
      <c r="J64">
        <v>20.2</v>
      </c>
      <c r="K64" t="str">
        <f t="shared" si="0"/>
        <v>obesity</v>
      </c>
      <c r="L64" t="s">
        <v>25</v>
      </c>
      <c r="M64">
        <v>0</v>
      </c>
    </row>
    <row r="65" spans="1:13" x14ac:dyDescent="0.25">
      <c r="A65">
        <v>6493</v>
      </c>
      <c r="B65" t="s">
        <v>12</v>
      </c>
      <c r="C65">
        <v>31</v>
      </c>
      <c r="D65">
        <v>0</v>
      </c>
      <c r="E65">
        <v>0</v>
      </c>
      <c r="F65" t="s">
        <v>13</v>
      </c>
      <c r="G65" t="s">
        <v>21</v>
      </c>
      <c r="H65" t="s">
        <v>15</v>
      </c>
      <c r="I65">
        <v>97.78</v>
      </c>
      <c r="J65">
        <v>22.6</v>
      </c>
      <c r="K65" t="str">
        <f t="shared" si="0"/>
        <v>obesity</v>
      </c>
      <c r="L65" t="s">
        <v>20</v>
      </c>
      <c r="M65">
        <v>0</v>
      </c>
    </row>
    <row r="66" spans="1:13" x14ac:dyDescent="0.25">
      <c r="A66">
        <v>6537</v>
      </c>
      <c r="B66" t="s">
        <v>17</v>
      </c>
      <c r="C66">
        <v>53</v>
      </c>
      <c r="D66">
        <v>0</v>
      </c>
      <c r="E66">
        <v>0</v>
      </c>
      <c r="F66" t="s">
        <v>18</v>
      </c>
      <c r="G66" t="s">
        <v>24</v>
      </c>
      <c r="H66" t="s">
        <v>15</v>
      </c>
      <c r="I66">
        <v>84.85</v>
      </c>
      <c r="J66">
        <v>24.7</v>
      </c>
      <c r="K66" t="str">
        <f t="shared" si="0"/>
        <v>overweight</v>
      </c>
      <c r="L66" t="s">
        <v>23</v>
      </c>
      <c r="M66">
        <v>0</v>
      </c>
    </row>
    <row r="67" spans="1:13" x14ac:dyDescent="0.25">
      <c r="A67">
        <v>6639</v>
      </c>
      <c r="B67" t="s">
        <v>12</v>
      </c>
      <c r="C67">
        <v>4</v>
      </c>
      <c r="D67">
        <v>0</v>
      </c>
      <c r="E67">
        <v>0</v>
      </c>
      <c r="F67" t="s">
        <v>13</v>
      </c>
      <c r="G67" t="s">
        <v>14</v>
      </c>
      <c r="H67" t="s">
        <v>22</v>
      </c>
      <c r="I67">
        <v>100.19</v>
      </c>
      <c r="J67">
        <v>18.7</v>
      </c>
      <c r="K67" t="str">
        <f t="shared" ref="K67:K130" si="1">IF(J647&lt;18.5,"underweight",IF(AND(J647&gt;18.5,J647&lt;25),"Healthy weight",IF(AND(J647&gt;24.9,J647&lt;30),"overweight",IF(J647&gt;29.9,"obesity"))))</f>
        <v>obesity</v>
      </c>
      <c r="L67" t="s">
        <v>16</v>
      </c>
      <c r="M67">
        <v>0</v>
      </c>
    </row>
    <row r="68" spans="1:13" x14ac:dyDescent="0.25">
      <c r="A68">
        <v>6827</v>
      </c>
      <c r="B68" t="s">
        <v>12</v>
      </c>
      <c r="C68">
        <v>30</v>
      </c>
      <c r="D68">
        <v>0</v>
      </c>
      <c r="E68">
        <v>0</v>
      </c>
      <c r="F68" t="s">
        <v>18</v>
      </c>
      <c r="G68" t="s">
        <v>21</v>
      </c>
      <c r="H68" t="s">
        <v>15</v>
      </c>
      <c r="I68">
        <v>96.02</v>
      </c>
      <c r="J68">
        <v>29.8</v>
      </c>
      <c r="K68" t="str">
        <f t="shared" si="1"/>
        <v>Healthy weight</v>
      </c>
      <c r="L68" t="s">
        <v>23</v>
      </c>
      <c r="M68">
        <v>0</v>
      </c>
    </row>
    <row r="69" spans="1:13" x14ac:dyDescent="0.25">
      <c r="A69">
        <v>7047</v>
      </c>
      <c r="B69" t="s">
        <v>17</v>
      </c>
      <c r="C69">
        <v>31</v>
      </c>
      <c r="D69">
        <v>0</v>
      </c>
      <c r="E69">
        <v>0</v>
      </c>
      <c r="F69" t="s">
        <v>18</v>
      </c>
      <c r="G69" t="s">
        <v>21</v>
      </c>
      <c r="H69" t="s">
        <v>22</v>
      </c>
      <c r="I69">
        <v>69.72</v>
      </c>
      <c r="J69">
        <v>39.5</v>
      </c>
      <c r="K69" t="str">
        <f t="shared" si="1"/>
        <v>obesity</v>
      </c>
      <c r="L69" t="s">
        <v>20</v>
      </c>
      <c r="M69">
        <v>0</v>
      </c>
    </row>
    <row r="70" spans="1:13" x14ac:dyDescent="0.25">
      <c r="A70">
        <v>7167</v>
      </c>
      <c r="B70" t="s">
        <v>17</v>
      </c>
      <c r="C70">
        <v>20</v>
      </c>
      <c r="D70">
        <v>0</v>
      </c>
      <c r="E70">
        <v>0</v>
      </c>
      <c r="F70" t="s">
        <v>13</v>
      </c>
      <c r="G70" t="s">
        <v>21</v>
      </c>
      <c r="H70" t="s">
        <v>22</v>
      </c>
      <c r="I70">
        <v>112.08</v>
      </c>
      <c r="J70">
        <v>23</v>
      </c>
      <c r="K70" t="str">
        <f t="shared" si="1"/>
        <v>overweight</v>
      </c>
      <c r="L70" t="s">
        <v>23</v>
      </c>
      <c r="M70">
        <v>0</v>
      </c>
    </row>
    <row r="71" spans="1:13" x14ac:dyDescent="0.25">
      <c r="A71">
        <v>7233</v>
      </c>
      <c r="B71" t="s">
        <v>12</v>
      </c>
      <c r="C71">
        <v>15</v>
      </c>
      <c r="D71">
        <v>0</v>
      </c>
      <c r="E71">
        <v>0</v>
      </c>
      <c r="F71" t="s">
        <v>13</v>
      </c>
      <c r="G71" t="s">
        <v>14</v>
      </c>
      <c r="H71" t="s">
        <v>22</v>
      </c>
      <c r="I71">
        <v>74.83</v>
      </c>
      <c r="J71">
        <v>17.399999999999999</v>
      </c>
      <c r="K71" t="str">
        <f t="shared" si="1"/>
        <v>overweight</v>
      </c>
      <c r="L71" t="s">
        <v>16</v>
      </c>
      <c r="M71">
        <v>0</v>
      </c>
    </row>
    <row r="72" spans="1:13" x14ac:dyDescent="0.25">
      <c r="A72">
        <v>7291</v>
      </c>
      <c r="B72" t="s">
        <v>17</v>
      </c>
      <c r="C72">
        <v>58</v>
      </c>
      <c r="D72">
        <v>0</v>
      </c>
      <c r="E72">
        <v>0</v>
      </c>
      <c r="F72" t="s">
        <v>13</v>
      </c>
      <c r="G72" t="s">
        <v>21</v>
      </c>
      <c r="H72" t="s">
        <v>15</v>
      </c>
      <c r="I72">
        <v>82.01</v>
      </c>
      <c r="J72">
        <v>34.700000000000003</v>
      </c>
      <c r="K72" t="str">
        <f t="shared" si="1"/>
        <v>overweight</v>
      </c>
      <c r="L72" t="s">
        <v>25</v>
      </c>
      <c r="M72">
        <v>0</v>
      </c>
    </row>
    <row r="73" spans="1:13" x14ac:dyDescent="0.25">
      <c r="A73">
        <v>7297</v>
      </c>
      <c r="B73" t="s">
        <v>12</v>
      </c>
      <c r="C73">
        <v>4</v>
      </c>
      <c r="D73">
        <v>0</v>
      </c>
      <c r="E73">
        <v>0</v>
      </c>
      <c r="F73" t="s">
        <v>13</v>
      </c>
      <c r="G73" t="s">
        <v>14</v>
      </c>
      <c r="H73" t="s">
        <v>22</v>
      </c>
      <c r="I73">
        <v>99.96</v>
      </c>
      <c r="J73">
        <v>15.2</v>
      </c>
      <c r="K73" t="str">
        <f t="shared" si="1"/>
        <v>overweight</v>
      </c>
      <c r="L73" t="s">
        <v>16</v>
      </c>
      <c r="M73">
        <v>0</v>
      </c>
    </row>
    <row r="74" spans="1:13" x14ac:dyDescent="0.25">
      <c r="A74">
        <v>7356</v>
      </c>
      <c r="B74" t="s">
        <v>12</v>
      </c>
      <c r="C74">
        <v>75</v>
      </c>
      <c r="D74">
        <v>0</v>
      </c>
      <c r="E74">
        <v>0</v>
      </c>
      <c r="F74" t="s">
        <v>18</v>
      </c>
      <c r="G74" t="s">
        <v>21</v>
      </c>
      <c r="H74" t="s">
        <v>15</v>
      </c>
      <c r="I74">
        <v>104.72</v>
      </c>
      <c r="J74">
        <v>29.26</v>
      </c>
      <c r="K74" t="str">
        <f t="shared" si="1"/>
        <v>Healthy weight</v>
      </c>
      <c r="L74" t="s">
        <v>16</v>
      </c>
      <c r="M74">
        <v>1</v>
      </c>
    </row>
    <row r="75" spans="1:13" x14ac:dyDescent="0.25">
      <c r="A75">
        <v>7371</v>
      </c>
      <c r="B75" t="s">
        <v>17</v>
      </c>
      <c r="C75">
        <v>80</v>
      </c>
      <c r="D75">
        <v>1</v>
      </c>
      <c r="E75">
        <v>0</v>
      </c>
      <c r="F75" t="s">
        <v>18</v>
      </c>
      <c r="G75" t="s">
        <v>24</v>
      </c>
      <c r="H75" t="s">
        <v>22</v>
      </c>
      <c r="I75">
        <v>72.67</v>
      </c>
      <c r="J75">
        <v>28.9</v>
      </c>
      <c r="K75" t="str">
        <f t="shared" si="1"/>
        <v>overweight</v>
      </c>
      <c r="L75" t="s">
        <v>23</v>
      </c>
      <c r="M75">
        <v>1</v>
      </c>
    </row>
    <row r="76" spans="1:13" x14ac:dyDescent="0.25">
      <c r="A76">
        <v>7547</v>
      </c>
      <c r="B76" t="s">
        <v>12</v>
      </c>
      <c r="C76">
        <v>74</v>
      </c>
      <c r="D76">
        <v>0</v>
      </c>
      <c r="E76">
        <v>0</v>
      </c>
      <c r="F76" t="s">
        <v>18</v>
      </c>
      <c r="G76" t="s">
        <v>21</v>
      </c>
      <c r="H76" t="s">
        <v>15</v>
      </c>
      <c r="I76">
        <v>72.959999999999994</v>
      </c>
      <c r="J76">
        <v>31.3</v>
      </c>
      <c r="K76" t="str">
        <f t="shared" si="1"/>
        <v>overweight</v>
      </c>
      <c r="L76" t="s">
        <v>20</v>
      </c>
      <c r="M76">
        <v>1</v>
      </c>
    </row>
    <row r="77" spans="1:13" x14ac:dyDescent="0.25">
      <c r="A77">
        <v>7586</v>
      </c>
      <c r="B77" t="s">
        <v>12</v>
      </c>
      <c r="C77">
        <v>24</v>
      </c>
      <c r="D77">
        <v>0</v>
      </c>
      <c r="E77">
        <v>0</v>
      </c>
      <c r="F77" t="s">
        <v>13</v>
      </c>
      <c r="G77" t="s">
        <v>24</v>
      </c>
      <c r="H77" t="s">
        <v>22</v>
      </c>
      <c r="I77">
        <v>111.33</v>
      </c>
      <c r="J77">
        <v>29.6</v>
      </c>
      <c r="K77" t="str">
        <f t="shared" si="1"/>
        <v>obesity</v>
      </c>
      <c r="L77" t="s">
        <v>25</v>
      </c>
      <c r="M77">
        <v>0</v>
      </c>
    </row>
    <row r="78" spans="1:13" x14ac:dyDescent="0.25">
      <c r="A78">
        <v>7828</v>
      </c>
      <c r="B78" t="s">
        <v>12</v>
      </c>
      <c r="C78">
        <v>59</v>
      </c>
      <c r="D78">
        <v>1</v>
      </c>
      <c r="E78">
        <v>0</v>
      </c>
      <c r="F78" t="s">
        <v>18</v>
      </c>
      <c r="G78" t="s">
        <v>24</v>
      </c>
      <c r="H78" t="s">
        <v>15</v>
      </c>
      <c r="I78">
        <v>182.9</v>
      </c>
      <c r="J78">
        <v>34.4</v>
      </c>
      <c r="K78" t="str">
        <f t="shared" si="1"/>
        <v>obesity</v>
      </c>
      <c r="L78" t="s">
        <v>20</v>
      </c>
      <c r="M78">
        <v>0</v>
      </c>
    </row>
    <row r="79" spans="1:13" x14ac:dyDescent="0.25">
      <c r="A79">
        <v>7859</v>
      </c>
      <c r="B79" t="s">
        <v>12</v>
      </c>
      <c r="C79">
        <v>34</v>
      </c>
      <c r="D79">
        <v>0</v>
      </c>
      <c r="E79">
        <v>0</v>
      </c>
      <c r="F79" t="s">
        <v>18</v>
      </c>
      <c r="G79" t="s">
        <v>21</v>
      </c>
      <c r="H79" t="s">
        <v>15</v>
      </c>
      <c r="I79">
        <v>99.23</v>
      </c>
      <c r="J79">
        <v>29.26</v>
      </c>
      <c r="K79" t="str">
        <f t="shared" si="1"/>
        <v>overweight</v>
      </c>
      <c r="L79" t="s">
        <v>20</v>
      </c>
      <c r="M79">
        <v>0</v>
      </c>
    </row>
    <row r="80" spans="1:13" x14ac:dyDescent="0.25">
      <c r="A80">
        <v>7885</v>
      </c>
      <c r="B80" t="s">
        <v>17</v>
      </c>
      <c r="C80">
        <v>23</v>
      </c>
      <c r="D80">
        <v>0</v>
      </c>
      <c r="E80">
        <v>0</v>
      </c>
      <c r="F80" t="s">
        <v>13</v>
      </c>
      <c r="G80" t="s">
        <v>21</v>
      </c>
      <c r="H80" t="s">
        <v>22</v>
      </c>
      <c r="I80">
        <v>92.26</v>
      </c>
      <c r="J80">
        <v>17.100000000000001</v>
      </c>
      <c r="K80" t="str">
        <f t="shared" si="1"/>
        <v>overweight</v>
      </c>
      <c r="L80" t="s">
        <v>16</v>
      </c>
      <c r="M80">
        <v>0</v>
      </c>
    </row>
    <row r="81" spans="1:13" x14ac:dyDescent="0.25">
      <c r="A81">
        <v>7937</v>
      </c>
      <c r="B81" t="s">
        <v>12</v>
      </c>
      <c r="C81">
        <v>60</v>
      </c>
      <c r="D81">
        <v>1</v>
      </c>
      <c r="E81">
        <v>0</v>
      </c>
      <c r="F81" t="s">
        <v>18</v>
      </c>
      <c r="G81" t="s">
        <v>19</v>
      </c>
      <c r="H81" t="s">
        <v>15</v>
      </c>
      <c r="I81">
        <v>213.03</v>
      </c>
      <c r="J81">
        <v>20.2</v>
      </c>
      <c r="K81" t="str">
        <f t="shared" si="1"/>
        <v>underweight</v>
      </c>
      <c r="L81" t="s">
        <v>20</v>
      </c>
      <c r="M81">
        <v>1</v>
      </c>
    </row>
    <row r="82" spans="1:13" x14ac:dyDescent="0.25">
      <c r="A82">
        <v>7979</v>
      </c>
      <c r="B82" t="s">
        <v>17</v>
      </c>
      <c r="C82">
        <v>26</v>
      </c>
      <c r="D82">
        <v>0</v>
      </c>
      <c r="E82">
        <v>0</v>
      </c>
      <c r="F82" t="s">
        <v>13</v>
      </c>
      <c r="G82" t="s">
        <v>21</v>
      </c>
      <c r="H82" t="s">
        <v>22</v>
      </c>
      <c r="I82">
        <v>69.77</v>
      </c>
      <c r="J82">
        <v>23.2</v>
      </c>
      <c r="K82" t="str">
        <f t="shared" si="1"/>
        <v>obesity</v>
      </c>
      <c r="L82" t="s">
        <v>23</v>
      </c>
      <c r="M82">
        <v>0</v>
      </c>
    </row>
    <row r="83" spans="1:13" x14ac:dyDescent="0.25">
      <c r="A83">
        <v>8003</v>
      </c>
      <c r="B83" t="s">
        <v>17</v>
      </c>
      <c r="C83">
        <v>77</v>
      </c>
      <c r="D83">
        <v>0</v>
      </c>
      <c r="E83">
        <v>0</v>
      </c>
      <c r="F83" t="s">
        <v>13</v>
      </c>
      <c r="G83" t="s">
        <v>21</v>
      </c>
      <c r="H83" t="s">
        <v>15</v>
      </c>
      <c r="I83">
        <v>81.319999999999993</v>
      </c>
      <c r="J83">
        <v>29.26</v>
      </c>
      <c r="K83" t="str">
        <f t="shared" si="1"/>
        <v>Healthy weight</v>
      </c>
      <c r="L83" t="s">
        <v>16</v>
      </c>
      <c r="M83">
        <v>1</v>
      </c>
    </row>
    <row r="84" spans="1:13" x14ac:dyDescent="0.25">
      <c r="A84">
        <v>8045</v>
      </c>
      <c r="B84" t="s">
        <v>17</v>
      </c>
      <c r="C84">
        <v>74</v>
      </c>
      <c r="D84">
        <v>1</v>
      </c>
      <c r="E84">
        <v>0</v>
      </c>
      <c r="F84" t="s">
        <v>18</v>
      </c>
      <c r="G84" t="s">
        <v>21</v>
      </c>
      <c r="H84" t="s">
        <v>15</v>
      </c>
      <c r="I84">
        <v>70.28</v>
      </c>
      <c r="J84">
        <v>21.8</v>
      </c>
      <c r="K84" t="str">
        <f t="shared" si="1"/>
        <v>obesity</v>
      </c>
      <c r="L84" t="s">
        <v>23</v>
      </c>
      <c r="M84">
        <v>1</v>
      </c>
    </row>
    <row r="85" spans="1:13" x14ac:dyDescent="0.25">
      <c r="A85">
        <v>8096</v>
      </c>
      <c r="B85" t="s">
        <v>17</v>
      </c>
      <c r="C85">
        <v>49</v>
      </c>
      <c r="D85">
        <v>0</v>
      </c>
      <c r="E85">
        <v>0</v>
      </c>
      <c r="F85" t="s">
        <v>18</v>
      </c>
      <c r="G85" t="s">
        <v>21</v>
      </c>
      <c r="H85" t="s">
        <v>15</v>
      </c>
      <c r="I85">
        <v>101.02</v>
      </c>
      <c r="J85">
        <v>24.2</v>
      </c>
      <c r="K85" t="str">
        <f t="shared" si="1"/>
        <v>Healthy weight</v>
      </c>
      <c r="L85" t="s">
        <v>20</v>
      </c>
      <c r="M85">
        <v>0</v>
      </c>
    </row>
    <row r="86" spans="1:13" x14ac:dyDescent="0.25">
      <c r="A86">
        <v>8154</v>
      </c>
      <c r="B86" t="s">
        <v>12</v>
      </c>
      <c r="C86">
        <v>57</v>
      </c>
      <c r="D86">
        <v>1</v>
      </c>
      <c r="E86">
        <v>0</v>
      </c>
      <c r="F86" t="s">
        <v>18</v>
      </c>
      <c r="G86" t="s">
        <v>19</v>
      </c>
      <c r="H86" t="s">
        <v>15</v>
      </c>
      <c r="I86">
        <v>78.92</v>
      </c>
      <c r="J86">
        <v>27.7</v>
      </c>
      <c r="K86" t="str">
        <f t="shared" si="1"/>
        <v>obesity</v>
      </c>
      <c r="L86" t="s">
        <v>25</v>
      </c>
      <c r="M86">
        <v>1</v>
      </c>
    </row>
    <row r="87" spans="1:13" x14ac:dyDescent="0.25">
      <c r="A87">
        <v>8213</v>
      </c>
      <c r="B87" t="s">
        <v>12</v>
      </c>
      <c r="C87">
        <v>78</v>
      </c>
      <c r="D87">
        <v>0</v>
      </c>
      <c r="E87">
        <v>1</v>
      </c>
      <c r="F87" t="s">
        <v>18</v>
      </c>
      <c r="G87" t="s">
        <v>21</v>
      </c>
      <c r="H87" t="s">
        <v>15</v>
      </c>
      <c r="I87">
        <v>219.84</v>
      </c>
      <c r="J87">
        <v>29.26</v>
      </c>
      <c r="K87" t="str">
        <f t="shared" si="1"/>
        <v>obesity</v>
      </c>
      <c r="L87" t="s">
        <v>16</v>
      </c>
      <c r="M87">
        <v>1</v>
      </c>
    </row>
    <row r="88" spans="1:13" x14ac:dyDescent="0.25">
      <c r="A88">
        <v>8580</v>
      </c>
      <c r="B88" t="s">
        <v>17</v>
      </c>
      <c r="C88">
        <v>77</v>
      </c>
      <c r="D88">
        <v>0</v>
      </c>
      <c r="E88">
        <v>0</v>
      </c>
      <c r="F88" t="s">
        <v>18</v>
      </c>
      <c r="G88" t="s">
        <v>24</v>
      </c>
      <c r="H88" t="s">
        <v>22</v>
      </c>
      <c r="I88">
        <v>90</v>
      </c>
      <c r="J88">
        <v>32</v>
      </c>
      <c r="K88" t="str">
        <f t="shared" si="1"/>
        <v>obesity</v>
      </c>
      <c r="L88" t="s">
        <v>23</v>
      </c>
      <c r="M88">
        <v>1</v>
      </c>
    </row>
    <row r="89" spans="1:13" x14ac:dyDescent="0.25">
      <c r="A89">
        <v>8646</v>
      </c>
      <c r="B89" t="s">
        <v>17</v>
      </c>
      <c r="C89">
        <v>54</v>
      </c>
      <c r="D89">
        <v>0</v>
      </c>
      <c r="E89">
        <v>0</v>
      </c>
      <c r="F89" t="s">
        <v>18</v>
      </c>
      <c r="G89" t="s">
        <v>21</v>
      </c>
      <c r="H89" t="s">
        <v>22</v>
      </c>
      <c r="I89">
        <v>97.47</v>
      </c>
      <c r="J89">
        <v>26.7</v>
      </c>
      <c r="K89" t="str">
        <f t="shared" si="1"/>
        <v>overweight</v>
      </c>
      <c r="L89" t="s">
        <v>23</v>
      </c>
      <c r="M89">
        <v>0</v>
      </c>
    </row>
    <row r="90" spans="1:13" x14ac:dyDescent="0.25">
      <c r="A90">
        <v>8690</v>
      </c>
      <c r="B90" t="s">
        <v>17</v>
      </c>
      <c r="C90">
        <v>81</v>
      </c>
      <c r="D90">
        <v>0</v>
      </c>
      <c r="E90">
        <v>0</v>
      </c>
      <c r="F90" t="s">
        <v>18</v>
      </c>
      <c r="G90" t="s">
        <v>21</v>
      </c>
      <c r="H90" t="s">
        <v>15</v>
      </c>
      <c r="I90">
        <v>80.44</v>
      </c>
      <c r="J90">
        <v>32.200000000000003</v>
      </c>
      <c r="K90" t="str">
        <f t="shared" si="1"/>
        <v>overweight</v>
      </c>
      <c r="L90" t="s">
        <v>23</v>
      </c>
      <c r="M90">
        <v>0</v>
      </c>
    </row>
    <row r="91" spans="1:13" x14ac:dyDescent="0.25">
      <c r="A91">
        <v>8723</v>
      </c>
      <c r="B91" t="s">
        <v>17</v>
      </c>
      <c r="C91">
        <v>16</v>
      </c>
      <c r="D91">
        <v>0</v>
      </c>
      <c r="E91">
        <v>0</v>
      </c>
      <c r="F91" t="s">
        <v>13</v>
      </c>
      <c r="G91" t="s">
        <v>21</v>
      </c>
      <c r="H91" t="s">
        <v>22</v>
      </c>
      <c r="I91">
        <v>70.150000000000006</v>
      </c>
      <c r="J91">
        <v>21.5</v>
      </c>
      <c r="K91" t="str">
        <f t="shared" si="1"/>
        <v>obesity</v>
      </c>
      <c r="L91" t="s">
        <v>16</v>
      </c>
      <c r="M91">
        <v>0</v>
      </c>
    </row>
    <row r="92" spans="1:13" x14ac:dyDescent="0.25">
      <c r="A92">
        <v>8752</v>
      </c>
      <c r="B92" t="s">
        <v>17</v>
      </c>
      <c r="C92">
        <v>63</v>
      </c>
      <c r="D92">
        <v>0</v>
      </c>
      <c r="E92">
        <v>0</v>
      </c>
      <c r="F92" t="s">
        <v>18</v>
      </c>
      <c r="G92" t="s">
        <v>19</v>
      </c>
      <c r="H92" t="s">
        <v>15</v>
      </c>
      <c r="I92">
        <v>197.54</v>
      </c>
      <c r="J92">
        <v>29.26</v>
      </c>
      <c r="K92" t="str">
        <f t="shared" si="1"/>
        <v>overweight</v>
      </c>
      <c r="L92" t="s">
        <v>23</v>
      </c>
      <c r="M92">
        <v>1</v>
      </c>
    </row>
    <row r="93" spans="1:13" x14ac:dyDescent="0.25">
      <c r="A93">
        <v>8899</v>
      </c>
      <c r="B93" t="s">
        <v>12</v>
      </c>
      <c r="C93">
        <v>49</v>
      </c>
      <c r="D93">
        <v>0</v>
      </c>
      <c r="E93">
        <v>0</v>
      </c>
      <c r="F93" t="s">
        <v>13</v>
      </c>
      <c r="G93" t="s">
        <v>21</v>
      </c>
      <c r="H93" t="s">
        <v>22</v>
      </c>
      <c r="I93">
        <v>104.86</v>
      </c>
      <c r="J93">
        <v>31.9</v>
      </c>
      <c r="K93" t="str">
        <f t="shared" si="1"/>
        <v>obesity</v>
      </c>
      <c r="L93" t="s">
        <v>20</v>
      </c>
      <c r="M93">
        <v>1</v>
      </c>
    </row>
    <row r="94" spans="1:13" x14ac:dyDescent="0.25">
      <c r="A94">
        <v>9046</v>
      </c>
      <c r="B94" t="s">
        <v>12</v>
      </c>
      <c r="C94">
        <v>67</v>
      </c>
      <c r="D94">
        <v>0</v>
      </c>
      <c r="E94">
        <v>1</v>
      </c>
      <c r="F94" t="s">
        <v>18</v>
      </c>
      <c r="G94" t="s">
        <v>21</v>
      </c>
      <c r="H94" t="s">
        <v>15</v>
      </c>
      <c r="I94">
        <v>228.69</v>
      </c>
      <c r="J94">
        <v>36.6</v>
      </c>
      <c r="K94" t="str">
        <f t="shared" si="1"/>
        <v>overweight</v>
      </c>
      <c r="L94" t="s">
        <v>25</v>
      </c>
      <c r="M94">
        <v>1</v>
      </c>
    </row>
    <row r="95" spans="1:13" x14ac:dyDescent="0.25">
      <c r="A95">
        <v>9565</v>
      </c>
      <c r="B95" t="s">
        <v>17</v>
      </c>
      <c r="C95">
        <v>39</v>
      </c>
      <c r="D95">
        <v>0</v>
      </c>
      <c r="E95">
        <v>0</v>
      </c>
      <c r="F95" t="s">
        <v>13</v>
      </c>
      <c r="G95" t="s">
        <v>21</v>
      </c>
      <c r="H95" t="s">
        <v>22</v>
      </c>
      <c r="I95">
        <v>79</v>
      </c>
      <c r="J95">
        <v>30</v>
      </c>
      <c r="K95" t="str">
        <f t="shared" si="1"/>
        <v>Healthy weight</v>
      </c>
      <c r="L95" t="s">
        <v>23</v>
      </c>
      <c r="M95">
        <v>0</v>
      </c>
    </row>
    <row r="96" spans="1:13" x14ac:dyDescent="0.25">
      <c r="A96">
        <v>9608</v>
      </c>
      <c r="B96" t="s">
        <v>12</v>
      </c>
      <c r="C96">
        <v>24</v>
      </c>
      <c r="D96">
        <v>0</v>
      </c>
      <c r="E96">
        <v>0</v>
      </c>
      <c r="F96" t="s">
        <v>13</v>
      </c>
      <c r="G96" t="s">
        <v>21</v>
      </c>
      <c r="H96" t="s">
        <v>15</v>
      </c>
      <c r="I96">
        <v>123.1</v>
      </c>
      <c r="J96">
        <v>37.9</v>
      </c>
      <c r="K96" t="str">
        <f t="shared" si="1"/>
        <v>obesity</v>
      </c>
      <c r="L96" t="s">
        <v>23</v>
      </c>
      <c r="M96">
        <v>0</v>
      </c>
    </row>
    <row r="97" spans="1:13" x14ac:dyDescent="0.25">
      <c r="A97">
        <v>9637</v>
      </c>
      <c r="B97" t="s">
        <v>12</v>
      </c>
      <c r="C97">
        <v>26</v>
      </c>
      <c r="D97">
        <v>0</v>
      </c>
      <c r="E97">
        <v>0</v>
      </c>
      <c r="F97" t="s">
        <v>18</v>
      </c>
      <c r="G97" t="s">
        <v>21</v>
      </c>
      <c r="H97" t="s">
        <v>22</v>
      </c>
      <c r="I97">
        <v>120.31</v>
      </c>
      <c r="J97">
        <v>22.3</v>
      </c>
      <c r="K97" t="str">
        <f t="shared" si="1"/>
        <v>overweight</v>
      </c>
      <c r="L97" t="s">
        <v>20</v>
      </c>
      <c r="M97">
        <v>0</v>
      </c>
    </row>
    <row r="98" spans="1:13" x14ac:dyDescent="0.25">
      <c r="A98">
        <v>9644</v>
      </c>
      <c r="B98" t="s">
        <v>12</v>
      </c>
      <c r="C98">
        <v>72</v>
      </c>
      <c r="D98">
        <v>0</v>
      </c>
      <c r="E98">
        <v>0</v>
      </c>
      <c r="F98" t="s">
        <v>18</v>
      </c>
      <c r="G98" t="s">
        <v>21</v>
      </c>
      <c r="H98" t="s">
        <v>15</v>
      </c>
      <c r="I98">
        <v>92.59</v>
      </c>
      <c r="J98">
        <v>24.6</v>
      </c>
      <c r="K98" t="str">
        <f t="shared" si="1"/>
        <v>Healthy weight</v>
      </c>
      <c r="L98" t="s">
        <v>25</v>
      </c>
      <c r="M98">
        <v>0</v>
      </c>
    </row>
    <row r="99" spans="1:13" x14ac:dyDescent="0.25">
      <c r="A99">
        <v>9696</v>
      </c>
      <c r="B99" t="s">
        <v>12</v>
      </c>
      <c r="C99">
        <v>39</v>
      </c>
      <c r="D99">
        <v>0</v>
      </c>
      <c r="E99">
        <v>0</v>
      </c>
      <c r="F99" t="s">
        <v>18</v>
      </c>
      <c r="G99" t="s">
        <v>21</v>
      </c>
      <c r="H99" t="s">
        <v>15</v>
      </c>
      <c r="I99">
        <v>102.77</v>
      </c>
      <c r="J99">
        <v>35.799999999999997</v>
      </c>
      <c r="K99" t="str">
        <f t="shared" si="1"/>
        <v>obesity</v>
      </c>
      <c r="L99" t="s">
        <v>20</v>
      </c>
      <c r="M99">
        <v>0</v>
      </c>
    </row>
    <row r="100" spans="1:13" x14ac:dyDescent="0.25">
      <c r="A100">
        <v>9879</v>
      </c>
      <c r="B100" t="s">
        <v>17</v>
      </c>
      <c r="C100">
        <v>55</v>
      </c>
      <c r="D100">
        <v>0</v>
      </c>
      <c r="E100">
        <v>1</v>
      </c>
      <c r="F100" t="s">
        <v>18</v>
      </c>
      <c r="G100" t="s">
        <v>21</v>
      </c>
      <c r="H100" t="s">
        <v>15</v>
      </c>
      <c r="I100">
        <v>199.38</v>
      </c>
      <c r="J100">
        <v>39</v>
      </c>
      <c r="K100" t="str">
        <f t="shared" si="1"/>
        <v>obesity</v>
      </c>
      <c r="L100" t="s">
        <v>16</v>
      </c>
      <c r="M100">
        <v>0</v>
      </c>
    </row>
    <row r="101" spans="1:13" x14ac:dyDescent="0.25">
      <c r="A101">
        <v>10323</v>
      </c>
      <c r="B101" t="s">
        <v>17</v>
      </c>
      <c r="C101">
        <v>66</v>
      </c>
      <c r="D101">
        <v>0</v>
      </c>
      <c r="E101">
        <v>0</v>
      </c>
      <c r="F101" t="s">
        <v>18</v>
      </c>
      <c r="G101" t="s">
        <v>21</v>
      </c>
      <c r="H101" t="s">
        <v>15</v>
      </c>
      <c r="I101">
        <v>112.77</v>
      </c>
      <c r="J101">
        <v>22.7</v>
      </c>
      <c r="K101" t="str">
        <f t="shared" si="1"/>
        <v>obesity</v>
      </c>
      <c r="L101" t="s">
        <v>20</v>
      </c>
      <c r="M101">
        <v>0</v>
      </c>
    </row>
    <row r="102" spans="1:13" x14ac:dyDescent="0.25">
      <c r="A102">
        <v>10381</v>
      </c>
      <c r="B102" t="s">
        <v>17</v>
      </c>
      <c r="C102">
        <v>38</v>
      </c>
      <c r="D102">
        <v>1</v>
      </c>
      <c r="E102">
        <v>0</v>
      </c>
      <c r="F102" t="s">
        <v>18</v>
      </c>
      <c r="G102" t="s">
        <v>24</v>
      </c>
      <c r="H102" t="s">
        <v>15</v>
      </c>
      <c r="I102">
        <v>91</v>
      </c>
      <c r="J102">
        <v>33.299999999999997</v>
      </c>
      <c r="K102" t="str">
        <f t="shared" si="1"/>
        <v>overweight</v>
      </c>
      <c r="L102" t="s">
        <v>23</v>
      </c>
      <c r="M102">
        <v>0</v>
      </c>
    </row>
    <row r="103" spans="1:13" x14ac:dyDescent="0.25">
      <c r="A103">
        <v>10434</v>
      </c>
      <c r="B103" t="s">
        <v>17</v>
      </c>
      <c r="C103">
        <v>69</v>
      </c>
      <c r="D103">
        <v>0</v>
      </c>
      <c r="E103">
        <v>0</v>
      </c>
      <c r="F103" t="s">
        <v>13</v>
      </c>
      <c r="G103" t="s">
        <v>21</v>
      </c>
      <c r="H103" t="s">
        <v>15</v>
      </c>
      <c r="I103">
        <v>94.39</v>
      </c>
      <c r="J103">
        <v>22.8</v>
      </c>
      <c r="K103" t="str">
        <f t="shared" si="1"/>
        <v>overweight</v>
      </c>
      <c r="L103" t="s">
        <v>23</v>
      </c>
      <c r="M103">
        <v>1</v>
      </c>
    </row>
    <row r="104" spans="1:13" x14ac:dyDescent="0.25">
      <c r="A104">
        <v>10548</v>
      </c>
      <c r="B104" t="s">
        <v>12</v>
      </c>
      <c r="C104">
        <v>66</v>
      </c>
      <c r="D104">
        <v>0</v>
      </c>
      <c r="E104">
        <v>0</v>
      </c>
      <c r="F104" t="s">
        <v>18</v>
      </c>
      <c r="G104" t="s">
        <v>21</v>
      </c>
      <c r="H104" t="s">
        <v>22</v>
      </c>
      <c r="I104">
        <v>76.459999999999994</v>
      </c>
      <c r="J104">
        <v>21.2</v>
      </c>
      <c r="K104" t="str">
        <f t="shared" si="1"/>
        <v>obesity</v>
      </c>
      <c r="L104" t="s">
        <v>25</v>
      </c>
      <c r="M104">
        <v>1</v>
      </c>
    </row>
    <row r="105" spans="1:13" x14ac:dyDescent="0.25">
      <c r="A105">
        <v>10552</v>
      </c>
      <c r="B105" t="s">
        <v>17</v>
      </c>
      <c r="C105">
        <v>81</v>
      </c>
      <c r="D105">
        <v>0</v>
      </c>
      <c r="E105">
        <v>0</v>
      </c>
      <c r="F105" t="s">
        <v>18</v>
      </c>
      <c r="G105" t="s">
        <v>24</v>
      </c>
      <c r="H105" t="s">
        <v>22</v>
      </c>
      <c r="I105">
        <v>81.95</v>
      </c>
      <c r="J105">
        <v>16.899999999999999</v>
      </c>
      <c r="K105" t="str">
        <f t="shared" si="1"/>
        <v>Healthy weight</v>
      </c>
      <c r="L105" t="s">
        <v>23</v>
      </c>
      <c r="M105">
        <v>1</v>
      </c>
    </row>
    <row r="106" spans="1:13" x14ac:dyDescent="0.25">
      <c r="A106">
        <v>10710</v>
      </c>
      <c r="B106" t="s">
        <v>17</v>
      </c>
      <c r="C106">
        <v>56</v>
      </c>
      <c r="D106">
        <v>0</v>
      </c>
      <c r="E106">
        <v>0</v>
      </c>
      <c r="F106" t="s">
        <v>18</v>
      </c>
      <c r="G106" t="s">
        <v>21</v>
      </c>
      <c r="H106" t="s">
        <v>15</v>
      </c>
      <c r="I106">
        <v>185.17</v>
      </c>
      <c r="J106">
        <v>40.4</v>
      </c>
      <c r="K106" t="str">
        <f t="shared" si="1"/>
        <v>Healthy weight</v>
      </c>
      <c r="L106" t="s">
        <v>25</v>
      </c>
      <c r="M106">
        <v>1</v>
      </c>
    </row>
    <row r="107" spans="1:13" x14ac:dyDescent="0.25">
      <c r="A107">
        <v>10826</v>
      </c>
      <c r="B107" t="s">
        <v>17</v>
      </c>
      <c r="C107">
        <v>39</v>
      </c>
      <c r="D107">
        <v>0</v>
      </c>
      <c r="E107">
        <v>0</v>
      </c>
      <c r="F107" t="s">
        <v>18</v>
      </c>
      <c r="G107" t="s">
        <v>24</v>
      </c>
      <c r="H107" t="s">
        <v>15</v>
      </c>
      <c r="I107">
        <v>82.85</v>
      </c>
      <c r="J107">
        <v>22.9</v>
      </c>
      <c r="K107" t="str">
        <f t="shared" si="1"/>
        <v>overweight</v>
      </c>
      <c r="L107" t="s">
        <v>20</v>
      </c>
      <c r="M107">
        <v>0</v>
      </c>
    </row>
    <row r="108" spans="1:13" x14ac:dyDescent="0.25">
      <c r="A108">
        <v>10924</v>
      </c>
      <c r="B108" t="s">
        <v>17</v>
      </c>
      <c r="C108">
        <v>60</v>
      </c>
      <c r="D108">
        <v>0</v>
      </c>
      <c r="E108">
        <v>0</v>
      </c>
      <c r="F108" t="s">
        <v>18</v>
      </c>
      <c r="G108" t="s">
        <v>21</v>
      </c>
      <c r="H108" t="s">
        <v>22</v>
      </c>
      <c r="I108">
        <v>87.62</v>
      </c>
      <c r="J108">
        <v>30.1</v>
      </c>
      <c r="K108" t="str">
        <f t="shared" si="1"/>
        <v>obesity</v>
      </c>
      <c r="L108" t="s">
        <v>20</v>
      </c>
      <c r="M108">
        <v>0</v>
      </c>
    </row>
    <row r="109" spans="1:13" x14ac:dyDescent="0.25">
      <c r="A109">
        <v>10943</v>
      </c>
      <c r="B109" t="s">
        <v>17</v>
      </c>
      <c r="C109">
        <v>40</v>
      </c>
      <c r="D109">
        <v>0</v>
      </c>
      <c r="E109">
        <v>0</v>
      </c>
      <c r="F109" t="s">
        <v>18</v>
      </c>
      <c r="G109" t="s">
        <v>19</v>
      </c>
      <c r="H109" t="s">
        <v>22</v>
      </c>
      <c r="I109">
        <v>110.6</v>
      </c>
      <c r="J109">
        <v>33.299999999999997</v>
      </c>
      <c r="K109" t="str">
        <f t="shared" si="1"/>
        <v>obesity</v>
      </c>
      <c r="L109" t="s">
        <v>25</v>
      </c>
      <c r="M109">
        <v>0</v>
      </c>
    </row>
    <row r="110" spans="1:13" x14ac:dyDescent="0.25">
      <c r="A110">
        <v>11014</v>
      </c>
      <c r="B110" t="s">
        <v>12</v>
      </c>
      <c r="C110">
        <v>4</v>
      </c>
      <c r="D110">
        <v>0</v>
      </c>
      <c r="E110">
        <v>0</v>
      </c>
      <c r="F110" t="s">
        <v>13</v>
      </c>
      <c r="G110" t="s">
        <v>14</v>
      </c>
      <c r="H110" t="s">
        <v>22</v>
      </c>
      <c r="I110">
        <v>79.17</v>
      </c>
      <c r="J110">
        <v>20</v>
      </c>
      <c r="K110" t="str">
        <f t="shared" si="1"/>
        <v>overweight</v>
      </c>
      <c r="L110" t="s">
        <v>16</v>
      </c>
      <c r="M110">
        <v>0</v>
      </c>
    </row>
    <row r="111" spans="1:13" x14ac:dyDescent="0.25">
      <c r="A111">
        <v>11091</v>
      </c>
      <c r="B111" t="s">
        <v>17</v>
      </c>
      <c r="C111">
        <v>75</v>
      </c>
      <c r="D111">
        <v>0</v>
      </c>
      <c r="E111">
        <v>0</v>
      </c>
      <c r="F111" t="s">
        <v>18</v>
      </c>
      <c r="G111" t="s">
        <v>24</v>
      </c>
      <c r="H111" t="s">
        <v>22</v>
      </c>
      <c r="I111">
        <v>75.39</v>
      </c>
      <c r="J111">
        <v>37.799999999999997</v>
      </c>
      <c r="K111" t="str">
        <f t="shared" si="1"/>
        <v>overweight</v>
      </c>
      <c r="L111" t="s">
        <v>23</v>
      </c>
      <c r="M111">
        <v>0</v>
      </c>
    </row>
    <row r="112" spans="1:13" x14ac:dyDescent="0.25">
      <c r="A112">
        <v>11577</v>
      </c>
      <c r="B112" t="s">
        <v>17</v>
      </c>
      <c r="C112">
        <v>70</v>
      </c>
      <c r="D112">
        <v>0</v>
      </c>
      <c r="E112">
        <v>0</v>
      </c>
      <c r="F112" t="s">
        <v>18</v>
      </c>
      <c r="G112" t="s">
        <v>24</v>
      </c>
      <c r="H112" t="s">
        <v>22</v>
      </c>
      <c r="I112">
        <v>214.45</v>
      </c>
      <c r="J112">
        <v>31.2</v>
      </c>
      <c r="K112" t="str">
        <f t="shared" si="1"/>
        <v>obesity</v>
      </c>
      <c r="L112" t="s">
        <v>23</v>
      </c>
      <c r="M112">
        <v>0</v>
      </c>
    </row>
    <row r="113" spans="1:13" x14ac:dyDescent="0.25">
      <c r="A113">
        <v>11630</v>
      </c>
      <c r="B113" t="s">
        <v>17</v>
      </c>
      <c r="C113">
        <v>25</v>
      </c>
      <c r="D113">
        <v>0</v>
      </c>
      <c r="E113">
        <v>0</v>
      </c>
      <c r="F113" t="s">
        <v>13</v>
      </c>
      <c r="G113" t="s">
        <v>21</v>
      </c>
      <c r="H113" t="s">
        <v>15</v>
      </c>
      <c r="I113">
        <v>92.06</v>
      </c>
      <c r="J113">
        <v>25.3</v>
      </c>
      <c r="K113" t="str">
        <f t="shared" si="1"/>
        <v>Healthy weight</v>
      </c>
      <c r="L113" t="s">
        <v>20</v>
      </c>
      <c r="M113">
        <v>0</v>
      </c>
    </row>
    <row r="114" spans="1:13" x14ac:dyDescent="0.25">
      <c r="A114">
        <v>11743</v>
      </c>
      <c r="B114" t="s">
        <v>17</v>
      </c>
      <c r="C114">
        <v>32</v>
      </c>
      <c r="D114">
        <v>0</v>
      </c>
      <c r="E114">
        <v>0</v>
      </c>
      <c r="F114" t="s">
        <v>18</v>
      </c>
      <c r="G114" t="s">
        <v>21</v>
      </c>
      <c r="H114" t="s">
        <v>15</v>
      </c>
      <c r="I114">
        <v>91.34</v>
      </c>
      <c r="J114">
        <v>25.5</v>
      </c>
      <c r="K114" t="str">
        <f t="shared" si="1"/>
        <v>obesity</v>
      </c>
      <c r="L114" t="s">
        <v>25</v>
      </c>
      <c r="M114">
        <v>0</v>
      </c>
    </row>
    <row r="115" spans="1:13" x14ac:dyDescent="0.25">
      <c r="A115">
        <v>11762</v>
      </c>
      <c r="B115" t="s">
        <v>17</v>
      </c>
      <c r="C115">
        <v>76</v>
      </c>
      <c r="D115">
        <v>0</v>
      </c>
      <c r="E115">
        <v>0</v>
      </c>
      <c r="F115" t="s">
        <v>18</v>
      </c>
      <c r="G115" t="s">
        <v>21</v>
      </c>
      <c r="H115" t="s">
        <v>15</v>
      </c>
      <c r="I115">
        <v>207.28</v>
      </c>
      <c r="J115">
        <v>34.9</v>
      </c>
      <c r="K115" t="str">
        <f t="shared" si="1"/>
        <v>overweight</v>
      </c>
      <c r="L115" t="s">
        <v>16</v>
      </c>
      <c r="M115">
        <v>1</v>
      </c>
    </row>
    <row r="116" spans="1:13" x14ac:dyDescent="0.25">
      <c r="A116">
        <v>11838</v>
      </c>
      <c r="B116" t="s">
        <v>17</v>
      </c>
      <c r="C116">
        <v>43</v>
      </c>
      <c r="D116">
        <v>0</v>
      </c>
      <c r="E116">
        <v>0</v>
      </c>
      <c r="F116" t="s">
        <v>18</v>
      </c>
      <c r="G116" t="s">
        <v>19</v>
      </c>
      <c r="H116" t="s">
        <v>22</v>
      </c>
      <c r="I116">
        <v>70.08</v>
      </c>
      <c r="J116">
        <v>26.6</v>
      </c>
      <c r="K116" t="str">
        <f t="shared" si="1"/>
        <v>obesity</v>
      </c>
      <c r="L116" t="s">
        <v>23</v>
      </c>
      <c r="M116">
        <v>0</v>
      </c>
    </row>
    <row r="117" spans="1:13" x14ac:dyDescent="0.25">
      <c r="A117">
        <v>11933</v>
      </c>
      <c r="B117" t="s">
        <v>17</v>
      </c>
      <c r="C117">
        <v>79</v>
      </c>
      <c r="D117">
        <v>0</v>
      </c>
      <c r="E117">
        <v>0</v>
      </c>
      <c r="F117" t="s">
        <v>18</v>
      </c>
      <c r="G117" t="s">
        <v>21</v>
      </c>
      <c r="H117" t="s">
        <v>22</v>
      </c>
      <c r="I117">
        <v>169.67</v>
      </c>
      <c r="J117">
        <v>29.26</v>
      </c>
      <c r="K117" t="str">
        <f t="shared" si="1"/>
        <v>obesity</v>
      </c>
      <c r="L117" t="s">
        <v>16</v>
      </c>
      <c r="M117">
        <v>1</v>
      </c>
    </row>
    <row r="118" spans="1:13" x14ac:dyDescent="0.25">
      <c r="A118">
        <v>12062</v>
      </c>
      <c r="B118" t="s">
        <v>17</v>
      </c>
      <c r="C118">
        <v>54</v>
      </c>
      <c r="D118">
        <v>0</v>
      </c>
      <c r="E118">
        <v>0</v>
      </c>
      <c r="F118" t="s">
        <v>18</v>
      </c>
      <c r="G118" t="s">
        <v>24</v>
      </c>
      <c r="H118" t="s">
        <v>22</v>
      </c>
      <c r="I118">
        <v>191.82</v>
      </c>
      <c r="J118">
        <v>40.4</v>
      </c>
      <c r="K118" t="str">
        <f t="shared" si="1"/>
        <v>obesity</v>
      </c>
      <c r="L118" t="s">
        <v>20</v>
      </c>
      <c r="M118">
        <v>1</v>
      </c>
    </row>
    <row r="119" spans="1:13" x14ac:dyDescent="0.25">
      <c r="A119">
        <v>12095</v>
      </c>
      <c r="B119" t="s">
        <v>17</v>
      </c>
      <c r="C119">
        <v>61</v>
      </c>
      <c r="D119">
        <v>0</v>
      </c>
      <c r="E119">
        <v>1</v>
      </c>
      <c r="F119" t="s">
        <v>18</v>
      </c>
      <c r="G119" t="s">
        <v>19</v>
      </c>
      <c r="H119" t="s">
        <v>22</v>
      </c>
      <c r="I119">
        <v>120.46</v>
      </c>
      <c r="J119">
        <v>36.799999999999997</v>
      </c>
      <c r="K119" t="str">
        <f t="shared" si="1"/>
        <v>overweight</v>
      </c>
      <c r="L119" t="s">
        <v>20</v>
      </c>
      <c r="M119">
        <v>1</v>
      </c>
    </row>
    <row r="120" spans="1:13" x14ac:dyDescent="0.25">
      <c r="A120">
        <v>12109</v>
      </c>
      <c r="B120" t="s">
        <v>17</v>
      </c>
      <c r="C120">
        <v>81</v>
      </c>
      <c r="D120">
        <v>1</v>
      </c>
      <c r="E120">
        <v>0</v>
      </c>
      <c r="F120" t="s">
        <v>18</v>
      </c>
      <c r="G120" t="s">
        <v>21</v>
      </c>
      <c r="H120" t="s">
        <v>22</v>
      </c>
      <c r="I120">
        <v>80.430000000000007</v>
      </c>
      <c r="J120">
        <v>29.7</v>
      </c>
      <c r="K120" t="str">
        <f t="shared" si="1"/>
        <v>overweight</v>
      </c>
      <c r="L120" t="s">
        <v>23</v>
      </c>
      <c r="M120">
        <v>1</v>
      </c>
    </row>
    <row r="121" spans="1:13" x14ac:dyDescent="0.25">
      <c r="A121">
        <v>12175</v>
      </c>
      <c r="B121" t="s">
        <v>17</v>
      </c>
      <c r="C121">
        <v>54</v>
      </c>
      <c r="D121">
        <v>0</v>
      </c>
      <c r="E121">
        <v>0</v>
      </c>
      <c r="F121" t="s">
        <v>18</v>
      </c>
      <c r="G121" t="s">
        <v>21</v>
      </c>
      <c r="H121" t="s">
        <v>15</v>
      </c>
      <c r="I121">
        <v>104.51</v>
      </c>
      <c r="J121">
        <v>27.3</v>
      </c>
      <c r="K121" t="str">
        <f t="shared" si="1"/>
        <v>obesity</v>
      </c>
      <c r="L121" t="s">
        <v>20</v>
      </c>
      <c r="M121">
        <v>1</v>
      </c>
    </row>
    <row r="122" spans="1:13" x14ac:dyDescent="0.25">
      <c r="A122">
        <v>12259</v>
      </c>
      <c r="B122" t="s">
        <v>12</v>
      </c>
      <c r="C122">
        <v>50</v>
      </c>
      <c r="D122">
        <v>0</v>
      </c>
      <c r="E122">
        <v>0</v>
      </c>
      <c r="F122" t="s">
        <v>18</v>
      </c>
      <c r="G122" t="s">
        <v>21</v>
      </c>
      <c r="H122" t="s">
        <v>15</v>
      </c>
      <c r="I122">
        <v>77.819999999999993</v>
      </c>
      <c r="J122">
        <v>26.7</v>
      </c>
      <c r="K122" t="str">
        <f t="shared" si="1"/>
        <v>overweight</v>
      </c>
      <c r="L122" t="s">
        <v>25</v>
      </c>
      <c r="M122">
        <v>0</v>
      </c>
    </row>
    <row r="123" spans="1:13" x14ac:dyDescent="0.25">
      <c r="A123">
        <v>12345</v>
      </c>
      <c r="B123" t="s">
        <v>12</v>
      </c>
      <c r="C123">
        <v>11</v>
      </c>
      <c r="D123">
        <v>0</v>
      </c>
      <c r="E123">
        <v>0</v>
      </c>
      <c r="F123" t="s">
        <v>13</v>
      </c>
      <c r="G123" t="s">
        <v>14</v>
      </c>
      <c r="H123" t="s">
        <v>15</v>
      </c>
      <c r="I123">
        <v>73.180000000000007</v>
      </c>
      <c r="J123">
        <v>27.6</v>
      </c>
      <c r="K123" t="str">
        <f t="shared" si="1"/>
        <v>obesity</v>
      </c>
      <c r="L123" t="s">
        <v>23</v>
      </c>
      <c r="M123">
        <v>0</v>
      </c>
    </row>
    <row r="124" spans="1:13" x14ac:dyDescent="0.25">
      <c r="A124">
        <v>12363</v>
      </c>
      <c r="B124" t="s">
        <v>12</v>
      </c>
      <c r="C124">
        <v>64</v>
      </c>
      <c r="D124">
        <v>0</v>
      </c>
      <c r="E124">
        <v>1</v>
      </c>
      <c r="F124" t="s">
        <v>18</v>
      </c>
      <c r="G124" t="s">
        <v>19</v>
      </c>
      <c r="H124" t="s">
        <v>15</v>
      </c>
      <c r="I124">
        <v>74.099999999999994</v>
      </c>
      <c r="J124">
        <v>28.8</v>
      </c>
      <c r="K124" t="str">
        <f t="shared" si="1"/>
        <v>obesity</v>
      </c>
      <c r="L124" t="s">
        <v>16</v>
      </c>
      <c r="M124">
        <v>1</v>
      </c>
    </row>
    <row r="125" spans="1:13" x14ac:dyDescent="0.25">
      <c r="A125">
        <v>12366</v>
      </c>
      <c r="B125" t="s">
        <v>17</v>
      </c>
      <c r="C125">
        <v>35</v>
      </c>
      <c r="D125">
        <v>0</v>
      </c>
      <c r="E125">
        <v>0</v>
      </c>
      <c r="F125" t="s">
        <v>13</v>
      </c>
      <c r="G125" t="s">
        <v>21</v>
      </c>
      <c r="H125" t="s">
        <v>15</v>
      </c>
      <c r="I125">
        <v>97.58</v>
      </c>
      <c r="J125">
        <v>24.3</v>
      </c>
      <c r="K125" t="str">
        <f t="shared" si="1"/>
        <v>overweight</v>
      </c>
      <c r="L125" t="s">
        <v>16</v>
      </c>
      <c r="M125">
        <v>0</v>
      </c>
    </row>
    <row r="126" spans="1:13" x14ac:dyDescent="0.25">
      <c r="A126">
        <v>12396</v>
      </c>
      <c r="B126" t="s">
        <v>17</v>
      </c>
      <c r="C126">
        <v>20</v>
      </c>
      <c r="D126">
        <v>0</v>
      </c>
      <c r="E126">
        <v>0</v>
      </c>
      <c r="F126" t="s">
        <v>13</v>
      </c>
      <c r="G126" t="s">
        <v>21</v>
      </c>
      <c r="H126" t="s">
        <v>15</v>
      </c>
      <c r="I126">
        <v>100.81</v>
      </c>
      <c r="J126">
        <v>26.8</v>
      </c>
      <c r="K126" t="str">
        <f t="shared" si="1"/>
        <v>Healthy weight</v>
      </c>
      <c r="L126" t="s">
        <v>16</v>
      </c>
      <c r="M126">
        <v>0</v>
      </c>
    </row>
    <row r="127" spans="1:13" x14ac:dyDescent="0.25">
      <c r="A127">
        <v>12414</v>
      </c>
      <c r="B127" t="s">
        <v>12</v>
      </c>
      <c r="C127">
        <v>76</v>
      </c>
      <c r="D127">
        <v>1</v>
      </c>
      <c r="E127">
        <v>0</v>
      </c>
      <c r="F127" t="s">
        <v>18</v>
      </c>
      <c r="G127" t="s">
        <v>21</v>
      </c>
      <c r="H127" t="s">
        <v>22</v>
      </c>
      <c r="I127">
        <v>80.150000000000006</v>
      </c>
      <c r="J127">
        <v>34.9</v>
      </c>
      <c r="K127" t="str">
        <f t="shared" si="1"/>
        <v>obesity</v>
      </c>
      <c r="L127" t="s">
        <v>25</v>
      </c>
      <c r="M127">
        <v>0</v>
      </c>
    </row>
    <row r="128" spans="1:13" x14ac:dyDescent="0.25">
      <c r="A128">
        <v>12482</v>
      </c>
      <c r="B128" t="s">
        <v>12</v>
      </c>
      <c r="C128">
        <v>68</v>
      </c>
      <c r="D128">
        <v>0</v>
      </c>
      <c r="E128">
        <v>0</v>
      </c>
      <c r="F128" t="s">
        <v>18</v>
      </c>
      <c r="G128" t="s">
        <v>24</v>
      </c>
      <c r="H128" t="s">
        <v>15</v>
      </c>
      <c r="I128">
        <v>77.819999999999993</v>
      </c>
      <c r="J128">
        <v>27.5</v>
      </c>
      <c r="K128" t="str">
        <f t="shared" si="1"/>
        <v>obesity</v>
      </c>
      <c r="L128" t="s">
        <v>20</v>
      </c>
      <c r="M128">
        <v>1</v>
      </c>
    </row>
    <row r="129" spans="1:13" x14ac:dyDescent="0.25">
      <c r="A129">
        <v>12662</v>
      </c>
      <c r="B129" t="s">
        <v>12</v>
      </c>
      <c r="C129">
        <v>74</v>
      </c>
      <c r="D129">
        <v>1</v>
      </c>
      <c r="E129">
        <v>0</v>
      </c>
      <c r="F129" t="s">
        <v>18</v>
      </c>
      <c r="G129" t="s">
        <v>24</v>
      </c>
      <c r="H129" t="s">
        <v>15</v>
      </c>
      <c r="I129">
        <v>112.54</v>
      </c>
      <c r="J129">
        <v>27.7</v>
      </c>
      <c r="K129" t="str">
        <f t="shared" si="1"/>
        <v>overweight</v>
      </c>
      <c r="L129" t="s">
        <v>25</v>
      </c>
      <c r="M129">
        <v>0</v>
      </c>
    </row>
    <row r="130" spans="1:13" x14ac:dyDescent="0.25">
      <c r="A130">
        <v>12689</v>
      </c>
      <c r="B130" t="s">
        <v>17</v>
      </c>
      <c r="C130">
        <v>63</v>
      </c>
      <c r="D130">
        <v>0</v>
      </c>
      <c r="E130">
        <v>0</v>
      </c>
      <c r="F130" t="s">
        <v>18</v>
      </c>
      <c r="G130" t="s">
        <v>19</v>
      </c>
      <c r="H130" t="s">
        <v>22</v>
      </c>
      <c r="I130">
        <v>205.35</v>
      </c>
      <c r="J130">
        <v>42.2</v>
      </c>
      <c r="K130" t="str">
        <f t="shared" si="1"/>
        <v>Healthy weight</v>
      </c>
      <c r="L130" t="s">
        <v>25</v>
      </c>
      <c r="M130">
        <v>1</v>
      </c>
    </row>
    <row r="131" spans="1:13" x14ac:dyDescent="0.25">
      <c r="A131">
        <v>12738</v>
      </c>
      <c r="B131" t="s">
        <v>12</v>
      </c>
      <c r="C131">
        <v>56</v>
      </c>
      <c r="D131">
        <v>0</v>
      </c>
      <c r="E131">
        <v>0</v>
      </c>
      <c r="F131" t="s">
        <v>18</v>
      </c>
      <c r="G131" t="s">
        <v>21</v>
      </c>
      <c r="H131" t="s">
        <v>22</v>
      </c>
      <c r="I131">
        <v>81.180000000000007</v>
      </c>
      <c r="J131">
        <v>26.9</v>
      </c>
      <c r="K131" t="str">
        <f t="shared" ref="K131:K194" si="2">IF(J711&lt;18.5,"underweight",IF(AND(J711&gt;18.5,J711&lt;25),"Healthy weight",IF(AND(J711&gt;24.9,J711&lt;30),"overweight",IF(J711&gt;29.9,"obesity"))))</f>
        <v>Healthy weight</v>
      </c>
      <c r="L131" t="s">
        <v>23</v>
      </c>
      <c r="M131">
        <v>0</v>
      </c>
    </row>
    <row r="132" spans="1:13" x14ac:dyDescent="0.25">
      <c r="A132">
        <v>12807</v>
      </c>
      <c r="B132" t="s">
        <v>17</v>
      </c>
      <c r="C132">
        <v>63</v>
      </c>
      <c r="D132">
        <v>1</v>
      </c>
      <c r="E132">
        <v>0</v>
      </c>
      <c r="F132" t="s">
        <v>18</v>
      </c>
      <c r="G132" t="s">
        <v>21</v>
      </c>
      <c r="H132" t="s">
        <v>15</v>
      </c>
      <c r="I132">
        <v>81.540000000000006</v>
      </c>
      <c r="J132">
        <v>24.2</v>
      </c>
      <c r="K132" t="str">
        <f t="shared" si="2"/>
        <v>obesity</v>
      </c>
      <c r="L132" t="s">
        <v>23</v>
      </c>
      <c r="M132">
        <v>0</v>
      </c>
    </row>
    <row r="133" spans="1:13" x14ac:dyDescent="0.25">
      <c r="A133">
        <v>12900</v>
      </c>
      <c r="B133" t="s">
        <v>12</v>
      </c>
      <c r="C133">
        <v>11</v>
      </c>
      <c r="D133">
        <v>0</v>
      </c>
      <c r="E133">
        <v>0</v>
      </c>
      <c r="F133" t="s">
        <v>13</v>
      </c>
      <c r="G133" t="s">
        <v>14</v>
      </c>
      <c r="H133" t="s">
        <v>22</v>
      </c>
      <c r="I133">
        <v>80.08</v>
      </c>
      <c r="J133">
        <v>21.8</v>
      </c>
      <c r="K133" t="str">
        <f t="shared" si="2"/>
        <v>obesity</v>
      </c>
      <c r="L133" t="s">
        <v>23</v>
      </c>
      <c r="M133">
        <v>0</v>
      </c>
    </row>
    <row r="134" spans="1:13" x14ac:dyDescent="0.25">
      <c r="A134">
        <v>12917</v>
      </c>
      <c r="B134" t="s">
        <v>17</v>
      </c>
      <c r="C134">
        <v>79</v>
      </c>
      <c r="D134">
        <v>0</v>
      </c>
      <c r="E134">
        <v>0</v>
      </c>
      <c r="F134" t="s">
        <v>18</v>
      </c>
      <c r="G134" t="s">
        <v>21</v>
      </c>
      <c r="H134" t="s">
        <v>15</v>
      </c>
      <c r="I134">
        <v>97.73</v>
      </c>
      <c r="J134">
        <v>21.5</v>
      </c>
      <c r="K134" t="str">
        <f t="shared" si="2"/>
        <v>overweight</v>
      </c>
      <c r="L134" t="s">
        <v>20</v>
      </c>
      <c r="M134">
        <v>1</v>
      </c>
    </row>
    <row r="135" spans="1:13" x14ac:dyDescent="0.25">
      <c r="A135">
        <v>13129</v>
      </c>
      <c r="B135" t="s">
        <v>17</v>
      </c>
      <c r="C135">
        <v>55</v>
      </c>
      <c r="D135">
        <v>0</v>
      </c>
      <c r="E135">
        <v>0</v>
      </c>
      <c r="F135" t="s">
        <v>18</v>
      </c>
      <c r="G135" t="s">
        <v>24</v>
      </c>
      <c r="H135" t="s">
        <v>22</v>
      </c>
      <c r="I135">
        <v>76.2</v>
      </c>
      <c r="J135">
        <v>27.9</v>
      </c>
      <c r="K135" t="str">
        <f t="shared" si="2"/>
        <v>Healthy weight</v>
      </c>
      <c r="L135" t="s">
        <v>23</v>
      </c>
      <c r="M135">
        <v>0</v>
      </c>
    </row>
    <row r="136" spans="1:13" x14ac:dyDescent="0.25">
      <c r="A136">
        <v>13398</v>
      </c>
      <c r="B136" t="s">
        <v>17</v>
      </c>
      <c r="C136">
        <v>63</v>
      </c>
      <c r="D136">
        <v>0</v>
      </c>
      <c r="E136">
        <v>0</v>
      </c>
      <c r="F136" t="s">
        <v>18</v>
      </c>
      <c r="G136" t="s">
        <v>21</v>
      </c>
      <c r="H136" t="s">
        <v>15</v>
      </c>
      <c r="I136">
        <v>84.35</v>
      </c>
      <c r="J136">
        <v>38.200000000000003</v>
      </c>
      <c r="K136" t="str">
        <f t="shared" si="2"/>
        <v>obesity</v>
      </c>
      <c r="L136" t="s">
        <v>23</v>
      </c>
      <c r="M136">
        <v>0</v>
      </c>
    </row>
    <row r="137" spans="1:13" x14ac:dyDescent="0.25">
      <c r="A137">
        <v>13439</v>
      </c>
      <c r="B137" t="s">
        <v>12</v>
      </c>
      <c r="C137">
        <v>40</v>
      </c>
      <c r="D137">
        <v>1</v>
      </c>
      <c r="E137">
        <v>0</v>
      </c>
      <c r="F137" t="s">
        <v>18</v>
      </c>
      <c r="G137" t="s">
        <v>21</v>
      </c>
      <c r="H137" t="s">
        <v>15</v>
      </c>
      <c r="I137">
        <v>90.91</v>
      </c>
      <c r="J137">
        <v>39.1</v>
      </c>
      <c r="K137" t="str">
        <f t="shared" si="2"/>
        <v>overweight</v>
      </c>
      <c r="L137" t="s">
        <v>16</v>
      </c>
      <c r="M137">
        <v>0</v>
      </c>
    </row>
    <row r="138" spans="1:13" x14ac:dyDescent="0.25">
      <c r="A138">
        <v>13491</v>
      </c>
      <c r="B138" t="s">
        <v>12</v>
      </c>
      <c r="C138">
        <v>80</v>
      </c>
      <c r="D138">
        <v>0</v>
      </c>
      <c r="E138">
        <v>0</v>
      </c>
      <c r="F138" t="s">
        <v>18</v>
      </c>
      <c r="G138" t="s">
        <v>21</v>
      </c>
      <c r="H138" t="s">
        <v>22</v>
      </c>
      <c r="I138">
        <v>259.63</v>
      </c>
      <c r="J138">
        <v>31.7</v>
      </c>
      <c r="K138" t="str">
        <f t="shared" si="2"/>
        <v>obesity</v>
      </c>
      <c r="L138" t="s">
        <v>20</v>
      </c>
      <c r="M138">
        <v>1</v>
      </c>
    </row>
    <row r="139" spans="1:13" x14ac:dyDescent="0.25">
      <c r="A139">
        <v>13749</v>
      </c>
      <c r="B139" t="s">
        <v>17</v>
      </c>
      <c r="C139">
        <v>38</v>
      </c>
      <c r="D139">
        <v>0</v>
      </c>
      <c r="E139">
        <v>0</v>
      </c>
      <c r="F139" t="s">
        <v>18</v>
      </c>
      <c r="G139" t="s">
        <v>21</v>
      </c>
      <c r="H139" t="s">
        <v>22</v>
      </c>
      <c r="I139">
        <v>84.79</v>
      </c>
      <c r="J139">
        <v>24.2</v>
      </c>
      <c r="K139" t="str">
        <f t="shared" si="2"/>
        <v>Healthy weight</v>
      </c>
      <c r="L139" t="s">
        <v>25</v>
      </c>
      <c r="M139">
        <v>0</v>
      </c>
    </row>
    <row r="140" spans="1:13" x14ac:dyDescent="0.25">
      <c r="A140">
        <v>13861</v>
      </c>
      <c r="B140" t="s">
        <v>17</v>
      </c>
      <c r="C140">
        <v>52</v>
      </c>
      <c r="D140">
        <v>1</v>
      </c>
      <c r="E140">
        <v>0</v>
      </c>
      <c r="F140" t="s">
        <v>18</v>
      </c>
      <c r="G140" t="s">
        <v>24</v>
      </c>
      <c r="H140" t="s">
        <v>15</v>
      </c>
      <c r="I140">
        <v>233.29</v>
      </c>
      <c r="J140">
        <v>48.9</v>
      </c>
      <c r="K140" t="str">
        <f t="shared" si="2"/>
        <v>overweight</v>
      </c>
      <c r="L140" t="s">
        <v>23</v>
      </c>
      <c r="M140">
        <v>1</v>
      </c>
    </row>
    <row r="141" spans="1:13" x14ac:dyDescent="0.25">
      <c r="A141">
        <v>14099</v>
      </c>
      <c r="B141" t="s">
        <v>17</v>
      </c>
      <c r="C141">
        <v>57</v>
      </c>
      <c r="D141">
        <v>0</v>
      </c>
      <c r="E141">
        <v>0</v>
      </c>
      <c r="F141" t="s">
        <v>18</v>
      </c>
      <c r="G141" t="s">
        <v>19</v>
      </c>
      <c r="H141" t="s">
        <v>15</v>
      </c>
      <c r="I141">
        <v>97.39</v>
      </c>
      <c r="J141">
        <v>38</v>
      </c>
      <c r="K141" t="str">
        <f t="shared" si="2"/>
        <v>overweight</v>
      </c>
      <c r="L141" t="s">
        <v>16</v>
      </c>
      <c r="M141">
        <v>0</v>
      </c>
    </row>
    <row r="142" spans="1:13" x14ac:dyDescent="0.25">
      <c r="A142">
        <v>14123</v>
      </c>
      <c r="B142" t="s">
        <v>17</v>
      </c>
      <c r="C142">
        <v>22</v>
      </c>
      <c r="D142">
        <v>0</v>
      </c>
      <c r="E142">
        <v>0</v>
      </c>
      <c r="F142" t="s">
        <v>18</v>
      </c>
      <c r="G142" t="s">
        <v>21</v>
      </c>
      <c r="H142" t="s">
        <v>22</v>
      </c>
      <c r="I142">
        <v>105.22</v>
      </c>
      <c r="J142">
        <v>31.1</v>
      </c>
      <c r="K142" t="str">
        <f t="shared" si="2"/>
        <v>Healthy weight</v>
      </c>
      <c r="L142" t="s">
        <v>23</v>
      </c>
      <c r="M142">
        <v>0</v>
      </c>
    </row>
    <row r="143" spans="1:13" x14ac:dyDescent="0.25">
      <c r="A143">
        <v>14164</v>
      </c>
      <c r="B143" t="s">
        <v>17</v>
      </c>
      <c r="C143">
        <v>72</v>
      </c>
      <c r="D143">
        <v>0</v>
      </c>
      <c r="E143">
        <v>0</v>
      </c>
      <c r="F143" t="s">
        <v>18</v>
      </c>
      <c r="G143" t="s">
        <v>21</v>
      </c>
      <c r="H143" t="s">
        <v>15</v>
      </c>
      <c r="I143">
        <v>219.91</v>
      </c>
      <c r="J143">
        <v>29.26</v>
      </c>
      <c r="K143" t="str">
        <f t="shared" si="2"/>
        <v>Healthy weight</v>
      </c>
      <c r="L143" t="s">
        <v>16</v>
      </c>
      <c r="M143">
        <v>1</v>
      </c>
    </row>
    <row r="144" spans="1:13" x14ac:dyDescent="0.25">
      <c r="A144">
        <v>14248</v>
      </c>
      <c r="B144" t="s">
        <v>12</v>
      </c>
      <c r="C144">
        <v>48</v>
      </c>
      <c r="D144">
        <v>0</v>
      </c>
      <c r="E144">
        <v>0</v>
      </c>
      <c r="F144" t="s">
        <v>13</v>
      </c>
      <c r="G144" t="s">
        <v>19</v>
      </c>
      <c r="H144" t="s">
        <v>15</v>
      </c>
      <c r="I144">
        <v>84.2</v>
      </c>
      <c r="J144">
        <v>29.7</v>
      </c>
      <c r="K144" t="str">
        <f t="shared" si="2"/>
        <v>Healthy weight</v>
      </c>
      <c r="L144" t="s">
        <v>23</v>
      </c>
      <c r="M144">
        <v>1</v>
      </c>
    </row>
    <row r="145" spans="1:13" x14ac:dyDescent="0.25">
      <c r="A145">
        <v>14387</v>
      </c>
      <c r="B145" t="s">
        <v>12</v>
      </c>
      <c r="C145">
        <v>2</v>
      </c>
      <c r="D145">
        <v>0</v>
      </c>
      <c r="E145">
        <v>0</v>
      </c>
      <c r="F145" t="s">
        <v>13</v>
      </c>
      <c r="G145" t="s">
        <v>14</v>
      </c>
      <c r="H145" t="s">
        <v>15</v>
      </c>
      <c r="I145">
        <v>93.88</v>
      </c>
      <c r="J145">
        <v>17.399999999999999</v>
      </c>
      <c r="K145" t="str">
        <f t="shared" si="2"/>
        <v>obesity</v>
      </c>
      <c r="L145" t="s">
        <v>16</v>
      </c>
      <c r="M145">
        <v>0</v>
      </c>
    </row>
    <row r="146" spans="1:13" x14ac:dyDescent="0.25">
      <c r="A146">
        <v>14406</v>
      </c>
      <c r="B146" t="s">
        <v>17</v>
      </c>
      <c r="C146">
        <v>80</v>
      </c>
      <c r="D146">
        <v>0</v>
      </c>
      <c r="E146">
        <v>1</v>
      </c>
      <c r="F146" t="s">
        <v>18</v>
      </c>
      <c r="G146" t="s">
        <v>24</v>
      </c>
      <c r="H146" t="s">
        <v>22</v>
      </c>
      <c r="I146">
        <v>103.06</v>
      </c>
      <c r="J146">
        <v>28.8</v>
      </c>
      <c r="K146" t="str">
        <f t="shared" si="2"/>
        <v>Healthy weight</v>
      </c>
      <c r="L146" t="s">
        <v>23</v>
      </c>
      <c r="M146">
        <v>0</v>
      </c>
    </row>
    <row r="147" spans="1:13" x14ac:dyDescent="0.25">
      <c r="A147">
        <v>14417</v>
      </c>
      <c r="B147" t="s">
        <v>12</v>
      </c>
      <c r="C147">
        <v>65</v>
      </c>
      <c r="D147">
        <v>1</v>
      </c>
      <c r="E147">
        <v>0</v>
      </c>
      <c r="F147" t="s">
        <v>18</v>
      </c>
      <c r="G147" t="s">
        <v>21</v>
      </c>
      <c r="H147" t="s">
        <v>22</v>
      </c>
      <c r="I147">
        <v>79.17</v>
      </c>
      <c r="J147">
        <v>29.6</v>
      </c>
      <c r="K147" t="str">
        <f t="shared" si="2"/>
        <v>Healthy weight</v>
      </c>
      <c r="L147" t="s">
        <v>16</v>
      </c>
      <c r="M147">
        <v>0</v>
      </c>
    </row>
    <row r="148" spans="1:13" x14ac:dyDescent="0.25">
      <c r="A148">
        <v>14431</v>
      </c>
      <c r="B148" t="s">
        <v>12</v>
      </c>
      <c r="C148">
        <v>72</v>
      </c>
      <c r="D148">
        <v>1</v>
      </c>
      <c r="E148">
        <v>0</v>
      </c>
      <c r="F148" t="s">
        <v>18</v>
      </c>
      <c r="G148" t="s">
        <v>24</v>
      </c>
      <c r="H148" t="s">
        <v>22</v>
      </c>
      <c r="I148">
        <v>185.49</v>
      </c>
      <c r="J148">
        <v>37.1</v>
      </c>
      <c r="K148" t="str">
        <f t="shared" si="2"/>
        <v>overweight</v>
      </c>
      <c r="L148" t="s">
        <v>23</v>
      </c>
      <c r="M148">
        <v>1</v>
      </c>
    </row>
    <row r="149" spans="1:13" x14ac:dyDescent="0.25">
      <c r="A149">
        <v>14499</v>
      </c>
      <c r="B149" t="s">
        <v>12</v>
      </c>
      <c r="C149">
        <v>47</v>
      </c>
      <c r="D149">
        <v>0</v>
      </c>
      <c r="E149">
        <v>0</v>
      </c>
      <c r="F149" t="s">
        <v>18</v>
      </c>
      <c r="G149" t="s">
        <v>21</v>
      </c>
      <c r="H149" t="s">
        <v>15</v>
      </c>
      <c r="I149">
        <v>86.94</v>
      </c>
      <c r="J149">
        <v>41.1</v>
      </c>
      <c r="K149" t="str">
        <f t="shared" si="2"/>
        <v>obesity</v>
      </c>
      <c r="L149" t="s">
        <v>25</v>
      </c>
      <c r="M149">
        <v>1</v>
      </c>
    </row>
    <row r="150" spans="1:13" x14ac:dyDescent="0.25">
      <c r="A150">
        <v>14807</v>
      </c>
      <c r="B150" t="s">
        <v>17</v>
      </c>
      <c r="C150">
        <v>40</v>
      </c>
      <c r="D150">
        <v>0</v>
      </c>
      <c r="E150">
        <v>0</v>
      </c>
      <c r="F150" t="s">
        <v>18</v>
      </c>
      <c r="G150" t="s">
        <v>21</v>
      </c>
      <c r="H150" t="s">
        <v>15</v>
      </c>
      <c r="I150">
        <v>75.87</v>
      </c>
      <c r="J150">
        <v>30.3</v>
      </c>
      <c r="K150" t="str">
        <f t="shared" si="2"/>
        <v>overweight</v>
      </c>
      <c r="L150" t="s">
        <v>23</v>
      </c>
      <c r="M150">
        <v>0</v>
      </c>
    </row>
    <row r="151" spans="1:13" x14ac:dyDescent="0.25">
      <c r="A151">
        <v>15102</v>
      </c>
      <c r="B151" t="s">
        <v>12</v>
      </c>
      <c r="C151">
        <v>78</v>
      </c>
      <c r="D151">
        <v>1</v>
      </c>
      <c r="E151">
        <v>0</v>
      </c>
      <c r="F151" t="s">
        <v>18</v>
      </c>
      <c r="G151" t="s">
        <v>21</v>
      </c>
      <c r="H151" t="s">
        <v>15</v>
      </c>
      <c r="I151">
        <v>75.319999999999993</v>
      </c>
      <c r="J151">
        <v>29.26</v>
      </c>
      <c r="K151" t="str">
        <f t="shared" si="2"/>
        <v>obesity</v>
      </c>
      <c r="L151" t="s">
        <v>25</v>
      </c>
      <c r="M151">
        <v>1</v>
      </c>
    </row>
    <row r="152" spans="1:13" x14ac:dyDescent="0.25">
      <c r="A152">
        <v>15117</v>
      </c>
      <c r="B152" t="s">
        <v>17</v>
      </c>
      <c r="C152">
        <v>23</v>
      </c>
      <c r="D152">
        <v>0</v>
      </c>
      <c r="E152">
        <v>0</v>
      </c>
      <c r="F152" t="s">
        <v>13</v>
      </c>
      <c r="G152" t="s">
        <v>21</v>
      </c>
      <c r="H152" t="s">
        <v>22</v>
      </c>
      <c r="I152">
        <v>95.66</v>
      </c>
      <c r="J152">
        <v>19.899999999999999</v>
      </c>
      <c r="K152" t="str">
        <f t="shared" si="2"/>
        <v>overweight</v>
      </c>
      <c r="L152" t="s">
        <v>20</v>
      </c>
      <c r="M152">
        <v>0</v>
      </c>
    </row>
    <row r="153" spans="1:13" x14ac:dyDescent="0.25">
      <c r="A153">
        <v>15120</v>
      </c>
      <c r="B153" t="s">
        <v>17</v>
      </c>
      <c r="C153">
        <v>81</v>
      </c>
      <c r="D153">
        <v>1</v>
      </c>
      <c r="E153">
        <v>0</v>
      </c>
      <c r="F153" t="s">
        <v>18</v>
      </c>
      <c r="G153" t="s">
        <v>24</v>
      </c>
      <c r="H153" t="s">
        <v>22</v>
      </c>
      <c r="I153">
        <v>210.23</v>
      </c>
      <c r="J153">
        <v>30.7</v>
      </c>
      <c r="K153" t="str">
        <f t="shared" si="2"/>
        <v>overweight</v>
      </c>
      <c r="L153" t="s">
        <v>23</v>
      </c>
      <c r="M153">
        <v>0</v>
      </c>
    </row>
    <row r="154" spans="1:13" x14ac:dyDescent="0.25">
      <c r="A154">
        <v>15225</v>
      </c>
      <c r="B154" t="s">
        <v>12</v>
      </c>
      <c r="C154">
        <v>18</v>
      </c>
      <c r="D154">
        <v>0</v>
      </c>
      <c r="E154">
        <v>0</v>
      </c>
      <c r="F154" t="s">
        <v>13</v>
      </c>
      <c r="G154" t="s">
        <v>21</v>
      </c>
      <c r="H154" t="s">
        <v>22</v>
      </c>
      <c r="I154">
        <v>108.87</v>
      </c>
      <c r="J154">
        <v>21.5</v>
      </c>
      <c r="K154" t="str">
        <f t="shared" si="2"/>
        <v>Healthy weight</v>
      </c>
      <c r="L154" t="s">
        <v>16</v>
      </c>
      <c r="M154">
        <v>0</v>
      </c>
    </row>
    <row r="155" spans="1:13" x14ac:dyDescent="0.25">
      <c r="A155">
        <v>15251</v>
      </c>
      <c r="B155" t="s">
        <v>12</v>
      </c>
      <c r="C155">
        <v>14</v>
      </c>
      <c r="D155">
        <v>0</v>
      </c>
      <c r="E155">
        <v>0</v>
      </c>
      <c r="F155" t="s">
        <v>13</v>
      </c>
      <c r="G155" t="s">
        <v>14</v>
      </c>
      <c r="H155" t="s">
        <v>15</v>
      </c>
      <c r="I155">
        <v>101.87</v>
      </c>
      <c r="J155">
        <v>20.3</v>
      </c>
      <c r="K155" t="str">
        <f t="shared" si="2"/>
        <v>overweight</v>
      </c>
      <c r="L155" t="s">
        <v>23</v>
      </c>
      <c r="M155">
        <v>0</v>
      </c>
    </row>
    <row r="156" spans="1:13" x14ac:dyDescent="0.25">
      <c r="A156">
        <v>15525</v>
      </c>
      <c r="B156" t="s">
        <v>17</v>
      </c>
      <c r="C156">
        <v>63</v>
      </c>
      <c r="D156">
        <v>0</v>
      </c>
      <c r="E156">
        <v>0</v>
      </c>
      <c r="F156" t="s">
        <v>18</v>
      </c>
      <c r="G156" t="s">
        <v>21</v>
      </c>
      <c r="H156" t="s">
        <v>15</v>
      </c>
      <c r="I156">
        <v>96.26</v>
      </c>
      <c r="J156">
        <v>31.8</v>
      </c>
      <c r="K156" t="str">
        <f t="shared" si="2"/>
        <v>obesity</v>
      </c>
      <c r="L156" t="s">
        <v>16</v>
      </c>
      <c r="M156">
        <v>0</v>
      </c>
    </row>
    <row r="157" spans="1:13" x14ac:dyDescent="0.25">
      <c r="A157">
        <v>15728</v>
      </c>
      <c r="B157" t="s">
        <v>17</v>
      </c>
      <c r="C157">
        <v>0.4</v>
      </c>
      <c r="D157">
        <v>0</v>
      </c>
      <c r="E157">
        <v>0</v>
      </c>
      <c r="F157" t="s">
        <v>13</v>
      </c>
      <c r="G157" t="s">
        <v>14</v>
      </c>
      <c r="H157" t="s">
        <v>22</v>
      </c>
      <c r="I157">
        <v>85.65</v>
      </c>
      <c r="J157">
        <v>17.399999999999999</v>
      </c>
      <c r="K157" t="str">
        <f t="shared" si="2"/>
        <v>underweight</v>
      </c>
      <c r="L157" t="s">
        <v>16</v>
      </c>
      <c r="M157">
        <v>0</v>
      </c>
    </row>
    <row r="158" spans="1:13" x14ac:dyDescent="0.25">
      <c r="A158">
        <v>15873</v>
      </c>
      <c r="B158" t="s">
        <v>12</v>
      </c>
      <c r="C158">
        <v>70</v>
      </c>
      <c r="D158">
        <v>0</v>
      </c>
      <c r="E158">
        <v>0</v>
      </c>
      <c r="F158" t="s">
        <v>18</v>
      </c>
      <c r="G158" t="s">
        <v>21</v>
      </c>
      <c r="H158" t="s">
        <v>22</v>
      </c>
      <c r="I158">
        <v>72.56</v>
      </c>
      <c r="J158">
        <v>30.4</v>
      </c>
      <c r="K158" t="str">
        <f t="shared" si="2"/>
        <v>obesity</v>
      </c>
      <c r="L158" t="s">
        <v>25</v>
      </c>
      <c r="M158">
        <v>0</v>
      </c>
    </row>
    <row r="159" spans="1:13" x14ac:dyDescent="0.25">
      <c r="A159">
        <v>15964</v>
      </c>
      <c r="B159" t="s">
        <v>17</v>
      </c>
      <c r="C159">
        <v>64</v>
      </c>
      <c r="D159">
        <v>1</v>
      </c>
      <c r="E159">
        <v>0</v>
      </c>
      <c r="F159" t="s">
        <v>18</v>
      </c>
      <c r="G159" t="s">
        <v>21</v>
      </c>
      <c r="H159" t="s">
        <v>22</v>
      </c>
      <c r="I159">
        <v>99.4</v>
      </c>
      <c r="J159">
        <v>29.1</v>
      </c>
      <c r="K159" t="str">
        <f t="shared" si="2"/>
        <v>overweight</v>
      </c>
      <c r="L159" t="s">
        <v>23</v>
      </c>
      <c r="M159">
        <v>0</v>
      </c>
    </row>
    <row r="160" spans="1:13" x14ac:dyDescent="0.25">
      <c r="A160">
        <v>15969</v>
      </c>
      <c r="B160" t="s">
        <v>17</v>
      </c>
      <c r="C160">
        <v>41</v>
      </c>
      <c r="D160">
        <v>0</v>
      </c>
      <c r="E160">
        <v>0</v>
      </c>
      <c r="F160" t="s">
        <v>18</v>
      </c>
      <c r="G160" t="s">
        <v>24</v>
      </c>
      <c r="H160" t="s">
        <v>22</v>
      </c>
      <c r="I160">
        <v>102.89</v>
      </c>
      <c r="J160">
        <v>37.200000000000003</v>
      </c>
      <c r="K160" t="str">
        <f t="shared" si="2"/>
        <v>overweight</v>
      </c>
      <c r="L160" t="s">
        <v>25</v>
      </c>
      <c r="M160">
        <v>0</v>
      </c>
    </row>
    <row r="161" spans="1:13" x14ac:dyDescent="0.25">
      <c r="A161">
        <v>16010</v>
      </c>
      <c r="B161" t="s">
        <v>12</v>
      </c>
      <c r="C161">
        <v>47</v>
      </c>
      <c r="D161">
        <v>0</v>
      </c>
      <c r="E161">
        <v>0</v>
      </c>
      <c r="F161" t="s">
        <v>18</v>
      </c>
      <c r="G161" t="s">
        <v>21</v>
      </c>
      <c r="H161" t="s">
        <v>22</v>
      </c>
      <c r="I161">
        <v>91.05</v>
      </c>
      <c r="J161">
        <v>31.1</v>
      </c>
      <c r="K161" t="str">
        <f t="shared" si="2"/>
        <v>obesity</v>
      </c>
      <c r="L161" t="s">
        <v>25</v>
      </c>
      <c r="M161">
        <v>0</v>
      </c>
    </row>
    <row r="162" spans="1:13" x14ac:dyDescent="0.25">
      <c r="A162">
        <v>16061</v>
      </c>
      <c r="B162" t="s">
        <v>17</v>
      </c>
      <c r="C162">
        <v>1.56</v>
      </c>
      <c r="D162">
        <v>0</v>
      </c>
      <c r="E162">
        <v>0</v>
      </c>
      <c r="F162" t="s">
        <v>13</v>
      </c>
      <c r="G162" t="s">
        <v>14</v>
      </c>
      <c r="H162" t="s">
        <v>15</v>
      </c>
      <c r="I162">
        <v>113.4</v>
      </c>
      <c r="J162">
        <v>19.5</v>
      </c>
      <c r="K162" t="str">
        <f t="shared" si="2"/>
        <v>Healthy weight</v>
      </c>
      <c r="L162" t="s">
        <v>16</v>
      </c>
      <c r="M162">
        <v>0</v>
      </c>
    </row>
    <row r="163" spans="1:13" x14ac:dyDescent="0.25">
      <c r="A163">
        <v>16077</v>
      </c>
      <c r="B163" t="s">
        <v>12</v>
      </c>
      <c r="C163">
        <v>63</v>
      </c>
      <c r="D163">
        <v>0</v>
      </c>
      <c r="E163">
        <v>1</v>
      </c>
      <c r="F163" t="s">
        <v>18</v>
      </c>
      <c r="G163" t="s">
        <v>24</v>
      </c>
      <c r="H163" t="s">
        <v>15</v>
      </c>
      <c r="I163">
        <v>116.69</v>
      </c>
      <c r="J163">
        <v>34.5</v>
      </c>
      <c r="K163" t="str">
        <f t="shared" si="2"/>
        <v>overweight</v>
      </c>
      <c r="L163" t="s">
        <v>25</v>
      </c>
      <c r="M163">
        <v>1</v>
      </c>
    </row>
    <row r="164" spans="1:13" x14ac:dyDescent="0.25">
      <c r="A164">
        <v>16263</v>
      </c>
      <c r="B164" t="s">
        <v>17</v>
      </c>
      <c r="C164">
        <v>36</v>
      </c>
      <c r="D164">
        <v>0</v>
      </c>
      <c r="E164">
        <v>0</v>
      </c>
      <c r="F164" t="s">
        <v>18</v>
      </c>
      <c r="G164" t="s">
        <v>24</v>
      </c>
      <c r="H164" t="s">
        <v>15</v>
      </c>
      <c r="I164">
        <v>77.92</v>
      </c>
      <c r="J164">
        <v>24.9</v>
      </c>
      <c r="K164" t="str">
        <f t="shared" si="2"/>
        <v>Healthy weight</v>
      </c>
      <c r="L164" t="s">
        <v>16</v>
      </c>
      <c r="M164">
        <v>0</v>
      </c>
    </row>
    <row r="165" spans="1:13" x14ac:dyDescent="0.25">
      <c r="A165">
        <v>16316</v>
      </c>
      <c r="B165" t="s">
        <v>12</v>
      </c>
      <c r="C165">
        <v>35</v>
      </c>
      <c r="D165">
        <v>0</v>
      </c>
      <c r="E165">
        <v>0</v>
      </c>
      <c r="F165" t="s">
        <v>18</v>
      </c>
      <c r="G165" t="s">
        <v>21</v>
      </c>
      <c r="H165" t="s">
        <v>22</v>
      </c>
      <c r="I165">
        <v>92.82</v>
      </c>
      <c r="J165">
        <v>28.6</v>
      </c>
      <c r="K165" t="str">
        <f t="shared" si="2"/>
        <v>obesity</v>
      </c>
      <c r="L165" t="s">
        <v>16</v>
      </c>
      <c r="M165">
        <v>0</v>
      </c>
    </row>
    <row r="166" spans="1:13" x14ac:dyDescent="0.25">
      <c r="A166">
        <v>16377</v>
      </c>
      <c r="B166" t="s">
        <v>12</v>
      </c>
      <c r="C166">
        <v>69</v>
      </c>
      <c r="D166">
        <v>0</v>
      </c>
      <c r="E166">
        <v>0</v>
      </c>
      <c r="F166" t="s">
        <v>18</v>
      </c>
      <c r="G166" t="s">
        <v>21</v>
      </c>
      <c r="H166" t="s">
        <v>15</v>
      </c>
      <c r="I166">
        <v>89.06</v>
      </c>
      <c r="J166">
        <v>34.799999999999997</v>
      </c>
      <c r="K166" t="str">
        <f t="shared" si="2"/>
        <v>obesity</v>
      </c>
      <c r="L166" t="s">
        <v>25</v>
      </c>
      <c r="M166">
        <v>0</v>
      </c>
    </row>
    <row r="167" spans="1:13" x14ac:dyDescent="0.25">
      <c r="A167">
        <v>16536</v>
      </c>
      <c r="B167" t="s">
        <v>17</v>
      </c>
      <c r="C167">
        <v>42</v>
      </c>
      <c r="D167">
        <v>0</v>
      </c>
      <c r="E167">
        <v>0</v>
      </c>
      <c r="F167" t="s">
        <v>18</v>
      </c>
      <c r="G167" t="s">
        <v>24</v>
      </c>
      <c r="H167" t="s">
        <v>22</v>
      </c>
      <c r="I167">
        <v>75.34</v>
      </c>
      <c r="J167">
        <v>38</v>
      </c>
      <c r="K167" t="str">
        <f t="shared" si="2"/>
        <v>obesity</v>
      </c>
      <c r="L167" t="s">
        <v>23</v>
      </c>
      <c r="M167">
        <v>0</v>
      </c>
    </row>
    <row r="168" spans="1:13" x14ac:dyDescent="0.25">
      <c r="A168">
        <v>16590</v>
      </c>
      <c r="B168" t="s">
        <v>12</v>
      </c>
      <c r="C168">
        <v>71</v>
      </c>
      <c r="D168">
        <v>0</v>
      </c>
      <c r="E168">
        <v>1</v>
      </c>
      <c r="F168" t="s">
        <v>18</v>
      </c>
      <c r="G168" t="s">
        <v>21</v>
      </c>
      <c r="H168" t="s">
        <v>15</v>
      </c>
      <c r="I168">
        <v>81.760000000000005</v>
      </c>
      <c r="J168">
        <v>29.26</v>
      </c>
      <c r="K168" t="str">
        <f t="shared" si="2"/>
        <v>obesity</v>
      </c>
      <c r="L168" t="s">
        <v>20</v>
      </c>
      <c r="M168">
        <v>1</v>
      </c>
    </row>
    <row r="169" spans="1:13" x14ac:dyDescent="0.25">
      <c r="A169">
        <v>16627</v>
      </c>
      <c r="B169" t="s">
        <v>12</v>
      </c>
      <c r="C169">
        <v>54</v>
      </c>
      <c r="D169">
        <v>0</v>
      </c>
      <c r="E169">
        <v>0</v>
      </c>
      <c r="F169" t="s">
        <v>18</v>
      </c>
      <c r="G169" t="s">
        <v>24</v>
      </c>
      <c r="H169" t="s">
        <v>22</v>
      </c>
      <c r="I169">
        <v>110.38</v>
      </c>
      <c r="J169">
        <v>27.6</v>
      </c>
      <c r="K169" t="str">
        <f t="shared" si="2"/>
        <v>underweight</v>
      </c>
      <c r="L169" t="s">
        <v>25</v>
      </c>
      <c r="M169">
        <v>0</v>
      </c>
    </row>
    <row r="170" spans="1:13" x14ac:dyDescent="0.25">
      <c r="A170">
        <v>16685</v>
      </c>
      <c r="B170" t="s">
        <v>17</v>
      </c>
      <c r="C170">
        <v>71</v>
      </c>
      <c r="D170">
        <v>1</v>
      </c>
      <c r="E170">
        <v>0</v>
      </c>
      <c r="F170" t="s">
        <v>18</v>
      </c>
      <c r="G170" t="s">
        <v>21</v>
      </c>
      <c r="H170" t="s">
        <v>15</v>
      </c>
      <c r="I170">
        <v>194.62</v>
      </c>
      <c r="J170">
        <v>31.6</v>
      </c>
      <c r="K170" t="str">
        <f t="shared" si="2"/>
        <v>underweight</v>
      </c>
      <c r="L170" t="s">
        <v>23</v>
      </c>
      <c r="M170">
        <v>0</v>
      </c>
    </row>
    <row r="171" spans="1:13" x14ac:dyDescent="0.25">
      <c r="A171">
        <v>16738</v>
      </c>
      <c r="B171" t="s">
        <v>17</v>
      </c>
      <c r="C171">
        <v>42</v>
      </c>
      <c r="D171">
        <v>0</v>
      </c>
      <c r="E171">
        <v>0</v>
      </c>
      <c r="F171" t="s">
        <v>18</v>
      </c>
      <c r="G171" t="s">
        <v>21</v>
      </c>
      <c r="H171" t="s">
        <v>22</v>
      </c>
      <c r="I171">
        <v>96.86</v>
      </c>
      <c r="J171">
        <v>29.3</v>
      </c>
      <c r="K171" t="str">
        <f t="shared" si="2"/>
        <v>underweight</v>
      </c>
      <c r="L171" t="s">
        <v>23</v>
      </c>
      <c r="M171">
        <v>0</v>
      </c>
    </row>
    <row r="172" spans="1:13" x14ac:dyDescent="0.25">
      <c r="A172">
        <v>16817</v>
      </c>
      <c r="B172" t="s">
        <v>17</v>
      </c>
      <c r="C172">
        <v>78</v>
      </c>
      <c r="D172">
        <v>1</v>
      </c>
      <c r="E172">
        <v>0</v>
      </c>
      <c r="F172" t="s">
        <v>13</v>
      </c>
      <c r="G172" t="s">
        <v>21</v>
      </c>
      <c r="H172" t="s">
        <v>15</v>
      </c>
      <c r="I172">
        <v>130.54</v>
      </c>
      <c r="J172">
        <v>20.100000000000001</v>
      </c>
      <c r="K172" t="str">
        <f t="shared" si="2"/>
        <v>underweight</v>
      </c>
      <c r="L172" t="s">
        <v>23</v>
      </c>
      <c r="M172">
        <v>1</v>
      </c>
    </row>
    <row r="173" spans="1:13" x14ac:dyDescent="0.25">
      <c r="A173">
        <v>16837</v>
      </c>
      <c r="B173" t="s">
        <v>12</v>
      </c>
      <c r="C173">
        <v>62</v>
      </c>
      <c r="D173">
        <v>1</v>
      </c>
      <c r="E173">
        <v>0</v>
      </c>
      <c r="F173" t="s">
        <v>18</v>
      </c>
      <c r="G173" t="s">
        <v>21</v>
      </c>
      <c r="H173" t="s">
        <v>22</v>
      </c>
      <c r="I173">
        <v>77.92</v>
      </c>
      <c r="J173">
        <v>26.7</v>
      </c>
      <c r="K173" t="str">
        <f t="shared" si="2"/>
        <v>underweight</v>
      </c>
      <c r="L173" t="s">
        <v>23</v>
      </c>
      <c r="M173">
        <v>0</v>
      </c>
    </row>
    <row r="174" spans="1:13" x14ac:dyDescent="0.25">
      <c r="A174">
        <v>16953</v>
      </c>
      <c r="B174" t="s">
        <v>17</v>
      </c>
      <c r="C174">
        <v>60</v>
      </c>
      <c r="D174">
        <v>0</v>
      </c>
      <c r="E174">
        <v>0</v>
      </c>
      <c r="F174" t="s">
        <v>18</v>
      </c>
      <c r="G174" t="s">
        <v>19</v>
      </c>
      <c r="H174" t="s">
        <v>22</v>
      </c>
      <c r="I174">
        <v>61.94</v>
      </c>
      <c r="J174">
        <v>27.9</v>
      </c>
      <c r="K174" t="str">
        <f t="shared" si="2"/>
        <v>underweight</v>
      </c>
      <c r="L174" t="s">
        <v>25</v>
      </c>
      <c r="M174">
        <v>0</v>
      </c>
    </row>
    <row r="175" spans="1:13" x14ac:dyDescent="0.25">
      <c r="A175">
        <v>17004</v>
      </c>
      <c r="B175" t="s">
        <v>17</v>
      </c>
      <c r="C175">
        <v>70</v>
      </c>
      <c r="D175">
        <v>0</v>
      </c>
      <c r="E175">
        <v>0</v>
      </c>
      <c r="F175" t="s">
        <v>18</v>
      </c>
      <c r="G175" t="s">
        <v>21</v>
      </c>
      <c r="H175" t="s">
        <v>15</v>
      </c>
      <c r="I175">
        <v>221.58</v>
      </c>
      <c r="J175">
        <v>47.5</v>
      </c>
      <c r="K175" t="str">
        <f t="shared" si="2"/>
        <v>underweight</v>
      </c>
      <c r="L175" t="s">
        <v>23</v>
      </c>
      <c r="M175">
        <v>1</v>
      </c>
    </row>
    <row r="176" spans="1:13" x14ac:dyDescent="0.25">
      <c r="A176">
        <v>17013</v>
      </c>
      <c r="B176" t="s">
        <v>12</v>
      </c>
      <c r="C176">
        <v>78</v>
      </c>
      <c r="D176">
        <v>1</v>
      </c>
      <c r="E176">
        <v>0</v>
      </c>
      <c r="F176" t="s">
        <v>13</v>
      </c>
      <c r="G176" t="s">
        <v>21</v>
      </c>
      <c r="H176" t="s">
        <v>15</v>
      </c>
      <c r="I176">
        <v>113.01</v>
      </c>
      <c r="J176">
        <v>24</v>
      </c>
      <c r="K176" t="str">
        <f t="shared" si="2"/>
        <v>underweight</v>
      </c>
      <c r="L176" t="s">
        <v>23</v>
      </c>
      <c r="M176">
        <v>1</v>
      </c>
    </row>
    <row r="177" spans="1:13" x14ac:dyDescent="0.25">
      <c r="A177">
        <v>17198</v>
      </c>
      <c r="B177" t="s">
        <v>17</v>
      </c>
      <c r="C177">
        <v>10</v>
      </c>
      <c r="D177">
        <v>0</v>
      </c>
      <c r="E177">
        <v>0</v>
      </c>
      <c r="F177" t="s">
        <v>13</v>
      </c>
      <c r="G177" t="s">
        <v>14</v>
      </c>
      <c r="H177" t="s">
        <v>22</v>
      </c>
      <c r="I177">
        <v>83.37</v>
      </c>
      <c r="J177">
        <v>17.8</v>
      </c>
      <c r="K177" t="str">
        <f t="shared" si="2"/>
        <v>underweight</v>
      </c>
      <c r="L177" t="s">
        <v>25</v>
      </c>
      <c r="M177">
        <v>0</v>
      </c>
    </row>
    <row r="178" spans="1:13" x14ac:dyDescent="0.25">
      <c r="A178">
        <v>17245</v>
      </c>
      <c r="B178" t="s">
        <v>17</v>
      </c>
      <c r="C178">
        <v>28</v>
      </c>
      <c r="D178">
        <v>0</v>
      </c>
      <c r="E178">
        <v>0</v>
      </c>
      <c r="F178" t="s">
        <v>18</v>
      </c>
      <c r="G178" t="s">
        <v>21</v>
      </c>
      <c r="H178" t="s">
        <v>22</v>
      </c>
      <c r="I178">
        <v>87.01</v>
      </c>
      <c r="J178">
        <v>39.9</v>
      </c>
      <c r="K178" t="str">
        <f t="shared" si="2"/>
        <v>underweight</v>
      </c>
      <c r="L178" t="s">
        <v>23</v>
      </c>
      <c r="M178">
        <v>0</v>
      </c>
    </row>
    <row r="179" spans="1:13" x14ac:dyDescent="0.25">
      <c r="A179">
        <v>17308</v>
      </c>
      <c r="B179" t="s">
        <v>17</v>
      </c>
      <c r="C179">
        <v>72</v>
      </c>
      <c r="D179">
        <v>1</v>
      </c>
      <c r="E179">
        <v>0</v>
      </c>
      <c r="F179" t="s">
        <v>18</v>
      </c>
      <c r="G179" t="s">
        <v>21</v>
      </c>
      <c r="H179" t="s">
        <v>15</v>
      </c>
      <c r="I179">
        <v>221.79</v>
      </c>
      <c r="J179">
        <v>30</v>
      </c>
      <c r="K179" t="str">
        <f t="shared" si="2"/>
        <v>underweight</v>
      </c>
      <c r="L179" t="s">
        <v>23</v>
      </c>
      <c r="M179">
        <v>1</v>
      </c>
    </row>
    <row r="180" spans="1:13" x14ac:dyDescent="0.25">
      <c r="A180">
        <v>17608</v>
      </c>
      <c r="B180" t="s">
        <v>17</v>
      </c>
      <c r="C180">
        <v>55</v>
      </c>
      <c r="D180">
        <v>0</v>
      </c>
      <c r="E180">
        <v>0</v>
      </c>
      <c r="F180" t="s">
        <v>18</v>
      </c>
      <c r="G180" t="s">
        <v>19</v>
      </c>
      <c r="H180" t="s">
        <v>15</v>
      </c>
      <c r="I180">
        <v>118.82</v>
      </c>
      <c r="J180">
        <v>29</v>
      </c>
      <c r="K180" t="str">
        <f t="shared" si="2"/>
        <v>underweight</v>
      </c>
      <c r="L180" t="s">
        <v>25</v>
      </c>
      <c r="M180">
        <v>0</v>
      </c>
    </row>
    <row r="181" spans="1:13" x14ac:dyDescent="0.25">
      <c r="A181">
        <v>17697</v>
      </c>
      <c r="B181" t="s">
        <v>17</v>
      </c>
      <c r="C181">
        <v>62</v>
      </c>
      <c r="D181">
        <v>0</v>
      </c>
      <c r="E181">
        <v>0</v>
      </c>
      <c r="F181" t="s">
        <v>18</v>
      </c>
      <c r="G181" t="s">
        <v>19</v>
      </c>
      <c r="H181" t="s">
        <v>15</v>
      </c>
      <c r="I181">
        <v>67.069999999999993</v>
      </c>
      <c r="J181">
        <v>24.5</v>
      </c>
      <c r="K181" t="str">
        <f t="shared" si="2"/>
        <v>underweight</v>
      </c>
      <c r="L181" t="s">
        <v>23</v>
      </c>
      <c r="M181">
        <v>0</v>
      </c>
    </row>
    <row r="182" spans="1:13" x14ac:dyDescent="0.25">
      <c r="A182">
        <v>17739</v>
      </c>
      <c r="B182" t="s">
        <v>12</v>
      </c>
      <c r="C182">
        <v>57</v>
      </c>
      <c r="D182">
        <v>0</v>
      </c>
      <c r="E182">
        <v>0</v>
      </c>
      <c r="F182" t="s">
        <v>18</v>
      </c>
      <c r="G182" t="s">
        <v>21</v>
      </c>
      <c r="H182" t="s">
        <v>22</v>
      </c>
      <c r="I182">
        <v>84.96</v>
      </c>
      <c r="J182">
        <v>36.700000000000003</v>
      </c>
      <c r="K182" t="str">
        <f t="shared" si="2"/>
        <v>underweight</v>
      </c>
      <c r="L182" t="s">
        <v>16</v>
      </c>
      <c r="M182">
        <v>1</v>
      </c>
    </row>
    <row r="183" spans="1:13" x14ac:dyDescent="0.25">
      <c r="A183">
        <v>18020</v>
      </c>
      <c r="B183" t="s">
        <v>12</v>
      </c>
      <c r="C183">
        <v>57</v>
      </c>
      <c r="D183">
        <v>0</v>
      </c>
      <c r="E183">
        <v>0</v>
      </c>
      <c r="F183" t="s">
        <v>18</v>
      </c>
      <c r="G183" t="s">
        <v>21</v>
      </c>
      <c r="H183" t="s">
        <v>15</v>
      </c>
      <c r="I183">
        <v>93.04</v>
      </c>
      <c r="J183">
        <v>29.2</v>
      </c>
      <c r="K183" t="str">
        <f t="shared" si="2"/>
        <v>underweight</v>
      </c>
      <c r="L183" t="s">
        <v>23</v>
      </c>
      <c r="M183">
        <v>0</v>
      </c>
    </row>
    <row r="184" spans="1:13" x14ac:dyDescent="0.25">
      <c r="A184">
        <v>18072</v>
      </c>
      <c r="B184" t="s">
        <v>17</v>
      </c>
      <c r="C184">
        <v>39</v>
      </c>
      <c r="D184">
        <v>0</v>
      </c>
      <c r="E184">
        <v>0</v>
      </c>
      <c r="F184" t="s">
        <v>18</v>
      </c>
      <c r="G184" t="s">
        <v>19</v>
      </c>
      <c r="H184" t="s">
        <v>15</v>
      </c>
      <c r="I184">
        <v>107.47</v>
      </c>
      <c r="J184">
        <v>21.3</v>
      </c>
      <c r="K184" t="str">
        <f t="shared" si="2"/>
        <v>underweight</v>
      </c>
      <c r="L184" t="s">
        <v>16</v>
      </c>
      <c r="M184">
        <v>0</v>
      </c>
    </row>
    <row r="185" spans="1:13" x14ac:dyDescent="0.25">
      <c r="A185">
        <v>18234</v>
      </c>
      <c r="B185" t="s">
        <v>17</v>
      </c>
      <c r="C185">
        <v>80</v>
      </c>
      <c r="D185">
        <v>1</v>
      </c>
      <c r="E185">
        <v>0</v>
      </c>
      <c r="F185" t="s">
        <v>18</v>
      </c>
      <c r="G185" t="s">
        <v>21</v>
      </c>
      <c r="H185" t="s">
        <v>15</v>
      </c>
      <c r="I185">
        <v>83.75</v>
      </c>
      <c r="J185">
        <v>29.26</v>
      </c>
      <c r="K185" t="str">
        <f t="shared" si="2"/>
        <v>underweight</v>
      </c>
      <c r="L185" t="s">
        <v>23</v>
      </c>
      <c r="M185">
        <v>0</v>
      </c>
    </row>
    <row r="186" spans="1:13" x14ac:dyDescent="0.25">
      <c r="A186">
        <v>18352</v>
      </c>
      <c r="B186" t="s">
        <v>17</v>
      </c>
      <c r="C186">
        <v>3</v>
      </c>
      <c r="D186">
        <v>0</v>
      </c>
      <c r="E186">
        <v>0</v>
      </c>
      <c r="F186" t="s">
        <v>13</v>
      </c>
      <c r="G186" t="s">
        <v>14</v>
      </c>
      <c r="H186" t="s">
        <v>22</v>
      </c>
      <c r="I186">
        <v>108.32</v>
      </c>
      <c r="J186">
        <v>14.2</v>
      </c>
      <c r="K186" t="str">
        <f t="shared" si="2"/>
        <v>underweight</v>
      </c>
      <c r="L186" t="s">
        <v>16</v>
      </c>
      <c r="M186">
        <v>0</v>
      </c>
    </row>
    <row r="187" spans="1:13" x14ac:dyDescent="0.25">
      <c r="A187">
        <v>18366</v>
      </c>
      <c r="B187" t="s">
        <v>17</v>
      </c>
      <c r="C187">
        <v>29</v>
      </c>
      <c r="D187">
        <v>0</v>
      </c>
      <c r="E187">
        <v>0</v>
      </c>
      <c r="F187" t="s">
        <v>18</v>
      </c>
      <c r="G187" t="s">
        <v>24</v>
      </c>
      <c r="H187" t="s">
        <v>22</v>
      </c>
      <c r="I187">
        <v>73.58</v>
      </c>
      <c r="J187">
        <v>29.8</v>
      </c>
      <c r="K187" t="str">
        <f t="shared" si="2"/>
        <v>underweight</v>
      </c>
      <c r="L187" t="s">
        <v>16</v>
      </c>
      <c r="M187">
        <v>0</v>
      </c>
    </row>
    <row r="188" spans="1:13" x14ac:dyDescent="0.25">
      <c r="A188">
        <v>18412</v>
      </c>
      <c r="B188" t="s">
        <v>12</v>
      </c>
      <c r="C188">
        <v>41</v>
      </c>
      <c r="D188">
        <v>0</v>
      </c>
      <c r="E188">
        <v>0</v>
      </c>
      <c r="F188" t="s">
        <v>18</v>
      </c>
      <c r="G188" t="s">
        <v>21</v>
      </c>
      <c r="H188" t="s">
        <v>22</v>
      </c>
      <c r="I188">
        <v>82.32</v>
      </c>
      <c r="J188">
        <v>27.9</v>
      </c>
      <c r="K188" t="str">
        <f t="shared" si="2"/>
        <v>underweight</v>
      </c>
      <c r="L188" t="s">
        <v>16</v>
      </c>
      <c r="M188">
        <v>0</v>
      </c>
    </row>
    <row r="189" spans="1:13" x14ac:dyDescent="0.25">
      <c r="A189">
        <v>18587</v>
      </c>
      <c r="B189" t="s">
        <v>17</v>
      </c>
      <c r="C189">
        <v>76</v>
      </c>
      <c r="D189">
        <v>0</v>
      </c>
      <c r="E189">
        <v>0</v>
      </c>
      <c r="F189" t="s">
        <v>13</v>
      </c>
      <c r="G189" t="s">
        <v>21</v>
      </c>
      <c r="H189" t="s">
        <v>15</v>
      </c>
      <c r="I189">
        <v>89.96</v>
      </c>
      <c r="J189">
        <v>29.26</v>
      </c>
      <c r="K189" t="str">
        <f t="shared" si="2"/>
        <v>underweight</v>
      </c>
      <c r="L189" t="s">
        <v>16</v>
      </c>
      <c r="M189">
        <v>1</v>
      </c>
    </row>
    <row r="190" spans="1:13" x14ac:dyDescent="0.25">
      <c r="A190">
        <v>18680</v>
      </c>
      <c r="B190" t="s">
        <v>12</v>
      </c>
      <c r="C190">
        <v>69</v>
      </c>
      <c r="D190">
        <v>0</v>
      </c>
      <c r="E190">
        <v>0</v>
      </c>
      <c r="F190" t="s">
        <v>18</v>
      </c>
      <c r="G190" t="s">
        <v>24</v>
      </c>
      <c r="H190" t="s">
        <v>15</v>
      </c>
      <c r="I190">
        <v>78.48</v>
      </c>
      <c r="J190">
        <v>25.8</v>
      </c>
      <c r="K190" t="str">
        <f t="shared" si="2"/>
        <v>underweight</v>
      </c>
      <c r="L190" t="s">
        <v>25</v>
      </c>
      <c r="M190">
        <v>0</v>
      </c>
    </row>
    <row r="191" spans="1:13" x14ac:dyDescent="0.25">
      <c r="A191">
        <v>18861</v>
      </c>
      <c r="B191" t="s">
        <v>12</v>
      </c>
      <c r="C191">
        <v>32</v>
      </c>
      <c r="D191">
        <v>0</v>
      </c>
      <c r="E191">
        <v>0</v>
      </c>
      <c r="F191" t="s">
        <v>13</v>
      </c>
      <c r="G191" t="s">
        <v>21</v>
      </c>
      <c r="H191" t="s">
        <v>22</v>
      </c>
      <c r="I191">
        <v>95.58</v>
      </c>
      <c r="J191">
        <v>29.26</v>
      </c>
      <c r="K191" t="str">
        <f t="shared" si="2"/>
        <v>underweight</v>
      </c>
      <c r="L191" t="s">
        <v>20</v>
      </c>
      <c r="M191">
        <v>0</v>
      </c>
    </row>
    <row r="192" spans="1:13" x14ac:dyDescent="0.25">
      <c r="A192">
        <v>18937</v>
      </c>
      <c r="B192" t="s">
        <v>12</v>
      </c>
      <c r="C192">
        <v>79</v>
      </c>
      <c r="D192">
        <v>0</v>
      </c>
      <c r="E192">
        <v>0</v>
      </c>
      <c r="F192" t="s">
        <v>18</v>
      </c>
      <c r="G192" t="s">
        <v>21</v>
      </c>
      <c r="H192" t="s">
        <v>22</v>
      </c>
      <c r="I192">
        <v>114.77</v>
      </c>
      <c r="J192">
        <v>29.26</v>
      </c>
      <c r="K192" t="str">
        <f t="shared" si="2"/>
        <v>underweight</v>
      </c>
      <c r="L192" t="s">
        <v>25</v>
      </c>
      <c r="M192">
        <v>1</v>
      </c>
    </row>
    <row r="193" spans="1:13" x14ac:dyDescent="0.25">
      <c r="A193">
        <v>19043</v>
      </c>
      <c r="B193" t="s">
        <v>17</v>
      </c>
      <c r="C193">
        <v>40</v>
      </c>
      <c r="D193">
        <v>0</v>
      </c>
      <c r="E193">
        <v>0</v>
      </c>
      <c r="F193" t="s">
        <v>13</v>
      </c>
      <c r="G193" t="s">
        <v>21</v>
      </c>
      <c r="H193" t="s">
        <v>22</v>
      </c>
      <c r="I193">
        <v>99</v>
      </c>
      <c r="J193">
        <v>25</v>
      </c>
      <c r="K193" t="str">
        <f t="shared" si="2"/>
        <v>underweight</v>
      </c>
      <c r="L193" t="s">
        <v>23</v>
      </c>
      <c r="M193">
        <v>0</v>
      </c>
    </row>
    <row r="194" spans="1:13" x14ac:dyDescent="0.25">
      <c r="A194">
        <v>19389</v>
      </c>
      <c r="B194" t="s">
        <v>17</v>
      </c>
      <c r="C194">
        <v>42</v>
      </c>
      <c r="D194">
        <v>0</v>
      </c>
      <c r="E194">
        <v>1</v>
      </c>
      <c r="F194" t="s">
        <v>18</v>
      </c>
      <c r="G194" t="s">
        <v>19</v>
      </c>
      <c r="H194" t="s">
        <v>15</v>
      </c>
      <c r="I194">
        <v>226.93</v>
      </c>
      <c r="J194">
        <v>34.200000000000003</v>
      </c>
      <c r="K194" t="str">
        <f t="shared" si="2"/>
        <v>underweight</v>
      </c>
      <c r="L194" t="s">
        <v>20</v>
      </c>
      <c r="M194">
        <v>0</v>
      </c>
    </row>
    <row r="195" spans="1:13" x14ac:dyDescent="0.25">
      <c r="A195">
        <v>19550</v>
      </c>
      <c r="B195" t="s">
        <v>12</v>
      </c>
      <c r="C195">
        <v>39</v>
      </c>
      <c r="D195">
        <v>0</v>
      </c>
      <c r="E195">
        <v>0</v>
      </c>
      <c r="F195" t="s">
        <v>18</v>
      </c>
      <c r="G195" t="s">
        <v>21</v>
      </c>
      <c r="H195" t="s">
        <v>15</v>
      </c>
      <c r="I195">
        <v>217.75</v>
      </c>
      <c r="J195">
        <v>39.5</v>
      </c>
      <c r="K195" t="str">
        <f t="shared" ref="K195:K258" si="3">IF(J775&lt;18.5,"underweight",IF(AND(J775&gt;18.5,J775&lt;25),"Healthy weight",IF(AND(J775&gt;24.9,J775&lt;30),"overweight",IF(J775&gt;29.9,"obesity"))))</f>
        <v>underweight</v>
      </c>
      <c r="L195" t="s">
        <v>23</v>
      </c>
      <c r="M195">
        <v>0</v>
      </c>
    </row>
    <row r="196" spans="1:13" x14ac:dyDescent="0.25">
      <c r="A196">
        <v>19557</v>
      </c>
      <c r="B196" t="s">
        <v>17</v>
      </c>
      <c r="C196">
        <v>45</v>
      </c>
      <c r="D196">
        <v>0</v>
      </c>
      <c r="E196">
        <v>0</v>
      </c>
      <c r="F196" t="s">
        <v>18</v>
      </c>
      <c r="G196" t="s">
        <v>21</v>
      </c>
      <c r="H196" t="s">
        <v>22</v>
      </c>
      <c r="I196">
        <v>93.72</v>
      </c>
      <c r="J196">
        <v>30.2</v>
      </c>
      <c r="K196" t="str">
        <f t="shared" si="3"/>
        <v>underweight</v>
      </c>
      <c r="L196" t="s">
        <v>25</v>
      </c>
      <c r="M196">
        <v>1</v>
      </c>
    </row>
    <row r="197" spans="1:13" x14ac:dyDescent="0.25">
      <c r="A197">
        <v>19585</v>
      </c>
      <c r="B197" t="s">
        <v>17</v>
      </c>
      <c r="C197">
        <v>21</v>
      </c>
      <c r="D197">
        <v>0</v>
      </c>
      <c r="E197">
        <v>0</v>
      </c>
      <c r="F197" t="s">
        <v>13</v>
      </c>
      <c r="G197" t="s">
        <v>21</v>
      </c>
      <c r="H197" t="s">
        <v>22</v>
      </c>
      <c r="I197">
        <v>93</v>
      </c>
      <c r="J197">
        <v>25.7</v>
      </c>
      <c r="K197" t="str">
        <f t="shared" si="3"/>
        <v>underweight</v>
      </c>
      <c r="L197" t="s">
        <v>23</v>
      </c>
      <c r="M197">
        <v>0</v>
      </c>
    </row>
    <row r="198" spans="1:13" x14ac:dyDescent="0.25">
      <c r="A198">
        <v>19675</v>
      </c>
      <c r="B198" t="s">
        <v>17</v>
      </c>
      <c r="C198">
        <v>51</v>
      </c>
      <c r="D198">
        <v>0</v>
      </c>
      <c r="E198">
        <v>0</v>
      </c>
      <c r="F198" t="s">
        <v>18</v>
      </c>
      <c r="G198" t="s">
        <v>24</v>
      </c>
      <c r="H198" t="s">
        <v>22</v>
      </c>
      <c r="I198">
        <v>103.61</v>
      </c>
      <c r="J198">
        <v>39.200000000000003</v>
      </c>
      <c r="K198" t="str">
        <f t="shared" si="3"/>
        <v>underweight</v>
      </c>
      <c r="L198" t="s">
        <v>23</v>
      </c>
      <c r="M198">
        <v>0</v>
      </c>
    </row>
    <row r="199" spans="1:13" x14ac:dyDescent="0.25">
      <c r="A199">
        <v>19773</v>
      </c>
      <c r="B199" t="s">
        <v>17</v>
      </c>
      <c r="C199">
        <v>52</v>
      </c>
      <c r="D199">
        <v>0</v>
      </c>
      <c r="E199">
        <v>0</v>
      </c>
      <c r="F199" t="s">
        <v>18</v>
      </c>
      <c r="G199" t="s">
        <v>21</v>
      </c>
      <c r="H199" t="s">
        <v>22</v>
      </c>
      <c r="I199">
        <v>96.59</v>
      </c>
      <c r="J199">
        <v>26.4</v>
      </c>
      <c r="K199" t="str">
        <f t="shared" si="3"/>
        <v>underweight</v>
      </c>
      <c r="L199" t="s">
        <v>23</v>
      </c>
      <c r="M199">
        <v>1</v>
      </c>
    </row>
    <row r="200" spans="1:13" x14ac:dyDescent="0.25">
      <c r="A200">
        <v>19824</v>
      </c>
      <c r="B200" t="s">
        <v>12</v>
      </c>
      <c r="C200">
        <v>76</v>
      </c>
      <c r="D200">
        <v>1</v>
      </c>
      <c r="E200">
        <v>0</v>
      </c>
      <c r="F200" t="s">
        <v>18</v>
      </c>
      <c r="G200" t="s">
        <v>21</v>
      </c>
      <c r="H200" t="s">
        <v>22</v>
      </c>
      <c r="I200">
        <v>243.58</v>
      </c>
      <c r="J200">
        <v>33.6</v>
      </c>
      <c r="K200" t="str">
        <f t="shared" si="3"/>
        <v>underweight</v>
      </c>
      <c r="L200" t="s">
        <v>23</v>
      </c>
      <c r="M200">
        <v>1</v>
      </c>
    </row>
    <row r="201" spans="1:13" x14ac:dyDescent="0.25">
      <c r="A201">
        <v>19826</v>
      </c>
      <c r="B201" t="s">
        <v>17</v>
      </c>
      <c r="C201">
        <v>81</v>
      </c>
      <c r="D201">
        <v>0</v>
      </c>
      <c r="E201">
        <v>0</v>
      </c>
      <c r="F201" t="s">
        <v>18</v>
      </c>
      <c r="G201" t="s">
        <v>24</v>
      </c>
      <c r="H201" t="s">
        <v>22</v>
      </c>
      <c r="I201">
        <v>86.05</v>
      </c>
      <c r="J201">
        <v>20.100000000000001</v>
      </c>
      <c r="K201" t="str">
        <f t="shared" si="3"/>
        <v>underweight</v>
      </c>
      <c r="L201" t="s">
        <v>25</v>
      </c>
      <c r="M201">
        <v>0</v>
      </c>
    </row>
    <row r="202" spans="1:13" x14ac:dyDescent="0.25">
      <c r="A202">
        <v>19828</v>
      </c>
      <c r="B202" t="s">
        <v>17</v>
      </c>
      <c r="C202">
        <v>56</v>
      </c>
      <c r="D202">
        <v>1</v>
      </c>
      <c r="E202">
        <v>0</v>
      </c>
      <c r="F202" t="s">
        <v>18</v>
      </c>
      <c r="G202" t="s">
        <v>21</v>
      </c>
      <c r="H202" t="s">
        <v>22</v>
      </c>
      <c r="I202">
        <v>97.37</v>
      </c>
      <c r="J202">
        <v>34.1</v>
      </c>
      <c r="K202" t="str">
        <f t="shared" si="3"/>
        <v>underweight</v>
      </c>
      <c r="L202" t="s">
        <v>20</v>
      </c>
      <c r="M202">
        <v>0</v>
      </c>
    </row>
    <row r="203" spans="1:13" x14ac:dyDescent="0.25">
      <c r="A203">
        <v>20347</v>
      </c>
      <c r="B203" t="s">
        <v>17</v>
      </c>
      <c r="C203">
        <v>18</v>
      </c>
      <c r="D203">
        <v>0</v>
      </c>
      <c r="E203">
        <v>0</v>
      </c>
      <c r="F203" t="s">
        <v>13</v>
      </c>
      <c r="G203" t="s">
        <v>21</v>
      </c>
      <c r="H203" t="s">
        <v>22</v>
      </c>
      <c r="I203">
        <v>98.1</v>
      </c>
      <c r="J203">
        <v>21.8</v>
      </c>
      <c r="K203" t="str">
        <f t="shared" si="3"/>
        <v>underweight</v>
      </c>
      <c r="L203" t="s">
        <v>23</v>
      </c>
      <c r="M203">
        <v>0</v>
      </c>
    </row>
    <row r="204" spans="1:13" x14ac:dyDescent="0.25">
      <c r="A204">
        <v>20370</v>
      </c>
      <c r="B204" t="s">
        <v>17</v>
      </c>
      <c r="C204">
        <v>50</v>
      </c>
      <c r="D204">
        <v>0</v>
      </c>
      <c r="E204">
        <v>0</v>
      </c>
      <c r="F204" t="s">
        <v>18</v>
      </c>
      <c r="G204" t="s">
        <v>24</v>
      </c>
      <c r="H204" t="s">
        <v>22</v>
      </c>
      <c r="I204">
        <v>103.81</v>
      </c>
      <c r="J204">
        <v>28.3</v>
      </c>
      <c r="K204" t="str">
        <f t="shared" si="3"/>
        <v>underweight</v>
      </c>
      <c r="L204" t="s">
        <v>23</v>
      </c>
      <c r="M204">
        <v>0</v>
      </c>
    </row>
    <row r="205" spans="1:13" x14ac:dyDescent="0.25">
      <c r="A205">
        <v>20387</v>
      </c>
      <c r="B205" t="s">
        <v>17</v>
      </c>
      <c r="C205">
        <v>68</v>
      </c>
      <c r="D205">
        <v>1</v>
      </c>
      <c r="E205">
        <v>0</v>
      </c>
      <c r="F205" t="s">
        <v>18</v>
      </c>
      <c r="G205" t="s">
        <v>24</v>
      </c>
      <c r="H205" t="s">
        <v>22</v>
      </c>
      <c r="I205">
        <v>206.09</v>
      </c>
      <c r="J205">
        <v>26.7</v>
      </c>
      <c r="K205" t="str">
        <f t="shared" si="3"/>
        <v>underweight</v>
      </c>
      <c r="L205" t="s">
        <v>23</v>
      </c>
      <c r="M205">
        <v>1</v>
      </c>
    </row>
    <row r="206" spans="1:13" x14ac:dyDescent="0.25">
      <c r="A206">
        <v>20426</v>
      </c>
      <c r="B206" t="s">
        <v>17</v>
      </c>
      <c r="C206">
        <v>78</v>
      </c>
      <c r="D206">
        <v>1</v>
      </c>
      <c r="E206">
        <v>0</v>
      </c>
      <c r="F206" t="s">
        <v>13</v>
      </c>
      <c r="G206" t="s">
        <v>21</v>
      </c>
      <c r="H206" t="s">
        <v>15</v>
      </c>
      <c r="I206">
        <v>203.87</v>
      </c>
      <c r="J206">
        <v>45.7</v>
      </c>
      <c r="K206" t="str">
        <f t="shared" si="3"/>
        <v>underweight</v>
      </c>
      <c r="L206" t="s">
        <v>23</v>
      </c>
      <c r="M206">
        <v>1</v>
      </c>
    </row>
    <row r="207" spans="1:13" x14ac:dyDescent="0.25">
      <c r="A207">
        <v>20439</v>
      </c>
      <c r="B207" t="s">
        <v>12</v>
      </c>
      <c r="C207">
        <v>82</v>
      </c>
      <c r="D207">
        <v>0</v>
      </c>
      <c r="E207">
        <v>1</v>
      </c>
      <c r="F207" t="s">
        <v>18</v>
      </c>
      <c r="G207" t="s">
        <v>19</v>
      </c>
      <c r="H207" t="s">
        <v>22</v>
      </c>
      <c r="I207">
        <v>103.68</v>
      </c>
      <c r="J207">
        <v>25</v>
      </c>
      <c r="K207" t="str">
        <f t="shared" si="3"/>
        <v>underweight</v>
      </c>
      <c r="L207" t="s">
        <v>23</v>
      </c>
      <c r="M207">
        <v>1</v>
      </c>
    </row>
    <row r="208" spans="1:13" x14ac:dyDescent="0.25">
      <c r="A208">
        <v>20463</v>
      </c>
      <c r="B208" t="s">
        <v>12</v>
      </c>
      <c r="C208">
        <v>81</v>
      </c>
      <c r="D208">
        <v>1</v>
      </c>
      <c r="E208">
        <v>1</v>
      </c>
      <c r="F208" t="s">
        <v>18</v>
      </c>
      <c r="G208" t="s">
        <v>21</v>
      </c>
      <c r="H208" t="s">
        <v>15</v>
      </c>
      <c r="I208">
        <v>250.89</v>
      </c>
      <c r="J208">
        <v>28.1</v>
      </c>
      <c r="K208" t="str">
        <f t="shared" si="3"/>
        <v>underweight</v>
      </c>
      <c r="L208" t="s">
        <v>20</v>
      </c>
      <c r="M208">
        <v>1</v>
      </c>
    </row>
    <row r="209" spans="1:13" x14ac:dyDescent="0.25">
      <c r="A209">
        <v>20751</v>
      </c>
      <c r="B209" t="s">
        <v>17</v>
      </c>
      <c r="C209">
        <v>26</v>
      </c>
      <c r="D209">
        <v>0</v>
      </c>
      <c r="E209">
        <v>0</v>
      </c>
      <c r="F209" t="s">
        <v>18</v>
      </c>
      <c r="G209" t="s">
        <v>21</v>
      </c>
      <c r="H209" t="s">
        <v>22</v>
      </c>
      <c r="I209">
        <v>75.290000000000006</v>
      </c>
      <c r="J209">
        <v>22.6</v>
      </c>
      <c r="K209" t="str">
        <f t="shared" si="3"/>
        <v>underweight</v>
      </c>
      <c r="L209" t="s">
        <v>20</v>
      </c>
      <c r="M209">
        <v>0</v>
      </c>
    </row>
    <row r="210" spans="1:13" x14ac:dyDescent="0.25">
      <c r="A210">
        <v>20980</v>
      </c>
      <c r="B210" t="s">
        <v>12</v>
      </c>
      <c r="C210">
        <v>67</v>
      </c>
      <c r="D210">
        <v>0</v>
      </c>
      <c r="E210">
        <v>0</v>
      </c>
      <c r="F210" t="s">
        <v>18</v>
      </c>
      <c r="G210" t="s">
        <v>21</v>
      </c>
      <c r="H210" t="s">
        <v>15</v>
      </c>
      <c r="I210">
        <v>190.7</v>
      </c>
      <c r="J210">
        <v>36</v>
      </c>
      <c r="K210" t="str">
        <f t="shared" si="3"/>
        <v>underweight</v>
      </c>
      <c r="L210" t="s">
        <v>25</v>
      </c>
      <c r="M210">
        <v>0</v>
      </c>
    </row>
    <row r="211" spans="1:13" x14ac:dyDescent="0.25">
      <c r="A211">
        <v>21162</v>
      </c>
      <c r="B211" t="s">
        <v>17</v>
      </c>
      <c r="C211">
        <v>78</v>
      </c>
      <c r="D211">
        <v>0</v>
      </c>
      <c r="E211">
        <v>0</v>
      </c>
      <c r="F211" t="s">
        <v>18</v>
      </c>
      <c r="G211" t="s">
        <v>24</v>
      </c>
      <c r="H211" t="s">
        <v>22</v>
      </c>
      <c r="I211">
        <v>81.680000000000007</v>
      </c>
      <c r="J211">
        <v>23</v>
      </c>
      <c r="K211" t="str">
        <f t="shared" si="3"/>
        <v>underweight</v>
      </c>
      <c r="L211" t="s">
        <v>16</v>
      </c>
      <c r="M211">
        <v>0</v>
      </c>
    </row>
    <row r="212" spans="1:13" x14ac:dyDescent="0.25">
      <c r="A212">
        <v>21209</v>
      </c>
      <c r="B212" t="s">
        <v>17</v>
      </c>
      <c r="C212">
        <v>10</v>
      </c>
      <c r="D212">
        <v>0</v>
      </c>
      <c r="E212">
        <v>0</v>
      </c>
      <c r="F212" t="s">
        <v>13</v>
      </c>
      <c r="G212" t="s">
        <v>14</v>
      </c>
      <c r="H212" t="s">
        <v>22</v>
      </c>
      <c r="I212">
        <v>84.86</v>
      </c>
      <c r="J212">
        <v>28.6</v>
      </c>
      <c r="K212" t="str">
        <f t="shared" si="3"/>
        <v>underweight</v>
      </c>
      <c r="L212" t="s">
        <v>23</v>
      </c>
      <c r="M212">
        <v>0</v>
      </c>
    </row>
    <row r="213" spans="1:13" x14ac:dyDescent="0.25">
      <c r="A213">
        <v>21713</v>
      </c>
      <c r="B213" t="s">
        <v>12</v>
      </c>
      <c r="C213">
        <v>49</v>
      </c>
      <c r="D213">
        <v>0</v>
      </c>
      <c r="E213">
        <v>0</v>
      </c>
      <c r="F213" t="s">
        <v>18</v>
      </c>
      <c r="G213" t="s">
        <v>21</v>
      </c>
      <c r="H213" t="s">
        <v>15</v>
      </c>
      <c r="I213">
        <v>102.91</v>
      </c>
      <c r="J213">
        <v>24.7</v>
      </c>
      <c r="K213" t="str">
        <f t="shared" si="3"/>
        <v>underweight</v>
      </c>
      <c r="L213" t="s">
        <v>16</v>
      </c>
      <c r="M213">
        <v>0</v>
      </c>
    </row>
    <row r="214" spans="1:13" x14ac:dyDescent="0.25">
      <c r="A214">
        <v>21720</v>
      </c>
      <c r="B214" t="s">
        <v>17</v>
      </c>
      <c r="C214">
        <v>77</v>
      </c>
      <c r="D214">
        <v>0</v>
      </c>
      <c r="E214">
        <v>0</v>
      </c>
      <c r="F214" t="s">
        <v>18</v>
      </c>
      <c r="G214" t="s">
        <v>21</v>
      </c>
      <c r="H214" t="s">
        <v>22</v>
      </c>
      <c r="I214">
        <v>93.48</v>
      </c>
      <c r="J214">
        <v>25.2</v>
      </c>
      <c r="K214" t="str">
        <f t="shared" si="3"/>
        <v>underweight</v>
      </c>
      <c r="L214" t="s">
        <v>25</v>
      </c>
      <c r="M214">
        <v>0</v>
      </c>
    </row>
    <row r="215" spans="1:13" x14ac:dyDescent="0.25">
      <c r="A215">
        <v>21743</v>
      </c>
      <c r="B215" t="s">
        <v>12</v>
      </c>
      <c r="C215">
        <v>4</v>
      </c>
      <c r="D215">
        <v>0</v>
      </c>
      <c r="E215">
        <v>0</v>
      </c>
      <c r="F215" t="s">
        <v>13</v>
      </c>
      <c r="G215" t="s">
        <v>14</v>
      </c>
      <c r="H215" t="s">
        <v>15</v>
      </c>
      <c r="I215">
        <v>85.88</v>
      </c>
      <c r="J215">
        <v>17.7</v>
      </c>
      <c r="K215" t="str">
        <f t="shared" si="3"/>
        <v>underweight</v>
      </c>
      <c r="L215" t="s">
        <v>16</v>
      </c>
      <c r="M215">
        <v>0</v>
      </c>
    </row>
    <row r="216" spans="1:13" x14ac:dyDescent="0.25">
      <c r="A216">
        <v>21762</v>
      </c>
      <c r="B216" t="s">
        <v>12</v>
      </c>
      <c r="C216">
        <v>5</v>
      </c>
      <c r="D216">
        <v>0</v>
      </c>
      <c r="E216">
        <v>0</v>
      </c>
      <c r="F216" t="s">
        <v>13</v>
      </c>
      <c r="G216" t="s">
        <v>14</v>
      </c>
      <c r="H216" t="s">
        <v>22</v>
      </c>
      <c r="I216">
        <v>100.98</v>
      </c>
      <c r="J216">
        <v>19</v>
      </c>
      <c r="K216" t="str">
        <f t="shared" si="3"/>
        <v>underweight</v>
      </c>
      <c r="L216" t="s">
        <v>16</v>
      </c>
      <c r="M216">
        <v>0</v>
      </c>
    </row>
    <row r="217" spans="1:13" x14ac:dyDescent="0.25">
      <c r="A217">
        <v>22003</v>
      </c>
      <c r="B217" t="s">
        <v>12</v>
      </c>
      <c r="C217">
        <v>66</v>
      </c>
      <c r="D217">
        <v>0</v>
      </c>
      <c r="E217">
        <v>0</v>
      </c>
      <c r="F217" t="s">
        <v>18</v>
      </c>
      <c r="G217" t="s">
        <v>21</v>
      </c>
      <c r="H217" t="s">
        <v>22</v>
      </c>
      <c r="I217">
        <v>81.11</v>
      </c>
      <c r="J217">
        <v>28.8</v>
      </c>
      <c r="K217" t="str">
        <f t="shared" si="3"/>
        <v>underweight</v>
      </c>
      <c r="L217" t="s">
        <v>25</v>
      </c>
      <c r="M217">
        <v>0</v>
      </c>
    </row>
    <row r="218" spans="1:13" x14ac:dyDescent="0.25">
      <c r="A218">
        <v>22052</v>
      </c>
      <c r="B218" t="s">
        <v>17</v>
      </c>
      <c r="C218">
        <v>75</v>
      </c>
      <c r="D218">
        <v>1</v>
      </c>
      <c r="E218">
        <v>0</v>
      </c>
      <c r="F218" t="s">
        <v>13</v>
      </c>
      <c r="G218" t="s">
        <v>24</v>
      </c>
      <c r="H218" t="s">
        <v>22</v>
      </c>
      <c r="I218">
        <v>91.85</v>
      </c>
      <c r="J218">
        <v>21.4</v>
      </c>
      <c r="K218" t="str">
        <f t="shared" si="3"/>
        <v>underweight</v>
      </c>
      <c r="L218" t="s">
        <v>25</v>
      </c>
      <c r="M218">
        <v>0</v>
      </c>
    </row>
    <row r="219" spans="1:13" x14ac:dyDescent="0.25">
      <c r="A219">
        <v>22254</v>
      </c>
      <c r="B219" t="s">
        <v>17</v>
      </c>
      <c r="C219">
        <v>76</v>
      </c>
      <c r="D219">
        <v>0</v>
      </c>
      <c r="E219">
        <v>0</v>
      </c>
      <c r="F219" t="s">
        <v>18</v>
      </c>
      <c r="G219" t="s">
        <v>21</v>
      </c>
      <c r="H219" t="s">
        <v>22</v>
      </c>
      <c r="I219">
        <v>113.68</v>
      </c>
      <c r="J219">
        <v>22.8</v>
      </c>
      <c r="K219" t="str">
        <f t="shared" si="3"/>
        <v>underweight</v>
      </c>
      <c r="L219" t="s">
        <v>16</v>
      </c>
      <c r="M219">
        <v>0</v>
      </c>
    </row>
    <row r="220" spans="1:13" x14ac:dyDescent="0.25">
      <c r="A220">
        <v>22363</v>
      </c>
      <c r="B220" t="s">
        <v>17</v>
      </c>
      <c r="C220">
        <v>47</v>
      </c>
      <c r="D220">
        <v>0</v>
      </c>
      <c r="E220">
        <v>0</v>
      </c>
      <c r="F220" t="s">
        <v>18</v>
      </c>
      <c r="G220" t="s">
        <v>21</v>
      </c>
      <c r="H220" t="s">
        <v>22</v>
      </c>
      <c r="I220">
        <v>195.04</v>
      </c>
      <c r="J220">
        <v>45.5</v>
      </c>
      <c r="K220" t="str">
        <f t="shared" si="3"/>
        <v>underweight</v>
      </c>
      <c r="L220" t="s">
        <v>23</v>
      </c>
      <c r="M220">
        <v>0</v>
      </c>
    </row>
    <row r="221" spans="1:13" x14ac:dyDescent="0.25">
      <c r="A221">
        <v>22384</v>
      </c>
      <c r="B221" t="s">
        <v>17</v>
      </c>
      <c r="C221">
        <v>24</v>
      </c>
      <c r="D221">
        <v>0</v>
      </c>
      <c r="E221">
        <v>0</v>
      </c>
      <c r="F221" t="s">
        <v>18</v>
      </c>
      <c r="G221" t="s">
        <v>21</v>
      </c>
      <c r="H221" t="s">
        <v>22</v>
      </c>
      <c r="I221">
        <v>97.92</v>
      </c>
      <c r="J221">
        <v>23.1</v>
      </c>
      <c r="K221" t="str">
        <f t="shared" si="3"/>
        <v>underweight</v>
      </c>
      <c r="L221" t="s">
        <v>23</v>
      </c>
      <c r="M221">
        <v>0</v>
      </c>
    </row>
    <row r="222" spans="1:13" x14ac:dyDescent="0.25">
      <c r="A222">
        <v>22485</v>
      </c>
      <c r="B222" t="s">
        <v>12</v>
      </c>
      <c r="C222">
        <v>56</v>
      </c>
      <c r="D222">
        <v>0</v>
      </c>
      <c r="E222">
        <v>0</v>
      </c>
      <c r="F222" t="s">
        <v>18</v>
      </c>
      <c r="G222" t="s">
        <v>21</v>
      </c>
      <c r="H222" t="s">
        <v>15</v>
      </c>
      <c r="I222">
        <v>197.1</v>
      </c>
      <c r="J222">
        <v>43.6</v>
      </c>
      <c r="K222" t="str">
        <f t="shared" si="3"/>
        <v>underweight</v>
      </c>
      <c r="L222" t="s">
        <v>25</v>
      </c>
      <c r="M222">
        <v>0</v>
      </c>
    </row>
    <row r="223" spans="1:13" x14ac:dyDescent="0.25">
      <c r="A223">
        <v>22537</v>
      </c>
      <c r="B223" t="s">
        <v>12</v>
      </c>
      <c r="C223">
        <v>5</v>
      </c>
      <c r="D223">
        <v>0</v>
      </c>
      <c r="E223">
        <v>0</v>
      </c>
      <c r="F223" t="s">
        <v>13</v>
      </c>
      <c r="G223" t="s">
        <v>14</v>
      </c>
      <c r="H223" t="s">
        <v>22</v>
      </c>
      <c r="I223">
        <v>85.84</v>
      </c>
      <c r="J223">
        <v>16.399999999999999</v>
      </c>
      <c r="K223" t="str">
        <f t="shared" si="3"/>
        <v>underweight</v>
      </c>
      <c r="L223" t="s">
        <v>16</v>
      </c>
      <c r="M223">
        <v>0</v>
      </c>
    </row>
    <row r="224" spans="1:13" x14ac:dyDescent="0.25">
      <c r="A224">
        <v>22590</v>
      </c>
      <c r="B224" t="s">
        <v>12</v>
      </c>
      <c r="C224">
        <v>5</v>
      </c>
      <c r="D224">
        <v>0</v>
      </c>
      <c r="E224">
        <v>0</v>
      </c>
      <c r="F224" t="s">
        <v>13</v>
      </c>
      <c r="G224" t="s">
        <v>14</v>
      </c>
      <c r="H224" t="s">
        <v>15</v>
      </c>
      <c r="I224">
        <v>83.75</v>
      </c>
      <c r="J224">
        <v>18.100000000000001</v>
      </c>
      <c r="K224" t="str">
        <f t="shared" si="3"/>
        <v>underweight</v>
      </c>
      <c r="L224" t="s">
        <v>16</v>
      </c>
      <c r="M224">
        <v>0</v>
      </c>
    </row>
    <row r="225" spans="1:13" x14ac:dyDescent="0.25">
      <c r="A225">
        <v>22614</v>
      </c>
      <c r="B225" t="s">
        <v>12</v>
      </c>
      <c r="C225">
        <v>64</v>
      </c>
      <c r="D225">
        <v>0</v>
      </c>
      <c r="E225">
        <v>0</v>
      </c>
      <c r="F225" t="s">
        <v>13</v>
      </c>
      <c r="G225" t="s">
        <v>24</v>
      </c>
      <c r="H225" t="s">
        <v>22</v>
      </c>
      <c r="I225">
        <v>82.62</v>
      </c>
      <c r="J225">
        <v>25.3</v>
      </c>
      <c r="K225" t="str">
        <f t="shared" si="3"/>
        <v>underweight</v>
      </c>
      <c r="L225" t="s">
        <v>20</v>
      </c>
      <c r="M225">
        <v>0</v>
      </c>
    </row>
    <row r="226" spans="1:13" x14ac:dyDescent="0.25">
      <c r="A226">
        <v>22865</v>
      </c>
      <c r="B226" t="s">
        <v>17</v>
      </c>
      <c r="C226">
        <v>61</v>
      </c>
      <c r="D226">
        <v>0</v>
      </c>
      <c r="E226">
        <v>0</v>
      </c>
      <c r="F226" t="s">
        <v>18</v>
      </c>
      <c r="G226" t="s">
        <v>21</v>
      </c>
      <c r="H226" t="s">
        <v>22</v>
      </c>
      <c r="I226">
        <v>219.38</v>
      </c>
      <c r="J226">
        <v>29.26</v>
      </c>
      <c r="K226" t="str">
        <f t="shared" si="3"/>
        <v>underweight</v>
      </c>
      <c r="L226" t="s">
        <v>23</v>
      </c>
      <c r="M226">
        <v>0</v>
      </c>
    </row>
    <row r="227" spans="1:13" x14ac:dyDescent="0.25">
      <c r="A227">
        <v>22877</v>
      </c>
      <c r="B227" t="s">
        <v>12</v>
      </c>
      <c r="C227">
        <v>0.16</v>
      </c>
      <c r="D227">
        <v>0</v>
      </c>
      <c r="E227">
        <v>0</v>
      </c>
      <c r="F227" t="s">
        <v>13</v>
      </c>
      <c r="G227" t="s">
        <v>14</v>
      </c>
      <c r="H227" t="s">
        <v>15</v>
      </c>
      <c r="I227">
        <v>114.71</v>
      </c>
      <c r="J227">
        <v>17.399999999999999</v>
      </c>
      <c r="K227" t="str">
        <f t="shared" si="3"/>
        <v>underweight</v>
      </c>
      <c r="L227" t="s">
        <v>16</v>
      </c>
      <c r="M227">
        <v>0</v>
      </c>
    </row>
    <row r="228" spans="1:13" x14ac:dyDescent="0.25">
      <c r="A228">
        <v>23052</v>
      </c>
      <c r="B228" t="s">
        <v>17</v>
      </c>
      <c r="C228">
        <v>54</v>
      </c>
      <c r="D228">
        <v>0</v>
      </c>
      <c r="E228">
        <v>0</v>
      </c>
      <c r="F228" t="s">
        <v>18</v>
      </c>
      <c r="G228" t="s">
        <v>21</v>
      </c>
      <c r="H228" t="s">
        <v>22</v>
      </c>
      <c r="I228">
        <v>94.11</v>
      </c>
      <c r="J228">
        <v>28.6</v>
      </c>
      <c r="K228" t="str">
        <f t="shared" si="3"/>
        <v>underweight</v>
      </c>
      <c r="L228" t="s">
        <v>25</v>
      </c>
      <c r="M228">
        <v>0</v>
      </c>
    </row>
    <row r="229" spans="1:13" x14ac:dyDescent="0.25">
      <c r="A229">
        <v>23210</v>
      </c>
      <c r="B229" t="s">
        <v>12</v>
      </c>
      <c r="C229">
        <v>31</v>
      </c>
      <c r="D229">
        <v>0</v>
      </c>
      <c r="E229">
        <v>0</v>
      </c>
      <c r="F229" t="s">
        <v>13</v>
      </c>
      <c r="G229" t="s">
        <v>21</v>
      </c>
      <c r="H229" t="s">
        <v>22</v>
      </c>
      <c r="I229">
        <v>77.95</v>
      </c>
      <c r="J229">
        <v>25.1</v>
      </c>
      <c r="K229" t="str">
        <f t="shared" si="3"/>
        <v>underweight</v>
      </c>
      <c r="L229" t="s">
        <v>23</v>
      </c>
      <c r="M229">
        <v>0</v>
      </c>
    </row>
    <row r="230" spans="1:13" x14ac:dyDescent="0.25">
      <c r="A230">
        <v>23332</v>
      </c>
      <c r="B230" t="s">
        <v>17</v>
      </c>
      <c r="C230">
        <v>42</v>
      </c>
      <c r="D230">
        <v>0</v>
      </c>
      <c r="E230">
        <v>0</v>
      </c>
      <c r="F230" t="s">
        <v>18</v>
      </c>
      <c r="G230" t="s">
        <v>21</v>
      </c>
      <c r="H230" t="s">
        <v>22</v>
      </c>
      <c r="I230">
        <v>94.38</v>
      </c>
      <c r="J230">
        <v>34</v>
      </c>
      <c r="K230" t="str">
        <f t="shared" si="3"/>
        <v>underweight</v>
      </c>
      <c r="L230" t="s">
        <v>23</v>
      </c>
      <c r="M230">
        <v>0</v>
      </c>
    </row>
    <row r="231" spans="1:13" x14ac:dyDescent="0.25">
      <c r="A231">
        <v>23368</v>
      </c>
      <c r="B231" t="s">
        <v>17</v>
      </c>
      <c r="C231">
        <v>77</v>
      </c>
      <c r="D231">
        <v>1</v>
      </c>
      <c r="E231">
        <v>0</v>
      </c>
      <c r="F231" t="s">
        <v>18</v>
      </c>
      <c r="G231" t="s">
        <v>24</v>
      </c>
      <c r="H231" t="s">
        <v>15</v>
      </c>
      <c r="I231">
        <v>199.84</v>
      </c>
      <c r="J231">
        <v>28</v>
      </c>
      <c r="K231" t="str">
        <f t="shared" si="3"/>
        <v>underweight</v>
      </c>
      <c r="L231" t="s">
        <v>25</v>
      </c>
      <c r="M231">
        <v>1</v>
      </c>
    </row>
    <row r="232" spans="1:13" x14ac:dyDescent="0.25">
      <c r="A232">
        <v>23410</v>
      </c>
      <c r="B232" t="s">
        <v>17</v>
      </c>
      <c r="C232">
        <v>72</v>
      </c>
      <c r="D232">
        <v>0</v>
      </c>
      <c r="E232">
        <v>0</v>
      </c>
      <c r="F232" t="s">
        <v>18</v>
      </c>
      <c r="G232" t="s">
        <v>21</v>
      </c>
      <c r="H232" t="s">
        <v>22</v>
      </c>
      <c r="I232">
        <v>97.92</v>
      </c>
      <c r="J232">
        <v>26.9</v>
      </c>
      <c r="K232" t="str">
        <f t="shared" si="3"/>
        <v>underweight</v>
      </c>
      <c r="L232" t="s">
        <v>20</v>
      </c>
      <c r="M232">
        <v>1</v>
      </c>
    </row>
    <row r="233" spans="1:13" x14ac:dyDescent="0.25">
      <c r="A233">
        <v>23439</v>
      </c>
      <c r="B233" t="s">
        <v>12</v>
      </c>
      <c r="C233">
        <v>63</v>
      </c>
      <c r="D233">
        <v>0</v>
      </c>
      <c r="E233">
        <v>1</v>
      </c>
      <c r="F233" t="s">
        <v>13</v>
      </c>
      <c r="G233" t="s">
        <v>21</v>
      </c>
      <c r="H233" t="s">
        <v>15</v>
      </c>
      <c r="I233">
        <v>75</v>
      </c>
      <c r="J233">
        <v>25.7</v>
      </c>
      <c r="K233" t="str">
        <f t="shared" si="3"/>
        <v>underweight</v>
      </c>
      <c r="L233" t="s">
        <v>20</v>
      </c>
      <c r="M233">
        <v>0</v>
      </c>
    </row>
    <row r="234" spans="1:13" x14ac:dyDescent="0.25">
      <c r="A234">
        <v>23535</v>
      </c>
      <c r="B234" t="s">
        <v>12</v>
      </c>
      <c r="C234">
        <v>72</v>
      </c>
      <c r="D234">
        <v>0</v>
      </c>
      <c r="E234">
        <v>1</v>
      </c>
      <c r="F234" t="s">
        <v>18</v>
      </c>
      <c r="G234" t="s">
        <v>24</v>
      </c>
      <c r="H234" t="s">
        <v>15</v>
      </c>
      <c r="I234">
        <v>85.82</v>
      </c>
      <c r="J234">
        <v>25</v>
      </c>
      <c r="K234" t="str">
        <f t="shared" si="3"/>
        <v>underweight</v>
      </c>
      <c r="L234" t="s">
        <v>25</v>
      </c>
      <c r="M234">
        <v>0</v>
      </c>
    </row>
    <row r="235" spans="1:13" x14ac:dyDescent="0.25">
      <c r="A235">
        <v>23989</v>
      </c>
      <c r="B235" t="s">
        <v>17</v>
      </c>
      <c r="C235">
        <v>62</v>
      </c>
      <c r="D235">
        <v>0</v>
      </c>
      <c r="E235">
        <v>0</v>
      </c>
      <c r="F235" t="s">
        <v>18</v>
      </c>
      <c r="G235" t="s">
        <v>24</v>
      </c>
      <c r="H235" t="s">
        <v>15</v>
      </c>
      <c r="I235">
        <v>86.4</v>
      </c>
      <c r="J235">
        <v>32.6</v>
      </c>
      <c r="K235" t="str">
        <f t="shared" si="3"/>
        <v>underweight</v>
      </c>
      <c r="L235" t="s">
        <v>20</v>
      </c>
      <c r="M235">
        <v>0</v>
      </c>
    </row>
    <row r="236" spans="1:13" x14ac:dyDescent="0.25">
      <c r="A236">
        <v>24669</v>
      </c>
      <c r="B236" t="s">
        <v>17</v>
      </c>
      <c r="C236">
        <v>77</v>
      </c>
      <c r="D236">
        <v>0</v>
      </c>
      <c r="E236">
        <v>1</v>
      </c>
      <c r="F236" t="s">
        <v>18</v>
      </c>
      <c r="G236" t="s">
        <v>21</v>
      </c>
      <c r="H236" t="s">
        <v>22</v>
      </c>
      <c r="I236">
        <v>231.56</v>
      </c>
      <c r="J236">
        <v>36.9</v>
      </c>
      <c r="K236" t="str">
        <f t="shared" si="3"/>
        <v>underweight</v>
      </c>
      <c r="L236" t="s">
        <v>23</v>
      </c>
      <c r="M236">
        <v>1</v>
      </c>
    </row>
    <row r="237" spans="1:13" x14ac:dyDescent="0.25">
      <c r="A237">
        <v>24727</v>
      </c>
      <c r="B237" t="s">
        <v>12</v>
      </c>
      <c r="C237">
        <v>20</v>
      </c>
      <c r="D237">
        <v>0</v>
      </c>
      <c r="E237">
        <v>0</v>
      </c>
      <c r="F237" t="s">
        <v>13</v>
      </c>
      <c r="G237" t="s">
        <v>21</v>
      </c>
      <c r="H237" t="s">
        <v>22</v>
      </c>
      <c r="I237">
        <v>117.98</v>
      </c>
      <c r="J237">
        <v>30.9</v>
      </c>
      <c r="K237" t="str">
        <f t="shared" si="3"/>
        <v>underweight</v>
      </c>
      <c r="L237" t="s">
        <v>20</v>
      </c>
      <c r="M237">
        <v>0</v>
      </c>
    </row>
    <row r="238" spans="1:13" x14ac:dyDescent="0.25">
      <c r="A238">
        <v>24905</v>
      </c>
      <c r="B238" t="s">
        <v>17</v>
      </c>
      <c r="C238">
        <v>65</v>
      </c>
      <c r="D238">
        <v>0</v>
      </c>
      <c r="E238">
        <v>0</v>
      </c>
      <c r="F238" t="s">
        <v>18</v>
      </c>
      <c r="G238" t="s">
        <v>21</v>
      </c>
      <c r="H238" t="s">
        <v>15</v>
      </c>
      <c r="I238">
        <v>205.77</v>
      </c>
      <c r="J238">
        <v>46</v>
      </c>
      <c r="K238" t="str">
        <f t="shared" si="3"/>
        <v>underweight</v>
      </c>
      <c r="L238" t="s">
        <v>25</v>
      </c>
      <c r="M238">
        <v>1</v>
      </c>
    </row>
    <row r="239" spans="1:13" x14ac:dyDescent="0.25">
      <c r="A239">
        <v>24977</v>
      </c>
      <c r="B239" t="s">
        <v>17</v>
      </c>
      <c r="C239">
        <v>72</v>
      </c>
      <c r="D239">
        <v>1</v>
      </c>
      <c r="E239">
        <v>0</v>
      </c>
      <c r="F239" t="s">
        <v>18</v>
      </c>
      <c r="G239" t="s">
        <v>21</v>
      </c>
      <c r="H239" t="s">
        <v>22</v>
      </c>
      <c r="I239">
        <v>74.63</v>
      </c>
      <c r="J239">
        <v>23.1</v>
      </c>
      <c r="K239" t="str">
        <f t="shared" si="3"/>
        <v>underweight</v>
      </c>
      <c r="L239" t="s">
        <v>25</v>
      </c>
      <c r="M239">
        <v>1</v>
      </c>
    </row>
    <row r="240" spans="1:13" x14ac:dyDescent="0.25">
      <c r="A240">
        <v>25095</v>
      </c>
      <c r="B240" t="s">
        <v>12</v>
      </c>
      <c r="C240">
        <v>44</v>
      </c>
      <c r="D240">
        <v>0</v>
      </c>
      <c r="E240">
        <v>0</v>
      </c>
      <c r="F240" t="s">
        <v>18</v>
      </c>
      <c r="G240" t="s">
        <v>19</v>
      </c>
      <c r="H240" t="s">
        <v>15</v>
      </c>
      <c r="I240">
        <v>94.76</v>
      </c>
      <c r="J240">
        <v>26</v>
      </c>
      <c r="K240" t="str">
        <f t="shared" si="3"/>
        <v>underweight</v>
      </c>
      <c r="L240" t="s">
        <v>25</v>
      </c>
      <c r="M240">
        <v>0</v>
      </c>
    </row>
    <row r="241" spans="1:13" x14ac:dyDescent="0.25">
      <c r="A241">
        <v>25130</v>
      </c>
      <c r="B241" t="s">
        <v>17</v>
      </c>
      <c r="C241">
        <v>27</v>
      </c>
      <c r="D241">
        <v>0</v>
      </c>
      <c r="E241">
        <v>0</v>
      </c>
      <c r="F241" t="s">
        <v>18</v>
      </c>
      <c r="G241" t="s">
        <v>21</v>
      </c>
      <c r="H241" t="s">
        <v>15</v>
      </c>
      <c r="I241">
        <v>79.209999999999994</v>
      </c>
      <c r="J241">
        <v>19.5</v>
      </c>
      <c r="K241" t="str">
        <f t="shared" si="3"/>
        <v>underweight</v>
      </c>
      <c r="L241" t="s">
        <v>16</v>
      </c>
      <c r="M241">
        <v>0</v>
      </c>
    </row>
    <row r="242" spans="1:13" x14ac:dyDescent="0.25">
      <c r="A242">
        <v>25149</v>
      </c>
      <c r="B242" t="s">
        <v>17</v>
      </c>
      <c r="C242">
        <v>3</v>
      </c>
      <c r="D242">
        <v>0</v>
      </c>
      <c r="E242">
        <v>0</v>
      </c>
      <c r="F242" t="s">
        <v>13</v>
      </c>
      <c r="G242" t="s">
        <v>14</v>
      </c>
      <c r="H242" t="s">
        <v>22</v>
      </c>
      <c r="I242">
        <v>79.760000000000005</v>
      </c>
      <c r="J242">
        <v>15.6</v>
      </c>
      <c r="K242" t="str">
        <f t="shared" si="3"/>
        <v>underweight</v>
      </c>
      <c r="L242" t="s">
        <v>16</v>
      </c>
      <c r="M242">
        <v>0</v>
      </c>
    </row>
    <row r="243" spans="1:13" x14ac:dyDescent="0.25">
      <c r="A243">
        <v>25199</v>
      </c>
      <c r="B243" t="s">
        <v>17</v>
      </c>
      <c r="C243">
        <v>80</v>
      </c>
      <c r="D243">
        <v>0</v>
      </c>
      <c r="E243">
        <v>0</v>
      </c>
      <c r="F243" t="s">
        <v>18</v>
      </c>
      <c r="G243" t="s">
        <v>21</v>
      </c>
      <c r="H243" t="s">
        <v>22</v>
      </c>
      <c r="I243">
        <v>71.88</v>
      </c>
      <c r="J243">
        <v>26.7</v>
      </c>
      <c r="K243" t="str">
        <f t="shared" si="3"/>
        <v>underweight</v>
      </c>
      <c r="L243" t="s">
        <v>23</v>
      </c>
      <c r="M243">
        <v>0</v>
      </c>
    </row>
    <row r="244" spans="1:13" x14ac:dyDescent="0.25">
      <c r="A244">
        <v>25226</v>
      </c>
      <c r="B244" t="s">
        <v>12</v>
      </c>
      <c r="C244">
        <v>57</v>
      </c>
      <c r="D244">
        <v>0</v>
      </c>
      <c r="E244">
        <v>1</v>
      </c>
      <c r="F244" t="s">
        <v>13</v>
      </c>
      <c r="G244" t="s">
        <v>19</v>
      </c>
      <c r="H244" t="s">
        <v>15</v>
      </c>
      <c r="I244">
        <v>217.08</v>
      </c>
      <c r="J244">
        <v>29.26</v>
      </c>
      <c r="K244" t="str">
        <f t="shared" si="3"/>
        <v>underweight</v>
      </c>
      <c r="L244" t="s">
        <v>16</v>
      </c>
      <c r="M244">
        <v>1</v>
      </c>
    </row>
    <row r="245" spans="1:13" x14ac:dyDescent="0.25">
      <c r="A245">
        <v>25404</v>
      </c>
      <c r="B245" t="s">
        <v>12</v>
      </c>
      <c r="C245">
        <v>56</v>
      </c>
      <c r="D245">
        <v>0</v>
      </c>
      <c r="E245">
        <v>0</v>
      </c>
      <c r="F245" t="s">
        <v>18</v>
      </c>
      <c r="G245" t="s">
        <v>21</v>
      </c>
      <c r="H245" t="s">
        <v>22</v>
      </c>
      <c r="I245">
        <v>93.72</v>
      </c>
      <c r="J245">
        <v>31.4</v>
      </c>
      <c r="K245" t="str">
        <f t="shared" si="3"/>
        <v>underweight</v>
      </c>
      <c r="L245" t="s">
        <v>23</v>
      </c>
      <c r="M245">
        <v>0</v>
      </c>
    </row>
    <row r="246" spans="1:13" x14ac:dyDescent="0.25">
      <c r="A246">
        <v>25476</v>
      </c>
      <c r="B246" t="s">
        <v>17</v>
      </c>
      <c r="C246">
        <v>52</v>
      </c>
      <c r="D246">
        <v>0</v>
      </c>
      <c r="E246">
        <v>0</v>
      </c>
      <c r="F246" t="s">
        <v>18</v>
      </c>
      <c r="G246" t="s">
        <v>21</v>
      </c>
      <c r="H246" t="s">
        <v>15</v>
      </c>
      <c r="I246">
        <v>83.84</v>
      </c>
      <c r="J246">
        <v>35</v>
      </c>
      <c r="K246" t="str">
        <f t="shared" si="3"/>
        <v>underweight</v>
      </c>
      <c r="L246" t="s">
        <v>16</v>
      </c>
      <c r="M246">
        <v>0</v>
      </c>
    </row>
    <row r="247" spans="1:13" x14ac:dyDescent="0.25">
      <c r="A247">
        <v>25510</v>
      </c>
      <c r="B247" t="s">
        <v>12</v>
      </c>
      <c r="C247">
        <v>82</v>
      </c>
      <c r="D247">
        <v>0</v>
      </c>
      <c r="E247">
        <v>0</v>
      </c>
      <c r="F247" t="s">
        <v>18</v>
      </c>
      <c r="G247" t="s">
        <v>24</v>
      </c>
      <c r="H247" t="s">
        <v>15</v>
      </c>
      <c r="I247">
        <v>111.81</v>
      </c>
      <c r="J247">
        <v>19.8</v>
      </c>
      <c r="K247" t="str">
        <f t="shared" si="3"/>
        <v>underweight</v>
      </c>
      <c r="L247" t="s">
        <v>25</v>
      </c>
      <c r="M247">
        <v>0</v>
      </c>
    </row>
    <row r="248" spans="1:13" x14ac:dyDescent="0.25">
      <c r="A248">
        <v>25525</v>
      </c>
      <c r="B248" t="s">
        <v>12</v>
      </c>
      <c r="C248">
        <v>32</v>
      </c>
      <c r="D248">
        <v>0</v>
      </c>
      <c r="E248">
        <v>0</v>
      </c>
      <c r="F248" t="s">
        <v>18</v>
      </c>
      <c r="G248" t="s">
        <v>21</v>
      </c>
      <c r="H248" t="s">
        <v>15</v>
      </c>
      <c r="I248">
        <v>78.3</v>
      </c>
      <c r="J248">
        <v>31</v>
      </c>
      <c r="K248" t="str">
        <f t="shared" si="3"/>
        <v>underweight</v>
      </c>
      <c r="L248" t="s">
        <v>16</v>
      </c>
      <c r="M248">
        <v>0</v>
      </c>
    </row>
    <row r="249" spans="1:13" x14ac:dyDescent="0.25">
      <c r="A249">
        <v>25595</v>
      </c>
      <c r="B249" t="s">
        <v>17</v>
      </c>
      <c r="C249">
        <v>58</v>
      </c>
      <c r="D249">
        <v>1</v>
      </c>
      <c r="E249">
        <v>0</v>
      </c>
      <c r="F249" t="s">
        <v>18</v>
      </c>
      <c r="G249" t="s">
        <v>21</v>
      </c>
      <c r="H249" t="s">
        <v>15</v>
      </c>
      <c r="I249">
        <v>85.83</v>
      </c>
      <c r="J249">
        <v>44</v>
      </c>
      <c r="K249" t="str">
        <f t="shared" si="3"/>
        <v>underweight</v>
      </c>
      <c r="L249" t="s">
        <v>25</v>
      </c>
      <c r="M249">
        <v>0</v>
      </c>
    </row>
    <row r="250" spans="1:13" x14ac:dyDescent="0.25">
      <c r="A250">
        <v>25642</v>
      </c>
      <c r="B250" t="s">
        <v>12</v>
      </c>
      <c r="C250">
        <v>32</v>
      </c>
      <c r="D250">
        <v>0</v>
      </c>
      <c r="E250">
        <v>0</v>
      </c>
      <c r="F250" t="s">
        <v>13</v>
      </c>
      <c r="G250" t="s">
        <v>21</v>
      </c>
      <c r="H250" t="s">
        <v>15</v>
      </c>
      <c r="I250">
        <v>79.540000000000006</v>
      </c>
      <c r="J250">
        <v>28.1</v>
      </c>
      <c r="K250" t="str">
        <f t="shared" si="3"/>
        <v>underweight</v>
      </c>
      <c r="L250" t="s">
        <v>16</v>
      </c>
      <c r="M250">
        <v>0</v>
      </c>
    </row>
    <row r="251" spans="1:13" x14ac:dyDescent="0.25">
      <c r="A251">
        <v>25831</v>
      </c>
      <c r="B251" t="s">
        <v>12</v>
      </c>
      <c r="C251">
        <v>63</v>
      </c>
      <c r="D251">
        <v>0</v>
      </c>
      <c r="E251">
        <v>1</v>
      </c>
      <c r="F251" t="s">
        <v>18</v>
      </c>
      <c r="G251" t="s">
        <v>21</v>
      </c>
      <c r="H251" t="s">
        <v>22</v>
      </c>
      <c r="I251">
        <v>196.71</v>
      </c>
      <c r="J251">
        <v>36.5</v>
      </c>
      <c r="K251" t="str">
        <f t="shared" si="3"/>
        <v>underweight</v>
      </c>
      <c r="L251" t="s">
        <v>25</v>
      </c>
      <c r="M251">
        <v>1</v>
      </c>
    </row>
    <row r="252" spans="1:13" x14ac:dyDescent="0.25">
      <c r="A252">
        <v>25900</v>
      </c>
      <c r="B252" t="s">
        <v>12</v>
      </c>
      <c r="C252">
        <v>1.8</v>
      </c>
      <c r="D252">
        <v>0</v>
      </c>
      <c r="E252">
        <v>0</v>
      </c>
      <c r="F252" t="s">
        <v>13</v>
      </c>
      <c r="G252" t="s">
        <v>14</v>
      </c>
      <c r="H252" t="s">
        <v>22</v>
      </c>
      <c r="I252">
        <v>85.16</v>
      </c>
      <c r="J252">
        <v>20.2</v>
      </c>
      <c r="K252" t="str">
        <f t="shared" si="3"/>
        <v>underweight</v>
      </c>
      <c r="L252" t="s">
        <v>16</v>
      </c>
      <c r="M252">
        <v>0</v>
      </c>
    </row>
    <row r="253" spans="1:13" x14ac:dyDescent="0.25">
      <c r="A253">
        <v>25904</v>
      </c>
      <c r="B253" t="s">
        <v>17</v>
      </c>
      <c r="C253">
        <v>76</v>
      </c>
      <c r="D253">
        <v>1</v>
      </c>
      <c r="E253">
        <v>1</v>
      </c>
      <c r="F253" t="s">
        <v>18</v>
      </c>
      <c r="G253" t="s">
        <v>24</v>
      </c>
      <c r="H253" t="s">
        <v>15</v>
      </c>
      <c r="I253">
        <v>199.86</v>
      </c>
      <c r="J253">
        <v>29.26</v>
      </c>
      <c r="K253" t="str">
        <f t="shared" si="3"/>
        <v>underweight</v>
      </c>
      <c r="L253" t="s">
        <v>20</v>
      </c>
      <c r="M253">
        <v>1</v>
      </c>
    </row>
    <row r="254" spans="1:13" x14ac:dyDescent="0.25">
      <c r="A254">
        <v>25919</v>
      </c>
      <c r="B254" t="s">
        <v>12</v>
      </c>
      <c r="C254">
        <v>48</v>
      </c>
      <c r="D254">
        <v>1</v>
      </c>
      <c r="E254">
        <v>0</v>
      </c>
      <c r="F254" t="s">
        <v>18</v>
      </c>
      <c r="G254" t="s">
        <v>24</v>
      </c>
      <c r="H254" t="s">
        <v>15</v>
      </c>
      <c r="I254">
        <v>83.34</v>
      </c>
      <c r="J254">
        <v>49.3</v>
      </c>
      <c r="K254" t="str">
        <f t="shared" si="3"/>
        <v>underweight</v>
      </c>
      <c r="L254" t="s">
        <v>23</v>
      </c>
      <c r="M254">
        <v>0</v>
      </c>
    </row>
    <row r="255" spans="1:13" x14ac:dyDescent="0.25">
      <c r="A255">
        <v>25927</v>
      </c>
      <c r="B255" t="s">
        <v>12</v>
      </c>
      <c r="C255">
        <v>36</v>
      </c>
      <c r="D255">
        <v>0</v>
      </c>
      <c r="E255">
        <v>0</v>
      </c>
      <c r="F255" t="s">
        <v>18</v>
      </c>
      <c r="G255" t="s">
        <v>21</v>
      </c>
      <c r="H255" t="s">
        <v>22</v>
      </c>
      <c r="I255">
        <v>106.73</v>
      </c>
      <c r="J255">
        <v>25.1</v>
      </c>
      <c r="K255" t="str">
        <f t="shared" si="3"/>
        <v>underweight</v>
      </c>
      <c r="L255" t="s">
        <v>23</v>
      </c>
      <c r="M255">
        <v>0</v>
      </c>
    </row>
    <row r="256" spans="1:13" x14ac:dyDescent="0.25">
      <c r="A256">
        <v>25930</v>
      </c>
      <c r="B256" t="s">
        <v>12</v>
      </c>
      <c r="C256">
        <v>42</v>
      </c>
      <c r="D256">
        <v>0</v>
      </c>
      <c r="E256">
        <v>0</v>
      </c>
      <c r="F256" t="s">
        <v>18</v>
      </c>
      <c r="G256" t="s">
        <v>21</v>
      </c>
      <c r="H256" t="s">
        <v>15</v>
      </c>
      <c r="I256">
        <v>68.239999999999995</v>
      </c>
      <c r="J256">
        <v>33.1</v>
      </c>
      <c r="K256" t="str">
        <f t="shared" si="3"/>
        <v>underweight</v>
      </c>
      <c r="L256" t="s">
        <v>25</v>
      </c>
      <c r="M256">
        <v>0</v>
      </c>
    </row>
    <row r="257" spans="1:13" x14ac:dyDescent="0.25">
      <c r="A257">
        <v>25974</v>
      </c>
      <c r="B257" t="s">
        <v>12</v>
      </c>
      <c r="C257">
        <v>78</v>
      </c>
      <c r="D257">
        <v>0</v>
      </c>
      <c r="E257">
        <v>0</v>
      </c>
      <c r="F257" t="s">
        <v>18</v>
      </c>
      <c r="G257" t="s">
        <v>24</v>
      </c>
      <c r="H257" t="s">
        <v>15</v>
      </c>
      <c r="I257">
        <v>218.46</v>
      </c>
      <c r="J257">
        <v>26.8</v>
      </c>
      <c r="K257" t="str">
        <f t="shared" si="3"/>
        <v>underweight</v>
      </c>
      <c r="L257" t="s">
        <v>16</v>
      </c>
      <c r="M257">
        <v>1</v>
      </c>
    </row>
    <row r="258" spans="1:13" x14ac:dyDescent="0.25">
      <c r="A258">
        <v>25982</v>
      </c>
      <c r="B258" t="s">
        <v>12</v>
      </c>
      <c r="C258">
        <v>24</v>
      </c>
      <c r="D258">
        <v>0</v>
      </c>
      <c r="E258">
        <v>0</v>
      </c>
      <c r="F258" t="s">
        <v>13</v>
      </c>
      <c r="G258" t="s">
        <v>21</v>
      </c>
      <c r="H258" t="s">
        <v>22</v>
      </c>
      <c r="I258">
        <v>91.21</v>
      </c>
      <c r="J258">
        <v>28.1</v>
      </c>
      <c r="K258" t="str">
        <f t="shared" si="3"/>
        <v>underweight</v>
      </c>
      <c r="L258" t="s">
        <v>25</v>
      </c>
      <c r="M258">
        <v>0</v>
      </c>
    </row>
    <row r="259" spans="1:13" x14ac:dyDescent="0.25">
      <c r="A259">
        <v>26015</v>
      </c>
      <c r="B259" t="s">
        <v>17</v>
      </c>
      <c r="C259">
        <v>66</v>
      </c>
      <c r="D259">
        <v>0</v>
      </c>
      <c r="E259">
        <v>0</v>
      </c>
      <c r="F259" t="s">
        <v>18</v>
      </c>
      <c r="G259" t="s">
        <v>24</v>
      </c>
      <c r="H259" t="s">
        <v>15</v>
      </c>
      <c r="I259">
        <v>101.45</v>
      </c>
      <c r="J259">
        <v>29.26</v>
      </c>
      <c r="K259" t="str">
        <f t="shared" ref="K259:K322" si="4">IF(J839&lt;18.5,"underweight",IF(AND(J839&gt;18.5,J839&lt;25),"Healthy weight",IF(AND(J839&gt;24.9,J839&lt;30),"overweight",IF(J839&gt;29.9,"obesity"))))</f>
        <v>underweight</v>
      </c>
      <c r="L259" t="s">
        <v>16</v>
      </c>
      <c r="M259">
        <v>1</v>
      </c>
    </row>
    <row r="260" spans="1:13" x14ac:dyDescent="0.25">
      <c r="A260">
        <v>26134</v>
      </c>
      <c r="B260" t="s">
        <v>17</v>
      </c>
      <c r="C260">
        <v>28</v>
      </c>
      <c r="D260">
        <v>0</v>
      </c>
      <c r="E260">
        <v>0</v>
      </c>
      <c r="F260" t="s">
        <v>18</v>
      </c>
      <c r="G260" t="s">
        <v>21</v>
      </c>
      <c r="H260" t="s">
        <v>15</v>
      </c>
      <c r="I260">
        <v>111.22</v>
      </c>
      <c r="J260">
        <v>25.5</v>
      </c>
      <c r="K260" t="str">
        <f t="shared" si="4"/>
        <v>underweight</v>
      </c>
      <c r="L260" t="s">
        <v>16</v>
      </c>
      <c r="M260">
        <v>0</v>
      </c>
    </row>
    <row r="261" spans="1:13" x14ac:dyDescent="0.25">
      <c r="A261">
        <v>26191</v>
      </c>
      <c r="B261" t="s">
        <v>17</v>
      </c>
      <c r="C261">
        <v>78</v>
      </c>
      <c r="D261">
        <v>0</v>
      </c>
      <c r="E261">
        <v>0</v>
      </c>
      <c r="F261" t="s">
        <v>13</v>
      </c>
      <c r="G261" t="s">
        <v>21</v>
      </c>
      <c r="H261" t="s">
        <v>15</v>
      </c>
      <c r="I261">
        <v>67.959999999999994</v>
      </c>
      <c r="J261">
        <v>26.8</v>
      </c>
      <c r="K261" t="str">
        <f t="shared" si="4"/>
        <v>underweight</v>
      </c>
      <c r="L261" t="s">
        <v>16</v>
      </c>
      <c r="M261">
        <v>0</v>
      </c>
    </row>
    <row r="262" spans="1:13" x14ac:dyDescent="0.25">
      <c r="A262">
        <v>26250</v>
      </c>
      <c r="B262" t="s">
        <v>12</v>
      </c>
      <c r="C262">
        <v>17</v>
      </c>
      <c r="D262">
        <v>0</v>
      </c>
      <c r="E262">
        <v>0</v>
      </c>
      <c r="F262" t="s">
        <v>13</v>
      </c>
      <c r="G262" t="s">
        <v>24</v>
      </c>
      <c r="H262" t="s">
        <v>15</v>
      </c>
      <c r="I262">
        <v>113.85</v>
      </c>
      <c r="J262">
        <v>22.9</v>
      </c>
      <c r="K262" t="str">
        <f t="shared" si="4"/>
        <v>underweight</v>
      </c>
      <c r="L262" t="s">
        <v>16</v>
      </c>
      <c r="M262">
        <v>0</v>
      </c>
    </row>
    <row r="263" spans="1:13" x14ac:dyDescent="0.25">
      <c r="A263">
        <v>26357</v>
      </c>
      <c r="B263" t="s">
        <v>12</v>
      </c>
      <c r="C263">
        <v>36</v>
      </c>
      <c r="D263">
        <v>0</v>
      </c>
      <c r="E263">
        <v>0</v>
      </c>
      <c r="F263" t="s">
        <v>13</v>
      </c>
      <c r="G263" t="s">
        <v>21</v>
      </c>
      <c r="H263" t="s">
        <v>15</v>
      </c>
      <c r="I263">
        <v>200.68</v>
      </c>
      <c r="J263">
        <v>25.8</v>
      </c>
      <c r="K263" t="str">
        <f t="shared" si="4"/>
        <v>underweight</v>
      </c>
      <c r="L263" t="s">
        <v>16</v>
      </c>
      <c r="M263">
        <v>0</v>
      </c>
    </row>
    <row r="264" spans="1:13" x14ac:dyDescent="0.25">
      <c r="A264">
        <v>26474</v>
      </c>
      <c r="B264" t="s">
        <v>17</v>
      </c>
      <c r="C264">
        <v>44</v>
      </c>
      <c r="D264">
        <v>0</v>
      </c>
      <c r="E264">
        <v>0</v>
      </c>
      <c r="F264" t="s">
        <v>18</v>
      </c>
      <c r="G264" t="s">
        <v>19</v>
      </c>
      <c r="H264" t="s">
        <v>15</v>
      </c>
      <c r="I264">
        <v>97.16</v>
      </c>
      <c r="J264">
        <v>33.1</v>
      </c>
      <c r="K264" t="str">
        <f t="shared" si="4"/>
        <v>underweight</v>
      </c>
      <c r="L264" t="s">
        <v>16</v>
      </c>
      <c r="M264">
        <v>0</v>
      </c>
    </row>
    <row r="265" spans="1:13" x14ac:dyDescent="0.25">
      <c r="A265">
        <v>26605</v>
      </c>
      <c r="B265" t="s">
        <v>17</v>
      </c>
      <c r="C265">
        <v>39</v>
      </c>
      <c r="D265">
        <v>0</v>
      </c>
      <c r="E265">
        <v>0</v>
      </c>
      <c r="F265" t="s">
        <v>18</v>
      </c>
      <c r="G265" t="s">
        <v>21</v>
      </c>
      <c r="H265" t="s">
        <v>22</v>
      </c>
      <c r="I265">
        <v>102.51</v>
      </c>
      <c r="J265">
        <v>26.6</v>
      </c>
      <c r="K265" t="str">
        <f t="shared" si="4"/>
        <v>underweight</v>
      </c>
      <c r="L265" t="s">
        <v>20</v>
      </c>
      <c r="M265">
        <v>0</v>
      </c>
    </row>
    <row r="266" spans="1:13" x14ac:dyDescent="0.25">
      <c r="A266">
        <v>26692</v>
      </c>
      <c r="B266" t="s">
        <v>17</v>
      </c>
      <c r="C266">
        <v>38</v>
      </c>
      <c r="D266">
        <v>0</v>
      </c>
      <c r="E266">
        <v>0</v>
      </c>
      <c r="F266" t="s">
        <v>18</v>
      </c>
      <c r="G266" t="s">
        <v>19</v>
      </c>
      <c r="H266" t="s">
        <v>22</v>
      </c>
      <c r="I266">
        <v>76.819999999999993</v>
      </c>
      <c r="J266">
        <v>27.3</v>
      </c>
      <c r="K266" t="str">
        <f t="shared" si="4"/>
        <v>underweight</v>
      </c>
      <c r="L266" t="s">
        <v>23</v>
      </c>
      <c r="M266">
        <v>0</v>
      </c>
    </row>
    <row r="267" spans="1:13" x14ac:dyDescent="0.25">
      <c r="A267">
        <v>26723</v>
      </c>
      <c r="B267" t="s">
        <v>17</v>
      </c>
      <c r="C267">
        <v>57</v>
      </c>
      <c r="D267">
        <v>0</v>
      </c>
      <c r="E267">
        <v>0</v>
      </c>
      <c r="F267" t="s">
        <v>18</v>
      </c>
      <c r="G267" t="s">
        <v>21</v>
      </c>
      <c r="H267" t="s">
        <v>15</v>
      </c>
      <c r="I267">
        <v>83.14</v>
      </c>
      <c r="J267">
        <v>31.9</v>
      </c>
      <c r="K267" t="str">
        <f t="shared" si="4"/>
        <v>underweight</v>
      </c>
      <c r="L267" t="s">
        <v>23</v>
      </c>
      <c r="M267">
        <v>0</v>
      </c>
    </row>
    <row r="268" spans="1:13" x14ac:dyDescent="0.25">
      <c r="A268">
        <v>26727</v>
      </c>
      <c r="B268" t="s">
        <v>17</v>
      </c>
      <c r="C268">
        <v>79</v>
      </c>
      <c r="D268">
        <v>0</v>
      </c>
      <c r="E268">
        <v>0</v>
      </c>
      <c r="F268" t="s">
        <v>13</v>
      </c>
      <c r="G268" t="s">
        <v>21</v>
      </c>
      <c r="H268" t="s">
        <v>22</v>
      </c>
      <c r="I268">
        <v>88.92</v>
      </c>
      <c r="J268">
        <v>22.9</v>
      </c>
      <c r="K268" t="str">
        <f t="shared" si="4"/>
        <v>underweight</v>
      </c>
      <c r="L268" t="s">
        <v>23</v>
      </c>
      <c r="M268">
        <v>1</v>
      </c>
    </row>
    <row r="269" spans="1:13" x14ac:dyDescent="0.25">
      <c r="A269">
        <v>26993</v>
      </c>
      <c r="B269" t="s">
        <v>17</v>
      </c>
      <c r="C269">
        <v>41</v>
      </c>
      <c r="D269">
        <v>0</v>
      </c>
      <c r="E269">
        <v>0</v>
      </c>
      <c r="F269" t="s">
        <v>18</v>
      </c>
      <c r="G269" t="s">
        <v>21</v>
      </c>
      <c r="H269" t="s">
        <v>22</v>
      </c>
      <c r="I269">
        <v>89.88</v>
      </c>
      <c r="J269">
        <v>33.1</v>
      </c>
      <c r="K269" t="str">
        <f t="shared" si="4"/>
        <v>underweight</v>
      </c>
      <c r="L269" t="s">
        <v>25</v>
      </c>
      <c r="M269">
        <v>0</v>
      </c>
    </row>
    <row r="270" spans="1:13" x14ac:dyDescent="0.25">
      <c r="A270">
        <v>26997</v>
      </c>
      <c r="B270" t="s">
        <v>17</v>
      </c>
      <c r="C270">
        <v>16</v>
      </c>
      <c r="D270">
        <v>0</v>
      </c>
      <c r="E270">
        <v>0</v>
      </c>
      <c r="F270" t="s">
        <v>13</v>
      </c>
      <c r="G270" t="s">
        <v>21</v>
      </c>
      <c r="H270" t="s">
        <v>15</v>
      </c>
      <c r="I270">
        <v>87.16</v>
      </c>
      <c r="J270">
        <v>28.2</v>
      </c>
      <c r="K270" t="str">
        <f t="shared" si="4"/>
        <v>underweight</v>
      </c>
      <c r="L270" t="s">
        <v>23</v>
      </c>
      <c r="M270">
        <v>0</v>
      </c>
    </row>
    <row r="271" spans="1:13" x14ac:dyDescent="0.25">
      <c r="A271">
        <v>27153</v>
      </c>
      <c r="B271" t="s">
        <v>17</v>
      </c>
      <c r="C271">
        <v>75</v>
      </c>
      <c r="D271">
        <v>0</v>
      </c>
      <c r="E271">
        <v>0</v>
      </c>
      <c r="F271" t="s">
        <v>18</v>
      </c>
      <c r="G271" t="s">
        <v>24</v>
      </c>
      <c r="H271" t="s">
        <v>22</v>
      </c>
      <c r="I271">
        <v>78.8</v>
      </c>
      <c r="J271">
        <v>29.3</v>
      </c>
      <c r="K271" t="str">
        <f t="shared" si="4"/>
        <v>underweight</v>
      </c>
      <c r="L271" t="s">
        <v>25</v>
      </c>
      <c r="M271">
        <v>1</v>
      </c>
    </row>
    <row r="272" spans="1:13" x14ac:dyDescent="0.25">
      <c r="A272">
        <v>27169</v>
      </c>
      <c r="B272" t="s">
        <v>17</v>
      </c>
      <c r="C272">
        <v>66</v>
      </c>
      <c r="D272">
        <v>1</v>
      </c>
      <c r="E272">
        <v>0</v>
      </c>
      <c r="F272" t="s">
        <v>18</v>
      </c>
      <c r="G272" t="s">
        <v>19</v>
      </c>
      <c r="H272" t="s">
        <v>22</v>
      </c>
      <c r="I272">
        <v>116.55</v>
      </c>
      <c r="J272">
        <v>31.1</v>
      </c>
      <c r="K272" t="str">
        <f t="shared" si="4"/>
        <v>underweight</v>
      </c>
      <c r="L272" t="s">
        <v>25</v>
      </c>
      <c r="M272">
        <v>1</v>
      </c>
    </row>
    <row r="273" spans="1:13" x14ac:dyDescent="0.25">
      <c r="A273">
        <v>27377</v>
      </c>
      <c r="B273" t="s">
        <v>12</v>
      </c>
      <c r="C273">
        <v>53</v>
      </c>
      <c r="D273">
        <v>0</v>
      </c>
      <c r="E273">
        <v>0</v>
      </c>
      <c r="F273" t="s">
        <v>18</v>
      </c>
      <c r="G273" t="s">
        <v>21</v>
      </c>
      <c r="H273" t="s">
        <v>22</v>
      </c>
      <c r="I273">
        <v>79.87</v>
      </c>
      <c r="J273">
        <v>30.9</v>
      </c>
      <c r="K273" t="str">
        <f t="shared" si="4"/>
        <v>underweight</v>
      </c>
      <c r="L273" t="s">
        <v>23</v>
      </c>
      <c r="M273">
        <v>0</v>
      </c>
    </row>
    <row r="274" spans="1:13" x14ac:dyDescent="0.25">
      <c r="A274">
        <v>27419</v>
      </c>
      <c r="B274" t="s">
        <v>17</v>
      </c>
      <c r="C274">
        <v>59</v>
      </c>
      <c r="D274">
        <v>0</v>
      </c>
      <c r="E274">
        <v>0</v>
      </c>
      <c r="F274" t="s">
        <v>18</v>
      </c>
      <c r="G274" t="s">
        <v>21</v>
      </c>
      <c r="H274" t="s">
        <v>22</v>
      </c>
      <c r="I274">
        <v>76.150000000000006</v>
      </c>
      <c r="J274">
        <v>29.26</v>
      </c>
      <c r="K274" t="str">
        <f t="shared" si="4"/>
        <v>underweight</v>
      </c>
      <c r="L274" t="s">
        <v>16</v>
      </c>
      <c r="M274">
        <v>1</v>
      </c>
    </row>
    <row r="275" spans="1:13" x14ac:dyDescent="0.25">
      <c r="A275">
        <v>27458</v>
      </c>
      <c r="B275" t="s">
        <v>17</v>
      </c>
      <c r="C275">
        <v>60</v>
      </c>
      <c r="D275">
        <v>0</v>
      </c>
      <c r="E275">
        <v>0</v>
      </c>
      <c r="F275" t="s">
        <v>13</v>
      </c>
      <c r="G275" t="s">
        <v>21</v>
      </c>
      <c r="H275" t="s">
        <v>15</v>
      </c>
      <c r="I275">
        <v>89.22</v>
      </c>
      <c r="J275">
        <v>37.799999999999997</v>
      </c>
      <c r="K275" t="str">
        <f t="shared" si="4"/>
        <v>underweight</v>
      </c>
      <c r="L275" t="s">
        <v>23</v>
      </c>
      <c r="M275">
        <v>1</v>
      </c>
    </row>
    <row r="276" spans="1:13" x14ac:dyDescent="0.25">
      <c r="A276">
        <v>27660</v>
      </c>
      <c r="B276" t="s">
        <v>17</v>
      </c>
      <c r="C276">
        <v>73</v>
      </c>
      <c r="D276">
        <v>1</v>
      </c>
      <c r="E276">
        <v>0</v>
      </c>
      <c r="F276" t="s">
        <v>13</v>
      </c>
      <c r="G276" t="s">
        <v>24</v>
      </c>
      <c r="H276" t="s">
        <v>22</v>
      </c>
      <c r="I276">
        <v>198.3</v>
      </c>
      <c r="J276">
        <v>54.3</v>
      </c>
      <c r="K276" t="str">
        <f t="shared" si="4"/>
        <v>underweight</v>
      </c>
      <c r="L276" t="s">
        <v>25</v>
      </c>
      <c r="M276">
        <v>0</v>
      </c>
    </row>
    <row r="277" spans="1:13" x14ac:dyDescent="0.25">
      <c r="A277">
        <v>27922</v>
      </c>
      <c r="B277" t="s">
        <v>12</v>
      </c>
      <c r="C277">
        <v>32</v>
      </c>
      <c r="D277">
        <v>0</v>
      </c>
      <c r="E277">
        <v>0</v>
      </c>
      <c r="F277" t="s">
        <v>18</v>
      </c>
      <c r="G277" t="s">
        <v>21</v>
      </c>
      <c r="H277" t="s">
        <v>22</v>
      </c>
      <c r="I277">
        <v>102.13</v>
      </c>
      <c r="J277">
        <v>32.299999999999997</v>
      </c>
      <c r="K277" t="str">
        <f t="shared" si="4"/>
        <v>underweight</v>
      </c>
      <c r="L277" t="s">
        <v>23</v>
      </c>
      <c r="M277">
        <v>0</v>
      </c>
    </row>
    <row r="278" spans="1:13" x14ac:dyDescent="0.25">
      <c r="A278">
        <v>27954</v>
      </c>
      <c r="B278" t="s">
        <v>17</v>
      </c>
      <c r="C278">
        <v>26</v>
      </c>
      <c r="D278">
        <v>0</v>
      </c>
      <c r="E278">
        <v>0</v>
      </c>
      <c r="F278" t="s">
        <v>13</v>
      </c>
      <c r="G278" t="s">
        <v>21</v>
      </c>
      <c r="H278" t="s">
        <v>15</v>
      </c>
      <c r="I278">
        <v>114.18</v>
      </c>
      <c r="J278">
        <v>23.3</v>
      </c>
      <c r="K278" t="str">
        <f t="shared" si="4"/>
        <v>underweight</v>
      </c>
      <c r="L278" t="s">
        <v>23</v>
      </c>
      <c r="M278">
        <v>0</v>
      </c>
    </row>
    <row r="279" spans="1:13" x14ac:dyDescent="0.25">
      <c r="A279">
        <v>28027</v>
      </c>
      <c r="B279" t="s">
        <v>17</v>
      </c>
      <c r="C279">
        <v>42</v>
      </c>
      <c r="D279">
        <v>0</v>
      </c>
      <c r="E279">
        <v>0</v>
      </c>
      <c r="F279" t="s">
        <v>18</v>
      </c>
      <c r="G279" t="s">
        <v>19</v>
      </c>
      <c r="H279" t="s">
        <v>15</v>
      </c>
      <c r="I279">
        <v>83.7</v>
      </c>
      <c r="J279">
        <v>20.6</v>
      </c>
      <c r="K279" t="str">
        <f t="shared" si="4"/>
        <v>underweight</v>
      </c>
      <c r="L279" t="s">
        <v>23</v>
      </c>
      <c r="M279">
        <v>0</v>
      </c>
    </row>
    <row r="280" spans="1:13" x14ac:dyDescent="0.25">
      <c r="A280">
        <v>28127</v>
      </c>
      <c r="B280" t="s">
        <v>17</v>
      </c>
      <c r="C280">
        <v>44</v>
      </c>
      <c r="D280">
        <v>0</v>
      </c>
      <c r="E280">
        <v>0</v>
      </c>
      <c r="F280" t="s">
        <v>18</v>
      </c>
      <c r="G280" t="s">
        <v>21</v>
      </c>
      <c r="H280" t="s">
        <v>22</v>
      </c>
      <c r="I280">
        <v>90.4</v>
      </c>
      <c r="J280">
        <v>33.1</v>
      </c>
      <c r="K280" t="str">
        <f t="shared" si="4"/>
        <v>underweight</v>
      </c>
      <c r="L280" t="s">
        <v>25</v>
      </c>
      <c r="M280">
        <v>0</v>
      </c>
    </row>
    <row r="281" spans="1:13" x14ac:dyDescent="0.25">
      <c r="A281">
        <v>28247</v>
      </c>
      <c r="B281" t="s">
        <v>12</v>
      </c>
      <c r="C281">
        <v>82</v>
      </c>
      <c r="D281">
        <v>0</v>
      </c>
      <c r="E281">
        <v>0</v>
      </c>
      <c r="F281" t="s">
        <v>13</v>
      </c>
      <c r="G281" t="s">
        <v>24</v>
      </c>
      <c r="H281" t="s">
        <v>15</v>
      </c>
      <c r="I281">
        <v>101.57</v>
      </c>
      <c r="J281">
        <v>24.3</v>
      </c>
      <c r="K281" t="str">
        <f t="shared" si="4"/>
        <v>underweight</v>
      </c>
      <c r="L281" t="s">
        <v>20</v>
      </c>
      <c r="M281">
        <v>0</v>
      </c>
    </row>
    <row r="282" spans="1:13" x14ac:dyDescent="0.25">
      <c r="A282">
        <v>28291</v>
      </c>
      <c r="B282" t="s">
        <v>17</v>
      </c>
      <c r="C282">
        <v>79</v>
      </c>
      <c r="D282">
        <v>0</v>
      </c>
      <c r="E282">
        <v>1</v>
      </c>
      <c r="F282" t="s">
        <v>18</v>
      </c>
      <c r="G282" t="s">
        <v>21</v>
      </c>
      <c r="H282" t="s">
        <v>15</v>
      </c>
      <c r="I282">
        <v>226.98</v>
      </c>
      <c r="J282">
        <v>29.8</v>
      </c>
      <c r="K282" t="str">
        <f t="shared" si="4"/>
        <v>underweight</v>
      </c>
      <c r="L282" t="s">
        <v>23</v>
      </c>
      <c r="M282">
        <v>1</v>
      </c>
    </row>
    <row r="283" spans="1:13" x14ac:dyDescent="0.25">
      <c r="A283">
        <v>28335</v>
      </c>
      <c r="B283" t="s">
        <v>12</v>
      </c>
      <c r="C283">
        <v>21</v>
      </c>
      <c r="D283">
        <v>0</v>
      </c>
      <c r="E283">
        <v>0</v>
      </c>
      <c r="F283" t="s">
        <v>18</v>
      </c>
      <c r="G283" t="s">
        <v>21</v>
      </c>
      <c r="H283" t="s">
        <v>22</v>
      </c>
      <c r="I283">
        <v>77.42</v>
      </c>
      <c r="J283">
        <v>24.8</v>
      </c>
      <c r="K283" t="str">
        <f t="shared" si="4"/>
        <v>underweight</v>
      </c>
      <c r="L283" t="s">
        <v>23</v>
      </c>
      <c r="M283">
        <v>0</v>
      </c>
    </row>
    <row r="284" spans="1:13" x14ac:dyDescent="0.25">
      <c r="A284">
        <v>28378</v>
      </c>
      <c r="B284" t="s">
        <v>12</v>
      </c>
      <c r="C284">
        <v>61</v>
      </c>
      <c r="D284">
        <v>1</v>
      </c>
      <c r="E284">
        <v>1</v>
      </c>
      <c r="F284" t="s">
        <v>18</v>
      </c>
      <c r="G284" t="s">
        <v>21</v>
      </c>
      <c r="H284" t="s">
        <v>15</v>
      </c>
      <c r="I284">
        <v>112.24</v>
      </c>
      <c r="J284">
        <v>37.4</v>
      </c>
      <c r="K284" t="str">
        <f t="shared" si="4"/>
        <v>underweight</v>
      </c>
      <c r="L284" t="s">
        <v>20</v>
      </c>
      <c r="M284">
        <v>1</v>
      </c>
    </row>
    <row r="285" spans="1:13" x14ac:dyDescent="0.25">
      <c r="A285">
        <v>28447</v>
      </c>
      <c r="B285" t="s">
        <v>17</v>
      </c>
      <c r="C285">
        <v>53</v>
      </c>
      <c r="D285">
        <v>1</v>
      </c>
      <c r="E285">
        <v>0</v>
      </c>
      <c r="F285" t="s">
        <v>18</v>
      </c>
      <c r="G285" t="s">
        <v>21</v>
      </c>
      <c r="H285" t="s">
        <v>22</v>
      </c>
      <c r="I285">
        <v>216.88</v>
      </c>
      <c r="J285">
        <v>31.4</v>
      </c>
      <c r="K285" t="str">
        <f t="shared" si="4"/>
        <v>underweight</v>
      </c>
      <c r="L285" t="s">
        <v>20</v>
      </c>
      <c r="M285">
        <v>0</v>
      </c>
    </row>
    <row r="286" spans="1:13" x14ac:dyDescent="0.25">
      <c r="A286">
        <v>28461</v>
      </c>
      <c r="B286" t="s">
        <v>12</v>
      </c>
      <c r="C286">
        <v>15</v>
      </c>
      <c r="D286">
        <v>0</v>
      </c>
      <c r="E286">
        <v>0</v>
      </c>
      <c r="F286" t="s">
        <v>13</v>
      </c>
      <c r="G286" t="s">
        <v>26</v>
      </c>
      <c r="H286" t="s">
        <v>22</v>
      </c>
      <c r="I286">
        <v>79.59</v>
      </c>
      <c r="J286">
        <v>28.4</v>
      </c>
      <c r="K286" t="str">
        <f t="shared" si="4"/>
        <v>underweight</v>
      </c>
      <c r="L286" t="s">
        <v>16</v>
      </c>
      <c r="M286">
        <v>0</v>
      </c>
    </row>
    <row r="287" spans="1:13" x14ac:dyDescent="0.25">
      <c r="A287">
        <v>28484</v>
      </c>
      <c r="B287" t="s">
        <v>17</v>
      </c>
      <c r="C287">
        <v>78</v>
      </c>
      <c r="D287">
        <v>0</v>
      </c>
      <c r="E287">
        <v>0</v>
      </c>
      <c r="F287" t="s">
        <v>18</v>
      </c>
      <c r="G287" t="s">
        <v>24</v>
      </c>
      <c r="H287" t="s">
        <v>22</v>
      </c>
      <c r="I287">
        <v>109.47</v>
      </c>
      <c r="J287">
        <v>30.8</v>
      </c>
      <c r="K287" t="str">
        <f t="shared" si="4"/>
        <v>underweight</v>
      </c>
      <c r="L287" t="s">
        <v>23</v>
      </c>
      <c r="M287">
        <v>1</v>
      </c>
    </row>
    <row r="288" spans="1:13" x14ac:dyDescent="0.25">
      <c r="A288">
        <v>28493</v>
      </c>
      <c r="B288" t="s">
        <v>12</v>
      </c>
      <c r="C288">
        <v>57</v>
      </c>
      <c r="D288">
        <v>0</v>
      </c>
      <c r="E288">
        <v>0</v>
      </c>
      <c r="F288" t="s">
        <v>18</v>
      </c>
      <c r="G288" t="s">
        <v>21</v>
      </c>
      <c r="H288" t="s">
        <v>15</v>
      </c>
      <c r="I288">
        <v>86.3</v>
      </c>
      <c r="J288">
        <v>31.7</v>
      </c>
      <c r="K288" t="str">
        <f t="shared" si="4"/>
        <v>underweight</v>
      </c>
      <c r="L288" t="s">
        <v>16</v>
      </c>
      <c r="M288">
        <v>1</v>
      </c>
    </row>
    <row r="289" spans="1:13" x14ac:dyDescent="0.25">
      <c r="A289">
        <v>28513</v>
      </c>
      <c r="B289" t="s">
        <v>17</v>
      </c>
      <c r="C289">
        <v>73</v>
      </c>
      <c r="D289">
        <v>0</v>
      </c>
      <c r="E289">
        <v>0</v>
      </c>
      <c r="F289" t="s">
        <v>18</v>
      </c>
      <c r="G289" t="s">
        <v>21</v>
      </c>
      <c r="H289" t="s">
        <v>22</v>
      </c>
      <c r="I289">
        <v>88.98</v>
      </c>
      <c r="J289">
        <v>20.6</v>
      </c>
      <c r="K289" t="str">
        <f t="shared" si="4"/>
        <v>underweight</v>
      </c>
      <c r="L289" t="s">
        <v>20</v>
      </c>
      <c r="M289">
        <v>0</v>
      </c>
    </row>
    <row r="290" spans="1:13" x14ac:dyDescent="0.25">
      <c r="A290">
        <v>28526</v>
      </c>
      <c r="B290" t="s">
        <v>12</v>
      </c>
      <c r="C290">
        <v>69</v>
      </c>
      <c r="D290">
        <v>0</v>
      </c>
      <c r="E290">
        <v>0</v>
      </c>
      <c r="F290" t="s">
        <v>18</v>
      </c>
      <c r="G290" t="s">
        <v>24</v>
      </c>
      <c r="H290" t="s">
        <v>22</v>
      </c>
      <c r="I290">
        <v>203.04</v>
      </c>
      <c r="J290">
        <v>33.6</v>
      </c>
      <c r="K290" t="str">
        <f t="shared" si="4"/>
        <v>underweight</v>
      </c>
      <c r="L290" t="s">
        <v>23</v>
      </c>
      <c r="M290">
        <v>0</v>
      </c>
    </row>
    <row r="291" spans="1:13" x14ac:dyDescent="0.25">
      <c r="A291">
        <v>28651</v>
      </c>
      <c r="B291" t="s">
        <v>12</v>
      </c>
      <c r="C291">
        <v>66</v>
      </c>
      <c r="D291">
        <v>0</v>
      </c>
      <c r="E291">
        <v>0</v>
      </c>
      <c r="F291" t="s">
        <v>18</v>
      </c>
      <c r="G291" t="s">
        <v>21</v>
      </c>
      <c r="H291" t="s">
        <v>15</v>
      </c>
      <c r="I291">
        <v>247.48</v>
      </c>
      <c r="J291">
        <v>33.5</v>
      </c>
      <c r="K291" t="str">
        <f t="shared" si="4"/>
        <v>underweight</v>
      </c>
      <c r="L291" t="s">
        <v>20</v>
      </c>
      <c r="M291">
        <v>0</v>
      </c>
    </row>
    <row r="292" spans="1:13" x14ac:dyDescent="0.25">
      <c r="A292">
        <v>28939</v>
      </c>
      <c r="B292" t="s">
        <v>12</v>
      </c>
      <c r="C292">
        <v>64</v>
      </c>
      <c r="D292">
        <v>0</v>
      </c>
      <c r="E292">
        <v>0</v>
      </c>
      <c r="F292" t="s">
        <v>18</v>
      </c>
      <c r="G292" t="s">
        <v>24</v>
      </c>
      <c r="H292" t="s">
        <v>22</v>
      </c>
      <c r="I292">
        <v>111.98</v>
      </c>
      <c r="J292">
        <v>29.26</v>
      </c>
      <c r="K292" t="str">
        <f t="shared" si="4"/>
        <v>underweight</v>
      </c>
      <c r="L292" t="s">
        <v>25</v>
      </c>
      <c r="M292">
        <v>1</v>
      </c>
    </row>
    <row r="293" spans="1:13" x14ac:dyDescent="0.25">
      <c r="A293">
        <v>29276</v>
      </c>
      <c r="B293" t="s">
        <v>12</v>
      </c>
      <c r="C293">
        <v>3</v>
      </c>
      <c r="D293">
        <v>0</v>
      </c>
      <c r="E293">
        <v>0</v>
      </c>
      <c r="F293" t="s">
        <v>13</v>
      </c>
      <c r="G293" t="s">
        <v>14</v>
      </c>
      <c r="H293" t="s">
        <v>15</v>
      </c>
      <c r="I293">
        <v>72.760000000000005</v>
      </c>
      <c r="J293">
        <v>18.8</v>
      </c>
      <c r="K293" t="str">
        <f t="shared" si="4"/>
        <v>underweight</v>
      </c>
      <c r="L293" t="s">
        <v>16</v>
      </c>
      <c r="M293">
        <v>0</v>
      </c>
    </row>
    <row r="294" spans="1:13" x14ac:dyDescent="0.25">
      <c r="A294">
        <v>29281</v>
      </c>
      <c r="B294" t="s">
        <v>12</v>
      </c>
      <c r="C294">
        <v>76</v>
      </c>
      <c r="D294">
        <v>1</v>
      </c>
      <c r="E294">
        <v>0</v>
      </c>
      <c r="F294" t="s">
        <v>18</v>
      </c>
      <c r="G294" t="s">
        <v>24</v>
      </c>
      <c r="H294" t="s">
        <v>22</v>
      </c>
      <c r="I294">
        <v>194.37</v>
      </c>
      <c r="J294">
        <v>27</v>
      </c>
      <c r="K294" t="str">
        <f t="shared" si="4"/>
        <v>underweight</v>
      </c>
      <c r="L294" t="s">
        <v>25</v>
      </c>
      <c r="M294">
        <v>1</v>
      </c>
    </row>
    <row r="295" spans="1:13" x14ac:dyDescent="0.25">
      <c r="A295">
        <v>29327</v>
      </c>
      <c r="B295" t="s">
        <v>17</v>
      </c>
      <c r="C295">
        <v>30</v>
      </c>
      <c r="D295">
        <v>0</v>
      </c>
      <c r="E295">
        <v>0</v>
      </c>
      <c r="F295" t="s">
        <v>13</v>
      </c>
      <c r="G295" t="s">
        <v>24</v>
      </c>
      <c r="H295" t="s">
        <v>15</v>
      </c>
      <c r="I295">
        <v>65.84</v>
      </c>
      <c r="J295">
        <v>24.8</v>
      </c>
      <c r="K295" t="str">
        <f t="shared" si="4"/>
        <v>underweight</v>
      </c>
      <c r="L295" t="s">
        <v>20</v>
      </c>
      <c r="M295">
        <v>0</v>
      </c>
    </row>
    <row r="296" spans="1:13" x14ac:dyDescent="0.25">
      <c r="A296">
        <v>29546</v>
      </c>
      <c r="B296" t="s">
        <v>12</v>
      </c>
      <c r="C296">
        <v>71</v>
      </c>
      <c r="D296">
        <v>0</v>
      </c>
      <c r="E296">
        <v>0</v>
      </c>
      <c r="F296" t="s">
        <v>18</v>
      </c>
      <c r="G296" t="s">
        <v>19</v>
      </c>
      <c r="H296" t="s">
        <v>22</v>
      </c>
      <c r="I296">
        <v>99.76</v>
      </c>
      <c r="J296">
        <v>33.4</v>
      </c>
      <c r="K296" t="str">
        <f t="shared" si="4"/>
        <v>underweight</v>
      </c>
      <c r="L296" t="s">
        <v>25</v>
      </c>
      <c r="M296">
        <v>0</v>
      </c>
    </row>
    <row r="297" spans="1:13" x14ac:dyDescent="0.25">
      <c r="A297">
        <v>29552</v>
      </c>
      <c r="B297" t="s">
        <v>17</v>
      </c>
      <c r="C297">
        <v>55</v>
      </c>
      <c r="D297">
        <v>1</v>
      </c>
      <c r="E297">
        <v>1</v>
      </c>
      <c r="F297" t="s">
        <v>18</v>
      </c>
      <c r="G297" t="s">
        <v>21</v>
      </c>
      <c r="H297" t="s">
        <v>15</v>
      </c>
      <c r="I297">
        <v>210.4</v>
      </c>
      <c r="J297">
        <v>40</v>
      </c>
      <c r="K297" t="str">
        <f t="shared" si="4"/>
        <v>underweight</v>
      </c>
      <c r="L297" t="s">
        <v>20</v>
      </c>
      <c r="M297">
        <v>1</v>
      </c>
    </row>
    <row r="298" spans="1:13" x14ac:dyDescent="0.25">
      <c r="A298">
        <v>29804</v>
      </c>
      <c r="B298" t="s">
        <v>12</v>
      </c>
      <c r="C298">
        <v>24</v>
      </c>
      <c r="D298">
        <v>1</v>
      </c>
      <c r="E298">
        <v>0</v>
      </c>
      <c r="F298" t="s">
        <v>18</v>
      </c>
      <c r="G298" t="s">
        <v>21</v>
      </c>
      <c r="H298" t="s">
        <v>22</v>
      </c>
      <c r="I298">
        <v>80.63</v>
      </c>
      <c r="J298">
        <v>28.2</v>
      </c>
      <c r="K298" t="str">
        <f t="shared" si="4"/>
        <v>underweight</v>
      </c>
      <c r="L298" t="s">
        <v>20</v>
      </c>
      <c r="M298">
        <v>0</v>
      </c>
    </row>
    <row r="299" spans="1:13" x14ac:dyDescent="0.25">
      <c r="A299">
        <v>29908</v>
      </c>
      <c r="B299" t="s">
        <v>17</v>
      </c>
      <c r="C299">
        <v>47</v>
      </c>
      <c r="D299">
        <v>0</v>
      </c>
      <c r="E299">
        <v>0</v>
      </c>
      <c r="F299" t="s">
        <v>18</v>
      </c>
      <c r="G299" t="s">
        <v>21</v>
      </c>
      <c r="H299" t="s">
        <v>15</v>
      </c>
      <c r="I299">
        <v>103.26</v>
      </c>
      <c r="J299">
        <v>25.4</v>
      </c>
      <c r="K299" t="str">
        <f t="shared" si="4"/>
        <v>underweight</v>
      </c>
      <c r="L299" t="s">
        <v>16</v>
      </c>
      <c r="M299">
        <v>0</v>
      </c>
    </row>
    <row r="300" spans="1:13" x14ac:dyDescent="0.25">
      <c r="A300">
        <v>30102</v>
      </c>
      <c r="B300" t="s">
        <v>12</v>
      </c>
      <c r="C300">
        <v>52</v>
      </c>
      <c r="D300">
        <v>0</v>
      </c>
      <c r="E300">
        <v>0</v>
      </c>
      <c r="F300" t="s">
        <v>18</v>
      </c>
      <c r="G300" t="s">
        <v>21</v>
      </c>
      <c r="H300" t="s">
        <v>22</v>
      </c>
      <c r="I300">
        <v>68.349999999999994</v>
      </c>
      <c r="J300">
        <v>34.1</v>
      </c>
      <c r="K300" t="str">
        <f t="shared" si="4"/>
        <v>underweight</v>
      </c>
      <c r="L300" t="s">
        <v>23</v>
      </c>
      <c r="M300">
        <v>0</v>
      </c>
    </row>
    <row r="301" spans="1:13" x14ac:dyDescent="0.25">
      <c r="A301">
        <v>30129</v>
      </c>
      <c r="B301" t="s">
        <v>17</v>
      </c>
      <c r="C301">
        <v>62</v>
      </c>
      <c r="D301">
        <v>0</v>
      </c>
      <c r="E301">
        <v>0</v>
      </c>
      <c r="F301" t="s">
        <v>18</v>
      </c>
      <c r="G301" t="s">
        <v>19</v>
      </c>
      <c r="H301" t="s">
        <v>15</v>
      </c>
      <c r="I301">
        <v>163.16999999999999</v>
      </c>
      <c r="J301">
        <v>25.6</v>
      </c>
      <c r="K301" t="str">
        <f t="shared" si="4"/>
        <v>underweight</v>
      </c>
      <c r="L301" t="s">
        <v>23</v>
      </c>
      <c r="M301">
        <v>0</v>
      </c>
    </row>
    <row r="302" spans="1:13" x14ac:dyDescent="0.25">
      <c r="A302">
        <v>30184</v>
      </c>
      <c r="B302" t="s">
        <v>12</v>
      </c>
      <c r="C302">
        <v>82</v>
      </c>
      <c r="D302">
        <v>0</v>
      </c>
      <c r="E302">
        <v>0</v>
      </c>
      <c r="F302" t="s">
        <v>18</v>
      </c>
      <c r="G302" t="s">
        <v>21</v>
      </c>
      <c r="H302" t="s">
        <v>22</v>
      </c>
      <c r="I302">
        <v>86.62</v>
      </c>
      <c r="J302">
        <v>29.5</v>
      </c>
      <c r="K302" t="str">
        <f t="shared" si="4"/>
        <v>underweight</v>
      </c>
      <c r="L302" t="s">
        <v>25</v>
      </c>
      <c r="M302">
        <v>1</v>
      </c>
    </row>
    <row r="303" spans="1:13" x14ac:dyDescent="0.25">
      <c r="A303">
        <v>30248</v>
      </c>
      <c r="B303" t="s">
        <v>17</v>
      </c>
      <c r="C303">
        <v>42</v>
      </c>
      <c r="D303">
        <v>0</v>
      </c>
      <c r="E303">
        <v>0</v>
      </c>
      <c r="F303" t="s">
        <v>13</v>
      </c>
      <c r="G303" t="s">
        <v>21</v>
      </c>
      <c r="H303" t="s">
        <v>22</v>
      </c>
      <c r="I303">
        <v>118.55</v>
      </c>
      <c r="J303">
        <v>46.2</v>
      </c>
      <c r="K303" t="str">
        <f t="shared" si="4"/>
        <v>underweight</v>
      </c>
      <c r="L303" t="s">
        <v>20</v>
      </c>
      <c r="M303">
        <v>0</v>
      </c>
    </row>
    <row r="304" spans="1:13" x14ac:dyDescent="0.25">
      <c r="A304">
        <v>30328</v>
      </c>
      <c r="B304" t="s">
        <v>17</v>
      </c>
      <c r="C304">
        <v>69</v>
      </c>
      <c r="D304">
        <v>1</v>
      </c>
      <c r="E304">
        <v>0</v>
      </c>
      <c r="F304" t="s">
        <v>18</v>
      </c>
      <c r="G304" t="s">
        <v>19</v>
      </c>
      <c r="H304" t="s">
        <v>22</v>
      </c>
      <c r="I304">
        <v>103.44</v>
      </c>
      <c r="J304">
        <v>43.1</v>
      </c>
      <c r="K304" t="str">
        <f t="shared" si="4"/>
        <v>underweight</v>
      </c>
      <c r="L304" t="s">
        <v>25</v>
      </c>
      <c r="M304">
        <v>0</v>
      </c>
    </row>
    <row r="305" spans="1:13" x14ac:dyDescent="0.25">
      <c r="A305">
        <v>30353</v>
      </c>
      <c r="B305" t="s">
        <v>12</v>
      </c>
      <c r="C305">
        <v>36</v>
      </c>
      <c r="D305">
        <v>0</v>
      </c>
      <c r="E305">
        <v>0</v>
      </c>
      <c r="F305" t="s">
        <v>18</v>
      </c>
      <c r="G305" t="s">
        <v>21</v>
      </c>
      <c r="H305" t="s">
        <v>15</v>
      </c>
      <c r="I305">
        <v>92.23</v>
      </c>
      <c r="J305">
        <v>32.799999999999997</v>
      </c>
      <c r="K305" t="str">
        <f t="shared" si="4"/>
        <v>underweight</v>
      </c>
      <c r="L305" t="s">
        <v>23</v>
      </c>
      <c r="M305">
        <v>0</v>
      </c>
    </row>
    <row r="306" spans="1:13" x14ac:dyDescent="0.25">
      <c r="A306">
        <v>30456</v>
      </c>
      <c r="B306" t="s">
        <v>17</v>
      </c>
      <c r="C306">
        <v>79</v>
      </c>
      <c r="D306">
        <v>0</v>
      </c>
      <c r="E306">
        <v>0</v>
      </c>
      <c r="F306" t="s">
        <v>18</v>
      </c>
      <c r="G306" t="s">
        <v>21</v>
      </c>
      <c r="H306" t="s">
        <v>22</v>
      </c>
      <c r="I306">
        <v>93.05</v>
      </c>
      <c r="J306">
        <v>24.2</v>
      </c>
      <c r="K306" t="str">
        <f t="shared" si="4"/>
        <v>underweight</v>
      </c>
      <c r="L306" t="s">
        <v>23</v>
      </c>
      <c r="M306">
        <v>1</v>
      </c>
    </row>
    <row r="307" spans="1:13" x14ac:dyDescent="0.25">
      <c r="A307">
        <v>30567</v>
      </c>
      <c r="B307" t="s">
        <v>12</v>
      </c>
      <c r="C307">
        <v>71</v>
      </c>
      <c r="D307">
        <v>1</v>
      </c>
      <c r="E307">
        <v>0</v>
      </c>
      <c r="F307" t="s">
        <v>18</v>
      </c>
      <c r="G307" t="s">
        <v>21</v>
      </c>
      <c r="H307" t="s">
        <v>15</v>
      </c>
      <c r="I307">
        <v>94.65</v>
      </c>
      <c r="J307">
        <v>25.3</v>
      </c>
      <c r="K307" t="str">
        <f t="shared" si="4"/>
        <v>underweight</v>
      </c>
      <c r="L307" t="s">
        <v>25</v>
      </c>
      <c r="M307">
        <v>0</v>
      </c>
    </row>
    <row r="308" spans="1:13" x14ac:dyDescent="0.25">
      <c r="A308">
        <v>30683</v>
      </c>
      <c r="B308" t="s">
        <v>17</v>
      </c>
      <c r="C308">
        <v>75</v>
      </c>
      <c r="D308">
        <v>0</v>
      </c>
      <c r="E308">
        <v>0</v>
      </c>
      <c r="F308" t="s">
        <v>18</v>
      </c>
      <c r="G308" t="s">
        <v>21</v>
      </c>
      <c r="H308" t="s">
        <v>22</v>
      </c>
      <c r="I308">
        <v>199.2</v>
      </c>
      <c r="J308">
        <v>26.6</v>
      </c>
      <c r="K308" t="str">
        <f t="shared" si="4"/>
        <v>underweight</v>
      </c>
      <c r="L308" t="s">
        <v>16</v>
      </c>
      <c r="M308">
        <v>1</v>
      </c>
    </row>
    <row r="309" spans="1:13" x14ac:dyDescent="0.25">
      <c r="A309">
        <v>30734</v>
      </c>
      <c r="B309" t="s">
        <v>12</v>
      </c>
      <c r="C309">
        <v>15</v>
      </c>
      <c r="D309">
        <v>0</v>
      </c>
      <c r="E309">
        <v>0</v>
      </c>
      <c r="F309" t="s">
        <v>13</v>
      </c>
      <c r="G309" t="s">
        <v>14</v>
      </c>
      <c r="H309" t="s">
        <v>22</v>
      </c>
      <c r="I309">
        <v>94.24</v>
      </c>
      <c r="J309">
        <v>30.2</v>
      </c>
      <c r="K309" t="str">
        <f t="shared" si="4"/>
        <v>underweight</v>
      </c>
      <c r="L309" t="s">
        <v>16</v>
      </c>
      <c r="M309">
        <v>0</v>
      </c>
    </row>
    <row r="310" spans="1:13" x14ac:dyDescent="0.25">
      <c r="A310">
        <v>31090</v>
      </c>
      <c r="B310" t="s">
        <v>12</v>
      </c>
      <c r="C310">
        <v>15</v>
      </c>
      <c r="D310">
        <v>0</v>
      </c>
      <c r="E310">
        <v>0</v>
      </c>
      <c r="F310" t="s">
        <v>13</v>
      </c>
      <c r="G310" t="s">
        <v>14</v>
      </c>
      <c r="H310" t="s">
        <v>22</v>
      </c>
      <c r="I310">
        <v>205.5</v>
      </c>
      <c r="J310">
        <v>24.2</v>
      </c>
      <c r="K310" t="str">
        <f t="shared" si="4"/>
        <v>underweight</v>
      </c>
      <c r="L310" t="s">
        <v>23</v>
      </c>
      <c r="M310">
        <v>0</v>
      </c>
    </row>
    <row r="311" spans="1:13" x14ac:dyDescent="0.25">
      <c r="A311">
        <v>31112</v>
      </c>
      <c r="B311" t="s">
        <v>12</v>
      </c>
      <c r="C311">
        <v>80</v>
      </c>
      <c r="D311">
        <v>0</v>
      </c>
      <c r="E311">
        <v>1</v>
      </c>
      <c r="F311" t="s">
        <v>18</v>
      </c>
      <c r="G311" t="s">
        <v>21</v>
      </c>
      <c r="H311" t="s">
        <v>22</v>
      </c>
      <c r="I311">
        <v>105.92</v>
      </c>
      <c r="J311">
        <v>32.5</v>
      </c>
      <c r="K311" t="str">
        <f t="shared" si="4"/>
        <v>underweight</v>
      </c>
      <c r="L311" t="s">
        <v>23</v>
      </c>
      <c r="M311">
        <v>1</v>
      </c>
    </row>
    <row r="312" spans="1:13" x14ac:dyDescent="0.25">
      <c r="A312">
        <v>31154</v>
      </c>
      <c r="B312" t="s">
        <v>17</v>
      </c>
      <c r="C312">
        <v>39</v>
      </c>
      <c r="D312">
        <v>0</v>
      </c>
      <c r="E312">
        <v>0</v>
      </c>
      <c r="F312" t="s">
        <v>18</v>
      </c>
      <c r="G312" t="s">
        <v>24</v>
      </c>
      <c r="H312" t="s">
        <v>15</v>
      </c>
      <c r="I312">
        <v>97.76</v>
      </c>
      <c r="J312">
        <v>29.6</v>
      </c>
      <c r="K312" t="str">
        <f t="shared" si="4"/>
        <v>underweight</v>
      </c>
      <c r="L312" t="s">
        <v>20</v>
      </c>
      <c r="M312">
        <v>1</v>
      </c>
    </row>
    <row r="313" spans="1:13" x14ac:dyDescent="0.25">
      <c r="A313">
        <v>31161</v>
      </c>
      <c r="B313" t="s">
        <v>17</v>
      </c>
      <c r="C313">
        <v>26</v>
      </c>
      <c r="D313">
        <v>0</v>
      </c>
      <c r="E313">
        <v>0</v>
      </c>
      <c r="F313" t="s">
        <v>13</v>
      </c>
      <c r="G313" t="s">
        <v>19</v>
      </c>
      <c r="H313" t="s">
        <v>15</v>
      </c>
      <c r="I313">
        <v>88.88</v>
      </c>
      <c r="J313">
        <v>36.299999999999997</v>
      </c>
      <c r="K313" t="str">
        <f t="shared" si="4"/>
        <v>underweight</v>
      </c>
      <c r="L313" t="s">
        <v>23</v>
      </c>
      <c r="M313">
        <v>0</v>
      </c>
    </row>
    <row r="314" spans="1:13" x14ac:dyDescent="0.25">
      <c r="A314">
        <v>31179</v>
      </c>
      <c r="B314" t="s">
        <v>12</v>
      </c>
      <c r="C314">
        <v>63</v>
      </c>
      <c r="D314">
        <v>0</v>
      </c>
      <c r="E314">
        <v>0</v>
      </c>
      <c r="F314" t="s">
        <v>18</v>
      </c>
      <c r="G314" t="s">
        <v>21</v>
      </c>
      <c r="H314" t="s">
        <v>15</v>
      </c>
      <c r="I314">
        <v>208.65</v>
      </c>
      <c r="J314">
        <v>30.7</v>
      </c>
      <c r="K314" t="str">
        <f t="shared" si="4"/>
        <v>underweight</v>
      </c>
      <c r="L314" t="s">
        <v>23</v>
      </c>
      <c r="M314">
        <v>1</v>
      </c>
    </row>
    <row r="315" spans="1:13" x14ac:dyDescent="0.25">
      <c r="A315">
        <v>31254</v>
      </c>
      <c r="B315" t="s">
        <v>17</v>
      </c>
      <c r="C315">
        <v>20</v>
      </c>
      <c r="D315">
        <v>0</v>
      </c>
      <c r="E315">
        <v>0</v>
      </c>
      <c r="F315" t="s">
        <v>13</v>
      </c>
      <c r="G315" t="s">
        <v>21</v>
      </c>
      <c r="H315" t="s">
        <v>15</v>
      </c>
      <c r="I315">
        <v>96.69</v>
      </c>
      <c r="J315">
        <v>24.6</v>
      </c>
      <c r="K315" t="str">
        <f t="shared" si="4"/>
        <v>underweight</v>
      </c>
      <c r="L315" t="s">
        <v>16</v>
      </c>
      <c r="M315">
        <v>0</v>
      </c>
    </row>
    <row r="316" spans="1:13" x14ac:dyDescent="0.25">
      <c r="A316">
        <v>31308</v>
      </c>
      <c r="B316" t="s">
        <v>17</v>
      </c>
      <c r="C316">
        <v>49</v>
      </c>
      <c r="D316">
        <v>0</v>
      </c>
      <c r="E316">
        <v>0</v>
      </c>
      <c r="F316" t="s">
        <v>18</v>
      </c>
      <c r="G316" t="s">
        <v>21</v>
      </c>
      <c r="H316" t="s">
        <v>15</v>
      </c>
      <c r="I316">
        <v>114.5</v>
      </c>
      <c r="J316">
        <v>35.9</v>
      </c>
      <c r="K316" t="str">
        <f t="shared" si="4"/>
        <v>underweight</v>
      </c>
      <c r="L316" t="s">
        <v>25</v>
      </c>
      <c r="M316">
        <v>0</v>
      </c>
    </row>
    <row r="317" spans="1:13" x14ac:dyDescent="0.25">
      <c r="A317">
        <v>31421</v>
      </c>
      <c r="B317" t="s">
        <v>12</v>
      </c>
      <c r="C317">
        <v>73</v>
      </c>
      <c r="D317">
        <v>0</v>
      </c>
      <c r="E317">
        <v>1</v>
      </c>
      <c r="F317" t="s">
        <v>18</v>
      </c>
      <c r="G317" t="s">
        <v>19</v>
      </c>
      <c r="H317" t="s">
        <v>22</v>
      </c>
      <c r="I317">
        <v>219.73</v>
      </c>
      <c r="J317">
        <v>28.6</v>
      </c>
      <c r="K317" t="str">
        <f t="shared" si="4"/>
        <v>underweight</v>
      </c>
      <c r="L317" t="s">
        <v>23</v>
      </c>
      <c r="M317">
        <v>1</v>
      </c>
    </row>
    <row r="318" spans="1:13" x14ac:dyDescent="0.25">
      <c r="A318">
        <v>31481</v>
      </c>
      <c r="B318" t="s">
        <v>17</v>
      </c>
      <c r="C318">
        <v>1.1599999999999999</v>
      </c>
      <c r="D318">
        <v>0</v>
      </c>
      <c r="E318">
        <v>0</v>
      </c>
      <c r="F318" t="s">
        <v>13</v>
      </c>
      <c r="G318" t="s">
        <v>14</v>
      </c>
      <c r="H318" t="s">
        <v>15</v>
      </c>
      <c r="I318">
        <v>97.28</v>
      </c>
      <c r="J318">
        <v>17.8</v>
      </c>
      <c r="K318" t="str">
        <f t="shared" si="4"/>
        <v>underweight</v>
      </c>
      <c r="L318" t="s">
        <v>16</v>
      </c>
      <c r="M318">
        <v>0</v>
      </c>
    </row>
    <row r="319" spans="1:13" x14ac:dyDescent="0.25">
      <c r="A319">
        <v>31563</v>
      </c>
      <c r="B319" t="s">
        <v>17</v>
      </c>
      <c r="C319">
        <v>38</v>
      </c>
      <c r="D319">
        <v>0</v>
      </c>
      <c r="E319">
        <v>0</v>
      </c>
      <c r="F319" t="s">
        <v>18</v>
      </c>
      <c r="G319" t="s">
        <v>21</v>
      </c>
      <c r="H319" t="s">
        <v>22</v>
      </c>
      <c r="I319">
        <v>101.45</v>
      </c>
      <c r="J319">
        <v>29.26</v>
      </c>
      <c r="K319" t="str">
        <f t="shared" si="4"/>
        <v>underweight</v>
      </c>
      <c r="L319" t="s">
        <v>25</v>
      </c>
      <c r="M319">
        <v>1</v>
      </c>
    </row>
    <row r="320" spans="1:13" x14ac:dyDescent="0.25">
      <c r="A320">
        <v>31689</v>
      </c>
      <c r="B320" t="s">
        <v>17</v>
      </c>
      <c r="C320">
        <v>58</v>
      </c>
      <c r="D320">
        <v>0</v>
      </c>
      <c r="E320">
        <v>0</v>
      </c>
      <c r="F320" t="s">
        <v>18</v>
      </c>
      <c r="G320" t="s">
        <v>21</v>
      </c>
      <c r="H320" t="s">
        <v>22</v>
      </c>
      <c r="I320">
        <v>107.17</v>
      </c>
      <c r="J320">
        <v>27.7</v>
      </c>
      <c r="K320" t="str">
        <f t="shared" si="4"/>
        <v>underweight</v>
      </c>
      <c r="L320" t="s">
        <v>16</v>
      </c>
      <c r="M320">
        <v>0</v>
      </c>
    </row>
    <row r="321" spans="1:13" x14ac:dyDescent="0.25">
      <c r="A321">
        <v>31720</v>
      </c>
      <c r="B321" t="s">
        <v>17</v>
      </c>
      <c r="C321">
        <v>38</v>
      </c>
      <c r="D321">
        <v>0</v>
      </c>
      <c r="E321">
        <v>0</v>
      </c>
      <c r="F321" t="s">
        <v>13</v>
      </c>
      <c r="G321" t="s">
        <v>24</v>
      </c>
      <c r="H321" t="s">
        <v>15</v>
      </c>
      <c r="I321">
        <v>82.28</v>
      </c>
      <c r="J321">
        <v>24</v>
      </c>
      <c r="K321" t="str">
        <f t="shared" si="4"/>
        <v>underweight</v>
      </c>
      <c r="L321" t="s">
        <v>25</v>
      </c>
      <c r="M321">
        <v>1</v>
      </c>
    </row>
    <row r="322" spans="1:13" x14ac:dyDescent="0.25">
      <c r="A322">
        <v>31850</v>
      </c>
      <c r="B322" t="s">
        <v>17</v>
      </c>
      <c r="C322">
        <v>17</v>
      </c>
      <c r="D322">
        <v>0</v>
      </c>
      <c r="E322">
        <v>0</v>
      </c>
      <c r="F322" t="s">
        <v>13</v>
      </c>
      <c r="G322" t="s">
        <v>21</v>
      </c>
      <c r="H322" t="s">
        <v>15</v>
      </c>
      <c r="I322">
        <v>89.58</v>
      </c>
      <c r="J322">
        <v>22.8</v>
      </c>
      <c r="K322" t="str">
        <f t="shared" si="4"/>
        <v>underweight</v>
      </c>
      <c r="L322" t="s">
        <v>16</v>
      </c>
      <c r="M322">
        <v>0</v>
      </c>
    </row>
    <row r="323" spans="1:13" x14ac:dyDescent="0.25">
      <c r="A323">
        <v>32094</v>
      </c>
      <c r="B323" t="s">
        <v>12</v>
      </c>
      <c r="C323">
        <v>53</v>
      </c>
      <c r="D323">
        <v>1</v>
      </c>
      <c r="E323">
        <v>0</v>
      </c>
      <c r="F323" t="s">
        <v>18</v>
      </c>
      <c r="G323" t="s">
        <v>24</v>
      </c>
      <c r="H323" t="s">
        <v>15</v>
      </c>
      <c r="I323">
        <v>78.680000000000007</v>
      </c>
      <c r="J323">
        <v>29.5</v>
      </c>
      <c r="K323" t="str">
        <f t="shared" ref="K323:K386" si="5">IF(J903&lt;18.5,"underweight",IF(AND(J903&gt;18.5,J903&lt;25),"Healthy weight",IF(AND(J903&gt;24.9,J903&lt;30),"overweight",IF(J903&gt;29.9,"obesity"))))</f>
        <v>underweight</v>
      </c>
      <c r="L323" t="s">
        <v>23</v>
      </c>
      <c r="M323">
        <v>0</v>
      </c>
    </row>
    <row r="324" spans="1:13" x14ac:dyDescent="0.25">
      <c r="A324">
        <v>32221</v>
      </c>
      <c r="B324" t="s">
        <v>12</v>
      </c>
      <c r="C324">
        <v>60</v>
      </c>
      <c r="D324">
        <v>0</v>
      </c>
      <c r="E324">
        <v>1</v>
      </c>
      <c r="F324" t="s">
        <v>18</v>
      </c>
      <c r="G324" t="s">
        <v>21</v>
      </c>
      <c r="H324" t="s">
        <v>15</v>
      </c>
      <c r="I324">
        <v>91.92</v>
      </c>
      <c r="J324">
        <v>35.9</v>
      </c>
      <c r="K324" t="str">
        <f t="shared" si="5"/>
        <v>underweight</v>
      </c>
      <c r="L324" t="s">
        <v>20</v>
      </c>
      <c r="M324">
        <v>1</v>
      </c>
    </row>
    <row r="325" spans="1:13" x14ac:dyDescent="0.25">
      <c r="A325">
        <v>32352</v>
      </c>
      <c r="B325" t="s">
        <v>17</v>
      </c>
      <c r="C325">
        <v>31</v>
      </c>
      <c r="D325">
        <v>0</v>
      </c>
      <c r="E325">
        <v>0</v>
      </c>
      <c r="F325" t="s">
        <v>18</v>
      </c>
      <c r="G325" t="s">
        <v>19</v>
      </c>
      <c r="H325" t="s">
        <v>22</v>
      </c>
      <c r="I325">
        <v>104.55</v>
      </c>
      <c r="J325">
        <v>26.4</v>
      </c>
      <c r="K325" t="str">
        <f t="shared" si="5"/>
        <v>underweight</v>
      </c>
      <c r="L325" t="s">
        <v>23</v>
      </c>
      <c r="M325">
        <v>0</v>
      </c>
    </row>
    <row r="326" spans="1:13" x14ac:dyDescent="0.25">
      <c r="A326">
        <v>32399</v>
      </c>
      <c r="B326" t="s">
        <v>12</v>
      </c>
      <c r="C326">
        <v>54</v>
      </c>
      <c r="D326">
        <v>0</v>
      </c>
      <c r="E326">
        <v>0</v>
      </c>
      <c r="F326" t="s">
        <v>18</v>
      </c>
      <c r="G326" t="s">
        <v>21</v>
      </c>
      <c r="H326" t="s">
        <v>22</v>
      </c>
      <c r="I326">
        <v>96.97</v>
      </c>
      <c r="J326">
        <v>29.1</v>
      </c>
      <c r="K326" t="str">
        <f t="shared" si="5"/>
        <v>underweight</v>
      </c>
      <c r="L326" t="s">
        <v>20</v>
      </c>
      <c r="M326">
        <v>1</v>
      </c>
    </row>
    <row r="327" spans="1:13" x14ac:dyDescent="0.25">
      <c r="A327">
        <v>32446</v>
      </c>
      <c r="B327" t="s">
        <v>17</v>
      </c>
      <c r="C327">
        <v>44</v>
      </c>
      <c r="D327">
        <v>0</v>
      </c>
      <c r="E327">
        <v>0</v>
      </c>
      <c r="F327" t="s">
        <v>18</v>
      </c>
      <c r="G327" t="s">
        <v>21</v>
      </c>
      <c r="H327" t="s">
        <v>22</v>
      </c>
      <c r="I327">
        <v>97.27</v>
      </c>
      <c r="J327">
        <v>26</v>
      </c>
      <c r="K327" t="str">
        <f t="shared" si="5"/>
        <v>underweight</v>
      </c>
      <c r="L327" t="s">
        <v>23</v>
      </c>
      <c r="M327">
        <v>0</v>
      </c>
    </row>
    <row r="328" spans="1:13" x14ac:dyDescent="0.25">
      <c r="A328">
        <v>32503</v>
      </c>
      <c r="B328" t="s">
        <v>17</v>
      </c>
      <c r="C328">
        <v>80</v>
      </c>
      <c r="D328">
        <v>0</v>
      </c>
      <c r="E328">
        <v>0</v>
      </c>
      <c r="F328" t="s">
        <v>18</v>
      </c>
      <c r="G328" t="s">
        <v>24</v>
      </c>
      <c r="H328" t="s">
        <v>15</v>
      </c>
      <c r="I328">
        <v>76.569999999999993</v>
      </c>
      <c r="J328">
        <v>34.1</v>
      </c>
      <c r="K328" t="str">
        <f t="shared" si="5"/>
        <v>underweight</v>
      </c>
      <c r="L328" t="s">
        <v>23</v>
      </c>
      <c r="M328">
        <v>1</v>
      </c>
    </row>
    <row r="329" spans="1:13" x14ac:dyDescent="0.25">
      <c r="A329">
        <v>32522</v>
      </c>
      <c r="B329" t="s">
        <v>12</v>
      </c>
      <c r="C329">
        <v>19</v>
      </c>
      <c r="D329">
        <v>0</v>
      </c>
      <c r="E329">
        <v>0</v>
      </c>
      <c r="F329" t="s">
        <v>13</v>
      </c>
      <c r="G329" t="s">
        <v>21</v>
      </c>
      <c r="H329" t="s">
        <v>15</v>
      </c>
      <c r="I329">
        <v>103.92</v>
      </c>
      <c r="J329">
        <v>24.1</v>
      </c>
      <c r="K329" t="str">
        <f t="shared" si="5"/>
        <v>underweight</v>
      </c>
      <c r="L329" t="s">
        <v>16</v>
      </c>
      <c r="M329">
        <v>0</v>
      </c>
    </row>
    <row r="330" spans="1:13" x14ac:dyDescent="0.25">
      <c r="A330">
        <v>32610</v>
      </c>
      <c r="B330" t="s">
        <v>17</v>
      </c>
      <c r="C330">
        <v>11</v>
      </c>
      <c r="D330">
        <v>0</v>
      </c>
      <c r="E330">
        <v>0</v>
      </c>
      <c r="F330" t="s">
        <v>13</v>
      </c>
      <c r="G330" t="s">
        <v>14</v>
      </c>
      <c r="H330" t="s">
        <v>15</v>
      </c>
      <c r="I330">
        <v>94.89</v>
      </c>
      <c r="J330">
        <v>27.5</v>
      </c>
      <c r="K330" t="str">
        <f t="shared" si="5"/>
        <v>underweight</v>
      </c>
      <c r="L330" t="s">
        <v>23</v>
      </c>
      <c r="M330">
        <v>0</v>
      </c>
    </row>
    <row r="331" spans="1:13" x14ac:dyDescent="0.25">
      <c r="A331">
        <v>32617</v>
      </c>
      <c r="B331" t="s">
        <v>12</v>
      </c>
      <c r="C331">
        <v>3</v>
      </c>
      <c r="D331">
        <v>0</v>
      </c>
      <c r="E331">
        <v>0</v>
      </c>
      <c r="F331" t="s">
        <v>13</v>
      </c>
      <c r="G331" t="s">
        <v>14</v>
      </c>
      <c r="H331" t="s">
        <v>15</v>
      </c>
      <c r="I331">
        <v>81.88</v>
      </c>
      <c r="J331">
        <v>18</v>
      </c>
      <c r="K331" t="str">
        <f t="shared" si="5"/>
        <v>underweight</v>
      </c>
      <c r="L331" t="s">
        <v>16</v>
      </c>
      <c r="M331">
        <v>0</v>
      </c>
    </row>
    <row r="332" spans="1:13" x14ac:dyDescent="0.25">
      <c r="A332">
        <v>32687</v>
      </c>
      <c r="B332" t="s">
        <v>12</v>
      </c>
      <c r="C332">
        <v>37</v>
      </c>
      <c r="D332">
        <v>0</v>
      </c>
      <c r="E332">
        <v>0</v>
      </c>
      <c r="F332" t="s">
        <v>18</v>
      </c>
      <c r="G332" t="s">
        <v>21</v>
      </c>
      <c r="H332" t="s">
        <v>22</v>
      </c>
      <c r="I332">
        <v>78.42</v>
      </c>
      <c r="J332">
        <v>29.9</v>
      </c>
      <c r="K332" t="str">
        <f t="shared" si="5"/>
        <v>underweight</v>
      </c>
      <c r="L332" t="s">
        <v>23</v>
      </c>
      <c r="M332">
        <v>0</v>
      </c>
    </row>
    <row r="333" spans="1:13" x14ac:dyDescent="0.25">
      <c r="A333">
        <v>32729</v>
      </c>
      <c r="B333" t="s">
        <v>17</v>
      </c>
      <c r="C333">
        <v>81</v>
      </c>
      <c r="D333">
        <v>0</v>
      </c>
      <c r="E333">
        <v>0</v>
      </c>
      <c r="F333" t="s">
        <v>18</v>
      </c>
      <c r="G333" t="s">
        <v>21</v>
      </c>
      <c r="H333" t="s">
        <v>22</v>
      </c>
      <c r="I333">
        <v>184.4</v>
      </c>
      <c r="J333">
        <v>27.5</v>
      </c>
      <c r="K333" t="str">
        <f t="shared" si="5"/>
        <v>underweight</v>
      </c>
      <c r="L333" t="s">
        <v>23</v>
      </c>
      <c r="M333">
        <v>1</v>
      </c>
    </row>
    <row r="334" spans="1:13" x14ac:dyDescent="0.25">
      <c r="A334">
        <v>32776</v>
      </c>
      <c r="B334" t="s">
        <v>12</v>
      </c>
      <c r="C334">
        <v>63</v>
      </c>
      <c r="D334">
        <v>0</v>
      </c>
      <c r="E334">
        <v>0</v>
      </c>
      <c r="F334" t="s">
        <v>18</v>
      </c>
      <c r="G334" t="s">
        <v>21</v>
      </c>
      <c r="H334" t="s">
        <v>15</v>
      </c>
      <c r="I334">
        <v>199.14</v>
      </c>
      <c r="J334">
        <v>28.5</v>
      </c>
      <c r="K334" t="str">
        <f t="shared" si="5"/>
        <v>underweight</v>
      </c>
      <c r="L334" t="s">
        <v>23</v>
      </c>
      <c r="M334">
        <v>0</v>
      </c>
    </row>
    <row r="335" spans="1:13" x14ac:dyDescent="0.25">
      <c r="A335">
        <v>33175</v>
      </c>
      <c r="B335" t="s">
        <v>17</v>
      </c>
      <c r="C335">
        <v>57</v>
      </c>
      <c r="D335">
        <v>0</v>
      </c>
      <c r="E335">
        <v>0</v>
      </c>
      <c r="F335" t="s">
        <v>18</v>
      </c>
      <c r="G335" t="s">
        <v>19</v>
      </c>
      <c r="H335" t="s">
        <v>15</v>
      </c>
      <c r="I335">
        <v>110.52</v>
      </c>
      <c r="J335">
        <v>28.5</v>
      </c>
      <c r="K335" t="str">
        <f t="shared" si="5"/>
        <v>underweight</v>
      </c>
      <c r="L335" t="s">
        <v>16</v>
      </c>
      <c r="M335">
        <v>1</v>
      </c>
    </row>
    <row r="336" spans="1:13" x14ac:dyDescent="0.25">
      <c r="A336">
        <v>33370</v>
      </c>
      <c r="B336" t="s">
        <v>17</v>
      </c>
      <c r="C336">
        <v>48</v>
      </c>
      <c r="D336">
        <v>0</v>
      </c>
      <c r="E336">
        <v>0</v>
      </c>
      <c r="F336" t="s">
        <v>18</v>
      </c>
      <c r="G336" t="s">
        <v>21</v>
      </c>
      <c r="H336" t="s">
        <v>22</v>
      </c>
      <c r="I336">
        <v>114.92</v>
      </c>
      <c r="J336">
        <v>29.2</v>
      </c>
      <c r="K336" t="str">
        <f t="shared" si="5"/>
        <v>underweight</v>
      </c>
      <c r="L336" t="s">
        <v>16</v>
      </c>
      <c r="M336">
        <v>0</v>
      </c>
    </row>
    <row r="337" spans="1:13" x14ac:dyDescent="0.25">
      <c r="A337">
        <v>33454</v>
      </c>
      <c r="B337" t="s">
        <v>17</v>
      </c>
      <c r="C337">
        <v>63</v>
      </c>
      <c r="D337">
        <v>0</v>
      </c>
      <c r="E337">
        <v>0</v>
      </c>
      <c r="F337" t="s">
        <v>18</v>
      </c>
      <c r="G337" t="s">
        <v>19</v>
      </c>
      <c r="H337" t="s">
        <v>22</v>
      </c>
      <c r="I337">
        <v>106.58</v>
      </c>
      <c r="J337">
        <v>23.9</v>
      </c>
      <c r="K337" t="str">
        <f t="shared" si="5"/>
        <v>underweight</v>
      </c>
      <c r="L337" t="s">
        <v>16</v>
      </c>
      <c r="M337">
        <v>1</v>
      </c>
    </row>
    <row r="338" spans="1:13" x14ac:dyDescent="0.25">
      <c r="A338">
        <v>33486</v>
      </c>
      <c r="B338" t="s">
        <v>17</v>
      </c>
      <c r="C338">
        <v>80</v>
      </c>
      <c r="D338">
        <v>0</v>
      </c>
      <c r="E338">
        <v>0</v>
      </c>
      <c r="F338" t="s">
        <v>18</v>
      </c>
      <c r="G338" t="s">
        <v>19</v>
      </c>
      <c r="H338" t="s">
        <v>15</v>
      </c>
      <c r="I338">
        <v>110.66</v>
      </c>
      <c r="J338">
        <v>29.26</v>
      </c>
      <c r="K338" t="str">
        <f t="shared" si="5"/>
        <v>underweight</v>
      </c>
      <c r="L338" t="s">
        <v>16</v>
      </c>
      <c r="M338">
        <v>1</v>
      </c>
    </row>
    <row r="339" spans="1:13" x14ac:dyDescent="0.25">
      <c r="A339">
        <v>33528</v>
      </c>
      <c r="B339" t="s">
        <v>17</v>
      </c>
      <c r="C339">
        <v>80</v>
      </c>
      <c r="D339">
        <v>0</v>
      </c>
      <c r="E339">
        <v>1</v>
      </c>
      <c r="F339" t="s">
        <v>18</v>
      </c>
      <c r="G339" t="s">
        <v>24</v>
      </c>
      <c r="H339" t="s">
        <v>15</v>
      </c>
      <c r="I339">
        <v>79.09</v>
      </c>
      <c r="J339">
        <v>22.8</v>
      </c>
      <c r="K339" t="str">
        <f t="shared" si="5"/>
        <v>underweight</v>
      </c>
      <c r="L339" t="s">
        <v>23</v>
      </c>
      <c r="M339">
        <v>0</v>
      </c>
    </row>
    <row r="340" spans="1:13" x14ac:dyDescent="0.25">
      <c r="A340">
        <v>33704</v>
      </c>
      <c r="B340" t="s">
        <v>12</v>
      </c>
      <c r="C340">
        <v>44</v>
      </c>
      <c r="D340">
        <v>1</v>
      </c>
      <c r="E340">
        <v>0</v>
      </c>
      <c r="F340" t="s">
        <v>18</v>
      </c>
      <c r="G340" t="s">
        <v>21</v>
      </c>
      <c r="H340" t="s">
        <v>22</v>
      </c>
      <c r="I340">
        <v>84.1</v>
      </c>
      <c r="J340">
        <v>29.26</v>
      </c>
      <c r="K340" t="str">
        <f t="shared" si="5"/>
        <v>underweight</v>
      </c>
      <c r="L340" t="s">
        <v>16</v>
      </c>
      <c r="M340">
        <v>0</v>
      </c>
    </row>
    <row r="341" spans="1:13" x14ac:dyDescent="0.25">
      <c r="A341">
        <v>33779</v>
      </c>
      <c r="B341" t="s">
        <v>12</v>
      </c>
      <c r="C341">
        <v>46</v>
      </c>
      <c r="D341">
        <v>0</v>
      </c>
      <c r="E341">
        <v>1</v>
      </c>
      <c r="F341" t="s">
        <v>18</v>
      </c>
      <c r="G341" t="s">
        <v>19</v>
      </c>
      <c r="H341" t="s">
        <v>15</v>
      </c>
      <c r="I341">
        <v>80.010000000000005</v>
      </c>
      <c r="J341">
        <v>33</v>
      </c>
      <c r="K341" t="str">
        <f t="shared" si="5"/>
        <v>underweight</v>
      </c>
      <c r="L341" t="s">
        <v>25</v>
      </c>
      <c r="M341">
        <v>0</v>
      </c>
    </row>
    <row r="342" spans="1:13" x14ac:dyDescent="0.25">
      <c r="A342">
        <v>33879</v>
      </c>
      <c r="B342" t="s">
        <v>12</v>
      </c>
      <c r="C342">
        <v>42</v>
      </c>
      <c r="D342">
        <v>0</v>
      </c>
      <c r="E342">
        <v>0</v>
      </c>
      <c r="F342" t="s">
        <v>18</v>
      </c>
      <c r="G342" t="s">
        <v>21</v>
      </c>
      <c r="H342" t="s">
        <v>22</v>
      </c>
      <c r="I342">
        <v>83.41</v>
      </c>
      <c r="J342">
        <v>25.4</v>
      </c>
      <c r="K342" t="str">
        <f t="shared" si="5"/>
        <v>underweight</v>
      </c>
      <c r="L342" t="s">
        <v>16</v>
      </c>
      <c r="M342">
        <v>1</v>
      </c>
    </row>
    <row r="343" spans="1:13" x14ac:dyDescent="0.25">
      <c r="A343">
        <v>33943</v>
      </c>
      <c r="B343" t="s">
        <v>17</v>
      </c>
      <c r="C343">
        <v>39</v>
      </c>
      <c r="D343">
        <v>0</v>
      </c>
      <c r="E343">
        <v>0</v>
      </c>
      <c r="F343" t="s">
        <v>18</v>
      </c>
      <c r="G343" t="s">
        <v>21</v>
      </c>
      <c r="H343" t="s">
        <v>15</v>
      </c>
      <c r="I343">
        <v>83.24</v>
      </c>
      <c r="J343">
        <v>26.3</v>
      </c>
      <c r="K343" t="str">
        <f t="shared" si="5"/>
        <v>underweight</v>
      </c>
      <c r="L343" t="s">
        <v>23</v>
      </c>
      <c r="M343">
        <v>1</v>
      </c>
    </row>
    <row r="344" spans="1:13" x14ac:dyDescent="0.25">
      <c r="A344">
        <v>34060</v>
      </c>
      <c r="B344" t="s">
        <v>12</v>
      </c>
      <c r="C344">
        <v>71</v>
      </c>
      <c r="D344">
        <v>1</v>
      </c>
      <c r="E344">
        <v>0</v>
      </c>
      <c r="F344" t="s">
        <v>18</v>
      </c>
      <c r="G344" t="s">
        <v>24</v>
      </c>
      <c r="H344" t="s">
        <v>22</v>
      </c>
      <c r="I344">
        <v>87.8</v>
      </c>
      <c r="J344">
        <v>29.26</v>
      </c>
      <c r="K344" t="str">
        <f t="shared" si="5"/>
        <v>underweight</v>
      </c>
      <c r="L344" t="s">
        <v>16</v>
      </c>
      <c r="M344">
        <v>1</v>
      </c>
    </row>
    <row r="345" spans="1:13" x14ac:dyDescent="0.25">
      <c r="A345">
        <v>34120</v>
      </c>
      <c r="B345" t="s">
        <v>12</v>
      </c>
      <c r="C345">
        <v>75</v>
      </c>
      <c r="D345">
        <v>1</v>
      </c>
      <c r="E345">
        <v>0</v>
      </c>
      <c r="F345" t="s">
        <v>18</v>
      </c>
      <c r="G345" t="s">
        <v>21</v>
      </c>
      <c r="H345" t="s">
        <v>15</v>
      </c>
      <c r="I345">
        <v>221.29</v>
      </c>
      <c r="J345">
        <v>25.8</v>
      </c>
      <c r="K345" t="str">
        <f t="shared" si="5"/>
        <v>underweight</v>
      </c>
      <c r="L345" t="s">
        <v>20</v>
      </c>
      <c r="M345">
        <v>1</v>
      </c>
    </row>
    <row r="346" spans="1:13" x14ac:dyDescent="0.25">
      <c r="A346">
        <v>34402</v>
      </c>
      <c r="B346" t="s">
        <v>17</v>
      </c>
      <c r="C346">
        <v>23</v>
      </c>
      <c r="D346">
        <v>0</v>
      </c>
      <c r="E346">
        <v>0</v>
      </c>
      <c r="F346" t="s">
        <v>18</v>
      </c>
      <c r="G346" t="s">
        <v>21</v>
      </c>
      <c r="H346" t="s">
        <v>22</v>
      </c>
      <c r="I346">
        <v>91.97</v>
      </c>
      <c r="J346">
        <v>21.6</v>
      </c>
      <c r="K346" t="str">
        <f t="shared" si="5"/>
        <v>underweight</v>
      </c>
      <c r="L346" t="s">
        <v>25</v>
      </c>
      <c r="M346">
        <v>0</v>
      </c>
    </row>
    <row r="347" spans="1:13" x14ac:dyDescent="0.25">
      <c r="A347">
        <v>34567</v>
      </c>
      <c r="B347" t="s">
        <v>17</v>
      </c>
      <c r="C347">
        <v>81</v>
      </c>
      <c r="D347">
        <v>1</v>
      </c>
      <c r="E347">
        <v>0</v>
      </c>
      <c r="F347" t="s">
        <v>18</v>
      </c>
      <c r="G347" t="s">
        <v>24</v>
      </c>
      <c r="H347" t="s">
        <v>22</v>
      </c>
      <c r="I347">
        <v>74.02</v>
      </c>
      <c r="J347">
        <v>25</v>
      </c>
      <c r="K347" t="str">
        <f t="shared" si="5"/>
        <v>underweight</v>
      </c>
      <c r="L347" t="s">
        <v>23</v>
      </c>
      <c r="M347">
        <v>1</v>
      </c>
    </row>
    <row r="348" spans="1:13" x14ac:dyDescent="0.25">
      <c r="A348">
        <v>34612</v>
      </c>
      <c r="B348" t="s">
        <v>12</v>
      </c>
      <c r="C348">
        <v>55</v>
      </c>
      <c r="D348">
        <v>0</v>
      </c>
      <c r="E348">
        <v>0</v>
      </c>
      <c r="F348" t="s">
        <v>18</v>
      </c>
      <c r="G348" t="s">
        <v>19</v>
      </c>
      <c r="H348" t="s">
        <v>22</v>
      </c>
      <c r="I348">
        <v>65.12</v>
      </c>
      <c r="J348">
        <v>30</v>
      </c>
      <c r="K348" t="str">
        <f t="shared" si="5"/>
        <v>underweight</v>
      </c>
      <c r="L348" t="s">
        <v>23</v>
      </c>
      <c r="M348">
        <v>0</v>
      </c>
    </row>
    <row r="349" spans="1:13" x14ac:dyDescent="0.25">
      <c r="A349">
        <v>34728</v>
      </c>
      <c r="B349" t="s">
        <v>17</v>
      </c>
      <c r="C349">
        <v>67</v>
      </c>
      <c r="D349">
        <v>0</v>
      </c>
      <c r="E349">
        <v>0</v>
      </c>
      <c r="F349" t="s">
        <v>18</v>
      </c>
      <c r="G349" t="s">
        <v>21</v>
      </c>
      <c r="H349" t="s">
        <v>22</v>
      </c>
      <c r="I349">
        <v>82.31</v>
      </c>
      <c r="J349">
        <v>21.3</v>
      </c>
      <c r="K349" t="str">
        <f t="shared" si="5"/>
        <v>underweight</v>
      </c>
      <c r="L349" t="s">
        <v>23</v>
      </c>
      <c r="M349">
        <v>0</v>
      </c>
    </row>
    <row r="350" spans="1:13" x14ac:dyDescent="0.25">
      <c r="A350">
        <v>35140</v>
      </c>
      <c r="B350" t="s">
        <v>12</v>
      </c>
      <c r="C350">
        <v>43</v>
      </c>
      <c r="D350">
        <v>0</v>
      </c>
      <c r="E350">
        <v>0</v>
      </c>
      <c r="F350" t="s">
        <v>18</v>
      </c>
      <c r="G350" t="s">
        <v>19</v>
      </c>
      <c r="H350" t="s">
        <v>15</v>
      </c>
      <c r="I350">
        <v>210.94</v>
      </c>
      <c r="J350">
        <v>31.3</v>
      </c>
      <c r="K350" t="str">
        <f t="shared" si="5"/>
        <v>underweight</v>
      </c>
      <c r="L350" t="s">
        <v>23</v>
      </c>
      <c r="M350">
        <v>0</v>
      </c>
    </row>
    <row r="351" spans="1:13" x14ac:dyDescent="0.25">
      <c r="A351">
        <v>35296</v>
      </c>
      <c r="B351" t="s">
        <v>17</v>
      </c>
      <c r="C351">
        <v>58</v>
      </c>
      <c r="D351">
        <v>0</v>
      </c>
      <c r="E351">
        <v>0</v>
      </c>
      <c r="F351" t="s">
        <v>18</v>
      </c>
      <c r="G351" t="s">
        <v>21</v>
      </c>
      <c r="H351" t="s">
        <v>22</v>
      </c>
      <c r="I351">
        <v>100.42</v>
      </c>
      <c r="J351">
        <v>39.5</v>
      </c>
      <c r="K351" t="str">
        <f t="shared" si="5"/>
        <v>underweight</v>
      </c>
      <c r="L351" t="s">
        <v>20</v>
      </c>
      <c r="M351">
        <v>0</v>
      </c>
    </row>
    <row r="352" spans="1:13" x14ac:dyDescent="0.25">
      <c r="A352">
        <v>35512</v>
      </c>
      <c r="B352" t="s">
        <v>17</v>
      </c>
      <c r="C352">
        <v>70</v>
      </c>
      <c r="D352">
        <v>0</v>
      </c>
      <c r="E352">
        <v>0</v>
      </c>
      <c r="F352" t="s">
        <v>18</v>
      </c>
      <c r="G352" t="s">
        <v>24</v>
      </c>
      <c r="H352" t="s">
        <v>22</v>
      </c>
      <c r="I352">
        <v>76.34</v>
      </c>
      <c r="J352">
        <v>24.4</v>
      </c>
      <c r="K352" t="str">
        <f t="shared" si="5"/>
        <v>underweight</v>
      </c>
      <c r="L352" t="s">
        <v>25</v>
      </c>
      <c r="M352">
        <v>1</v>
      </c>
    </row>
    <row r="353" spans="1:13" x14ac:dyDescent="0.25">
      <c r="A353">
        <v>35578</v>
      </c>
      <c r="B353" t="s">
        <v>12</v>
      </c>
      <c r="C353">
        <v>78</v>
      </c>
      <c r="D353">
        <v>0</v>
      </c>
      <c r="E353">
        <v>0</v>
      </c>
      <c r="F353" t="s">
        <v>13</v>
      </c>
      <c r="G353" t="s">
        <v>24</v>
      </c>
      <c r="H353" t="s">
        <v>15</v>
      </c>
      <c r="I353">
        <v>90.19</v>
      </c>
      <c r="J353">
        <v>26.9</v>
      </c>
      <c r="K353" t="str">
        <f t="shared" si="5"/>
        <v>underweight</v>
      </c>
      <c r="L353" t="s">
        <v>23</v>
      </c>
      <c r="M353">
        <v>1</v>
      </c>
    </row>
    <row r="354" spans="1:13" x14ac:dyDescent="0.25">
      <c r="A354">
        <v>35626</v>
      </c>
      <c r="B354" t="s">
        <v>12</v>
      </c>
      <c r="C354">
        <v>81</v>
      </c>
      <c r="D354">
        <v>0</v>
      </c>
      <c r="E354">
        <v>0</v>
      </c>
      <c r="F354" t="s">
        <v>18</v>
      </c>
      <c r="G354" t="s">
        <v>24</v>
      </c>
      <c r="H354" t="s">
        <v>15</v>
      </c>
      <c r="I354">
        <v>99.33</v>
      </c>
      <c r="J354">
        <v>33.700000000000003</v>
      </c>
      <c r="K354" t="str">
        <f t="shared" si="5"/>
        <v>underweight</v>
      </c>
      <c r="L354" t="s">
        <v>23</v>
      </c>
      <c r="M354">
        <v>1</v>
      </c>
    </row>
    <row r="355" spans="1:13" x14ac:dyDescent="0.25">
      <c r="A355">
        <v>35684</v>
      </c>
      <c r="B355" t="s">
        <v>12</v>
      </c>
      <c r="C355">
        <v>69</v>
      </c>
      <c r="D355">
        <v>0</v>
      </c>
      <c r="E355">
        <v>0</v>
      </c>
      <c r="F355" t="s">
        <v>18</v>
      </c>
      <c r="G355" t="s">
        <v>21</v>
      </c>
      <c r="H355" t="s">
        <v>22</v>
      </c>
      <c r="I355">
        <v>93.81</v>
      </c>
      <c r="J355">
        <v>28.5</v>
      </c>
      <c r="K355" t="str">
        <f t="shared" si="5"/>
        <v>underweight</v>
      </c>
      <c r="L355" t="s">
        <v>16</v>
      </c>
      <c r="M355">
        <v>1</v>
      </c>
    </row>
    <row r="356" spans="1:13" x14ac:dyDescent="0.25">
      <c r="A356">
        <v>35846</v>
      </c>
      <c r="B356" t="s">
        <v>17</v>
      </c>
      <c r="C356">
        <v>43</v>
      </c>
      <c r="D356">
        <v>1</v>
      </c>
      <c r="E356">
        <v>0</v>
      </c>
      <c r="F356" t="s">
        <v>13</v>
      </c>
      <c r="G356" t="s">
        <v>24</v>
      </c>
      <c r="H356" t="s">
        <v>22</v>
      </c>
      <c r="I356">
        <v>217.3</v>
      </c>
      <c r="J356">
        <v>27.5</v>
      </c>
      <c r="K356" t="str">
        <f t="shared" si="5"/>
        <v>underweight</v>
      </c>
      <c r="L356" t="s">
        <v>23</v>
      </c>
      <c r="M356">
        <v>0</v>
      </c>
    </row>
    <row r="357" spans="1:13" x14ac:dyDescent="0.25">
      <c r="A357">
        <v>36007</v>
      </c>
      <c r="B357" t="s">
        <v>17</v>
      </c>
      <c r="C357">
        <v>21</v>
      </c>
      <c r="D357">
        <v>0</v>
      </c>
      <c r="E357">
        <v>0</v>
      </c>
      <c r="F357" t="s">
        <v>18</v>
      </c>
      <c r="G357" t="s">
        <v>21</v>
      </c>
      <c r="H357" t="s">
        <v>22</v>
      </c>
      <c r="I357">
        <v>101.37</v>
      </c>
      <c r="J357">
        <v>37.9</v>
      </c>
      <c r="K357" t="str">
        <f t="shared" si="5"/>
        <v>underweight</v>
      </c>
      <c r="L357" t="s">
        <v>23</v>
      </c>
      <c r="M357">
        <v>0</v>
      </c>
    </row>
    <row r="358" spans="1:13" x14ac:dyDescent="0.25">
      <c r="A358">
        <v>36087</v>
      </c>
      <c r="B358" t="s">
        <v>17</v>
      </c>
      <c r="C358">
        <v>20</v>
      </c>
      <c r="D358">
        <v>0</v>
      </c>
      <c r="E358">
        <v>0</v>
      </c>
      <c r="F358" t="s">
        <v>13</v>
      </c>
      <c r="G358" t="s">
        <v>21</v>
      </c>
      <c r="H358" t="s">
        <v>22</v>
      </c>
      <c r="I358">
        <v>103.65</v>
      </c>
      <c r="J358">
        <v>17</v>
      </c>
      <c r="K358" t="str">
        <f t="shared" si="5"/>
        <v>underweight</v>
      </c>
      <c r="L358" t="s">
        <v>25</v>
      </c>
      <c r="M358">
        <v>0</v>
      </c>
    </row>
    <row r="359" spans="1:13" x14ac:dyDescent="0.25">
      <c r="A359">
        <v>36236</v>
      </c>
      <c r="B359" t="s">
        <v>12</v>
      </c>
      <c r="C359">
        <v>80</v>
      </c>
      <c r="D359">
        <v>1</v>
      </c>
      <c r="E359">
        <v>0</v>
      </c>
      <c r="F359" t="s">
        <v>18</v>
      </c>
      <c r="G359" t="s">
        <v>21</v>
      </c>
      <c r="H359" t="s">
        <v>15</v>
      </c>
      <c r="I359">
        <v>240.09</v>
      </c>
      <c r="J359">
        <v>27</v>
      </c>
      <c r="K359" t="str">
        <f t="shared" si="5"/>
        <v>underweight</v>
      </c>
      <c r="L359" t="s">
        <v>23</v>
      </c>
      <c r="M359">
        <v>1</v>
      </c>
    </row>
    <row r="360" spans="1:13" x14ac:dyDescent="0.25">
      <c r="A360">
        <v>36255</v>
      </c>
      <c r="B360" t="s">
        <v>12</v>
      </c>
      <c r="C360">
        <v>59</v>
      </c>
      <c r="D360">
        <v>0</v>
      </c>
      <c r="E360">
        <v>0</v>
      </c>
      <c r="F360" t="s">
        <v>18</v>
      </c>
      <c r="G360" t="s">
        <v>24</v>
      </c>
      <c r="H360" t="s">
        <v>22</v>
      </c>
      <c r="I360">
        <v>118.03</v>
      </c>
      <c r="J360">
        <v>35.5</v>
      </c>
      <c r="K360" t="str">
        <f t="shared" si="5"/>
        <v>underweight</v>
      </c>
      <c r="L360" t="s">
        <v>20</v>
      </c>
      <c r="M360">
        <v>1</v>
      </c>
    </row>
    <row r="361" spans="1:13" x14ac:dyDescent="0.25">
      <c r="A361">
        <v>36298</v>
      </c>
      <c r="B361" t="s">
        <v>17</v>
      </c>
      <c r="C361">
        <v>48</v>
      </c>
      <c r="D361">
        <v>0</v>
      </c>
      <c r="E361">
        <v>0</v>
      </c>
      <c r="F361" t="s">
        <v>18</v>
      </c>
      <c r="G361" t="s">
        <v>24</v>
      </c>
      <c r="H361" t="s">
        <v>22</v>
      </c>
      <c r="I361">
        <v>71.930000000000007</v>
      </c>
      <c r="J361">
        <v>41.7</v>
      </c>
      <c r="K361" t="str">
        <f t="shared" si="5"/>
        <v>underweight</v>
      </c>
      <c r="L361" t="s">
        <v>23</v>
      </c>
      <c r="M361">
        <v>0</v>
      </c>
    </row>
    <row r="362" spans="1:13" x14ac:dyDescent="0.25">
      <c r="A362">
        <v>36338</v>
      </c>
      <c r="B362" t="s">
        <v>17</v>
      </c>
      <c r="C362">
        <v>39</v>
      </c>
      <c r="D362">
        <v>1</v>
      </c>
      <c r="E362">
        <v>0</v>
      </c>
      <c r="F362" t="s">
        <v>18</v>
      </c>
      <c r="G362" t="s">
        <v>21</v>
      </c>
      <c r="H362" t="s">
        <v>22</v>
      </c>
      <c r="I362">
        <v>58.09</v>
      </c>
      <c r="J362">
        <v>39.200000000000003</v>
      </c>
      <c r="K362" t="str">
        <f t="shared" si="5"/>
        <v>underweight</v>
      </c>
      <c r="L362" t="s">
        <v>20</v>
      </c>
      <c r="M362">
        <v>1</v>
      </c>
    </row>
    <row r="363" spans="1:13" x14ac:dyDescent="0.25">
      <c r="A363">
        <v>36355</v>
      </c>
      <c r="B363" t="s">
        <v>12</v>
      </c>
      <c r="C363">
        <v>58</v>
      </c>
      <c r="D363">
        <v>0</v>
      </c>
      <c r="E363">
        <v>0</v>
      </c>
      <c r="F363" t="s">
        <v>18</v>
      </c>
      <c r="G363" t="s">
        <v>19</v>
      </c>
      <c r="H363" t="s">
        <v>22</v>
      </c>
      <c r="I363">
        <v>111.73</v>
      </c>
      <c r="J363">
        <v>34.6</v>
      </c>
      <c r="K363" t="str">
        <f t="shared" si="5"/>
        <v>underweight</v>
      </c>
      <c r="L363" t="s">
        <v>23</v>
      </c>
      <c r="M363">
        <v>0</v>
      </c>
    </row>
    <row r="364" spans="1:13" x14ac:dyDescent="0.25">
      <c r="A364">
        <v>36524</v>
      </c>
      <c r="B364" t="s">
        <v>12</v>
      </c>
      <c r="C364">
        <v>66</v>
      </c>
      <c r="D364">
        <v>0</v>
      </c>
      <c r="E364">
        <v>1</v>
      </c>
      <c r="F364" t="s">
        <v>18</v>
      </c>
      <c r="G364" t="s">
        <v>21</v>
      </c>
      <c r="H364" t="s">
        <v>22</v>
      </c>
      <c r="I364">
        <v>239.21</v>
      </c>
      <c r="J364">
        <v>33.700000000000003</v>
      </c>
      <c r="K364" t="str">
        <f t="shared" si="5"/>
        <v>underweight</v>
      </c>
      <c r="L364" t="s">
        <v>25</v>
      </c>
      <c r="M364">
        <v>0</v>
      </c>
    </row>
    <row r="365" spans="1:13" x14ac:dyDescent="0.25">
      <c r="A365">
        <v>36633</v>
      </c>
      <c r="B365" t="s">
        <v>12</v>
      </c>
      <c r="C365">
        <v>1.72</v>
      </c>
      <c r="D365">
        <v>0</v>
      </c>
      <c r="E365">
        <v>0</v>
      </c>
      <c r="F365" t="s">
        <v>13</v>
      </c>
      <c r="G365" t="s">
        <v>14</v>
      </c>
      <c r="H365" t="s">
        <v>15</v>
      </c>
      <c r="I365">
        <v>73.08</v>
      </c>
      <c r="J365">
        <v>20.399999999999999</v>
      </c>
      <c r="K365" t="str">
        <f t="shared" si="5"/>
        <v>underweight</v>
      </c>
      <c r="L365" t="s">
        <v>16</v>
      </c>
      <c r="M365">
        <v>0</v>
      </c>
    </row>
    <row r="366" spans="1:13" x14ac:dyDescent="0.25">
      <c r="A366">
        <v>36706</v>
      </c>
      <c r="B366" t="s">
        <v>17</v>
      </c>
      <c r="C366">
        <v>76</v>
      </c>
      <c r="D366">
        <v>0</v>
      </c>
      <c r="E366">
        <v>0</v>
      </c>
      <c r="F366" t="s">
        <v>18</v>
      </c>
      <c r="G366" t="s">
        <v>24</v>
      </c>
      <c r="H366" t="s">
        <v>15</v>
      </c>
      <c r="I366">
        <v>106.41</v>
      </c>
      <c r="J366">
        <v>29.26</v>
      </c>
      <c r="K366" t="str">
        <f t="shared" si="5"/>
        <v>underweight</v>
      </c>
      <c r="L366" t="s">
        <v>25</v>
      </c>
      <c r="M366">
        <v>1</v>
      </c>
    </row>
    <row r="367" spans="1:13" x14ac:dyDescent="0.25">
      <c r="A367">
        <v>36841</v>
      </c>
      <c r="B367" t="s">
        <v>12</v>
      </c>
      <c r="C367">
        <v>78</v>
      </c>
      <c r="D367">
        <v>1</v>
      </c>
      <c r="E367">
        <v>0</v>
      </c>
      <c r="F367" t="s">
        <v>18</v>
      </c>
      <c r="G367" t="s">
        <v>24</v>
      </c>
      <c r="H367" t="s">
        <v>22</v>
      </c>
      <c r="I367">
        <v>56.11</v>
      </c>
      <c r="J367">
        <v>25.5</v>
      </c>
      <c r="K367" t="str">
        <f t="shared" si="5"/>
        <v>underweight</v>
      </c>
      <c r="L367" t="s">
        <v>25</v>
      </c>
      <c r="M367">
        <v>1</v>
      </c>
    </row>
    <row r="368" spans="1:13" x14ac:dyDescent="0.25">
      <c r="A368">
        <v>36857</v>
      </c>
      <c r="B368" t="s">
        <v>12</v>
      </c>
      <c r="C368">
        <v>77</v>
      </c>
      <c r="D368">
        <v>0</v>
      </c>
      <c r="E368">
        <v>0</v>
      </c>
      <c r="F368" t="s">
        <v>18</v>
      </c>
      <c r="G368" t="s">
        <v>24</v>
      </c>
      <c r="H368" t="s">
        <v>22</v>
      </c>
      <c r="I368">
        <v>162.13999999999999</v>
      </c>
      <c r="J368">
        <v>32.6</v>
      </c>
      <c r="K368" t="str">
        <f t="shared" si="5"/>
        <v>underweight</v>
      </c>
      <c r="L368" t="s">
        <v>25</v>
      </c>
      <c r="M368">
        <v>1</v>
      </c>
    </row>
    <row r="369" spans="1:13" x14ac:dyDescent="0.25">
      <c r="A369">
        <v>37060</v>
      </c>
      <c r="B369" t="s">
        <v>17</v>
      </c>
      <c r="C369">
        <v>81</v>
      </c>
      <c r="D369">
        <v>0</v>
      </c>
      <c r="E369">
        <v>0</v>
      </c>
      <c r="F369" t="s">
        <v>18</v>
      </c>
      <c r="G369" t="s">
        <v>21</v>
      </c>
      <c r="H369" t="s">
        <v>22</v>
      </c>
      <c r="I369">
        <v>80.13</v>
      </c>
      <c r="J369">
        <v>23.4</v>
      </c>
      <c r="K369" t="str">
        <f t="shared" si="5"/>
        <v>underweight</v>
      </c>
      <c r="L369" t="s">
        <v>23</v>
      </c>
      <c r="M369">
        <v>1</v>
      </c>
    </row>
    <row r="370" spans="1:13" x14ac:dyDescent="0.25">
      <c r="A370">
        <v>37132</v>
      </c>
      <c r="B370" t="s">
        <v>12</v>
      </c>
      <c r="C370">
        <v>82</v>
      </c>
      <c r="D370">
        <v>0</v>
      </c>
      <c r="E370">
        <v>0</v>
      </c>
      <c r="F370" t="s">
        <v>18</v>
      </c>
      <c r="G370" t="s">
        <v>19</v>
      </c>
      <c r="H370" t="s">
        <v>15</v>
      </c>
      <c r="I370">
        <v>200.59</v>
      </c>
      <c r="J370">
        <v>29</v>
      </c>
      <c r="K370" t="str">
        <f t="shared" si="5"/>
        <v>underweight</v>
      </c>
      <c r="L370" t="s">
        <v>25</v>
      </c>
      <c r="M370">
        <v>1</v>
      </c>
    </row>
    <row r="371" spans="1:13" x14ac:dyDescent="0.25">
      <c r="A371">
        <v>37237</v>
      </c>
      <c r="B371" t="s">
        <v>17</v>
      </c>
      <c r="C371">
        <v>31</v>
      </c>
      <c r="D371">
        <v>0</v>
      </c>
      <c r="E371">
        <v>0</v>
      </c>
      <c r="F371" t="s">
        <v>13</v>
      </c>
      <c r="G371" t="s">
        <v>21</v>
      </c>
      <c r="H371" t="s">
        <v>22</v>
      </c>
      <c r="I371">
        <v>87.81</v>
      </c>
      <c r="J371">
        <v>26.4</v>
      </c>
      <c r="K371" t="str">
        <f t="shared" si="5"/>
        <v>underweight</v>
      </c>
      <c r="L371" t="s">
        <v>20</v>
      </c>
      <c r="M371">
        <v>0</v>
      </c>
    </row>
    <row r="372" spans="1:13" x14ac:dyDescent="0.25">
      <c r="A372">
        <v>37253</v>
      </c>
      <c r="B372" t="s">
        <v>17</v>
      </c>
      <c r="C372">
        <v>70</v>
      </c>
      <c r="D372">
        <v>1</v>
      </c>
      <c r="E372">
        <v>0</v>
      </c>
      <c r="F372" t="s">
        <v>18</v>
      </c>
      <c r="G372" t="s">
        <v>21</v>
      </c>
      <c r="H372" t="s">
        <v>15</v>
      </c>
      <c r="I372">
        <v>147.12</v>
      </c>
      <c r="J372">
        <v>22.3</v>
      </c>
      <c r="K372" t="str">
        <f t="shared" si="5"/>
        <v>underweight</v>
      </c>
      <c r="L372" t="s">
        <v>25</v>
      </c>
      <c r="M372">
        <v>0</v>
      </c>
    </row>
    <row r="373" spans="1:13" x14ac:dyDescent="0.25">
      <c r="A373">
        <v>37404</v>
      </c>
      <c r="B373" t="s">
        <v>12</v>
      </c>
      <c r="C373">
        <v>42</v>
      </c>
      <c r="D373">
        <v>0</v>
      </c>
      <c r="E373">
        <v>0</v>
      </c>
      <c r="F373" t="s">
        <v>18</v>
      </c>
      <c r="G373" t="s">
        <v>21</v>
      </c>
      <c r="H373" t="s">
        <v>15</v>
      </c>
      <c r="I373">
        <v>55.22</v>
      </c>
      <c r="J373">
        <v>27</v>
      </c>
      <c r="K373" t="str">
        <f t="shared" si="5"/>
        <v>underweight</v>
      </c>
      <c r="L373" t="s">
        <v>23</v>
      </c>
      <c r="M373">
        <v>0</v>
      </c>
    </row>
    <row r="374" spans="1:13" x14ac:dyDescent="0.25">
      <c r="A374">
        <v>37651</v>
      </c>
      <c r="B374" t="s">
        <v>17</v>
      </c>
      <c r="C374">
        <v>69</v>
      </c>
      <c r="D374">
        <v>1</v>
      </c>
      <c r="E374">
        <v>1</v>
      </c>
      <c r="F374" t="s">
        <v>13</v>
      </c>
      <c r="G374" t="s">
        <v>24</v>
      </c>
      <c r="H374" t="s">
        <v>15</v>
      </c>
      <c r="I374">
        <v>72.17</v>
      </c>
      <c r="J374">
        <v>36.799999999999997</v>
      </c>
      <c r="K374" t="str">
        <f t="shared" si="5"/>
        <v>underweight</v>
      </c>
      <c r="L374" t="s">
        <v>23</v>
      </c>
      <c r="M374">
        <v>1</v>
      </c>
    </row>
    <row r="375" spans="1:13" x14ac:dyDescent="0.25">
      <c r="A375">
        <v>37726</v>
      </c>
      <c r="B375" t="s">
        <v>17</v>
      </c>
      <c r="C375">
        <v>80</v>
      </c>
      <c r="D375">
        <v>1</v>
      </c>
      <c r="E375">
        <v>0</v>
      </c>
      <c r="F375" t="s">
        <v>18</v>
      </c>
      <c r="G375" t="s">
        <v>24</v>
      </c>
      <c r="H375" t="s">
        <v>15</v>
      </c>
      <c r="I375">
        <v>68.56</v>
      </c>
      <c r="J375">
        <v>26.2</v>
      </c>
      <c r="K375" t="str">
        <f t="shared" si="5"/>
        <v>underweight</v>
      </c>
      <c r="L375" t="s">
        <v>16</v>
      </c>
      <c r="M375">
        <v>1</v>
      </c>
    </row>
    <row r="376" spans="1:13" x14ac:dyDescent="0.25">
      <c r="A376">
        <v>37728</v>
      </c>
      <c r="B376" t="s">
        <v>17</v>
      </c>
      <c r="C376">
        <v>26</v>
      </c>
      <c r="D376">
        <v>0</v>
      </c>
      <c r="E376">
        <v>0</v>
      </c>
      <c r="F376" t="s">
        <v>18</v>
      </c>
      <c r="G376" t="s">
        <v>21</v>
      </c>
      <c r="H376" t="s">
        <v>15</v>
      </c>
      <c r="I376">
        <v>68.989999999999995</v>
      </c>
      <c r="J376">
        <v>22.2</v>
      </c>
      <c r="K376" t="str">
        <f t="shared" si="5"/>
        <v>underweight</v>
      </c>
      <c r="L376" t="s">
        <v>23</v>
      </c>
      <c r="M376">
        <v>0</v>
      </c>
    </row>
    <row r="377" spans="1:13" x14ac:dyDescent="0.25">
      <c r="A377">
        <v>37808</v>
      </c>
      <c r="B377" t="s">
        <v>17</v>
      </c>
      <c r="C377">
        <v>34</v>
      </c>
      <c r="D377">
        <v>0</v>
      </c>
      <c r="E377">
        <v>0</v>
      </c>
      <c r="F377" t="s">
        <v>13</v>
      </c>
      <c r="G377" t="s">
        <v>19</v>
      </c>
      <c r="H377" t="s">
        <v>15</v>
      </c>
      <c r="I377">
        <v>226.28</v>
      </c>
      <c r="J377">
        <v>38.4</v>
      </c>
      <c r="K377" t="str">
        <f t="shared" si="5"/>
        <v>underweight</v>
      </c>
      <c r="L377" t="s">
        <v>16</v>
      </c>
      <c r="M377">
        <v>0</v>
      </c>
    </row>
    <row r="378" spans="1:13" x14ac:dyDescent="0.25">
      <c r="A378">
        <v>37937</v>
      </c>
      <c r="B378" t="s">
        <v>17</v>
      </c>
      <c r="C378">
        <v>75</v>
      </c>
      <c r="D378">
        <v>0</v>
      </c>
      <c r="E378">
        <v>1</v>
      </c>
      <c r="F378" t="s">
        <v>13</v>
      </c>
      <c r="G378" t="s">
        <v>24</v>
      </c>
      <c r="H378" t="s">
        <v>15</v>
      </c>
      <c r="I378">
        <v>109.78</v>
      </c>
      <c r="J378">
        <v>29.26</v>
      </c>
      <c r="K378" t="str">
        <f t="shared" si="5"/>
        <v>underweight</v>
      </c>
      <c r="L378" t="s">
        <v>16</v>
      </c>
      <c r="M378">
        <v>1</v>
      </c>
    </row>
    <row r="379" spans="1:13" x14ac:dyDescent="0.25">
      <c r="A379">
        <v>38047</v>
      </c>
      <c r="B379" t="s">
        <v>17</v>
      </c>
      <c r="C379">
        <v>65</v>
      </c>
      <c r="D379">
        <v>0</v>
      </c>
      <c r="E379">
        <v>0</v>
      </c>
      <c r="F379" t="s">
        <v>18</v>
      </c>
      <c r="G379" t="s">
        <v>21</v>
      </c>
      <c r="H379" t="s">
        <v>22</v>
      </c>
      <c r="I379">
        <v>100.98</v>
      </c>
      <c r="J379">
        <v>28.2</v>
      </c>
      <c r="K379" t="str">
        <f t="shared" si="5"/>
        <v>underweight</v>
      </c>
      <c r="L379" t="s">
        <v>25</v>
      </c>
      <c r="M379">
        <v>1</v>
      </c>
    </row>
    <row r="380" spans="1:13" x14ac:dyDescent="0.25">
      <c r="A380">
        <v>38070</v>
      </c>
      <c r="B380" t="s">
        <v>17</v>
      </c>
      <c r="C380">
        <v>56</v>
      </c>
      <c r="D380">
        <v>0</v>
      </c>
      <c r="E380">
        <v>0</v>
      </c>
      <c r="F380" t="s">
        <v>18</v>
      </c>
      <c r="G380" t="s">
        <v>21</v>
      </c>
      <c r="H380" t="s">
        <v>22</v>
      </c>
      <c r="I380">
        <v>163.02000000000001</v>
      </c>
      <c r="J380">
        <v>29.6</v>
      </c>
      <c r="K380" t="str">
        <f t="shared" si="5"/>
        <v>underweight</v>
      </c>
      <c r="L380" t="s">
        <v>23</v>
      </c>
      <c r="M380">
        <v>0</v>
      </c>
    </row>
    <row r="381" spans="1:13" x14ac:dyDescent="0.25">
      <c r="A381">
        <v>38320</v>
      </c>
      <c r="B381" t="s">
        <v>12</v>
      </c>
      <c r="C381">
        <v>45</v>
      </c>
      <c r="D381">
        <v>1</v>
      </c>
      <c r="E381">
        <v>0</v>
      </c>
      <c r="F381" t="s">
        <v>18</v>
      </c>
      <c r="G381" t="s">
        <v>21</v>
      </c>
      <c r="H381" t="s">
        <v>22</v>
      </c>
      <c r="I381">
        <v>136.19999999999999</v>
      </c>
      <c r="J381">
        <v>23.8</v>
      </c>
      <c r="K381" t="str">
        <f t="shared" si="5"/>
        <v>underweight</v>
      </c>
      <c r="L381" t="s">
        <v>16</v>
      </c>
      <c r="M381">
        <v>0</v>
      </c>
    </row>
    <row r="382" spans="1:13" x14ac:dyDescent="0.25">
      <c r="A382">
        <v>38642</v>
      </c>
      <c r="B382" t="s">
        <v>12</v>
      </c>
      <c r="C382">
        <v>55</v>
      </c>
      <c r="D382">
        <v>0</v>
      </c>
      <c r="E382">
        <v>0</v>
      </c>
      <c r="F382" t="s">
        <v>18</v>
      </c>
      <c r="G382" t="s">
        <v>21</v>
      </c>
      <c r="H382" t="s">
        <v>15</v>
      </c>
      <c r="I382">
        <v>63.56</v>
      </c>
      <c r="J382">
        <v>29.9</v>
      </c>
      <c r="K382" t="str">
        <f t="shared" si="5"/>
        <v>underweight</v>
      </c>
      <c r="L382" t="s">
        <v>16</v>
      </c>
      <c r="M382">
        <v>0</v>
      </c>
    </row>
    <row r="383" spans="1:13" x14ac:dyDescent="0.25">
      <c r="A383">
        <v>38678</v>
      </c>
      <c r="B383" t="s">
        <v>17</v>
      </c>
      <c r="C383">
        <v>66</v>
      </c>
      <c r="D383">
        <v>0</v>
      </c>
      <c r="E383">
        <v>0</v>
      </c>
      <c r="F383" t="s">
        <v>18</v>
      </c>
      <c r="G383" t="s">
        <v>24</v>
      </c>
      <c r="H383" t="s">
        <v>22</v>
      </c>
      <c r="I383">
        <v>251.46</v>
      </c>
      <c r="J383">
        <v>35.200000000000003</v>
      </c>
      <c r="K383" t="str">
        <f t="shared" si="5"/>
        <v>underweight</v>
      </c>
      <c r="L383" t="s">
        <v>20</v>
      </c>
      <c r="M383">
        <v>0</v>
      </c>
    </row>
    <row r="384" spans="1:13" x14ac:dyDescent="0.25">
      <c r="A384">
        <v>38737</v>
      </c>
      <c r="B384" t="s">
        <v>12</v>
      </c>
      <c r="C384">
        <v>77</v>
      </c>
      <c r="D384">
        <v>0</v>
      </c>
      <c r="E384">
        <v>0</v>
      </c>
      <c r="F384" t="s">
        <v>18</v>
      </c>
      <c r="G384" t="s">
        <v>24</v>
      </c>
      <c r="H384" t="s">
        <v>15</v>
      </c>
      <c r="I384">
        <v>60.77</v>
      </c>
      <c r="J384">
        <v>23</v>
      </c>
      <c r="K384" t="str">
        <f t="shared" si="5"/>
        <v>underweight</v>
      </c>
      <c r="L384" t="s">
        <v>20</v>
      </c>
      <c r="M384">
        <v>0</v>
      </c>
    </row>
    <row r="385" spans="1:13" x14ac:dyDescent="0.25">
      <c r="A385">
        <v>38829</v>
      </c>
      <c r="B385" t="s">
        <v>17</v>
      </c>
      <c r="C385">
        <v>82</v>
      </c>
      <c r="D385">
        <v>0</v>
      </c>
      <c r="E385">
        <v>0</v>
      </c>
      <c r="F385" t="s">
        <v>18</v>
      </c>
      <c r="G385" t="s">
        <v>21</v>
      </c>
      <c r="H385" t="s">
        <v>22</v>
      </c>
      <c r="I385">
        <v>59.32</v>
      </c>
      <c r="J385">
        <v>33.200000000000003</v>
      </c>
      <c r="K385" t="str">
        <f t="shared" si="5"/>
        <v>underweight</v>
      </c>
      <c r="L385" t="s">
        <v>23</v>
      </c>
      <c r="M385">
        <v>1</v>
      </c>
    </row>
    <row r="386" spans="1:13" x14ac:dyDescent="0.25">
      <c r="A386">
        <v>38894</v>
      </c>
      <c r="B386" t="s">
        <v>17</v>
      </c>
      <c r="C386">
        <v>35</v>
      </c>
      <c r="D386">
        <v>0</v>
      </c>
      <c r="E386">
        <v>0</v>
      </c>
      <c r="F386" t="s">
        <v>18</v>
      </c>
      <c r="G386" t="s">
        <v>21</v>
      </c>
      <c r="H386" t="s">
        <v>15</v>
      </c>
      <c r="I386">
        <v>120.15</v>
      </c>
      <c r="J386">
        <v>27.3</v>
      </c>
      <c r="K386" t="str">
        <f t="shared" si="5"/>
        <v>underweight</v>
      </c>
      <c r="L386" t="s">
        <v>23</v>
      </c>
      <c r="M386">
        <v>0</v>
      </c>
    </row>
    <row r="387" spans="1:13" x14ac:dyDescent="0.25">
      <c r="A387">
        <v>39017</v>
      </c>
      <c r="B387" t="s">
        <v>17</v>
      </c>
      <c r="C387">
        <v>72</v>
      </c>
      <c r="D387">
        <v>0</v>
      </c>
      <c r="E387">
        <v>0</v>
      </c>
      <c r="F387" t="s">
        <v>18</v>
      </c>
      <c r="G387" t="s">
        <v>19</v>
      </c>
      <c r="H387" t="s">
        <v>22</v>
      </c>
      <c r="I387">
        <v>118.22</v>
      </c>
      <c r="J387">
        <v>21.9</v>
      </c>
      <c r="K387" t="str">
        <f t="shared" ref="K387:K450" si="6">IF(J967&lt;18.5,"underweight",IF(AND(J967&gt;18.5,J967&lt;25),"Healthy weight",IF(AND(J967&gt;24.9,J967&lt;30),"overweight",IF(J967&gt;29.9,"obesity"))))</f>
        <v>underweight</v>
      </c>
      <c r="L387" t="s">
        <v>25</v>
      </c>
      <c r="M387">
        <v>0</v>
      </c>
    </row>
    <row r="388" spans="1:13" x14ac:dyDescent="0.25">
      <c r="A388">
        <v>39105</v>
      </c>
      <c r="B388" t="s">
        <v>12</v>
      </c>
      <c r="C388">
        <v>74</v>
      </c>
      <c r="D388">
        <v>0</v>
      </c>
      <c r="E388">
        <v>0</v>
      </c>
      <c r="F388" t="s">
        <v>18</v>
      </c>
      <c r="G388" t="s">
        <v>24</v>
      </c>
      <c r="H388" t="s">
        <v>22</v>
      </c>
      <c r="I388">
        <v>60.98</v>
      </c>
      <c r="J388">
        <v>29.26</v>
      </c>
      <c r="K388" t="str">
        <f t="shared" si="6"/>
        <v>underweight</v>
      </c>
      <c r="L388" t="s">
        <v>23</v>
      </c>
      <c r="M388">
        <v>1</v>
      </c>
    </row>
    <row r="389" spans="1:13" x14ac:dyDescent="0.25">
      <c r="A389">
        <v>39186</v>
      </c>
      <c r="B389" t="s">
        <v>17</v>
      </c>
      <c r="C389">
        <v>57</v>
      </c>
      <c r="D389">
        <v>0</v>
      </c>
      <c r="E389">
        <v>1</v>
      </c>
      <c r="F389" t="s">
        <v>18</v>
      </c>
      <c r="G389" t="s">
        <v>21</v>
      </c>
      <c r="H389" t="s">
        <v>15</v>
      </c>
      <c r="I389">
        <v>216.58</v>
      </c>
      <c r="J389">
        <v>31</v>
      </c>
      <c r="K389" t="str">
        <f t="shared" si="6"/>
        <v>underweight</v>
      </c>
      <c r="L389" t="s">
        <v>16</v>
      </c>
      <c r="M389">
        <v>1</v>
      </c>
    </row>
    <row r="390" spans="1:13" x14ac:dyDescent="0.25">
      <c r="A390">
        <v>39236</v>
      </c>
      <c r="B390" t="s">
        <v>17</v>
      </c>
      <c r="C390">
        <v>56</v>
      </c>
      <c r="D390">
        <v>0</v>
      </c>
      <c r="E390">
        <v>0</v>
      </c>
      <c r="F390" t="s">
        <v>13</v>
      </c>
      <c r="G390" t="s">
        <v>24</v>
      </c>
      <c r="H390" t="s">
        <v>15</v>
      </c>
      <c r="I390">
        <v>128.63</v>
      </c>
      <c r="J390">
        <v>24.9</v>
      </c>
      <c r="K390" t="str">
        <f t="shared" si="6"/>
        <v>underweight</v>
      </c>
      <c r="L390" t="s">
        <v>20</v>
      </c>
      <c r="M390">
        <v>0</v>
      </c>
    </row>
    <row r="391" spans="1:13" x14ac:dyDescent="0.25">
      <c r="A391">
        <v>39342</v>
      </c>
      <c r="B391" t="s">
        <v>12</v>
      </c>
      <c r="C391">
        <v>23</v>
      </c>
      <c r="D391">
        <v>0</v>
      </c>
      <c r="E391">
        <v>0</v>
      </c>
      <c r="F391" t="s">
        <v>13</v>
      </c>
      <c r="G391" t="s">
        <v>21</v>
      </c>
      <c r="H391" t="s">
        <v>22</v>
      </c>
      <c r="I391">
        <v>67.760000000000005</v>
      </c>
      <c r="J391">
        <v>26</v>
      </c>
      <c r="K391" t="str">
        <f t="shared" si="6"/>
        <v>underweight</v>
      </c>
      <c r="L391" t="s">
        <v>23</v>
      </c>
      <c r="M391">
        <v>0</v>
      </c>
    </row>
    <row r="392" spans="1:13" x14ac:dyDescent="0.25">
      <c r="A392">
        <v>39373</v>
      </c>
      <c r="B392" t="s">
        <v>17</v>
      </c>
      <c r="C392">
        <v>82</v>
      </c>
      <c r="D392">
        <v>1</v>
      </c>
      <c r="E392">
        <v>0</v>
      </c>
      <c r="F392" t="s">
        <v>18</v>
      </c>
      <c r="G392" t="s">
        <v>24</v>
      </c>
      <c r="H392" t="s">
        <v>15</v>
      </c>
      <c r="I392">
        <v>196.92</v>
      </c>
      <c r="J392">
        <v>22.2</v>
      </c>
      <c r="K392" t="str">
        <f t="shared" si="6"/>
        <v>underweight</v>
      </c>
      <c r="L392" t="s">
        <v>23</v>
      </c>
      <c r="M392">
        <v>1</v>
      </c>
    </row>
    <row r="393" spans="1:13" x14ac:dyDescent="0.25">
      <c r="A393">
        <v>39383</v>
      </c>
      <c r="B393" t="s">
        <v>17</v>
      </c>
      <c r="C393">
        <v>30</v>
      </c>
      <c r="D393">
        <v>0</v>
      </c>
      <c r="E393">
        <v>0</v>
      </c>
      <c r="F393" t="s">
        <v>18</v>
      </c>
      <c r="G393" t="s">
        <v>21</v>
      </c>
      <c r="H393" t="s">
        <v>15</v>
      </c>
      <c r="I393">
        <v>80.19</v>
      </c>
      <c r="J393">
        <v>20.399999999999999</v>
      </c>
      <c r="K393" t="str">
        <f t="shared" si="6"/>
        <v>underweight</v>
      </c>
      <c r="L393" t="s">
        <v>23</v>
      </c>
      <c r="M393">
        <v>0</v>
      </c>
    </row>
    <row r="394" spans="1:13" x14ac:dyDescent="0.25">
      <c r="A394">
        <v>39632</v>
      </c>
      <c r="B394" t="s">
        <v>17</v>
      </c>
      <c r="C394">
        <v>53</v>
      </c>
      <c r="D394">
        <v>0</v>
      </c>
      <c r="E394">
        <v>0</v>
      </c>
      <c r="F394" t="s">
        <v>18</v>
      </c>
      <c r="G394" t="s">
        <v>21</v>
      </c>
      <c r="H394" t="s">
        <v>15</v>
      </c>
      <c r="I394">
        <v>209.5</v>
      </c>
      <c r="J394">
        <v>41.8</v>
      </c>
      <c r="K394" t="str">
        <f t="shared" si="6"/>
        <v>underweight</v>
      </c>
      <c r="L394" t="s">
        <v>23</v>
      </c>
      <c r="M394">
        <v>0</v>
      </c>
    </row>
    <row r="395" spans="1:13" x14ac:dyDescent="0.25">
      <c r="A395">
        <v>39745</v>
      </c>
      <c r="B395" t="s">
        <v>17</v>
      </c>
      <c r="C395">
        <v>60</v>
      </c>
      <c r="D395">
        <v>0</v>
      </c>
      <c r="E395">
        <v>0</v>
      </c>
      <c r="F395" t="s">
        <v>18</v>
      </c>
      <c r="G395" t="s">
        <v>24</v>
      </c>
      <c r="H395" t="s">
        <v>22</v>
      </c>
      <c r="I395">
        <v>58.65</v>
      </c>
      <c r="J395">
        <v>30.1</v>
      </c>
      <c r="K395" t="str">
        <f t="shared" si="6"/>
        <v>underweight</v>
      </c>
      <c r="L395" t="s">
        <v>23</v>
      </c>
      <c r="M395">
        <v>0</v>
      </c>
    </row>
    <row r="396" spans="1:13" x14ac:dyDescent="0.25">
      <c r="A396">
        <v>39912</v>
      </c>
      <c r="B396" t="s">
        <v>17</v>
      </c>
      <c r="C396">
        <v>32</v>
      </c>
      <c r="D396">
        <v>0</v>
      </c>
      <c r="E396">
        <v>0</v>
      </c>
      <c r="F396" t="s">
        <v>18</v>
      </c>
      <c r="G396" t="s">
        <v>21</v>
      </c>
      <c r="H396" t="s">
        <v>22</v>
      </c>
      <c r="I396">
        <v>76.13</v>
      </c>
      <c r="J396">
        <v>29.9</v>
      </c>
      <c r="K396" t="str">
        <f t="shared" si="6"/>
        <v>underweight</v>
      </c>
      <c r="L396" t="s">
        <v>20</v>
      </c>
      <c r="M396">
        <v>1</v>
      </c>
    </row>
    <row r="397" spans="1:13" x14ac:dyDescent="0.25">
      <c r="A397">
        <v>40137</v>
      </c>
      <c r="B397" t="s">
        <v>17</v>
      </c>
      <c r="C397">
        <v>56</v>
      </c>
      <c r="D397">
        <v>0</v>
      </c>
      <c r="E397">
        <v>0</v>
      </c>
      <c r="F397" t="s">
        <v>18</v>
      </c>
      <c r="G397" t="s">
        <v>24</v>
      </c>
      <c r="H397" t="s">
        <v>22</v>
      </c>
      <c r="I397">
        <v>110.92</v>
      </c>
      <c r="J397">
        <v>25.9</v>
      </c>
      <c r="K397" t="str">
        <f t="shared" si="6"/>
        <v>underweight</v>
      </c>
      <c r="L397" t="s">
        <v>16</v>
      </c>
      <c r="M397">
        <v>0</v>
      </c>
    </row>
    <row r="398" spans="1:13" x14ac:dyDescent="0.25">
      <c r="A398">
        <v>40220</v>
      </c>
      <c r="B398" t="s">
        <v>12</v>
      </c>
      <c r="C398">
        <v>32</v>
      </c>
      <c r="D398">
        <v>0</v>
      </c>
      <c r="E398">
        <v>0</v>
      </c>
      <c r="F398" t="s">
        <v>13</v>
      </c>
      <c r="G398" t="s">
        <v>21</v>
      </c>
      <c r="H398" t="s">
        <v>22</v>
      </c>
      <c r="I398">
        <v>100.65</v>
      </c>
      <c r="J398">
        <v>26.2</v>
      </c>
      <c r="K398" t="str">
        <f t="shared" si="6"/>
        <v>underweight</v>
      </c>
      <c r="L398" t="s">
        <v>25</v>
      </c>
      <c r="M398">
        <v>0</v>
      </c>
    </row>
    <row r="399" spans="1:13" x14ac:dyDescent="0.25">
      <c r="A399">
        <v>40264</v>
      </c>
      <c r="B399" t="s">
        <v>17</v>
      </c>
      <c r="C399">
        <v>17</v>
      </c>
      <c r="D399">
        <v>0</v>
      </c>
      <c r="E399">
        <v>0</v>
      </c>
      <c r="F399" t="s">
        <v>13</v>
      </c>
      <c r="G399" t="s">
        <v>21</v>
      </c>
      <c r="H399" t="s">
        <v>22</v>
      </c>
      <c r="I399">
        <v>99.29</v>
      </c>
      <c r="J399">
        <v>21.2</v>
      </c>
      <c r="K399" t="str">
        <f t="shared" si="6"/>
        <v>underweight</v>
      </c>
      <c r="L399" t="s">
        <v>16</v>
      </c>
      <c r="M399">
        <v>0</v>
      </c>
    </row>
    <row r="400" spans="1:13" x14ac:dyDescent="0.25">
      <c r="A400">
        <v>40323</v>
      </c>
      <c r="B400" t="s">
        <v>17</v>
      </c>
      <c r="C400">
        <v>18</v>
      </c>
      <c r="D400">
        <v>0</v>
      </c>
      <c r="E400">
        <v>0</v>
      </c>
      <c r="F400" t="s">
        <v>13</v>
      </c>
      <c r="G400" t="s">
        <v>21</v>
      </c>
      <c r="H400" t="s">
        <v>15</v>
      </c>
      <c r="I400">
        <v>70.89</v>
      </c>
      <c r="J400">
        <v>19.8</v>
      </c>
      <c r="K400" t="str">
        <f t="shared" si="6"/>
        <v>underweight</v>
      </c>
      <c r="L400" t="s">
        <v>23</v>
      </c>
      <c r="M400">
        <v>0</v>
      </c>
    </row>
    <row r="401" spans="1:13" x14ac:dyDescent="0.25">
      <c r="A401">
        <v>40371</v>
      </c>
      <c r="B401" t="s">
        <v>17</v>
      </c>
      <c r="C401">
        <v>47</v>
      </c>
      <c r="D401">
        <v>0</v>
      </c>
      <c r="E401">
        <v>0</v>
      </c>
      <c r="F401" t="s">
        <v>18</v>
      </c>
      <c r="G401" t="s">
        <v>21</v>
      </c>
      <c r="H401" t="s">
        <v>15</v>
      </c>
      <c r="I401">
        <v>62.47</v>
      </c>
      <c r="J401">
        <v>26.5</v>
      </c>
      <c r="K401" t="str">
        <f t="shared" si="6"/>
        <v>underweight</v>
      </c>
      <c r="L401" t="s">
        <v>23</v>
      </c>
      <c r="M401">
        <v>0</v>
      </c>
    </row>
    <row r="402" spans="1:13" x14ac:dyDescent="0.25">
      <c r="A402">
        <v>40460</v>
      </c>
      <c r="B402" t="s">
        <v>17</v>
      </c>
      <c r="C402">
        <v>68</v>
      </c>
      <c r="D402">
        <v>1</v>
      </c>
      <c r="E402">
        <v>1</v>
      </c>
      <c r="F402" t="s">
        <v>18</v>
      </c>
      <c r="G402" t="s">
        <v>21</v>
      </c>
      <c r="H402" t="s">
        <v>15</v>
      </c>
      <c r="I402">
        <v>247.51</v>
      </c>
      <c r="J402">
        <v>40.5</v>
      </c>
      <c r="K402" t="str">
        <f t="shared" si="6"/>
        <v>underweight</v>
      </c>
      <c r="L402" t="s">
        <v>25</v>
      </c>
      <c r="M402">
        <v>1</v>
      </c>
    </row>
    <row r="403" spans="1:13" x14ac:dyDescent="0.25">
      <c r="A403">
        <v>40503</v>
      </c>
      <c r="B403" t="s">
        <v>12</v>
      </c>
      <c r="C403">
        <v>21</v>
      </c>
      <c r="D403">
        <v>0</v>
      </c>
      <c r="E403">
        <v>0</v>
      </c>
      <c r="F403" t="s">
        <v>13</v>
      </c>
      <c r="G403" t="s">
        <v>21</v>
      </c>
      <c r="H403" t="s">
        <v>22</v>
      </c>
      <c r="I403">
        <v>62.91</v>
      </c>
      <c r="J403">
        <v>26.2</v>
      </c>
      <c r="K403" t="str">
        <f t="shared" si="6"/>
        <v>underweight</v>
      </c>
      <c r="L403" t="s">
        <v>23</v>
      </c>
      <c r="M403">
        <v>0</v>
      </c>
    </row>
    <row r="404" spans="1:13" x14ac:dyDescent="0.25">
      <c r="A404">
        <v>40544</v>
      </c>
      <c r="B404" t="s">
        <v>12</v>
      </c>
      <c r="C404">
        <v>0.4</v>
      </c>
      <c r="D404">
        <v>0</v>
      </c>
      <c r="E404">
        <v>0</v>
      </c>
      <c r="F404" t="s">
        <v>13</v>
      </c>
      <c r="G404" t="s">
        <v>14</v>
      </c>
      <c r="H404" t="s">
        <v>15</v>
      </c>
      <c r="I404">
        <v>109.56</v>
      </c>
      <c r="J404">
        <v>14.3</v>
      </c>
      <c r="K404" t="str">
        <f t="shared" si="6"/>
        <v>underweight</v>
      </c>
      <c r="L404" t="s">
        <v>16</v>
      </c>
      <c r="M404">
        <v>0</v>
      </c>
    </row>
    <row r="405" spans="1:13" x14ac:dyDescent="0.25">
      <c r="A405">
        <v>40548</v>
      </c>
      <c r="B405" t="s">
        <v>12</v>
      </c>
      <c r="C405">
        <v>52</v>
      </c>
      <c r="D405">
        <v>0</v>
      </c>
      <c r="E405">
        <v>0</v>
      </c>
      <c r="F405" t="s">
        <v>18</v>
      </c>
      <c r="G405" t="s">
        <v>21</v>
      </c>
      <c r="H405" t="s">
        <v>22</v>
      </c>
      <c r="I405">
        <v>223.58</v>
      </c>
      <c r="J405">
        <v>35.799999999999997</v>
      </c>
      <c r="K405" t="str">
        <f t="shared" si="6"/>
        <v>underweight</v>
      </c>
      <c r="L405" t="s">
        <v>23</v>
      </c>
      <c r="M405">
        <v>0</v>
      </c>
    </row>
    <row r="406" spans="1:13" x14ac:dyDescent="0.25">
      <c r="A406">
        <v>40639</v>
      </c>
      <c r="B406" t="s">
        <v>17</v>
      </c>
      <c r="C406">
        <v>1.08</v>
      </c>
      <c r="D406">
        <v>0</v>
      </c>
      <c r="E406">
        <v>0</v>
      </c>
      <c r="F406" t="s">
        <v>13</v>
      </c>
      <c r="G406" t="s">
        <v>14</v>
      </c>
      <c r="H406" t="s">
        <v>22</v>
      </c>
      <c r="I406">
        <v>60.53</v>
      </c>
      <c r="J406">
        <v>17.5</v>
      </c>
      <c r="K406" t="str">
        <f t="shared" si="6"/>
        <v>underweight</v>
      </c>
      <c r="L406" t="s">
        <v>16</v>
      </c>
      <c r="M406">
        <v>0</v>
      </c>
    </row>
    <row r="407" spans="1:13" x14ac:dyDescent="0.25">
      <c r="A407">
        <v>40899</v>
      </c>
      <c r="B407" t="s">
        <v>17</v>
      </c>
      <c r="C407">
        <v>78</v>
      </c>
      <c r="D407">
        <v>0</v>
      </c>
      <c r="E407">
        <v>0</v>
      </c>
      <c r="F407" t="s">
        <v>18</v>
      </c>
      <c r="G407" t="s">
        <v>24</v>
      </c>
      <c r="H407" t="s">
        <v>22</v>
      </c>
      <c r="I407">
        <v>60.67</v>
      </c>
      <c r="J407">
        <v>29.26</v>
      </c>
      <c r="K407" t="str">
        <f t="shared" si="6"/>
        <v>underweight</v>
      </c>
      <c r="L407" t="s">
        <v>25</v>
      </c>
      <c r="M407">
        <v>1</v>
      </c>
    </row>
    <row r="408" spans="1:13" x14ac:dyDescent="0.25">
      <c r="A408">
        <v>41069</v>
      </c>
      <c r="B408" t="s">
        <v>17</v>
      </c>
      <c r="C408">
        <v>45</v>
      </c>
      <c r="D408">
        <v>0</v>
      </c>
      <c r="E408">
        <v>0</v>
      </c>
      <c r="F408" t="s">
        <v>18</v>
      </c>
      <c r="G408" t="s">
        <v>21</v>
      </c>
      <c r="H408" t="s">
        <v>22</v>
      </c>
      <c r="I408">
        <v>224.1</v>
      </c>
      <c r="J408">
        <v>56.6</v>
      </c>
      <c r="K408" t="str">
        <f t="shared" si="6"/>
        <v>underweight</v>
      </c>
      <c r="L408" t="s">
        <v>23</v>
      </c>
      <c r="M408">
        <v>1</v>
      </c>
    </row>
    <row r="409" spans="1:13" x14ac:dyDescent="0.25">
      <c r="A409">
        <v>41081</v>
      </c>
      <c r="B409" t="s">
        <v>12</v>
      </c>
      <c r="C409">
        <v>63</v>
      </c>
      <c r="D409">
        <v>0</v>
      </c>
      <c r="E409">
        <v>0</v>
      </c>
      <c r="F409" t="s">
        <v>18</v>
      </c>
      <c r="G409" t="s">
        <v>21</v>
      </c>
      <c r="H409" t="s">
        <v>22</v>
      </c>
      <c r="I409">
        <v>137.30000000000001</v>
      </c>
      <c r="J409">
        <v>31.7</v>
      </c>
      <c r="K409" t="str">
        <f t="shared" si="6"/>
        <v>underweight</v>
      </c>
      <c r="L409" t="s">
        <v>25</v>
      </c>
      <c r="M409">
        <v>1</v>
      </c>
    </row>
    <row r="410" spans="1:13" x14ac:dyDescent="0.25">
      <c r="A410">
        <v>41148</v>
      </c>
      <c r="B410" t="s">
        <v>12</v>
      </c>
      <c r="C410">
        <v>71</v>
      </c>
      <c r="D410">
        <v>0</v>
      </c>
      <c r="E410">
        <v>1</v>
      </c>
      <c r="F410" t="s">
        <v>18</v>
      </c>
      <c r="G410" t="s">
        <v>21</v>
      </c>
      <c r="H410" t="s">
        <v>15</v>
      </c>
      <c r="I410">
        <v>70.709999999999994</v>
      </c>
      <c r="J410">
        <v>30.1</v>
      </c>
      <c r="K410" t="str">
        <f t="shared" si="6"/>
        <v>underweight</v>
      </c>
      <c r="L410" t="s">
        <v>23</v>
      </c>
      <c r="M410">
        <v>0</v>
      </c>
    </row>
    <row r="411" spans="1:13" x14ac:dyDescent="0.25">
      <c r="A411">
        <v>41238</v>
      </c>
      <c r="B411" t="s">
        <v>17</v>
      </c>
      <c r="C411">
        <v>36</v>
      </c>
      <c r="D411">
        <v>0</v>
      </c>
      <c r="E411">
        <v>0</v>
      </c>
      <c r="F411" t="s">
        <v>18</v>
      </c>
      <c r="G411" t="s">
        <v>21</v>
      </c>
      <c r="H411" t="s">
        <v>15</v>
      </c>
      <c r="I411">
        <v>72.16</v>
      </c>
      <c r="J411">
        <v>23.2</v>
      </c>
      <c r="K411" t="str">
        <f t="shared" si="6"/>
        <v>underweight</v>
      </c>
      <c r="L411" t="s">
        <v>23</v>
      </c>
      <c r="M411">
        <v>0</v>
      </c>
    </row>
    <row r="412" spans="1:13" x14ac:dyDescent="0.25">
      <c r="A412">
        <v>41241</v>
      </c>
      <c r="B412" t="s">
        <v>12</v>
      </c>
      <c r="C412">
        <v>65</v>
      </c>
      <c r="D412">
        <v>0</v>
      </c>
      <c r="E412">
        <v>0</v>
      </c>
      <c r="F412" t="s">
        <v>18</v>
      </c>
      <c r="G412" t="s">
        <v>24</v>
      </c>
      <c r="H412" t="s">
        <v>15</v>
      </c>
      <c r="I412">
        <v>68.430000000000007</v>
      </c>
      <c r="J412">
        <v>29.26</v>
      </c>
      <c r="K412" t="str">
        <f t="shared" si="6"/>
        <v>underweight</v>
      </c>
      <c r="L412" t="s">
        <v>25</v>
      </c>
      <c r="M412">
        <v>1</v>
      </c>
    </row>
    <row r="413" spans="1:13" x14ac:dyDescent="0.25">
      <c r="A413">
        <v>41513</v>
      </c>
      <c r="B413" t="s">
        <v>17</v>
      </c>
      <c r="C413">
        <v>20</v>
      </c>
      <c r="D413">
        <v>0</v>
      </c>
      <c r="E413">
        <v>0</v>
      </c>
      <c r="F413" t="s">
        <v>18</v>
      </c>
      <c r="G413" t="s">
        <v>21</v>
      </c>
      <c r="H413" t="s">
        <v>15</v>
      </c>
      <c r="I413">
        <v>74.02</v>
      </c>
      <c r="J413">
        <v>22.3</v>
      </c>
      <c r="K413" t="str">
        <f t="shared" si="6"/>
        <v>underweight</v>
      </c>
      <c r="L413" t="s">
        <v>23</v>
      </c>
      <c r="M413">
        <v>0</v>
      </c>
    </row>
    <row r="414" spans="1:13" x14ac:dyDescent="0.25">
      <c r="A414">
        <v>41615</v>
      </c>
      <c r="B414" t="s">
        <v>17</v>
      </c>
      <c r="C414">
        <v>1.4</v>
      </c>
      <c r="D414">
        <v>0</v>
      </c>
      <c r="E414">
        <v>0</v>
      </c>
      <c r="F414" t="s">
        <v>13</v>
      </c>
      <c r="G414" t="s">
        <v>14</v>
      </c>
      <c r="H414" t="s">
        <v>22</v>
      </c>
      <c r="I414">
        <v>126.18</v>
      </c>
      <c r="J414">
        <v>18.100000000000001</v>
      </c>
      <c r="K414" t="str">
        <f t="shared" si="6"/>
        <v>underweight</v>
      </c>
      <c r="L414" t="s">
        <v>16</v>
      </c>
      <c r="M414">
        <v>0</v>
      </c>
    </row>
    <row r="415" spans="1:13" x14ac:dyDescent="0.25">
      <c r="A415">
        <v>41673</v>
      </c>
      <c r="B415" t="s">
        <v>17</v>
      </c>
      <c r="C415">
        <v>45</v>
      </c>
      <c r="D415">
        <v>0</v>
      </c>
      <c r="E415">
        <v>0</v>
      </c>
      <c r="F415" t="s">
        <v>18</v>
      </c>
      <c r="G415" t="s">
        <v>21</v>
      </c>
      <c r="H415" t="s">
        <v>22</v>
      </c>
      <c r="I415">
        <v>80.930000000000007</v>
      </c>
      <c r="J415">
        <v>23.1</v>
      </c>
      <c r="K415" t="str">
        <f t="shared" si="6"/>
        <v>underweight</v>
      </c>
      <c r="L415" t="s">
        <v>23</v>
      </c>
      <c r="M415">
        <v>0</v>
      </c>
    </row>
    <row r="416" spans="1:13" x14ac:dyDescent="0.25">
      <c r="A416">
        <v>42072</v>
      </c>
      <c r="B416" t="s">
        <v>17</v>
      </c>
      <c r="C416">
        <v>50</v>
      </c>
      <c r="D416">
        <v>1</v>
      </c>
      <c r="E416">
        <v>0</v>
      </c>
      <c r="F416" t="s">
        <v>18</v>
      </c>
      <c r="G416" t="s">
        <v>21</v>
      </c>
      <c r="H416" t="s">
        <v>22</v>
      </c>
      <c r="I416">
        <v>73.180000000000007</v>
      </c>
      <c r="J416">
        <v>30.3</v>
      </c>
      <c r="K416" t="str">
        <f t="shared" si="6"/>
        <v>underweight</v>
      </c>
      <c r="L416" t="s">
        <v>25</v>
      </c>
      <c r="M416">
        <v>1</v>
      </c>
    </row>
    <row r="417" spans="1:13" x14ac:dyDescent="0.25">
      <c r="A417">
        <v>42091</v>
      </c>
      <c r="B417" t="s">
        <v>12</v>
      </c>
      <c r="C417">
        <v>32</v>
      </c>
      <c r="D417">
        <v>0</v>
      </c>
      <c r="E417">
        <v>0</v>
      </c>
      <c r="F417" t="s">
        <v>18</v>
      </c>
      <c r="G417" t="s">
        <v>19</v>
      </c>
      <c r="H417" t="s">
        <v>22</v>
      </c>
      <c r="I417">
        <v>83.01</v>
      </c>
      <c r="J417">
        <v>25.8</v>
      </c>
      <c r="K417" t="str">
        <f t="shared" si="6"/>
        <v>underweight</v>
      </c>
      <c r="L417" t="s">
        <v>20</v>
      </c>
      <c r="M417">
        <v>0</v>
      </c>
    </row>
    <row r="418" spans="1:13" x14ac:dyDescent="0.25">
      <c r="A418">
        <v>42117</v>
      </c>
      <c r="B418" t="s">
        <v>12</v>
      </c>
      <c r="C418">
        <v>43</v>
      </c>
      <c r="D418">
        <v>0</v>
      </c>
      <c r="E418">
        <v>0</v>
      </c>
      <c r="F418" t="s">
        <v>18</v>
      </c>
      <c r="G418" t="s">
        <v>24</v>
      </c>
      <c r="H418" t="s">
        <v>15</v>
      </c>
      <c r="I418">
        <v>143.43</v>
      </c>
      <c r="J418">
        <v>45.9</v>
      </c>
      <c r="K418" t="str">
        <f t="shared" si="6"/>
        <v>underweight</v>
      </c>
      <c r="L418" t="s">
        <v>16</v>
      </c>
      <c r="M418">
        <v>1</v>
      </c>
    </row>
    <row r="419" spans="1:13" x14ac:dyDescent="0.25">
      <c r="A419">
        <v>42284</v>
      </c>
      <c r="B419" t="s">
        <v>12</v>
      </c>
      <c r="C419">
        <v>71</v>
      </c>
      <c r="D419">
        <v>1</v>
      </c>
      <c r="E419">
        <v>0</v>
      </c>
      <c r="F419" t="s">
        <v>18</v>
      </c>
      <c r="G419" t="s">
        <v>24</v>
      </c>
      <c r="H419" t="s">
        <v>22</v>
      </c>
      <c r="I419">
        <v>97.57</v>
      </c>
      <c r="J419">
        <v>26.9</v>
      </c>
      <c r="K419" t="str">
        <f t="shared" si="6"/>
        <v>underweight</v>
      </c>
      <c r="L419" t="s">
        <v>16</v>
      </c>
      <c r="M419">
        <v>0</v>
      </c>
    </row>
    <row r="420" spans="1:13" x14ac:dyDescent="0.25">
      <c r="A420">
        <v>42297</v>
      </c>
      <c r="B420" t="s">
        <v>17</v>
      </c>
      <c r="C420">
        <v>36</v>
      </c>
      <c r="D420">
        <v>0</v>
      </c>
      <c r="E420">
        <v>0</v>
      </c>
      <c r="F420" t="s">
        <v>18</v>
      </c>
      <c r="G420" t="s">
        <v>21</v>
      </c>
      <c r="H420" t="s">
        <v>15</v>
      </c>
      <c r="I420">
        <v>124.31</v>
      </c>
      <c r="J420">
        <v>26.4</v>
      </c>
      <c r="K420" t="str">
        <f t="shared" si="6"/>
        <v>underweight</v>
      </c>
      <c r="L420" t="s">
        <v>16</v>
      </c>
      <c r="M420">
        <v>0</v>
      </c>
    </row>
    <row r="421" spans="1:13" x14ac:dyDescent="0.25">
      <c r="A421">
        <v>42441</v>
      </c>
      <c r="B421" t="s">
        <v>12</v>
      </c>
      <c r="C421">
        <v>7</v>
      </c>
      <c r="D421">
        <v>0</v>
      </c>
      <c r="E421">
        <v>0</v>
      </c>
      <c r="F421" t="s">
        <v>13</v>
      </c>
      <c r="G421" t="s">
        <v>14</v>
      </c>
      <c r="H421" t="s">
        <v>15</v>
      </c>
      <c r="I421">
        <v>152.81</v>
      </c>
      <c r="J421">
        <v>17.7</v>
      </c>
      <c r="K421" t="str">
        <f t="shared" si="6"/>
        <v>underweight</v>
      </c>
      <c r="L421" t="s">
        <v>16</v>
      </c>
      <c r="M421">
        <v>0</v>
      </c>
    </row>
    <row r="422" spans="1:13" x14ac:dyDescent="0.25">
      <c r="A422">
        <v>42628</v>
      </c>
      <c r="B422" t="s">
        <v>17</v>
      </c>
      <c r="C422">
        <v>69</v>
      </c>
      <c r="D422">
        <v>0</v>
      </c>
      <c r="E422">
        <v>1</v>
      </c>
      <c r="F422" t="s">
        <v>13</v>
      </c>
      <c r="G422" t="s">
        <v>21</v>
      </c>
      <c r="H422" t="s">
        <v>15</v>
      </c>
      <c r="I422">
        <v>193.45</v>
      </c>
      <c r="J422">
        <v>34.5</v>
      </c>
      <c r="K422" t="str">
        <f t="shared" si="6"/>
        <v>underweight</v>
      </c>
      <c r="L422" t="s">
        <v>23</v>
      </c>
      <c r="M422">
        <v>0</v>
      </c>
    </row>
    <row r="423" spans="1:13" x14ac:dyDescent="0.25">
      <c r="A423">
        <v>42830</v>
      </c>
      <c r="B423" t="s">
        <v>12</v>
      </c>
      <c r="C423">
        <v>80</v>
      </c>
      <c r="D423">
        <v>0</v>
      </c>
      <c r="E423">
        <v>1</v>
      </c>
      <c r="F423" t="s">
        <v>18</v>
      </c>
      <c r="G423" t="s">
        <v>21</v>
      </c>
      <c r="H423" t="s">
        <v>15</v>
      </c>
      <c r="I423">
        <v>120.09</v>
      </c>
      <c r="J423">
        <v>30.7</v>
      </c>
      <c r="K423" t="str">
        <f t="shared" si="6"/>
        <v>underweight</v>
      </c>
      <c r="L423" t="s">
        <v>23</v>
      </c>
      <c r="M423">
        <v>0</v>
      </c>
    </row>
    <row r="424" spans="1:13" x14ac:dyDescent="0.25">
      <c r="A424">
        <v>42859</v>
      </c>
      <c r="B424" t="s">
        <v>17</v>
      </c>
      <c r="C424">
        <v>57</v>
      </c>
      <c r="D424">
        <v>0</v>
      </c>
      <c r="E424">
        <v>0</v>
      </c>
      <c r="F424" t="s">
        <v>18</v>
      </c>
      <c r="G424" t="s">
        <v>21</v>
      </c>
      <c r="H424" t="s">
        <v>15</v>
      </c>
      <c r="I424">
        <v>231.31</v>
      </c>
      <c r="J424">
        <v>32.299999999999997</v>
      </c>
      <c r="K424" t="str">
        <f t="shared" si="6"/>
        <v>underweight</v>
      </c>
      <c r="L424" t="s">
        <v>23</v>
      </c>
      <c r="M424">
        <v>0</v>
      </c>
    </row>
    <row r="425" spans="1:13" x14ac:dyDescent="0.25">
      <c r="A425">
        <v>42899</v>
      </c>
      <c r="B425" t="s">
        <v>12</v>
      </c>
      <c r="C425">
        <v>78</v>
      </c>
      <c r="D425">
        <v>0</v>
      </c>
      <c r="E425">
        <v>0</v>
      </c>
      <c r="F425" t="s">
        <v>18</v>
      </c>
      <c r="G425" t="s">
        <v>24</v>
      </c>
      <c r="H425" t="s">
        <v>15</v>
      </c>
      <c r="I425">
        <v>133.19</v>
      </c>
      <c r="J425">
        <v>23.6</v>
      </c>
      <c r="K425" t="str">
        <f t="shared" si="6"/>
        <v>underweight</v>
      </c>
      <c r="L425" t="s">
        <v>25</v>
      </c>
      <c r="M425">
        <v>1</v>
      </c>
    </row>
    <row r="426" spans="1:13" x14ac:dyDescent="0.25">
      <c r="A426">
        <v>43028</v>
      </c>
      <c r="B426" t="s">
        <v>12</v>
      </c>
      <c r="C426">
        <v>66</v>
      </c>
      <c r="D426">
        <v>0</v>
      </c>
      <c r="E426">
        <v>0</v>
      </c>
      <c r="F426" t="s">
        <v>18</v>
      </c>
      <c r="G426" t="s">
        <v>24</v>
      </c>
      <c r="H426" t="s">
        <v>22</v>
      </c>
      <c r="I426">
        <v>55.23</v>
      </c>
      <c r="J426">
        <v>28.9</v>
      </c>
      <c r="K426" t="str">
        <f t="shared" si="6"/>
        <v>underweight</v>
      </c>
      <c r="L426" t="s">
        <v>16</v>
      </c>
      <c r="M426">
        <v>0</v>
      </c>
    </row>
    <row r="427" spans="1:13" x14ac:dyDescent="0.25">
      <c r="A427">
        <v>43054</v>
      </c>
      <c r="B427" t="s">
        <v>17</v>
      </c>
      <c r="C427">
        <v>50</v>
      </c>
      <c r="D427">
        <v>0</v>
      </c>
      <c r="E427">
        <v>0</v>
      </c>
      <c r="F427" t="s">
        <v>18</v>
      </c>
      <c r="G427" t="s">
        <v>21</v>
      </c>
      <c r="H427" t="s">
        <v>22</v>
      </c>
      <c r="I427">
        <v>102.16</v>
      </c>
      <c r="J427">
        <v>31.4</v>
      </c>
      <c r="K427" t="str">
        <f t="shared" si="6"/>
        <v>underweight</v>
      </c>
      <c r="L427" t="s">
        <v>20</v>
      </c>
      <c r="M427">
        <v>1</v>
      </c>
    </row>
    <row r="428" spans="1:13" x14ac:dyDescent="0.25">
      <c r="A428">
        <v>43090</v>
      </c>
      <c r="B428" t="s">
        <v>17</v>
      </c>
      <c r="C428">
        <v>62</v>
      </c>
      <c r="D428">
        <v>1</v>
      </c>
      <c r="E428">
        <v>0</v>
      </c>
      <c r="F428" t="s">
        <v>18</v>
      </c>
      <c r="G428" t="s">
        <v>24</v>
      </c>
      <c r="H428" t="s">
        <v>22</v>
      </c>
      <c r="I428">
        <v>74.319999999999993</v>
      </c>
      <c r="J428">
        <v>34</v>
      </c>
      <c r="K428" t="str">
        <f t="shared" si="6"/>
        <v>underweight</v>
      </c>
      <c r="L428" t="s">
        <v>23</v>
      </c>
      <c r="M428">
        <v>0</v>
      </c>
    </row>
    <row r="429" spans="1:13" x14ac:dyDescent="0.25">
      <c r="A429">
        <v>43146</v>
      </c>
      <c r="B429" t="s">
        <v>12</v>
      </c>
      <c r="C429">
        <v>8</v>
      </c>
      <c r="D429">
        <v>0</v>
      </c>
      <c r="E429">
        <v>0</v>
      </c>
      <c r="F429" t="s">
        <v>13</v>
      </c>
      <c r="G429" t="s">
        <v>14</v>
      </c>
      <c r="H429" t="s">
        <v>15</v>
      </c>
      <c r="I429">
        <v>106.4</v>
      </c>
      <c r="J429">
        <v>18.3</v>
      </c>
      <c r="K429" t="str">
        <f t="shared" si="6"/>
        <v>underweight</v>
      </c>
      <c r="L429" t="s">
        <v>16</v>
      </c>
      <c r="M429">
        <v>0</v>
      </c>
    </row>
    <row r="430" spans="1:13" x14ac:dyDescent="0.25">
      <c r="A430">
        <v>43364</v>
      </c>
      <c r="B430" t="s">
        <v>12</v>
      </c>
      <c r="C430">
        <v>79</v>
      </c>
      <c r="D430">
        <v>1</v>
      </c>
      <c r="E430">
        <v>0</v>
      </c>
      <c r="F430" t="s">
        <v>18</v>
      </c>
      <c r="G430" t="s">
        <v>21</v>
      </c>
      <c r="H430" t="s">
        <v>22</v>
      </c>
      <c r="I430">
        <v>75.02</v>
      </c>
      <c r="J430">
        <v>29.26</v>
      </c>
      <c r="K430" t="str">
        <f t="shared" si="6"/>
        <v>underweight</v>
      </c>
      <c r="L430" t="s">
        <v>23</v>
      </c>
      <c r="M430">
        <v>1</v>
      </c>
    </row>
    <row r="431" spans="1:13" x14ac:dyDescent="0.25">
      <c r="A431">
        <v>43424</v>
      </c>
      <c r="B431" t="s">
        <v>17</v>
      </c>
      <c r="C431">
        <v>78</v>
      </c>
      <c r="D431">
        <v>0</v>
      </c>
      <c r="E431">
        <v>0</v>
      </c>
      <c r="F431" t="s">
        <v>18</v>
      </c>
      <c r="G431" t="s">
        <v>21</v>
      </c>
      <c r="H431" t="s">
        <v>22</v>
      </c>
      <c r="I431">
        <v>78.81</v>
      </c>
      <c r="J431">
        <v>19.600000000000001</v>
      </c>
      <c r="K431" t="str">
        <f t="shared" si="6"/>
        <v>underweight</v>
      </c>
      <c r="L431" t="s">
        <v>16</v>
      </c>
      <c r="M431">
        <v>1</v>
      </c>
    </row>
    <row r="432" spans="1:13" x14ac:dyDescent="0.25">
      <c r="A432">
        <v>43433</v>
      </c>
      <c r="B432" t="s">
        <v>17</v>
      </c>
      <c r="C432">
        <v>52</v>
      </c>
      <c r="D432">
        <v>0</v>
      </c>
      <c r="E432">
        <v>0</v>
      </c>
      <c r="F432" t="s">
        <v>18</v>
      </c>
      <c r="G432" t="s">
        <v>24</v>
      </c>
      <c r="H432" t="s">
        <v>22</v>
      </c>
      <c r="I432">
        <v>59.62</v>
      </c>
      <c r="J432">
        <v>50.8</v>
      </c>
      <c r="K432" t="str">
        <f t="shared" si="6"/>
        <v>underweight</v>
      </c>
      <c r="L432" t="s">
        <v>16</v>
      </c>
      <c r="M432">
        <v>0</v>
      </c>
    </row>
    <row r="433" spans="1:13" x14ac:dyDescent="0.25">
      <c r="A433">
        <v>43510</v>
      </c>
      <c r="B433" t="s">
        <v>17</v>
      </c>
      <c r="C433">
        <v>50</v>
      </c>
      <c r="D433">
        <v>1</v>
      </c>
      <c r="E433">
        <v>0</v>
      </c>
      <c r="F433" t="s">
        <v>18</v>
      </c>
      <c r="G433" t="s">
        <v>19</v>
      </c>
      <c r="H433" t="s">
        <v>15</v>
      </c>
      <c r="I433">
        <v>59.89</v>
      </c>
      <c r="J433">
        <v>25.5</v>
      </c>
      <c r="K433" t="str">
        <f t="shared" si="6"/>
        <v>underweight</v>
      </c>
      <c r="L433" t="s">
        <v>23</v>
      </c>
      <c r="M433">
        <v>0</v>
      </c>
    </row>
    <row r="434" spans="1:13" x14ac:dyDescent="0.25">
      <c r="A434">
        <v>43717</v>
      </c>
      <c r="B434" t="s">
        <v>12</v>
      </c>
      <c r="C434">
        <v>57</v>
      </c>
      <c r="D434">
        <v>1</v>
      </c>
      <c r="E434">
        <v>0</v>
      </c>
      <c r="F434" t="s">
        <v>18</v>
      </c>
      <c r="G434" t="s">
        <v>21</v>
      </c>
      <c r="H434" t="s">
        <v>15</v>
      </c>
      <c r="I434">
        <v>212.08</v>
      </c>
      <c r="J434">
        <v>44.2</v>
      </c>
      <c r="K434" t="str">
        <f t="shared" si="6"/>
        <v>underweight</v>
      </c>
      <c r="L434" t="s">
        <v>20</v>
      </c>
      <c r="M434">
        <v>1</v>
      </c>
    </row>
    <row r="435" spans="1:13" x14ac:dyDescent="0.25">
      <c r="A435">
        <v>43772</v>
      </c>
      <c r="B435" t="s">
        <v>17</v>
      </c>
      <c r="C435">
        <v>28</v>
      </c>
      <c r="D435">
        <v>0</v>
      </c>
      <c r="E435">
        <v>0</v>
      </c>
      <c r="F435" t="s">
        <v>13</v>
      </c>
      <c r="G435" t="s">
        <v>21</v>
      </c>
      <c r="H435" t="s">
        <v>15</v>
      </c>
      <c r="I435">
        <v>103.78</v>
      </c>
      <c r="J435">
        <v>23.6</v>
      </c>
      <c r="K435" t="str">
        <f t="shared" si="6"/>
        <v>underweight</v>
      </c>
      <c r="L435" t="s">
        <v>16</v>
      </c>
      <c r="M435">
        <v>0</v>
      </c>
    </row>
    <row r="436" spans="1:13" x14ac:dyDescent="0.25">
      <c r="A436">
        <v>44033</v>
      </c>
      <c r="B436" t="s">
        <v>12</v>
      </c>
      <c r="C436">
        <v>56</v>
      </c>
      <c r="D436">
        <v>1</v>
      </c>
      <c r="E436">
        <v>0</v>
      </c>
      <c r="F436" t="s">
        <v>18</v>
      </c>
      <c r="G436" t="s">
        <v>21</v>
      </c>
      <c r="H436" t="s">
        <v>22</v>
      </c>
      <c r="I436">
        <v>249.31</v>
      </c>
      <c r="J436">
        <v>35.799999999999997</v>
      </c>
      <c r="K436" t="str">
        <f t="shared" si="6"/>
        <v>underweight</v>
      </c>
      <c r="L436" t="s">
        <v>23</v>
      </c>
      <c r="M436">
        <v>1</v>
      </c>
    </row>
    <row r="437" spans="1:13" x14ac:dyDescent="0.25">
      <c r="A437">
        <v>44047</v>
      </c>
      <c r="B437" t="s">
        <v>12</v>
      </c>
      <c r="C437">
        <v>37</v>
      </c>
      <c r="D437">
        <v>0</v>
      </c>
      <c r="E437">
        <v>0</v>
      </c>
      <c r="F437" t="s">
        <v>18</v>
      </c>
      <c r="G437" t="s">
        <v>19</v>
      </c>
      <c r="H437" t="s">
        <v>22</v>
      </c>
      <c r="I437">
        <v>80.2</v>
      </c>
      <c r="J437">
        <v>30.9</v>
      </c>
      <c r="K437" t="str">
        <f t="shared" si="6"/>
        <v>underweight</v>
      </c>
      <c r="L437" t="s">
        <v>23</v>
      </c>
      <c r="M437">
        <v>0</v>
      </c>
    </row>
    <row r="438" spans="1:13" x14ac:dyDescent="0.25">
      <c r="A438">
        <v>44112</v>
      </c>
      <c r="B438" t="s">
        <v>17</v>
      </c>
      <c r="C438">
        <v>51</v>
      </c>
      <c r="D438">
        <v>0</v>
      </c>
      <c r="E438">
        <v>0</v>
      </c>
      <c r="F438" t="s">
        <v>18</v>
      </c>
      <c r="G438" t="s">
        <v>24</v>
      </c>
      <c r="H438" t="s">
        <v>15</v>
      </c>
      <c r="I438">
        <v>219.92</v>
      </c>
      <c r="J438">
        <v>33.5</v>
      </c>
      <c r="K438" t="str">
        <f t="shared" si="6"/>
        <v>underweight</v>
      </c>
      <c r="L438" t="s">
        <v>25</v>
      </c>
      <c r="M438">
        <v>0</v>
      </c>
    </row>
    <row r="439" spans="1:13" x14ac:dyDescent="0.25">
      <c r="A439">
        <v>44142</v>
      </c>
      <c r="B439" t="s">
        <v>12</v>
      </c>
      <c r="C439">
        <v>25</v>
      </c>
      <c r="D439">
        <v>0</v>
      </c>
      <c r="E439">
        <v>0</v>
      </c>
      <c r="F439" t="s">
        <v>13</v>
      </c>
      <c r="G439" t="s">
        <v>21</v>
      </c>
      <c r="H439" t="s">
        <v>22</v>
      </c>
      <c r="I439">
        <v>95.01</v>
      </c>
      <c r="J439">
        <v>28</v>
      </c>
      <c r="K439" t="str">
        <f t="shared" si="6"/>
        <v>underweight</v>
      </c>
      <c r="L439" t="s">
        <v>23</v>
      </c>
      <c r="M439">
        <v>0</v>
      </c>
    </row>
    <row r="440" spans="1:13" x14ac:dyDescent="0.25">
      <c r="A440">
        <v>44233</v>
      </c>
      <c r="B440" t="s">
        <v>17</v>
      </c>
      <c r="C440">
        <v>45</v>
      </c>
      <c r="D440">
        <v>0</v>
      </c>
      <c r="E440">
        <v>0</v>
      </c>
      <c r="F440" t="s">
        <v>18</v>
      </c>
      <c r="G440" t="s">
        <v>19</v>
      </c>
      <c r="H440" t="s">
        <v>22</v>
      </c>
      <c r="I440">
        <v>84.99</v>
      </c>
      <c r="J440">
        <v>35.4</v>
      </c>
      <c r="K440" t="str">
        <f t="shared" si="6"/>
        <v>underweight</v>
      </c>
      <c r="L440" t="s">
        <v>16</v>
      </c>
      <c r="M440">
        <v>0</v>
      </c>
    </row>
    <row r="441" spans="1:13" x14ac:dyDescent="0.25">
      <c r="A441">
        <v>44503</v>
      </c>
      <c r="B441" t="s">
        <v>17</v>
      </c>
      <c r="C441">
        <v>25</v>
      </c>
      <c r="D441">
        <v>0</v>
      </c>
      <c r="E441">
        <v>0</v>
      </c>
      <c r="F441" t="s">
        <v>13</v>
      </c>
      <c r="G441" t="s">
        <v>21</v>
      </c>
      <c r="H441" t="s">
        <v>22</v>
      </c>
      <c r="I441">
        <v>65.95</v>
      </c>
      <c r="J441">
        <v>35</v>
      </c>
      <c r="K441" t="str">
        <f t="shared" si="6"/>
        <v>underweight</v>
      </c>
      <c r="L441" t="s">
        <v>23</v>
      </c>
      <c r="M441">
        <v>0</v>
      </c>
    </row>
    <row r="442" spans="1:13" x14ac:dyDescent="0.25">
      <c r="A442">
        <v>44662</v>
      </c>
      <c r="B442" t="s">
        <v>17</v>
      </c>
      <c r="C442">
        <v>45</v>
      </c>
      <c r="D442">
        <v>0</v>
      </c>
      <c r="E442">
        <v>0</v>
      </c>
      <c r="F442" t="s">
        <v>18</v>
      </c>
      <c r="G442" t="s">
        <v>19</v>
      </c>
      <c r="H442" t="s">
        <v>22</v>
      </c>
      <c r="I442">
        <v>95.24</v>
      </c>
      <c r="J442">
        <v>40.200000000000003</v>
      </c>
      <c r="K442" t="str">
        <f t="shared" si="6"/>
        <v>underweight</v>
      </c>
      <c r="L442" t="s">
        <v>16</v>
      </c>
      <c r="M442">
        <v>0</v>
      </c>
    </row>
    <row r="443" spans="1:13" x14ac:dyDescent="0.25">
      <c r="A443">
        <v>44799</v>
      </c>
      <c r="B443" t="s">
        <v>17</v>
      </c>
      <c r="C443">
        <v>32</v>
      </c>
      <c r="D443">
        <v>0</v>
      </c>
      <c r="E443">
        <v>0</v>
      </c>
      <c r="F443" t="s">
        <v>18</v>
      </c>
      <c r="G443" t="s">
        <v>21</v>
      </c>
      <c r="H443" t="s">
        <v>22</v>
      </c>
      <c r="I443">
        <v>66.3</v>
      </c>
      <c r="J443">
        <v>47.5</v>
      </c>
      <c r="K443" t="str">
        <f t="shared" si="6"/>
        <v>underweight</v>
      </c>
      <c r="L443" t="s">
        <v>23</v>
      </c>
      <c r="M443">
        <v>0</v>
      </c>
    </row>
    <row r="444" spans="1:13" x14ac:dyDescent="0.25">
      <c r="A444">
        <v>44912</v>
      </c>
      <c r="B444" t="s">
        <v>12</v>
      </c>
      <c r="C444">
        <v>12</v>
      </c>
      <c r="D444">
        <v>0</v>
      </c>
      <c r="E444">
        <v>0</v>
      </c>
      <c r="F444" t="s">
        <v>13</v>
      </c>
      <c r="G444" t="s">
        <v>14</v>
      </c>
      <c r="H444" t="s">
        <v>15</v>
      </c>
      <c r="I444">
        <v>67.06</v>
      </c>
      <c r="J444">
        <v>16.100000000000001</v>
      </c>
      <c r="K444" t="str">
        <f t="shared" si="6"/>
        <v>underweight</v>
      </c>
      <c r="L444" t="s">
        <v>16</v>
      </c>
      <c r="M444">
        <v>0</v>
      </c>
    </row>
    <row r="445" spans="1:13" x14ac:dyDescent="0.25">
      <c r="A445">
        <v>44992</v>
      </c>
      <c r="B445" t="s">
        <v>12</v>
      </c>
      <c r="C445">
        <v>14</v>
      </c>
      <c r="D445">
        <v>0</v>
      </c>
      <c r="E445">
        <v>0</v>
      </c>
      <c r="F445" t="s">
        <v>13</v>
      </c>
      <c r="G445" t="s">
        <v>21</v>
      </c>
      <c r="H445" t="s">
        <v>15</v>
      </c>
      <c r="I445">
        <v>126.57</v>
      </c>
      <c r="J445">
        <v>25.9</v>
      </c>
      <c r="K445" t="str">
        <f t="shared" si="6"/>
        <v>underweight</v>
      </c>
      <c r="L445" t="s">
        <v>25</v>
      </c>
      <c r="M445">
        <v>0</v>
      </c>
    </row>
    <row r="446" spans="1:13" x14ac:dyDescent="0.25">
      <c r="A446">
        <v>44993</v>
      </c>
      <c r="B446" t="s">
        <v>17</v>
      </c>
      <c r="C446">
        <v>79</v>
      </c>
      <c r="D446">
        <v>1</v>
      </c>
      <c r="E446">
        <v>0</v>
      </c>
      <c r="F446" t="s">
        <v>13</v>
      </c>
      <c r="G446" t="s">
        <v>19</v>
      </c>
      <c r="H446" t="s">
        <v>15</v>
      </c>
      <c r="I446">
        <v>98.02</v>
      </c>
      <c r="J446">
        <v>22.3</v>
      </c>
      <c r="K446" t="str">
        <f t="shared" si="6"/>
        <v>underweight</v>
      </c>
      <c r="L446" t="s">
        <v>25</v>
      </c>
      <c r="M446">
        <v>1</v>
      </c>
    </row>
    <row r="447" spans="1:13" x14ac:dyDescent="0.25">
      <c r="A447">
        <v>45260</v>
      </c>
      <c r="B447" t="s">
        <v>17</v>
      </c>
      <c r="C447">
        <v>68</v>
      </c>
      <c r="D447">
        <v>0</v>
      </c>
      <c r="E447">
        <v>0</v>
      </c>
      <c r="F447" t="s">
        <v>18</v>
      </c>
      <c r="G447" t="s">
        <v>24</v>
      </c>
      <c r="H447" t="s">
        <v>15</v>
      </c>
      <c r="I447">
        <v>71.08</v>
      </c>
      <c r="J447">
        <v>21.5</v>
      </c>
      <c r="K447" t="str">
        <f t="shared" si="6"/>
        <v>underweight</v>
      </c>
      <c r="L447" t="s">
        <v>23</v>
      </c>
      <c r="M447">
        <v>0</v>
      </c>
    </row>
    <row r="448" spans="1:13" x14ac:dyDescent="0.25">
      <c r="A448">
        <v>45277</v>
      </c>
      <c r="B448" t="s">
        <v>17</v>
      </c>
      <c r="C448">
        <v>74</v>
      </c>
      <c r="D448">
        <v>0</v>
      </c>
      <c r="E448">
        <v>0</v>
      </c>
      <c r="F448" t="s">
        <v>18</v>
      </c>
      <c r="G448" t="s">
        <v>21</v>
      </c>
      <c r="H448" t="s">
        <v>22</v>
      </c>
      <c r="I448">
        <v>231.61</v>
      </c>
      <c r="J448">
        <v>34.6</v>
      </c>
      <c r="K448" t="str">
        <f t="shared" si="6"/>
        <v>underweight</v>
      </c>
      <c r="L448" t="s">
        <v>25</v>
      </c>
      <c r="M448">
        <v>1</v>
      </c>
    </row>
    <row r="449" spans="1:13" x14ac:dyDescent="0.25">
      <c r="A449">
        <v>45357</v>
      </c>
      <c r="B449" t="s">
        <v>17</v>
      </c>
      <c r="C449">
        <v>1.24</v>
      </c>
      <c r="D449">
        <v>0</v>
      </c>
      <c r="E449">
        <v>0</v>
      </c>
      <c r="F449" t="s">
        <v>13</v>
      </c>
      <c r="G449" t="s">
        <v>14</v>
      </c>
      <c r="H449" t="s">
        <v>22</v>
      </c>
      <c r="I449">
        <v>113.96</v>
      </c>
      <c r="J449">
        <v>21.5</v>
      </c>
      <c r="K449" t="str">
        <f t="shared" si="6"/>
        <v>underweight</v>
      </c>
      <c r="L449" t="s">
        <v>16</v>
      </c>
      <c r="M449">
        <v>0</v>
      </c>
    </row>
    <row r="450" spans="1:13" x14ac:dyDescent="0.25">
      <c r="A450">
        <v>45535</v>
      </c>
      <c r="B450" t="s">
        <v>12</v>
      </c>
      <c r="C450">
        <v>68</v>
      </c>
      <c r="D450">
        <v>0</v>
      </c>
      <c r="E450">
        <v>0</v>
      </c>
      <c r="F450" t="s">
        <v>18</v>
      </c>
      <c r="G450" t="s">
        <v>21</v>
      </c>
      <c r="H450" t="s">
        <v>22</v>
      </c>
      <c r="I450">
        <v>233.94</v>
      </c>
      <c r="J450">
        <v>42.4</v>
      </c>
      <c r="K450" t="str">
        <f t="shared" si="6"/>
        <v>underweight</v>
      </c>
      <c r="L450" t="s">
        <v>23</v>
      </c>
      <c r="M450">
        <v>1</v>
      </c>
    </row>
    <row r="451" spans="1:13" x14ac:dyDescent="0.25">
      <c r="A451">
        <v>45713</v>
      </c>
      <c r="B451" t="s">
        <v>17</v>
      </c>
      <c r="C451">
        <v>57</v>
      </c>
      <c r="D451">
        <v>0</v>
      </c>
      <c r="E451">
        <v>0</v>
      </c>
      <c r="F451" t="s">
        <v>18</v>
      </c>
      <c r="G451" t="s">
        <v>19</v>
      </c>
      <c r="H451" t="s">
        <v>15</v>
      </c>
      <c r="I451">
        <v>219.5</v>
      </c>
      <c r="J451">
        <v>33.799999999999997</v>
      </c>
      <c r="K451" t="str">
        <f t="shared" ref="K451:K514" si="7">IF(J1031&lt;18.5,"underweight",IF(AND(J1031&gt;18.5,J1031&lt;25),"Healthy weight",IF(AND(J1031&gt;24.9,J1031&lt;30),"overweight",IF(J1031&gt;29.9,"obesity"))))</f>
        <v>underweight</v>
      </c>
      <c r="L451" t="s">
        <v>25</v>
      </c>
      <c r="M451">
        <v>0</v>
      </c>
    </row>
    <row r="452" spans="1:13" x14ac:dyDescent="0.25">
      <c r="A452">
        <v>45805</v>
      </c>
      <c r="B452" t="s">
        <v>17</v>
      </c>
      <c r="C452">
        <v>51</v>
      </c>
      <c r="D452">
        <v>0</v>
      </c>
      <c r="E452">
        <v>0</v>
      </c>
      <c r="F452" t="s">
        <v>18</v>
      </c>
      <c r="G452" t="s">
        <v>21</v>
      </c>
      <c r="H452" t="s">
        <v>15</v>
      </c>
      <c r="I452">
        <v>165.31</v>
      </c>
      <c r="J452">
        <v>29.26</v>
      </c>
      <c r="K452" t="str">
        <f t="shared" si="7"/>
        <v>underweight</v>
      </c>
      <c r="L452" t="s">
        <v>23</v>
      </c>
      <c r="M452">
        <v>1</v>
      </c>
    </row>
    <row r="453" spans="1:13" x14ac:dyDescent="0.25">
      <c r="A453">
        <v>45961</v>
      </c>
      <c r="B453" t="s">
        <v>17</v>
      </c>
      <c r="C453">
        <v>78</v>
      </c>
      <c r="D453">
        <v>0</v>
      </c>
      <c r="E453">
        <v>0</v>
      </c>
      <c r="F453" t="s">
        <v>18</v>
      </c>
      <c r="G453" t="s">
        <v>21</v>
      </c>
      <c r="H453" t="s">
        <v>15</v>
      </c>
      <c r="I453">
        <v>79.94</v>
      </c>
      <c r="J453">
        <v>26.7</v>
      </c>
      <c r="K453" t="str">
        <f t="shared" si="7"/>
        <v>underweight</v>
      </c>
      <c r="L453" t="s">
        <v>23</v>
      </c>
      <c r="M453">
        <v>0</v>
      </c>
    </row>
    <row r="454" spans="1:13" x14ac:dyDescent="0.25">
      <c r="A454">
        <v>45965</v>
      </c>
      <c r="B454" t="s">
        <v>17</v>
      </c>
      <c r="C454">
        <v>59</v>
      </c>
      <c r="D454">
        <v>0</v>
      </c>
      <c r="E454">
        <v>0</v>
      </c>
      <c r="F454" t="s">
        <v>18</v>
      </c>
      <c r="G454" t="s">
        <v>21</v>
      </c>
      <c r="H454" t="s">
        <v>22</v>
      </c>
      <c r="I454">
        <v>116.44</v>
      </c>
      <c r="J454">
        <v>23.8</v>
      </c>
      <c r="K454" t="str">
        <f t="shared" si="7"/>
        <v>underweight</v>
      </c>
      <c r="L454" t="s">
        <v>20</v>
      </c>
      <c r="M454">
        <v>1</v>
      </c>
    </row>
    <row r="455" spans="1:13" x14ac:dyDescent="0.25">
      <c r="A455">
        <v>45983</v>
      </c>
      <c r="B455" t="s">
        <v>12</v>
      </c>
      <c r="C455">
        <v>21</v>
      </c>
      <c r="D455">
        <v>0</v>
      </c>
      <c r="E455">
        <v>0</v>
      </c>
      <c r="F455" t="s">
        <v>13</v>
      </c>
      <c r="G455" t="s">
        <v>21</v>
      </c>
      <c r="H455" t="s">
        <v>15</v>
      </c>
      <c r="I455">
        <v>56.79</v>
      </c>
      <c r="J455">
        <v>20.399999999999999</v>
      </c>
      <c r="K455" t="str">
        <f t="shared" si="7"/>
        <v>underweight</v>
      </c>
      <c r="L455" t="s">
        <v>16</v>
      </c>
      <c r="M455">
        <v>0</v>
      </c>
    </row>
    <row r="456" spans="1:13" x14ac:dyDescent="0.25">
      <c r="A456">
        <v>46068</v>
      </c>
      <c r="B456" t="s">
        <v>12</v>
      </c>
      <c r="C456">
        <v>58</v>
      </c>
      <c r="D456">
        <v>0</v>
      </c>
      <c r="E456">
        <v>0</v>
      </c>
      <c r="F456" t="s">
        <v>13</v>
      </c>
      <c r="G456" t="s">
        <v>24</v>
      </c>
      <c r="H456" t="s">
        <v>22</v>
      </c>
      <c r="I456">
        <v>170.93</v>
      </c>
      <c r="J456">
        <v>30.7</v>
      </c>
      <c r="K456" t="str">
        <f t="shared" si="7"/>
        <v>underweight</v>
      </c>
      <c r="L456" t="s">
        <v>16</v>
      </c>
      <c r="M456">
        <v>0</v>
      </c>
    </row>
    <row r="457" spans="1:13" x14ac:dyDescent="0.25">
      <c r="A457">
        <v>46072</v>
      </c>
      <c r="B457" t="s">
        <v>12</v>
      </c>
      <c r="C457">
        <v>2</v>
      </c>
      <c r="D457">
        <v>0</v>
      </c>
      <c r="E457">
        <v>0</v>
      </c>
      <c r="F457" t="s">
        <v>13</v>
      </c>
      <c r="G457" t="s">
        <v>14</v>
      </c>
      <c r="H457" t="s">
        <v>22</v>
      </c>
      <c r="I457">
        <v>103.25</v>
      </c>
      <c r="J457">
        <v>19.399999999999999</v>
      </c>
      <c r="K457" t="str">
        <f t="shared" si="7"/>
        <v>underweight</v>
      </c>
      <c r="L457" t="s">
        <v>16</v>
      </c>
      <c r="M457">
        <v>0</v>
      </c>
    </row>
    <row r="458" spans="1:13" x14ac:dyDescent="0.25">
      <c r="A458">
        <v>46086</v>
      </c>
      <c r="B458" t="s">
        <v>17</v>
      </c>
      <c r="C458">
        <v>59</v>
      </c>
      <c r="D458">
        <v>0</v>
      </c>
      <c r="E458">
        <v>0</v>
      </c>
      <c r="F458" t="s">
        <v>18</v>
      </c>
      <c r="G458" t="s">
        <v>21</v>
      </c>
      <c r="H458" t="s">
        <v>15</v>
      </c>
      <c r="I458">
        <v>71.08</v>
      </c>
      <c r="J458">
        <v>28.1</v>
      </c>
      <c r="K458" t="str">
        <f t="shared" si="7"/>
        <v>underweight</v>
      </c>
      <c r="L458" t="s">
        <v>23</v>
      </c>
      <c r="M458">
        <v>0</v>
      </c>
    </row>
    <row r="459" spans="1:13" x14ac:dyDescent="0.25">
      <c r="A459">
        <v>46218</v>
      </c>
      <c r="B459" t="s">
        <v>17</v>
      </c>
      <c r="C459">
        <v>51</v>
      </c>
      <c r="D459">
        <v>0</v>
      </c>
      <c r="E459">
        <v>0</v>
      </c>
      <c r="F459" t="s">
        <v>18</v>
      </c>
      <c r="G459" t="s">
        <v>24</v>
      </c>
      <c r="H459" t="s">
        <v>15</v>
      </c>
      <c r="I459">
        <v>111.15</v>
      </c>
      <c r="J459">
        <v>34.1</v>
      </c>
      <c r="K459" t="str">
        <f t="shared" si="7"/>
        <v>underweight</v>
      </c>
      <c r="L459" t="s">
        <v>20</v>
      </c>
      <c r="M459">
        <v>0</v>
      </c>
    </row>
    <row r="460" spans="1:13" x14ac:dyDescent="0.25">
      <c r="A460">
        <v>46292</v>
      </c>
      <c r="B460" t="s">
        <v>12</v>
      </c>
      <c r="C460">
        <v>64</v>
      </c>
      <c r="D460">
        <v>0</v>
      </c>
      <c r="E460">
        <v>0</v>
      </c>
      <c r="F460" t="s">
        <v>18</v>
      </c>
      <c r="G460" t="s">
        <v>21</v>
      </c>
      <c r="H460" t="s">
        <v>22</v>
      </c>
      <c r="I460">
        <v>90.07</v>
      </c>
      <c r="J460">
        <v>28.6</v>
      </c>
      <c r="K460" t="str">
        <f t="shared" si="7"/>
        <v>underweight</v>
      </c>
      <c r="L460" t="s">
        <v>23</v>
      </c>
      <c r="M460">
        <v>0</v>
      </c>
    </row>
    <row r="461" spans="1:13" x14ac:dyDescent="0.25">
      <c r="A461">
        <v>46436</v>
      </c>
      <c r="B461" t="s">
        <v>12</v>
      </c>
      <c r="C461">
        <v>13</v>
      </c>
      <c r="D461">
        <v>0</v>
      </c>
      <c r="E461">
        <v>0</v>
      </c>
      <c r="F461" t="s">
        <v>13</v>
      </c>
      <c r="G461" t="s">
        <v>14</v>
      </c>
      <c r="H461" t="s">
        <v>15</v>
      </c>
      <c r="I461">
        <v>122.31</v>
      </c>
      <c r="J461">
        <v>15.3</v>
      </c>
      <c r="K461" t="str">
        <f t="shared" si="7"/>
        <v>underweight</v>
      </c>
      <c r="L461" t="s">
        <v>23</v>
      </c>
      <c r="M461">
        <v>0</v>
      </c>
    </row>
    <row r="462" spans="1:13" x14ac:dyDescent="0.25">
      <c r="A462">
        <v>46461</v>
      </c>
      <c r="B462" t="s">
        <v>17</v>
      </c>
      <c r="C462">
        <v>52</v>
      </c>
      <c r="D462">
        <v>0</v>
      </c>
      <c r="E462">
        <v>0</v>
      </c>
      <c r="F462" t="s">
        <v>18</v>
      </c>
      <c r="G462" t="s">
        <v>21</v>
      </c>
      <c r="H462" t="s">
        <v>15</v>
      </c>
      <c r="I462">
        <v>62.54</v>
      </c>
      <c r="J462">
        <v>35</v>
      </c>
      <c r="K462" t="str">
        <f t="shared" si="7"/>
        <v>underweight</v>
      </c>
      <c r="L462" t="s">
        <v>20</v>
      </c>
      <c r="M462">
        <v>0</v>
      </c>
    </row>
    <row r="463" spans="1:13" x14ac:dyDescent="0.25">
      <c r="A463">
        <v>46488</v>
      </c>
      <c r="B463" t="s">
        <v>12</v>
      </c>
      <c r="C463">
        <v>35</v>
      </c>
      <c r="D463">
        <v>0</v>
      </c>
      <c r="E463">
        <v>0</v>
      </c>
      <c r="F463" t="s">
        <v>18</v>
      </c>
      <c r="G463" t="s">
        <v>21</v>
      </c>
      <c r="H463" t="s">
        <v>22</v>
      </c>
      <c r="I463">
        <v>69.22</v>
      </c>
      <c r="J463">
        <v>42.8</v>
      </c>
      <c r="K463" t="str">
        <f t="shared" si="7"/>
        <v>underweight</v>
      </c>
      <c r="L463" t="s">
        <v>23</v>
      </c>
      <c r="M463">
        <v>0</v>
      </c>
    </row>
    <row r="464" spans="1:13" x14ac:dyDescent="0.25">
      <c r="A464">
        <v>46688</v>
      </c>
      <c r="B464" t="s">
        <v>17</v>
      </c>
      <c r="C464">
        <v>44</v>
      </c>
      <c r="D464">
        <v>0</v>
      </c>
      <c r="E464">
        <v>0</v>
      </c>
      <c r="F464" t="s">
        <v>13</v>
      </c>
      <c r="G464" t="s">
        <v>21</v>
      </c>
      <c r="H464" t="s">
        <v>15</v>
      </c>
      <c r="I464">
        <v>127.21</v>
      </c>
      <c r="J464">
        <v>29.8</v>
      </c>
      <c r="K464" t="str">
        <f t="shared" si="7"/>
        <v>underweight</v>
      </c>
      <c r="L464" t="s">
        <v>20</v>
      </c>
      <c r="M464">
        <v>0</v>
      </c>
    </row>
    <row r="465" spans="1:13" x14ac:dyDescent="0.25">
      <c r="A465">
        <v>46703</v>
      </c>
      <c r="B465" t="s">
        <v>12</v>
      </c>
      <c r="C465">
        <v>68</v>
      </c>
      <c r="D465">
        <v>0</v>
      </c>
      <c r="E465">
        <v>1</v>
      </c>
      <c r="F465" t="s">
        <v>18</v>
      </c>
      <c r="G465" t="s">
        <v>21</v>
      </c>
      <c r="H465" t="s">
        <v>15</v>
      </c>
      <c r="I465">
        <v>223.83</v>
      </c>
      <c r="J465">
        <v>31.9</v>
      </c>
      <c r="K465" t="str">
        <f t="shared" si="7"/>
        <v>underweight</v>
      </c>
      <c r="L465" t="s">
        <v>25</v>
      </c>
      <c r="M465">
        <v>1</v>
      </c>
    </row>
    <row r="466" spans="1:13" x14ac:dyDescent="0.25">
      <c r="A466">
        <v>46923</v>
      </c>
      <c r="B466" t="s">
        <v>12</v>
      </c>
      <c r="C466">
        <v>64</v>
      </c>
      <c r="D466">
        <v>0</v>
      </c>
      <c r="E466">
        <v>1</v>
      </c>
      <c r="F466" t="s">
        <v>18</v>
      </c>
      <c r="G466" t="s">
        <v>21</v>
      </c>
      <c r="H466" t="s">
        <v>22</v>
      </c>
      <c r="I466">
        <v>82.89</v>
      </c>
      <c r="J466">
        <v>29.5</v>
      </c>
      <c r="K466" t="str">
        <f t="shared" si="7"/>
        <v>underweight</v>
      </c>
      <c r="L466" t="s">
        <v>23</v>
      </c>
      <c r="M466">
        <v>0</v>
      </c>
    </row>
    <row r="467" spans="1:13" x14ac:dyDescent="0.25">
      <c r="A467">
        <v>47159</v>
      </c>
      <c r="B467" t="s">
        <v>12</v>
      </c>
      <c r="C467">
        <v>68</v>
      </c>
      <c r="D467">
        <v>0</v>
      </c>
      <c r="E467">
        <v>0</v>
      </c>
      <c r="F467" t="s">
        <v>18</v>
      </c>
      <c r="G467" t="s">
        <v>21</v>
      </c>
      <c r="H467" t="s">
        <v>15</v>
      </c>
      <c r="I467">
        <v>155.16999999999999</v>
      </c>
      <c r="J467">
        <v>35.5</v>
      </c>
      <c r="K467" t="str">
        <f t="shared" si="7"/>
        <v>underweight</v>
      </c>
      <c r="L467" t="s">
        <v>23</v>
      </c>
      <c r="M467">
        <v>0</v>
      </c>
    </row>
    <row r="468" spans="1:13" x14ac:dyDescent="0.25">
      <c r="A468">
        <v>47167</v>
      </c>
      <c r="B468" t="s">
        <v>17</v>
      </c>
      <c r="C468">
        <v>77</v>
      </c>
      <c r="D468">
        <v>1</v>
      </c>
      <c r="E468">
        <v>0</v>
      </c>
      <c r="F468" t="s">
        <v>18</v>
      </c>
      <c r="G468" t="s">
        <v>24</v>
      </c>
      <c r="H468" t="s">
        <v>15</v>
      </c>
      <c r="I468">
        <v>124.13</v>
      </c>
      <c r="J468">
        <v>31.4</v>
      </c>
      <c r="K468" t="str">
        <f t="shared" si="7"/>
        <v>underweight</v>
      </c>
      <c r="L468" t="s">
        <v>23</v>
      </c>
      <c r="M468">
        <v>1</v>
      </c>
    </row>
    <row r="469" spans="1:13" x14ac:dyDescent="0.25">
      <c r="A469">
        <v>47196</v>
      </c>
      <c r="B469" t="s">
        <v>12</v>
      </c>
      <c r="C469">
        <v>42</v>
      </c>
      <c r="D469">
        <v>0</v>
      </c>
      <c r="E469">
        <v>0</v>
      </c>
      <c r="F469" t="s">
        <v>18</v>
      </c>
      <c r="G469" t="s">
        <v>21</v>
      </c>
      <c r="H469" t="s">
        <v>22</v>
      </c>
      <c r="I469">
        <v>110.68</v>
      </c>
      <c r="J469">
        <v>32.4</v>
      </c>
      <c r="K469" t="str">
        <f t="shared" si="7"/>
        <v>underweight</v>
      </c>
      <c r="L469" t="s">
        <v>25</v>
      </c>
      <c r="M469">
        <v>0</v>
      </c>
    </row>
    <row r="470" spans="1:13" x14ac:dyDescent="0.25">
      <c r="A470">
        <v>47216</v>
      </c>
      <c r="B470" t="s">
        <v>12</v>
      </c>
      <c r="C470">
        <v>47</v>
      </c>
      <c r="D470">
        <v>0</v>
      </c>
      <c r="E470">
        <v>0</v>
      </c>
      <c r="F470" t="s">
        <v>18</v>
      </c>
      <c r="G470" t="s">
        <v>21</v>
      </c>
      <c r="H470" t="s">
        <v>22</v>
      </c>
      <c r="I470">
        <v>110.14</v>
      </c>
      <c r="J470">
        <v>30.5</v>
      </c>
      <c r="K470" t="str">
        <f t="shared" si="7"/>
        <v>underweight</v>
      </c>
      <c r="L470" t="s">
        <v>20</v>
      </c>
      <c r="M470">
        <v>0</v>
      </c>
    </row>
    <row r="471" spans="1:13" x14ac:dyDescent="0.25">
      <c r="A471">
        <v>47269</v>
      </c>
      <c r="B471" t="s">
        <v>12</v>
      </c>
      <c r="C471">
        <v>74</v>
      </c>
      <c r="D471">
        <v>0</v>
      </c>
      <c r="E471">
        <v>0</v>
      </c>
      <c r="F471" t="s">
        <v>18</v>
      </c>
      <c r="G471" t="s">
        <v>21</v>
      </c>
      <c r="H471" t="s">
        <v>22</v>
      </c>
      <c r="I471">
        <v>219.72</v>
      </c>
      <c r="J471">
        <v>33.700000000000003</v>
      </c>
      <c r="K471" t="str">
        <f t="shared" si="7"/>
        <v>underweight</v>
      </c>
      <c r="L471" t="s">
        <v>25</v>
      </c>
      <c r="M471">
        <v>1</v>
      </c>
    </row>
    <row r="472" spans="1:13" x14ac:dyDescent="0.25">
      <c r="A472">
        <v>47306</v>
      </c>
      <c r="B472" t="s">
        <v>12</v>
      </c>
      <c r="C472">
        <v>58</v>
      </c>
      <c r="D472">
        <v>0</v>
      </c>
      <c r="E472">
        <v>0</v>
      </c>
      <c r="F472" t="s">
        <v>13</v>
      </c>
      <c r="G472" t="s">
        <v>21</v>
      </c>
      <c r="H472" t="s">
        <v>22</v>
      </c>
      <c r="I472">
        <v>92.62</v>
      </c>
      <c r="J472">
        <v>32</v>
      </c>
      <c r="K472" t="str">
        <f t="shared" si="7"/>
        <v>underweight</v>
      </c>
      <c r="L472" t="s">
        <v>16</v>
      </c>
      <c r="M472">
        <v>1</v>
      </c>
    </row>
    <row r="473" spans="1:13" x14ac:dyDescent="0.25">
      <c r="A473">
        <v>47330</v>
      </c>
      <c r="B473" t="s">
        <v>12</v>
      </c>
      <c r="C473">
        <v>9</v>
      </c>
      <c r="D473">
        <v>0</v>
      </c>
      <c r="E473">
        <v>0</v>
      </c>
      <c r="F473" t="s">
        <v>13</v>
      </c>
      <c r="G473" t="s">
        <v>14</v>
      </c>
      <c r="H473" t="s">
        <v>22</v>
      </c>
      <c r="I473">
        <v>60.39</v>
      </c>
      <c r="J473">
        <v>16.399999999999999</v>
      </c>
      <c r="K473" t="str">
        <f t="shared" si="7"/>
        <v>underweight</v>
      </c>
      <c r="L473" t="s">
        <v>16</v>
      </c>
      <c r="M473">
        <v>0</v>
      </c>
    </row>
    <row r="474" spans="1:13" x14ac:dyDescent="0.25">
      <c r="A474">
        <v>47472</v>
      </c>
      <c r="B474" t="s">
        <v>17</v>
      </c>
      <c r="C474">
        <v>58</v>
      </c>
      <c r="D474">
        <v>0</v>
      </c>
      <c r="E474">
        <v>0</v>
      </c>
      <c r="F474" t="s">
        <v>18</v>
      </c>
      <c r="G474" t="s">
        <v>21</v>
      </c>
      <c r="H474" t="s">
        <v>15</v>
      </c>
      <c r="I474">
        <v>107.26</v>
      </c>
      <c r="J474">
        <v>38.6</v>
      </c>
      <c r="K474" t="str">
        <f t="shared" si="7"/>
        <v>underweight</v>
      </c>
      <c r="L474" t="s">
        <v>25</v>
      </c>
      <c r="M474">
        <v>1</v>
      </c>
    </row>
    <row r="475" spans="1:13" x14ac:dyDescent="0.25">
      <c r="A475">
        <v>47501</v>
      </c>
      <c r="B475" t="s">
        <v>17</v>
      </c>
      <c r="C475">
        <v>57</v>
      </c>
      <c r="D475">
        <v>0</v>
      </c>
      <c r="E475">
        <v>0</v>
      </c>
      <c r="F475" t="s">
        <v>18</v>
      </c>
      <c r="G475" t="s">
        <v>21</v>
      </c>
      <c r="H475" t="s">
        <v>15</v>
      </c>
      <c r="I475">
        <v>59.85</v>
      </c>
      <c r="J475">
        <v>41.5</v>
      </c>
      <c r="K475" t="str">
        <f t="shared" si="7"/>
        <v>underweight</v>
      </c>
      <c r="L475" t="s">
        <v>23</v>
      </c>
      <c r="M475">
        <v>0</v>
      </c>
    </row>
    <row r="476" spans="1:13" x14ac:dyDescent="0.25">
      <c r="A476">
        <v>47730</v>
      </c>
      <c r="B476" t="s">
        <v>17</v>
      </c>
      <c r="C476">
        <v>41</v>
      </c>
      <c r="D476">
        <v>0</v>
      </c>
      <c r="E476">
        <v>0</v>
      </c>
      <c r="F476" t="s">
        <v>13</v>
      </c>
      <c r="G476" t="s">
        <v>21</v>
      </c>
      <c r="H476" t="s">
        <v>15</v>
      </c>
      <c r="I476">
        <v>86.03</v>
      </c>
      <c r="J476">
        <v>26.4</v>
      </c>
      <c r="K476" t="str">
        <f t="shared" si="7"/>
        <v>underweight</v>
      </c>
      <c r="L476" t="s">
        <v>23</v>
      </c>
      <c r="M476">
        <v>0</v>
      </c>
    </row>
    <row r="477" spans="1:13" x14ac:dyDescent="0.25">
      <c r="A477">
        <v>47799</v>
      </c>
      <c r="B477" t="s">
        <v>17</v>
      </c>
      <c r="C477">
        <v>42</v>
      </c>
      <c r="D477">
        <v>0</v>
      </c>
      <c r="E477">
        <v>0</v>
      </c>
      <c r="F477" t="s">
        <v>18</v>
      </c>
      <c r="G477" t="s">
        <v>21</v>
      </c>
      <c r="H477" t="s">
        <v>15</v>
      </c>
      <c r="I477">
        <v>191.94</v>
      </c>
      <c r="J477">
        <v>27.9</v>
      </c>
      <c r="K477" t="str">
        <f t="shared" si="7"/>
        <v>underweight</v>
      </c>
      <c r="L477" t="s">
        <v>23</v>
      </c>
      <c r="M477">
        <v>0</v>
      </c>
    </row>
    <row r="478" spans="1:13" x14ac:dyDescent="0.25">
      <c r="A478">
        <v>47810</v>
      </c>
      <c r="B478" t="s">
        <v>12</v>
      </c>
      <c r="C478">
        <v>8</v>
      </c>
      <c r="D478">
        <v>0</v>
      </c>
      <c r="E478">
        <v>0</v>
      </c>
      <c r="F478" t="s">
        <v>13</v>
      </c>
      <c r="G478" t="s">
        <v>14</v>
      </c>
      <c r="H478" t="s">
        <v>22</v>
      </c>
      <c r="I478">
        <v>107.97</v>
      </c>
      <c r="J478">
        <v>26.7</v>
      </c>
      <c r="K478" t="str">
        <f t="shared" si="7"/>
        <v>underweight</v>
      </c>
      <c r="L478" t="s">
        <v>16</v>
      </c>
      <c r="M478">
        <v>0</v>
      </c>
    </row>
    <row r="479" spans="1:13" x14ac:dyDescent="0.25">
      <c r="A479">
        <v>47811</v>
      </c>
      <c r="B479" t="s">
        <v>17</v>
      </c>
      <c r="C479">
        <v>72</v>
      </c>
      <c r="D479">
        <v>0</v>
      </c>
      <c r="E479">
        <v>0</v>
      </c>
      <c r="F479" t="s">
        <v>18</v>
      </c>
      <c r="G479" t="s">
        <v>24</v>
      </c>
      <c r="H479" t="s">
        <v>15</v>
      </c>
      <c r="I479">
        <v>239.82</v>
      </c>
      <c r="J479">
        <v>35.799999999999997</v>
      </c>
      <c r="K479" t="str">
        <f t="shared" si="7"/>
        <v>underweight</v>
      </c>
      <c r="L479" t="s">
        <v>23</v>
      </c>
      <c r="M479">
        <v>0</v>
      </c>
    </row>
    <row r="480" spans="1:13" x14ac:dyDescent="0.25">
      <c r="A480">
        <v>47885</v>
      </c>
      <c r="B480" t="s">
        <v>12</v>
      </c>
      <c r="C480">
        <v>37</v>
      </c>
      <c r="D480">
        <v>0</v>
      </c>
      <c r="E480">
        <v>0</v>
      </c>
      <c r="F480" t="s">
        <v>18</v>
      </c>
      <c r="G480" t="s">
        <v>24</v>
      </c>
      <c r="H480" t="s">
        <v>15</v>
      </c>
      <c r="I480">
        <v>160</v>
      </c>
      <c r="J480">
        <v>31.9</v>
      </c>
      <c r="K480" t="str">
        <f t="shared" si="7"/>
        <v>underweight</v>
      </c>
      <c r="L480" t="s">
        <v>25</v>
      </c>
      <c r="M480">
        <v>0</v>
      </c>
    </row>
    <row r="481" spans="1:13" x14ac:dyDescent="0.25">
      <c r="A481">
        <v>48405</v>
      </c>
      <c r="B481" t="s">
        <v>12</v>
      </c>
      <c r="C481">
        <v>80</v>
      </c>
      <c r="D481">
        <v>0</v>
      </c>
      <c r="E481">
        <v>1</v>
      </c>
      <c r="F481" t="s">
        <v>18</v>
      </c>
      <c r="G481" t="s">
        <v>21</v>
      </c>
      <c r="H481" t="s">
        <v>15</v>
      </c>
      <c r="I481">
        <v>68.53</v>
      </c>
      <c r="J481">
        <v>24.2</v>
      </c>
      <c r="K481" t="str">
        <f t="shared" si="7"/>
        <v>underweight</v>
      </c>
      <c r="L481" t="s">
        <v>20</v>
      </c>
      <c r="M481">
        <v>1</v>
      </c>
    </row>
    <row r="482" spans="1:13" x14ac:dyDescent="0.25">
      <c r="A482">
        <v>48769</v>
      </c>
      <c r="B482" t="s">
        <v>17</v>
      </c>
      <c r="C482">
        <v>38</v>
      </c>
      <c r="D482">
        <v>0</v>
      </c>
      <c r="E482">
        <v>0</v>
      </c>
      <c r="F482" t="s">
        <v>18</v>
      </c>
      <c r="G482" t="s">
        <v>21</v>
      </c>
      <c r="H482" t="s">
        <v>22</v>
      </c>
      <c r="I482">
        <v>61.88</v>
      </c>
      <c r="J482">
        <v>29</v>
      </c>
      <c r="K482" t="str">
        <f t="shared" si="7"/>
        <v>underweight</v>
      </c>
      <c r="L482" t="s">
        <v>16</v>
      </c>
      <c r="M482">
        <v>0</v>
      </c>
    </row>
    <row r="483" spans="1:13" x14ac:dyDescent="0.25">
      <c r="A483">
        <v>48796</v>
      </c>
      <c r="B483" t="s">
        <v>17</v>
      </c>
      <c r="C483">
        <v>75</v>
      </c>
      <c r="D483">
        <v>0</v>
      </c>
      <c r="E483">
        <v>0</v>
      </c>
      <c r="F483" t="s">
        <v>18</v>
      </c>
      <c r="G483" t="s">
        <v>19</v>
      </c>
      <c r="H483" t="s">
        <v>15</v>
      </c>
      <c r="I483">
        <v>62.48</v>
      </c>
      <c r="J483">
        <v>29.26</v>
      </c>
      <c r="K483" t="str">
        <f t="shared" si="7"/>
        <v>underweight</v>
      </c>
      <c r="L483" t="s">
        <v>16</v>
      </c>
      <c r="M483">
        <v>1</v>
      </c>
    </row>
    <row r="484" spans="1:13" x14ac:dyDescent="0.25">
      <c r="A484">
        <v>48964</v>
      </c>
      <c r="B484" t="s">
        <v>12</v>
      </c>
      <c r="C484">
        <v>21</v>
      </c>
      <c r="D484">
        <v>0</v>
      </c>
      <c r="E484">
        <v>0</v>
      </c>
      <c r="F484" t="s">
        <v>13</v>
      </c>
      <c r="G484" t="s">
        <v>21</v>
      </c>
      <c r="H484" t="s">
        <v>22</v>
      </c>
      <c r="I484">
        <v>105.47</v>
      </c>
      <c r="J484">
        <v>26.2</v>
      </c>
      <c r="K484" t="str">
        <f t="shared" si="7"/>
        <v>underweight</v>
      </c>
      <c r="L484" t="s">
        <v>23</v>
      </c>
      <c r="M484">
        <v>0</v>
      </c>
    </row>
    <row r="485" spans="1:13" x14ac:dyDescent="0.25">
      <c r="A485">
        <v>49053</v>
      </c>
      <c r="B485" t="s">
        <v>17</v>
      </c>
      <c r="C485">
        <v>45</v>
      </c>
      <c r="D485">
        <v>0</v>
      </c>
      <c r="E485">
        <v>0</v>
      </c>
      <c r="F485" t="s">
        <v>13</v>
      </c>
      <c r="G485" t="s">
        <v>21</v>
      </c>
      <c r="H485" t="s">
        <v>22</v>
      </c>
      <c r="I485">
        <v>120.56</v>
      </c>
      <c r="J485">
        <v>31.6</v>
      </c>
      <c r="K485" t="str">
        <f t="shared" si="7"/>
        <v>underweight</v>
      </c>
      <c r="L485" t="s">
        <v>23</v>
      </c>
      <c r="M485">
        <v>0</v>
      </c>
    </row>
    <row r="486" spans="1:13" x14ac:dyDescent="0.25">
      <c r="A486">
        <v>49130</v>
      </c>
      <c r="B486" t="s">
        <v>12</v>
      </c>
      <c r="C486">
        <v>74</v>
      </c>
      <c r="D486">
        <v>0</v>
      </c>
      <c r="E486">
        <v>0</v>
      </c>
      <c r="F486" t="s">
        <v>18</v>
      </c>
      <c r="G486" t="s">
        <v>21</v>
      </c>
      <c r="H486" t="s">
        <v>15</v>
      </c>
      <c r="I486">
        <v>98.55</v>
      </c>
      <c r="J486">
        <v>25.6</v>
      </c>
      <c r="K486" t="str">
        <f t="shared" si="7"/>
        <v>underweight</v>
      </c>
      <c r="L486" t="s">
        <v>16</v>
      </c>
      <c r="M486">
        <v>1</v>
      </c>
    </row>
    <row r="487" spans="1:13" x14ac:dyDescent="0.25">
      <c r="A487">
        <v>49279</v>
      </c>
      <c r="B487" t="s">
        <v>12</v>
      </c>
      <c r="C487">
        <v>57</v>
      </c>
      <c r="D487">
        <v>0</v>
      </c>
      <c r="E487">
        <v>1</v>
      </c>
      <c r="F487" t="s">
        <v>18</v>
      </c>
      <c r="G487" t="s">
        <v>21</v>
      </c>
      <c r="H487" t="s">
        <v>15</v>
      </c>
      <c r="I487">
        <v>76.5</v>
      </c>
      <c r="J487">
        <v>29.2</v>
      </c>
      <c r="K487" t="str">
        <f t="shared" si="7"/>
        <v>underweight</v>
      </c>
      <c r="L487" t="s">
        <v>25</v>
      </c>
      <c r="M487">
        <v>0</v>
      </c>
    </row>
    <row r="488" spans="1:13" x14ac:dyDescent="0.25">
      <c r="A488">
        <v>49485</v>
      </c>
      <c r="B488" t="s">
        <v>17</v>
      </c>
      <c r="C488">
        <v>26</v>
      </c>
      <c r="D488">
        <v>0</v>
      </c>
      <c r="E488">
        <v>0</v>
      </c>
      <c r="F488" t="s">
        <v>13</v>
      </c>
      <c r="G488" t="s">
        <v>21</v>
      </c>
      <c r="H488" t="s">
        <v>22</v>
      </c>
      <c r="I488">
        <v>136.1</v>
      </c>
      <c r="J488">
        <v>26.4</v>
      </c>
      <c r="K488" t="str">
        <f t="shared" si="7"/>
        <v>underweight</v>
      </c>
      <c r="L488" t="s">
        <v>16</v>
      </c>
      <c r="M488">
        <v>0</v>
      </c>
    </row>
    <row r="489" spans="1:13" x14ac:dyDescent="0.25">
      <c r="A489">
        <v>49627</v>
      </c>
      <c r="B489" t="s">
        <v>17</v>
      </c>
      <c r="C489">
        <v>12</v>
      </c>
      <c r="D489">
        <v>0</v>
      </c>
      <c r="E489">
        <v>0</v>
      </c>
      <c r="F489" t="s">
        <v>13</v>
      </c>
      <c r="G489" t="s">
        <v>14</v>
      </c>
      <c r="H489" t="s">
        <v>15</v>
      </c>
      <c r="I489">
        <v>82.39</v>
      </c>
      <c r="J489">
        <v>17.100000000000001</v>
      </c>
      <c r="K489" t="str">
        <f t="shared" si="7"/>
        <v>underweight</v>
      </c>
      <c r="L489" t="s">
        <v>23</v>
      </c>
      <c r="M489">
        <v>0</v>
      </c>
    </row>
    <row r="490" spans="1:13" x14ac:dyDescent="0.25">
      <c r="A490">
        <v>49669</v>
      </c>
      <c r="B490" t="s">
        <v>17</v>
      </c>
      <c r="C490">
        <v>14</v>
      </c>
      <c r="D490">
        <v>0</v>
      </c>
      <c r="E490">
        <v>0</v>
      </c>
      <c r="F490" t="s">
        <v>13</v>
      </c>
      <c r="G490" t="s">
        <v>14</v>
      </c>
      <c r="H490" t="s">
        <v>22</v>
      </c>
      <c r="I490">
        <v>57.93</v>
      </c>
      <c r="J490">
        <v>30.9</v>
      </c>
      <c r="K490" t="str">
        <f t="shared" si="7"/>
        <v>underweight</v>
      </c>
      <c r="L490" t="s">
        <v>16</v>
      </c>
      <c r="M490">
        <v>1</v>
      </c>
    </row>
    <row r="491" spans="1:13" x14ac:dyDescent="0.25">
      <c r="A491">
        <v>49785</v>
      </c>
      <c r="B491" t="s">
        <v>17</v>
      </c>
      <c r="C491">
        <v>18</v>
      </c>
      <c r="D491">
        <v>0</v>
      </c>
      <c r="E491">
        <v>0</v>
      </c>
      <c r="F491" t="s">
        <v>13</v>
      </c>
      <c r="G491" t="s">
        <v>21</v>
      </c>
      <c r="H491" t="s">
        <v>22</v>
      </c>
      <c r="I491">
        <v>128.97</v>
      </c>
      <c r="J491">
        <v>23.5</v>
      </c>
      <c r="K491" t="str">
        <f t="shared" si="7"/>
        <v>underweight</v>
      </c>
      <c r="L491" t="s">
        <v>16</v>
      </c>
      <c r="M491">
        <v>0</v>
      </c>
    </row>
    <row r="492" spans="1:13" x14ac:dyDescent="0.25">
      <c r="A492">
        <v>49789</v>
      </c>
      <c r="B492" t="s">
        <v>17</v>
      </c>
      <c r="C492">
        <v>73</v>
      </c>
      <c r="D492">
        <v>0</v>
      </c>
      <c r="E492">
        <v>0</v>
      </c>
      <c r="F492" t="s">
        <v>13</v>
      </c>
      <c r="G492" t="s">
        <v>19</v>
      </c>
      <c r="H492" t="s">
        <v>15</v>
      </c>
      <c r="I492">
        <v>62.99</v>
      </c>
      <c r="J492">
        <v>25.4</v>
      </c>
      <c r="K492" t="str">
        <f t="shared" si="7"/>
        <v>underweight</v>
      </c>
      <c r="L492" t="s">
        <v>25</v>
      </c>
      <c r="M492">
        <v>0</v>
      </c>
    </row>
    <row r="493" spans="1:13" x14ac:dyDescent="0.25">
      <c r="A493">
        <v>49797</v>
      </c>
      <c r="B493" t="s">
        <v>17</v>
      </c>
      <c r="C493">
        <v>28</v>
      </c>
      <c r="D493">
        <v>0</v>
      </c>
      <c r="E493">
        <v>0</v>
      </c>
      <c r="F493" t="s">
        <v>13</v>
      </c>
      <c r="G493" t="s">
        <v>21</v>
      </c>
      <c r="H493" t="s">
        <v>22</v>
      </c>
      <c r="I493">
        <v>75.53</v>
      </c>
      <c r="J493">
        <v>34.9</v>
      </c>
      <c r="K493" t="str">
        <f t="shared" si="7"/>
        <v>underweight</v>
      </c>
      <c r="L493" t="s">
        <v>23</v>
      </c>
      <c r="M493">
        <v>0</v>
      </c>
    </row>
    <row r="494" spans="1:13" x14ac:dyDescent="0.25">
      <c r="A494">
        <v>49901</v>
      </c>
      <c r="B494" t="s">
        <v>12</v>
      </c>
      <c r="C494">
        <v>55</v>
      </c>
      <c r="D494">
        <v>0</v>
      </c>
      <c r="E494">
        <v>0</v>
      </c>
      <c r="F494" t="s">
        <v>18</v>
      </c>
      <c r="G494" t="s">
        <v>19</v>
      </c>
      <c r="H494" t="s">
        <v>15</v>
      </c>
      <c r="I494">
        <v>154.03</v>
      </c>
      <c r="J494">
        <v>31.6</v>
      </c>
      <c r="K494" t="str">
        <f t="shared" si="7"/>
        <v>underweight</v>
      </c>
      <c r="L494" t="s">
        <v>20</v>
      </c>
      <c r="M494">
        <v>0</v>
      </c>
    </row>
    <row r="495" spans="1:13" x14ac:dyDescent="0.25">
      <c r="A495">
        <v>49916</v>
      </c>
      <c r="B495" t="s">
        <v>12</v>
      </c>
      <c r="C495">
        <v>76</v>
      </c>
      <c r="D495">
        <v>0</v>
      </c>
      <c r="E495">
        <v>0</v>
      </c>
      <c r="F495" t="s">
        <v>18</v>
      </c>
      <c r="G495" t="s">
        <v>21</v>
      </c>
      <c r="H495" t="s">
        <v>22</v>
      </c>
      <c r="I495">
        <v>110.99</v>
      </c>
      <c r="J495">
        <v>29.8</v>
      </c>
      <c r="K495" t="str">
        <f t="shared" si="7"/>
        <v>underweight</v>
      </c>
      <c r="L495" t="s">
        <v>25</v>
      </c>
      <c r="M495">
        <v>0</v>
      </c>
    </row>
    <row r="496" spans="1:13" x14ac:dyDescent="0.25">
      <c r="A496">
        <v>50091</v>
      </c>
      <c r="B496" t="s">
        <v>17</v>
      </c>
      <c r="C496">
        <v>38</v>
      </c>
      <c r="D496">
        <v>0</v>
      </c>
      <c r="E496">
        <v>0</v>
      </c>
      <c r="F496" t="s">
        <v>13</v>
      </c>
      <c r="G496" t="s">
        <v>19</v>
      </c>
      <c r="H496" t="s">
        <v>15</v>
      </c>
      <c r="I496">
        <v>160.76</v>
      </c>
      <c r="J496">
        <v>30.2</v>
      </c>
      <c r="K496" t="str">
        <f t="shared" si="7"/>
        <v>underweight</v>
      </c>
      <c r="L496" t="s">
        <v>20</v>
      </c>
      <c r="M496">
        <v>0</v>
      </c>
    </row>
    <row r="497" spans="1:13" x14ac:dyDescent="0.25">
      <c r="A497">
        <v>50210</v>
      </c>
      <c r="B497" t="s">
        <v>12</v>
      </c>
      <c r="C497">
        <v>79</v>
      </c>
      <c r="D497">
        <v>0</v>
      </c>
      <c r="E497">
        <v>0</v>
      </c>
      <c r="F497" t="s">
        <v>18</v>
      </c>
      <c r="G497" t="s">
        <v>24</v>
      </c>
      <c r="H497" t="s">
        <v>15</v>
      </c>
      <c r="I497">
        <v>113.41</v>
      </c>
      <c r="J497">
        <v>35</v>
      </c>
      <c r="K497" t="str">
        <f t="shared" si="7"/>
        <v>underweight</v>
      </c>
      <c r="L497" t="s">
        <v>23</v>
      </c>
      <c r="M497">
        <v>0</v>
      </c>
    </row>
    <row r="498" spans="1:13" x14ac:dyDescent="0.25">
      <c r="A498">
        <v>50309</v>
      </c>
      <c r="B498" t="s">
        <v>17</v>
      </c>
      <c r="C498">
        <v>37</v>
      </c>
      <c r="D498">
        <v>0</v>
      </c>
      <c r="E498">
        <v>0</v>
      </c>
      <c r="F498" t="s">
        <v>13</v>
      </c>
      <c r="G498" t="s">
        <v>19</v>
      </c>
      <c r="H498" t="s">
        <v>22</v>
      </c>
      <c r="I498">
        <v>77.37</v>
      </c>
      <c r="J498">
        <v>21.4</v>
      </c>
      <c r="K498" t="str">
        <f t="shared" si="7"/>
        <v>underweight</v>
      </c>
      <c r="L498" t="s">
        <v>23</v>
      </c>
      <c r="M498">
        <v>0</v>
      </c>
    </row>
    <row r="499" spans="1:13" x14ac:dyDescent="0.25">
      <c r="A499">
        <v>50463</v>
      </c>
      <c r="B499" t="s">
        <v>17</v>
      </c>
      <c r="C499">
        <v>41</v>
      </c>
      <c r="D499">
        <v>0</v>
      </c>
      <c r="E499">
        <v>0</v>
      </c>
      <c r="F499" t="s">
        <v>18</v>
      </c>
      <c r="G499" t="s">
        <v>21</v>
      </c>
      <c r="H499" t="s">
        <v>15</v>
      </c>
      <c r="I499">
        <v>78.739999999999995</v>
      </c>
      <c r="J499">
        <v>42.3</v>
      </c>
      <c r="K499" t="str">
        <f t="shared" si="7"/>
        <v>underweight</v>
      </c>
      <c r="L499" t="s">
        <v>20</v>
      </c>
      <c r="M499">
        <v>0</v>
      </c>
    </row>
    <row r="500" spans="1:13" x14ac:dyDescent="0.25">
      <c r="A500">
        <v>50522</v>
      </c>
      <c r="B500" t="s">
        <v>17</v>
      </c>
      <c r="C500">
        <v>72</v>
      </c>
      <c r="D500">
        <v>0</v>
      </c>
      <c r="E500">
        <v>0</v>
      </c>
      <c r="F500" t="s">
        <v>18</v>
      </c>
      <c r="G500" t="s">
        <v>19</v>
      </c>
      <c r="H500" t="s">
        <v>15</v>
      </c>
      <c r="I500">
        <v>131.41</v>
      </c>
      <c r="J500">
        <v>28.4</v>
      </c>
      <c r="K500" t="str">
        <f t="shared" si="7"/>
        <v>underweight</v>
      </c>
      <c r="L500" t="s">
        <v>23</v>
      </c>
      <c r="M500">
        <v>1</v>
      </c>
    </row>
    <row r="501" spans="1:13" x14ac:dyDescent="0.25">
      <c r="A501">
        <v>50671</v>
      </c>
      <c r="B501" t="s">
        <v>12</v>
      </c>
      <c r="C501">
        <v>78</v>
      </c>
      <c r="D501">
        <v>1</v>
      </c>
      <c r="E501">
        <v>1</v>
      </c>
      <c r="F501" t="s">
        <v>18</v>
      </c>
      <c r="G501" t="s">
        <v>24</v>
      </c>
      <c r="H501" t="s">
        <v>22</v>
      </c>
      <c r="I501">
        <v>199.88</v>
      </c>
      <c r="J501">
        <v>29.6</v>
      </c>
      <c r="K501" t="str">
        <f t="shared" si="7"/>
        <v>underweight</v>
      </c>
      <c r="L501" t="s">
        <v>25</v>
      </c>
      <c r="M501">
        <v>0</v>
      </c>
    </row>
    <row r="502" spans="1:13" x14ac:dyDescent="0.25">
      <c r="A502">
        <v>50784</v>
      </c>
      <c r="B502" t="s">
        <v>12</v>
      </c>
      <c r="C502">
        <v>63</v>
      </c>
      <c r="D502">
        <v>0</v>
      </c>
      <c r="E502">
        <v>0</v>
      </c>
      <c r="F502" t="s">
        <v>18</v>
      </c>
      <c r="G502" t="s">
        <v>21</v>
      </c>
      <c r="H502" t="s">
        <v>22</v>
      </c>
      <c r="I502">
        <v>228.56</v>
      </c>
      <c r="J502">
        <v>27.4</v>
      </c>
      <c r="K502" t="str">
        <f t="shared" si="7"/>
        <v>underweight</v>
      </c>
      <c r="L502" t="s">
        <v>23</v>
      </c>
      <c r="M502">
        <v>1</v>
      </c>
    </row>
    <row r="503" spans="1:13" x14ac:dyDescent="0.25">
      <c r="A503">
        <v>50826</v>
      </c>
      <c r="B503" t="s">
        <v>17</v>
      </c>
      <c r="C503">
        <v>53</v>
      </c>
      <c r="D503">
        <v>0</v>
      </c>
      <c r="E503">
        <v>0</v>
      </c>
      <c r="F503" t="s">
        <v>18</v>
      </c>
      <c r="G503" t="s">
        <v>19</v>
      </c>
      <c r="H503" t="s">
        <v>22</v>
      </c>
      <c r="I503">
        <v>189.49</v>
      </c>
      <c r="J503">
        <v>25.8</v>
      </c>
      <c r="K503" t="str">
        <f t="shared" si="7"/>
        <v>underweight</v>
      </c>
      <c r="L503" t="s">
        <v>16</v>
      </c>
      <c r="M503">
        <v>0</v>
      </c>
    </row>
    <row r="504" spans="1:13" x14ac:dyDescent="0.25">
      <c r="A504">
        <v>50841</v>
      </c>
      <c r="B504" t="s">
        <v>17</v>
      </c>
      <c r="C504">
        <v>40</v>
      </c>
      <c r="D504">
        <v>0</v>
      </c>
      <c r="E504">
        <v>0</v>
      </c>
      <c r="F504" t="s">
        <v>18</v>
      </c>
      <c r="G504" t="s">
        <v>21</v>
      </c>
      <c r="H504" t="s">
        <v>22</v>
      </c>
      <c r="I504">
        <v>191.48</v>
      </c>
      <c r="J504">
        <v>27.9</v>
      </c>
      <c r="K504" t="str">
        <f t="shared" si="7"/>
        <v>underweight</v>
      </c>
      <c r="L504" t="s">
        <v>20</v>
      </c>
      <c r="M504">
        <v>0</v>
      </c>
    </row>
    <row r="505" spans="1:13" x14ac:dyDescent="0.25">
      <c r="A505">
        <v>50931</v>
      </c>
      <c r="B505" t="s">
        <v>17</v>
      </c>
      <c r="C505">
        <v>76</v>
      </c>
      <c r="D505">
        <v>0</v>
      </c>
      <c r="E505">
        <v>0</v>
      </c>
      <c r="F505" t="s">
        <v>18</v>
      </c>
      <c r="G505" t="s">
        <v>21</v>
      </c>
      <c r="H505" t="s">
        <v>15</v>
      </c>
      <c r="I505">
        <v>57.92</v>
      </c>
      <c r="J505">
        <v>29.26</v>
      </c>
      <c r="K505" t="str">
        <f t="shared" si="7"/>
        <v>underweight</v>
      </c>
      <c r="L505" t="s">
        <v>25</v>
      </c>
      <c r="M505">
        <v>1</v>
      </c>
    </row>
    <row r="506" spans="1:13" x14ac:dyDescent="0.25">
      <c r="A506">
        <v>50975</v>
      </c>
      <c r="B506" t="s">
        <v>12</v>
      </c>
      <c r="C506">
        <v>49</v>
      </c>
      <c r="D506">
        <v>0</v>
      </c>
      <c r="E506">
        <v>0</v>
      </c>
      <c r="F506" t="s">
        <v>18</v>
      </c>
      <c r="G506" t="s">
        <v>21</v>
      </c>
      <c r="H506" t="s">
        <v>22</v>
      </c>
      <c r="I506">
        <v>62.64</v>
      </c>
      <c r="J506">
        <v>27</v>
      </c>
      <c r="K506" t="str">
        <f t="shared" si="7"/>
        <v>underweight</v>
      </c>
      <c r="L506" t="s">
        <v>23</v>
      </c>
      <c r="M506">
        <v>0</v>
      </c>
    </row>
    <row r="507" spans="1:13" x14ac:dyDescent="0.25">
      <c r="A507">
        <v>51084</v>
      </c>
      <c r="B507" t="s">
        <v>17</v>
      </c>
      <c r="C507">
        <v>80</v>
      </c>
      <c r="D507">
        <v>0</v>
      </c>
      <c r="E507">
        <v>0</v>
      </c>
      <c r="F507" t="s">
        <v>18</v>
      </c>
      <c r="G507" t="s">
        <v>21</v>
      </c>
      <c r="H507" t="s">
        <v>15</v>
      </c>
      <c r="I507">
        <v>62.62</v>
      </c>
      <c r="J507">
        <v>23.1</v>
      </c>
      <c r="K507" t="str">
        <f t="shared" si="7"/>
        <v>underweight</v>
      </c>
      <c r="L507" t="s">
        <v>25</v>
      </c>
      <c r="M507">
        <v>0</v>
      </c>
    </row>
    <row r="508" spans="1:13" x14ac:dyDescent="0.25">
      <c r="A508">
        <v>51109</v>
      </c>
      <c r="B508" t="s">
        <v>17</v>
      </c>
      <c r="C508">
        <v>6</v>
      </c>
      <c r="D508">
        <v>0</v>
      </c>
      <c r="E508">
        <v>0</v>
      </c>
      <c r="F508" t="s">
        <v>13</v>
      </c>
      <c r="G508" t="s">
        <v>14</v>
      </c>
      <c r="H508" t="s">
        <v>22</v>
      </c>
      <c r="I508">
        <v>119.88</v>
      </c>
      <c r="J508">
        <v>17.8</v>
      </c>
      <c r="K508" t="str">
        <f t="shared" si="7"/>
        <v>underweight</v>
      </c>
      <c r="L508" t="s">
        <v>16</v>
      </c>
      <c r="M508">
        <v>0</v>
      </c>
    </row>
    <row r="509" spans="1:13" x14ac:dyDescent="0.25">
      <c r="A509">
        <v>51169</v>
      </c>
      <c r="B509" t="s">
        <v>12</v>
      </c>
      <c r="C509">
        <v>81</v>
      </c>
      <c r="D509">
        <v>0</v>
      </c>
      <c r="E509">
        <v>0</v>
      </c>
      <c r="F509" t="s">
        <v>18</v>
      </c>
      <c r="G509" t="s">
        <v>21</v>
      </c>
      <c r="H509" t="s">
        <v>15</v>
      </c>
      <c r="I509">
        <v>72.81</v>
      </c>
      <c r="J509">
        <v>26.3</v>
      </c>
      <c r="K509" t="str">
        <f t="shared" si="7"/>
        <v>underweight</v>
      </c>
      <c r="L509" t="s">
        <v>23</v>
      </c>
      <c r="M509">
        <v>1</v>
      </c>
    </row>
    <row r="510" spans="1:13" x14ac:dyDescent="0.25">
      <c r="A510">
        <v>51177</v>
      </c>
      <c r="B510" t="s">
        <v>17</v>
      </c>
      <c r="C510">
        <v>49</v>
      </c>
      <c r="D510">
        <v>0</v>
      </c>
      <c r="E510">
        <v>0</v>
      </c>
      <c r="F510" t="s">
        <v>18</v>
      </c>
      <c r="G510" t="s">
        <v>21</v>
      </c>
      <c r="H510" t="s">
        <v>15</v>
      </c>
      <c r="I510">
        <v>67.680000000000007</v>
      </c>
      <c r="J510">
        <v>24.8</v>
      </c>
      <c r="K510" t="str">
        <f t="shared" si="7"/>
        <v>underweight</v>
      </c>
      <c r="L510" t="s">
        <v>25</v>
      </c>
      <c r="M510">
        <v>0</v>
      </c>
    </row>
    <row r="511" spans="1:13" x14ac:dyDescent="0.25">
      <c r="A511">
        <v>51314</v>
      </c>
      <c r="B511" t="s">
        <v>17</v>
      </c>
      <c r="C511">
        <v>78</v>
      </c>
      <c r="D511">
        <v>0</v>
      </c>
      <c r="E511">
        <v>0</v>
      </c>
      <c r="F511" t="s">
        <v>18</v>
      </c>
      <c r="G511" t="s">
        <v>21</v>
      </c>
      <c r="H511" t="s">
        <v>15</v>
      </c>
      <c r="I511">
        <v>106.74</v>
      </c>
      <c r="J511">
        <v>33</v>
      </c>
      <c r="K511" t="str">
        <f t="shared" si="7"/>
        <v>underweight</v>
      </c>
      <c r="L511" t="s">
        <v>25</v>
      </c>
      <c r="M511">
        <v>1</v>
      </c>
    </row>
    <row r="512" spans="1:13" x14ac:dyDescent="0.25">
      <c r="A512">
        <v>51497</v>
      </c>
      <c r="B512" t="s">
        <v>12</v>
      </c>
      <c r="C512">
        <v>28</v>
      </c>
      <c r="D512">
        <v>0</v>
      </c>
      <c r="E512">
        <v>0</v>
      </c>
      <c r="F512" t="s">
        <v>18</v>
      </c>
      <c r="G512" t="s">
        <v>24</v>
      </c>
      <c r="H512" t="s">
        <v>15</v>
      </c>
      <c r="I512">
        <v>156.44999999999999</v>
      </c>
      <c r="J512">
        <v>24.3</v>
      </c>
      <c r="K512" t="str">
        <f t="shared" si="7"/>
        <v>underweight</v>
      </c>
      <c r="L512" t="s">
        <v>23</v>
      </c>
      <c r="M512">
        <v>0</v>
      </c>
    </row>
    <row r="513" spans="1:13" x14ac:dyDescent="0.25">
      <c r="A513">
        <v>51676</v>
      </c>
      <c r="B513" t="s">
        <v>17</v>
      </c>
      <c r="C513">
        <v>61</v>
      </c>
      <c r="D513">
        <v>0</v>
      </c>
      <c r="E513">
        <v>0</v>
      </c>
      <c r="F513" t="s">
        <v>18</v>
      </c>
      <c r="G513" t="s">
        <v>24</v>
      </c>
      <c r="H513" t="s">
        <v>22</v>
      </c>
      <c r="I513">
        <v>202.21</v>
      </c>
      <c r="J513">
        <v>29.26</v>
      </c>
      <c r="K513" t="str">
        <f t="shared" si="7"/>
        <v>underweight</v>
      </c>
      <c r="L513" t="s">
        <v>23</v>
      </c>
      <c r="M513">
        <v>1</v>
      </c>
    </row>
    <row r="514" spans="1:13" x14ac:dyDescent="0.25">
      <c r="A514">
        <v>51693</v>
      </c>
      <c r="B514" t="s">
        <v>17</v>
      </c>
      <c r="C514">
        <v>52</v>
      </c>
      <c r="D514">
        <v>0</v>
      </c>
      <c r="E514">
        <v>0</v>
      </c>
      <c r="F514" t="s">
        <v>18</v>
      </c>
      <c r="G514" t="s">
        <v>21</v>
      </c>
      <c r="H514" t="s">
        <v>22</v>
      </c>
      <c r="I514">
        <v>173.9</v>
      </c>
      <c r="J514">
        <v>35.799999999999997</v>
      </c>
      <c r="K514" t="str">
        <f t="shared" si="7"/>
        <v>underweight</v>
      </c>
      <c r="L514" t="s">
        <v>23</v>
      </c>
      <c r="M514">
        <v>0</v>
      </c>
    </row>
    <row r="515" spans="1:13" x14ac:dyDescent="0.25">
      <c r="A515">
        <v>51856</v>
      </c>
      <c r="B515" t="s">
        <v>12</v>
      </c>
      <c r="C515">
        <v>38</v>
      </c>
      <c r="D515">
        <v>1</v>
      </c>
      <c r="E515">
        <v>0</v>
      </c>
      <c r="F515" t="s">
        <v>18</v>
      </c>
      <c r="G515" t="s">
        <v>21</v>
      </c>
      <c r="H515" t="s">
        <v>22</v>
      </c>
      <c r="I515">
        <v>56.9</v>
      </c>
      <c r="J515">
        <v>92</v>
      </c>
      <c r="K515" t="str">
        <f t="shared" ref="K515:K578" si="8">IF(J1095&lt;18.5,"underweight",IF(AND(J1095&gt;18.5,J1095&lt;25),"Healthy weight",IF(AND(J1095&gt;24.9,J1095&lt;30),"overweight",IF(J1095&gt;29.9,"obesity"))))</f>
        <v>underweight</v>
      </c>
      <c r="L515" t="s">
        <v>23</v>
      </c>
      <c r="M515">
        <v>0</v>
      </c>
    </row>
    <row r="516" spans="1:13" x14ac:dyDescent="0.25">
      <c r="A516">
        <v>52063</v>
      </c>
      <c r="B516" t="s">
        <v>17</v>
      </c>
      <c r="C516">
        <v>53</v>
      </c>
      <c r="D516">
        <v>0</v>
      </c>
      <c r="E516">
        <v>0</v>
      </c>
      <c r="F516" t="s">
        <v>18</v>
      </c>
      <c r="G516" t="s">
        <v>24</v>
      </c>
      <c r="H516" t="s">
        <v>15</v>
      </c>
      <c r="I516">
        <v>71.150000000000006</v>
      </c>
      <c r="J516">
        <v>26.1</v>
      </c>
      <c r="K516" t="str">
        <f t="shared" si="8"/>
        <v>underweight</v>
      </c>
      <c r="L516" t="s">
        <v>25</v>
      </c>
      <c r="M516">
        <v>0</v>
      </c>
    </row>
    <row r="517" spans="1:13" x14ac:dyDescent="0.25">
      <c r="A517">
        <v>52220</v>
      </c>
      <c r="B517" t="s">
        <v>17</v>
      </c>
      <c r="C517">
        <v>26</v>
      </c>
      <c r="D517">
        <v>0</v>
      </c>
      <c r="E517">
        <v>0</v>
      </c>
      <c r="F517" t="s">
        <v>13</v>
      </c>
      <c r="G517" t="s">
        <v>21</v>
      </c>
      <c r="H517" t="s">
        <v>22</v>
      </c>
      <c r="I517">
        <v>154.08000000000001</v>
      </c>
      <c r="J517">
        <v>20.2</v>
      </c>
      <c r="K517" t="str">
        <f t="shared" si="8"/>
        <v>underweight</v>
      </c>
      <c r="L517" t="s">
        <v>25</v>
      </c>
      <c r="M517">
        <v>0</v>
      </c>
    </row>
    <row r="518" spans="1:13" x14ac:dyDescent="0.25">
      <c r="A518">
        <v>52282</v>
      </c>
      <c r="B518" t="s">
        <v>12</v>
      </c>
      <c r="C518">
        <v>57</v>
      </c>
      <c r="D518">
        <v>0</v>
      </c>
      <c r="E518">
        <v>0</v>
      </c>
      <c r="F518" t="s">
        <v>18</v>
      </c>
      <c r="G518" t="s">
        <v>21</v>
      </c>
      <c r="H518" t="s">
        <v>22</v>
      </c>
      <c r="I518">
        <v>197.28</v>
      </c>
      <c r="J518">
        <v>34.5</v>
      </c>
      <c r="K518" t="str">
        <f t="shared" si="8"/>
        <v>underweight</v>
      </c>
      <c r="L518" t="s">
        <v>25</v>
      </c>
      <c r="M518">
        <v>1</v>
      </c>
    </row>
    <row r="519" spans="1:13" x14ac:dyDescent="0.25">
      <c r="A519">
        <v>52419</v>
      </c>
      <c r="B519" t="s">
        <v>12</v>
      </c>
      <c r="C519">
        <v>66</v>
      </c>
      <c r="D519">
        <v>0</v>
      </c>
      <c r="E519">
        <v>0</v>
      </c>
      <c r="F519" t="s">
        <v>18</v>
      </c>
      <c r="G519" t="s">
        <v>21</v>
      </c>
      <c r="H519" t="s">
        <v>15</v>
      </c>
      <c r="I519">
        <v>190.4</v>
      </c>
      <c r="J519">
        <v>29.26</v>
      </c>
      <c r="K519" t="str">
        <f t="shared" si="8"/>
        <v>underweight</v>
      </c>
      <c r="L519" t="s">
        <v>25</v>
      </c>
      <c r="M519">
        <v>0</v>
      </c>
    </row>
    <row r="520" spans="1:13" x14ac:dyDescent="0.25">
      <c r="A520">
        <v>52549</v>
      </c>
      <c r="B520" t="s">
        <v>12</v>
      </c>
      <c r="C520">
        <v>59</v>
      </c>
      <c r="D520">
        <v>0</v>
      </c>
      <c r="E520">
        <v>0</v>
      </c>
      <c r="F520" t="s">
        <v>18</v>
      </c>
      <c r="G520" t="s">
        <v>19</v>
      </c>
      <c r="H520" t="s">
        <v>22</v>
      </c>
      <c r="I520">
        <v>88.81</v>
      </c>
      <c r="J520">
        <v>38</v>
      </c>
      <c r="K520" t="str">
        <f t="shared" si="8"/>
        <v>underweight</v>
      </c>
      <c r="L520" t="s">
        <v>25</v>
      </c>
      <c r="M520">
        <v>0</v>
      </c>
    </row>
    <row r="521" spans="1:13" x14ac:dyDescent="0.25">
      <c r="A521">
        <v>52579</v>
      </c>
      <c r="B521" t="s">
        <v>17</v>
      </c>
      <c r="C521">
        <v>51</v>
      </c>
      <c r="D521">
        <v>0</v>
      </c>
      <c r="E521">
        <v>0</v>
      </c>
      <c r="F521" t="s">
        <v>18</v>
      </c>
      <c r="G521" t="s">
        <v>24</v>
      </c>
      <c r="H521" t="s">
        <v>22</v>
      </c>
      <c r="I521">
        <v>97.25</v>
      </c>
      <c r="J521">
        <v>21.5</v>
      </c>
      <c r="K521" t="str">
        <f t="shared" si="8"/>
        <v>underweight</v>
      </c>
      <c r="L521" t="s">
        <v>23</v>
      </c>
      <c r="M521">
        <v>0</v>
      </c>
    </row>
    <row r="522" spans="1:13" x14ac:dyDescent="0.25">
      <c r="A522">
        <v>52580</v>
      </c>
      <c r="B522" t="s">
        <v>17</v>
      </c>
      <c r="C522">
        <v>27</v>
      </c>
      <c r="D522">
        <v>0</v>
      </c>
      <c r="E522">
        <v>0</v>
      </c>
      <c r="F522" t="s">
        <v>13</v>
      </c>
      <c r="G522" t="s">
        <v>21</v>
      </c>
      <c r="H522" t="s">
        <v>22</v>
      </c>
      <c r="I522">
        <v>75.040000000000006</v>
      </c>
      <c r="J522">
        <v>24.5</v>
      </c>
      <c r="K522" t="str">
        <f t="shared" si="8"/>
        <v>underweight</v>
      </c>
      <c r="L522" t="s">
        <v>23</v>
      </c>
      <c r="M522">
        <v>0</v>
      </c>
    </row>
    <row r="523" spans="1:13" x14ac:dyDescent="0.25">
      <c r="A523">
        <v>52897</v>
      </c>
      <c r="B523" t="s">
        <v>12</v>
      </c>
      <c r="C523">
        <v>35</v>
      </c>
      <c r="D523">
        <v>0</v>
      </c>
      <c r="E523">
        <v>0</v>
      </c>
      <c r="F523" t="s">
        <v>13</v>
      </c>
      <c r="G523" t="s">
        <v>21</v>
      </c>
      <c r="H523" t="s">
        <v>15</v>
      </c>
      <c r="I523">
        <v>93.6</v>
      </c>
      <c r="J523">
        <v>28.5</v>
      </c>
      <c r="K523" t="str">
        <f t="shared" si="8"/>
        <v>underweight</v>
      </c>
      <c r="L523" t="s">
        <v>20</v>
      </c>
      <c r="M523">
        <v>0</v>
      </c>
    </row>
    <row r="524" spans="1:13" x14ac:dyDescent="0.25">
      <c r="A524">
        <v>53336</v>
      </c>
      <c r="B524" t="s">
        <v>17</v>
      </c>
      <c r="C524">
        <v>79</v>
      </c>
      <c r="D524">
        <v>0</v>
      </c>
      <c r="E524">
        <v>0</v>
      </c>
      <c r="F524" t="s">
        <v>18</v>
      </c>
      <c r="G524" t="s">
        <v>19</v>
      </c>
      <c r="H524" t="s">
        <v>15</v>
      </c>
      <c r="I524">
        <v>74.22</v>
      </c>
      <c r="J524">
        <v>29.7</v>
      </c>
      <c r="K524" t="str">
        <f t="shared" si="8"/>
        <v>underweight</v>
      </c>
      <c r="L524" t="s">
        <v>16</v>
      </c>
      <c r="M524">
        <v>0</v>
      </c>
    </row>
    <row r="525" spans="1:13" x14ac:dyDescent="0.25">
      <c r="A525">
        <v>53401</v>
      </c>
      <c r="B525" t="s">
        <v>12</v>
      </c>
      <c r="C525">
        <v>71</v>
      </c>
      <c r="D525">
        <v>1</v>
      </c>
      <c r="E525">
        <v>1</v>
      </c>
      <c r="F525" t="s">
        <v>13</v>
      </c>
      <c r="G525" t="s">
        <v>19</v>
      </c>
      <c r="H525" t="s">
        <v>22</v>
      </c>
      <c r="I525">
        <v>216.94</v>
      </c>
      <c r="J525">
        <v>30.9</v>
      </c>
      <c r="K525" t="str">
        <f t="shared" si="8"/>
        <v>underweight</v>
      </c>
      <c r="L525" t="s">
        <v>23</v>
      </c>
      <c r="M525">
        <v>1</v>
      </c>
    </row>
    <row r="526" spans="1:13" x14ac:dyDescent="0.25">
      <c r="A526">
        <v>53440</v>
      </c>
      <c r="B526" t="s">
        <v>17</v>
      </c>
      <c r="C526">
        <v>73</v>
      </c>
      <c r="D526">
        <v>1</v>
      </c>
      <c r="E526">
        <v>0</v>
      </c>
      <c r="F526" t="s">
        <v>18</v>
      </c>
      <c r="G526" t="s">
        <v>21</v>
      </c>
      <c r="H526" t="s">
        <v>22</v>
      </c>
      <c r="I526">
        <v>190.14</v>
      </c>
      <c r="J526">
        <v>36.5</v>
      </c>
      <c r="K526" t="str">
        <f t="shared" si="8"/>
        <v>underweight</v>
      </c>
      <c r="L526" t="s">
        <v>23</v>
      </c>
      <c r="M526">
        <v>1</v>
      </c>
    </row>
    <row r="527" spans="1:13" x14ac:dyDescent="0.25">
      <c r="A527">
        <v>53694</v>
      </c>
      <c r="B527" t="s">
        <v>12</v>
      </c>
      <c r="C527">
        <v>79</v>
      </c>
      <c r="D527">
        <v>0</v>
      </c>
      <c r="E527">
        <v>0</v>
      </c>
      <c r="F527" t="s">
        <v>13</v>
      </c>
      <c r="G527" t="s">
        <v>24</v>
      </c>
      <c r="H527" t="s">
        <v>15</v>
      </c>
      <c r="I527">
        <v>128.72</v>
      </c>
      <c r="J527">
        <v>31</v>
      </c>
      <c r="K527" t="str">
        <f t="shared" si="8"/>
        <v>underweight</v>
      </c>
      <c r="L527" t="s">
        <v>16</v>
      </c>
      <c r="M527">
        <v>0</v>
      </c>
    </row>
    <row r="528" spans="1:13" x14ac:dyDescent="0.25">
      <c r="A528">
        <v>53882</v>
      </c>
      <c r="B528" t="s">
        <v>12</v>
      </c>
      <c r="C528">
        <v>74</v>
      </c>
      <c r="D528">
        <v>1</v>
      </c>
      <c r="E528">
        <v>1</v>
      </c>
      <c r="F528" t="s">
        <v>18</v>
      </c>
      <c r="G528" t="s">
        <v>21</v>
      </c>
      <c r="H528" t="s">
        <v>22</v>
      </c>
      <c r="I528">
        <v>70.09</v>
      </c>
      <c r="J528">
        <v>27.4</v>
      </c>
      <c r="K528" t="str">
        <f t="shared" si="8"/>
        <v>underweight</v>
      </c>
      <c r="L528" t="s">
        <v>23</v>
      </c>
      <c r="M528">
        <v>1</v>
      </c>
    </row>
    <row r="529" spans="1:13" x14ac:dyDescent="0.25">
      <c r="A529">
        <v>53943</v>
      </c>
      <c r="B529" t="s">
        <v>17</v>
      </c>
      <c r="C529">
        <v>3</v>
      </c>
      <c r="D529">
        <v>0</v>
      </c>
      <c r="E529">
        <v>0</v>
      </c>
      <c r="F529" t="s">
        <v>13</v>
      </c>
      <c r="G529" t="s">
        <v>14</v>
      </c>
      <c r="H529" t="s">
        <v>22</v>
      </c>
      <c r="I529">
        <v>111.21</v>
      </c>
      <c r="J529">
        <v>18.3</v>
      </c>
      <c r="K529" t="str">
        <f t="shared" si="8"/>
        <v>underweight</v>
      </c>
      <c r="L529" t="s">
        <v>16</v>
      </c>
      <c r="M529">
        <v>0</v>
      </c>
    </row>
    <row r="530" spans="1:13" x14ac:dyDescent="0.25">
      <c r="A530">
        <v>53976</v>
      </c>
      <c r="B530" t="s">
        <v>17</v>
      </c>
      <c r="C530">
        <v>37</v>
      </c>
      <c r="D530">
        <v>0</v>
      </c>
      <c r="E530">
        <v>0</v>
      </c>
      <c r="F530" t="s">
        <v>13</v>
      </c>
      <c r="G530" t="s">
        <v>21</v>
      </c>
      <c r="H530" t="s">
        <v>22</v>
      </c>
      <c r="I530">
        <v>78.790000000000006</v>
      </c>
      <c r="J530">
        <v>25.1</v>
      </c>
      <c r="K530" t="str">
        <f t="shared" si="8"/>
        <v>underweight</v>
      </c>
      <c r="L530" t="s">
        <v>16</v>
      </c>
      <c r="M530">
        <v>0</v>
      </c>
    </row>
    <row r="531" spans="1:13" x14ac:dyDescent="0.25">
      <c r="A531">
        <v>53990</v>
      </c>
      <c r="B531" t="s">
        <v>12</v>
      </c>
      <c r="C531">
        <v>64</v>
      </c>
      <c r="D531">
        <v>0</v>
      </c>
      <c r="E531">
        <v>1</v>
      </c>
      <c r="F531" t="s">
        <v>18</v>
      </c>
      <c r="G531" t="s">
        <v>21</v>
      </c>
      <c r="H531" t="s">
        <v>15</v>
      </c>
      <c r="I531">
        <v>211.35</v>
      </c>
      <c r="J531">
        <v>30.7</v>
      </c>
      <c r="K531" t="str">
        <f t="shared" si="8"/>
        <v>underweight</v>
      </c>
      <c r="L531" t="s">
        <v>25</v>
      </c>
      <c r="M531">
        <v>0</v>
      </c>
    </row>
    <row r="532" spans="1:13" x14ac:dyDescent="0.25">
      <c r="A532">
        <v>54053</v>
      </c>
      <c r="B532" t="s">
        <v>12</v>
      </c>
      <c r="C532">
        <v>46</v>
      </c>
      <c r="D532">
        <v>0</v>
      </c>
      <c r="E532">
        <v>0</v>
      </c>
      <c r="F532" t="s">
        <v>18</v>
      </c>
      <c r="G532" t="s">
        <v>21</v>
      </c>
      <c r="H532" t="s">
        <v>22</v>
      </c>
      <c r="I532">
        <v>66.59</v>
      </c>
      <c r="J532">
        <v>36.700000000000003</v>
      </c>
      <c r="K532" t="str">
        <f t="shared" si="8"/>
        <v>underweight</v>
      </c>
      <c r="L532" t="s">
        <v>25</v>
      </c>
      <c r="M532">
        <v>0</v>
      </c>
    </row>
    <row r="533" spans="1:13" x14ac:dyDescent="0.25">
      <c r="A533">
        <v>54065</v>
      </c>
      <c r="B533" t="s">
        <v>17</v>
      </c>
      <c r="C533">
        <v>45</v>
      </c>
      <c r="D533">
        <v>0</v>
      </c>
      <c r="E533">
        <v>0</v>
      </c>
      <c r="F533" t="s">
        <v>18</v>
      </c>
      <c r="G533" t="s">
        <v>21</v>
      </c>
      <c r="H533" t="s">
        <v>15</v>
      </c>
      <c r="I533">
        <v>91.04</v>
      </c>
      <c r="J533">
        <v>21.1</v>
      </c>
      <c r="K533" t="str">
        <f t="shared" si="8"/>
        <v>underweight</v>
      </c>
      <c r="L533" t="s">
        <v>23</v>
      </c>
      <c r="M533">
        <v>0</v>
      </c>
    </row>
    <row r="534" spans="1:13" x14ac:dyDescent="0.25">
      <c r="A534">
        <v>54071</v>
      </c>
      <c r="B534" t="s">
        <v>17</v>
      </c>
      <c r="C534">
        <v>51</v>
      </c>
      <c r="D534">
        <v>0</v>
      </c>
      <c r="E534">
        <v>0</v>
      </c>
      <c r="F534" t="s">
        <v>18</v>
      </c>
      <c r="G534" t="s">
        <v>21</v>
      </c>
      <c r="H534" t="s">
        <v>15</v>
      </c>
      <c r="I534">
        <v>105.36</v>
      </c>
      <c r="J534">
        <v>43.7</v>
      </c>
      <c r="K534" t="str">
        <f t="shared" si="8"/>
        <v>underweight</v>
      </c>
      <c r="L534" t="s">
        <v>16</v>
      </c>
      <c r="M534">
        <v>0</v>
      </c>
    </row>
    <row r="535" spans="1:13" x14ac:dyDescent="0.25">
      <c r="A535">
        <v>54301</v>
      </c>
      <c r="B535" t="s">
        <v>12</v>
      </c>
      <c r="C535">
        <v>54</v>
      </c>
      <c r="D535">
        <v>0</v>
      </c>
      <c r="E535">
        <v>0</v>
      </c>
      <c r="F535" t="s">
        <v>18</v>
      </c>
      <c r="G535" t="s">
        <v>21</v>
      </c>
      <c r="H535" t="s">
        <v>22</v>
      </c>
      <c r="I535">
        <v>206.52</v>
      </c>
      <c r="J535">
        <v>35.4</v>
      </c>
      <c r="K535" t="str">
        <f t="shared" si="8"/>
        <v>underweight</v>
      </c>
      <c r="L535" t="s">
        <v>20</v>
      </c>
      <c r="M535">
        <v>0</v>
      </c>
    </row>
    <row r="536" spans="1:13" x14ac:dyDescent="0.25">
      <c r="A536">
        <v>54385</v>
      </c>
      <c r="B536" t="s">
        <v>12</v>
      </c>
      <c r="C536">
        <v>45</v>
      </c>
      <c r="D536">
        <v>0</v>
      </c>
      <c r="E536">
        <v>0</v>
      </c>
      <c r="F536" t="s">
        <v>18</v>
      </c>
      <c r="G536" t="s">
        <v>21</v>
      </c>
      <c r="H536" t="s">
        <v>22</v>
      </c>
      <c r="I536">
        <v>64.14</v>
      </c>
      <c r="J536">
        <v>29.4</v>
      </c>
      <c r="K536" t="str">
        <f t="shared" si="8"/>
        <v>underweight</v>
      </c>
      <c r="L536" t="s">
        <v>23</v>
      </c>
      <c r="M536">
        <v>1</v>
      </c>
    </row>
    <row r="537" spans="1:13" x14ac:dyDescent="0.25">
      <c r="A537">
        <v>54401</v>
      </c>
      <c r="B537" t="s">
        <v>12</v>
      </c>
      <c r="C537">
        <v>80</v>
      </c>
      <c r="D537">
        <v>0</v>
      </c>
      <c r="E537">
        <v>1</v>
      </c>
      <c r="F537" t="s">
        <v>18</v>
      </c>
      <c r="G537" t="s">
        <v>24</v>
      </c>
      <c r="H537" t="s">
        <v>15</v>
      </c>
      <c r="I537">
        <v>252.72</v>
      </c>
      <c r="J537">
        <v>30.5</v>
      </c>
      <c r="K537" t="str">
        <f t="shared" si="8"/>
        <v>underweight</v>
      </c>
      <c r="L537" t="s">
        <v>25</v>
      </c>
      <c r="M537">
        <v>1</v>
      </c>
    </row>
    <row r="538" spans="1:13" x14ac:dyDescent="0.25">
      <c r="A538">
        <v>54567</v>
      </c>
      <c r="B538" t="s">
        <v>17</v>
      </c>
      <c r="C538">
        <v>46</v>
      </c>
      <c r="D538">
        <v>0</v>
      </c>
      <c r="E538">
        <v>0</v>
      </c>
      <c r="F538" t="s">
        <v>18</v>
      </c>
      <c r="G538" t="s">
        <v>21</v>
      </c>
      <c r="H538" t="s">
        <v>15</v>
      </c>
      <c r="I538">
        <v>78.180000000000007</v>
      </c>
      <c r="J538">
        <v>30.8</v>
      </c>
      <c r="K538" t="str">
        <f t="shared" si="8"/>
        <v>underweight</v>
      </c>
      <c r="L538" t="s">
        <v>23</v>
      </c>
      <c r="M538">
        <v>1</v>
      </c>
    </row>
    <row r="539" spans="1:13" x14ac:dyDescent="0.25">
      <c r="A539">
        <v>54643</v>
      </c>
      <c r="B539" t="s">
        <v>12</v>
      </c>
      <c r="C539">
        <v>5</v>
      </c>
      <c r="D539">
        <v>0</v>
      </c>
      <c r="E539">
        <v>0</v>
      </c>
      <c r="F539" t="s">
        <v>13</v>
      </c>
      <c r="G539" t="s">
        <v>14</v>
      </c>
      <c r="H539" t="s">
        <v>22</v>
      </c>
      <c r="I539">
        <v>160.83000000000001</v>
      </c>
      <c r="J539">
        <v>17.8</v>
      </c>
      <c r="K539" t="str">
        <f t="shared" si="8"/>
        <v>underweight</v>
      </c>
      <c r="L539" t="s">
        <v>16</v>
      </c>
      <c r="M539">
        <v>0</v>
      </c>
    </row>
    <row r="540" spans="1:13" x14ac:dyDescent="0.25">
      <c r="A540">
        <v>54695</v>
      </c>
      <c r="B540" t="s">
        <v>12</v>
      </c>
      <c r="C540">
        <v>74</v>
      </c>
      <c r="D540">
        <v>0</v>
      </c>
      <c r="E540">
        <v>0</v>
      </c>
      <c r="F540" t="s">
        <v>18</v>
      </c>
      <c r="G540" t="s">
        <v>21</v>
      </c>
      <c r="H540" t="s">
        <v>15</v>
      </c>
      <c r="I540">
        <v>167.13</v>
      </c>
      <c r="J540">
        <v>29.26</v>
      </c>
      <c r="K540" t="str">
        <f t="shared" si="8"/>
        <v>underweight</v>
      </c>
      <c r="L540" t="s">
        <v>16</v>
      </c>
      <c r="M540">
        <v>1</v>
      </c>
    </row>
    <row r="541" spans="1:13" x14ac:dyDescent="0.25">
      <c r="A541">
        <v>54724</v>
      </c>
      <c r="B541" t="s">
        <v>17</v>
      </c>
      <c r="C541">
        <v>81</v>
      </c>
      <c r="D541">
        <v>0</v>
      </c>
      <c r="E541">
        <v>0</v>
      </c>
      <c r="F541" t="s">
        <v>13</v>
      </c>
      <c r="G541" t="s">
        <v>19</v>
      </c>
      <c r="H541" t="s">
        <v>15</v>
      </c>
      <c r="I541">
        <v>70.3</v>
      </c>
      <c r="J541">
        <v>25.8</v>
      </c>
      <c r="K541" t="str">
        <f t="shared" si="8"/>
        <v>underweight</v>
      </c>
      <c r="L541" t="s">
        <v>20</v>
      </c>
      <c r="M541">
        <v>1</v>
      </c>
    </row>
    <row r="542" spans="1:13" x14ac:dyDescent="0.25">
      <c r="A542">
        <v>54782</v>
      </c>
      <c r="B542" t="s">
        <v>17</v>
      </c>
      <c r="C542">
        <v>30</v>
      </c>
      <c r="D542">
        <v>0</v>
      </c>
      <c r="E542">
        <v>0</v>
      </c>
      <c r="F542" t="s">
        <v>13</v>
      </c>
      <c r="G542" t="s">
        <v>24</v>
      </c>
      <c r="H542" t="s">
        <v>22</v>
      </c>
      <c r="I542">
        <v>56.07</v>
      </c>
      <c r="J542">
        <v>31.3</v>
      </c>
      <c r="K542" t="str">
        <f t="shared" si="8"/>
        <v>underweight</v>
      </c>
      <c r="L542" t="s">
        <v>23</v>
      </c>
      <c r="M542">
        <v>0</v>
      </c>
    </row>
    <row r="543" spans="1:13" x14ac:dyDescent="0.25">
      <c r="A543">
        <v>54816</v>
      </c>
      <c r="B543" t="s">
        <v>17</v>
      </c>
      <c r="C543">
        <v>14</v>
      </c>
      <c r="D543">
        <v>0</v>
      </c>
      <c r="E543">
        <v>0</v>
      </c>
      <c r="F543" t="s">
        <v>13</v>
      </c>
      <c r="G543" t="s">
        <v>14</v>
      </c>
      <c r="H543" t="s">
        <v>22</v>
      </c>
      <c r="I543">
        <v>116.49</v>
      </c>
      <c r="J543">
        <v>30.3</v>
      </c>
      <c r="K543" t="str">
        <f t="shared" si="8"/>
        <v>underweight</v>
      </c>
      <c r="L543" t="s">
        <v>23</v>
      </c>
      <c r="M543">
        <v>0</v>
      </c>
    </row>
    <row r="544" spans="1:13" x14ac:dyDescent="0.25">
      <c r="A544">
        <v>54827</v>
      </c>
      <c r="B544" t="s">
        <v>12</v>
      </c>
      <c r="C544">
        <v>69</v>
      </c>
      <c r="D544">
        <v>0</v>
      </c>
      <c r="E544">
        <v>1</v>
      </c>
      <c r="F544" t="s">
        <v>18</v>
      </c>
      <c r="G544" t="s">
        <v>24</v>
      </c>
      <c r="H544" t="s">
        <v>15</v>
      </c>
      <c r="I544">
        <v>195.23</v>
      </c>
      <c r="J544">
        <v>28.3</v>
      </c>
      <c r="K544" t="str">
        <f t="shared" si="8"/>
        <v>underweight</v>
      </c>
      <c r="L544" t="s">
        <v>20</v>
      </c>
      <c r="M544">
        <v>1</v>
      </c>
    </row>
    <row r="545" spans="1:13" x14ac:dyDescent="0.25">
      <c r="A545">
        <v>54921</v>
      </c>
      <c r="B545" t="s">
        <v>12</v>
      </c>
      <c r="C545">
        <v>78</v>
      </c>
      <c r="D545">
        <v>1</v>
      </c>
      <c r="E545">
        <v>0</v>
      </c>
      <c r="F545" t="s">
        <v>18</v>
      </c>
      <c r="G545" t="s">
        <v>24</v>
      </c>
      <c r="H545" t="s">
        <v>22</v>
      </c>
      <c r="I545">
        <v>134.80000000000001</v>
      </c>
      <c r="J545">
        <v>33.6</v>
      </c>
      <c r="K545" t="str">
        <f t="shared" si="8"/>
        <v>underweight</v>
      </c>
      <c r="L545" t="s">
        <v>16</v>
      </c>
      <c r="M545">
        <v>1</v>
      </c>
    </row>
    <row r="546" spans="1:13" x14ac:dyDescent="0.25">
      <c r="A546">
        <v>55220</v>
      </c>
      <c r="B546" t="s">
        <v>12</v>
      </c>
      <c r="C546">
        <v>53</v>
      </c>
      <c r="D546">
        <v>0</v>
      </c>
      <c r="E546">
        <v>0</v>
      </c>
      <c r="F546" t="s">
        <v>18</v>
      </c>
      <c r="G546" t="s">
        <v>21</v>
      </c>
      <c r="H546" t="s">
        <v>15</v>
      </c>
      <c r="I546">
        <v>76.03</v>
      </c>
      <c r="J546">
        <v>27.3</v>
      </c>
      <c r="K546" t="str">
        <f t="shared" si="8"/>
        <v>underweight</v>
      </c>
      <c r="L546" t="s">
        <v>23</v>
      </c>
      <c r="M546">
        <v>0</v>
      </c>
    </row>
    <row r="547" spans="1:13" x14ac:dyDescent="0.25">
      <c r="A547">
        <v>55262</v>
      </c>
      <c r="B547" t="s">
        <v>12</v>
      </c>
      <c r="C547">
        <v>25</v>
      </c>
      <c r="D547">
        <v>0</v>
      </c>
      <c r="E547">
        <v>0</v>
      </c>
      <c r="F547" t="s">
        <v>18</v>
      </c>
      <c r="G547" t="s">
        <v>21</v>
      </c>
      <c r="H547" t="s">
        <v>22</v>
      </c>
      <c r="I547">
        <v>93.88</v>
      </c>
      <c r="J547">
        <v>24.3</v>
      </c>
      <c r="K547" t="str">
        <f t="shared" si="8"/>
        <v>underweight</v>
      </c>
      <c r="L547" t="s">
        <v>20</v>
      </c>
      <c r="M547">
        <v>0</v>
      </c>
    </row>
    <row r="548" spans="1:13" x14ac:dyDescent="0.25">
      <c r="A548">
        <v>55375</v>
      </c>
      <c r="B548" t="s">
        <v>12</v>
      </c>
      <c r="C548">
        <v>69</v>
      </c>
      <c r="D548">
        <v>1</v>
      </c>
      <c r="E548">
        <v>0</v>
      </c>
      <c r="F548" t="s">
        <v>18</v>
      </c>
      <c r="G548" t="s">
        <v>21</v>
      </c>
      <c r="H548" t="s">
        <v>22</v>
      </c>
      <c r="I548">
        <v>73.290000000000006</v>
      </c>
      <c r="J548">
        <v>29.4</v>
      </c>
      <c r="K548" t="str">
        <f t="shared" si="8"/>
        <v>underweight</v>
      </c>
      <c r="L548" t="s">
        <v>23</v>
      </c>
      <c r="M548">
        <v>0</v>
      </c>
    </row>
    <row r="549" spans="1:13" x14ac:dyDescent="0.25">
      <c r="A549">
        <v>55386</v>
      </c>
      <c r="B549" t="s">
        <v>12</v>
      </c>
      <c r="C549">
        <v>42</v>
      </c>
      <c r="D549">
        <v>0</v>
      </c>
      <c r="E549">
        <v>0</v>
      </c>
      <c r="F549" t="s">
        <v>18</v>
      </c>
      <c r="G549" t="s">
        <v>21</v>
      </c>
      <c r="H549" t="s">
        <v>22</v>
      </c>
      <c r="I549">
        <v>123.15</v>
      </c>
      <c r="J549">
        <v>26.1</v>
      </c>
      <c r="K549" t="str">
        <f t="shared" si="8"/>
        <v>underweight</v>
      </c>
      <c r="L549" t="s">
        <v>20</v>
      </c>
      <c r="M549">
        <v>0</v>
      </c>
    </row>
    <row r="550" spans="1:13" x14ac:dyDescent="0.25">
      <c r="A550">
        <v>55459</v>
      </c>
      <c r="B550" t="s">
        <v>17</v>
      </c>
      <c r="C550">
        <v>60</v>
      </c>
      <c r="D550">
        <v>0</v>
      </c>
      <c r="E550">
        <v>0</v>
      </c>
      <c r="F550" t="s">
        <v>13</v>
      </c>
      <c r="G550" t="s">
        <v>21</v>
      </c>
      <c r="H550" t="s">
        <v>22</v>
      </c>
      <c r="I550">
        <v>91.82</v>
      </c>
      <c r="J550">
        <v>28.3</v>
      </c>
      <c r="K550" t="str">
        <f t="shared" si="8"/>
        <v>underweight</v>
      </c>
      <c r="L550" t="s">
        <v>25</v>
      </c>
      <c r="M550">
        <v>0</v>
      </c>
    </row>
    <row r="551" spans="1:13" x14ac:dyDescent="0.25">
      <c r="A551">
        <v>55522</v>
      </c>
      <c r="B551" t="s">
        <v>17</v>
      </c>
      <c r="C551">
        <v>4</v>
      </c>
      <c r="D551">
        <v>0</v>
      </c>
      <c r="E551">
        <v>0</v>
      </c>
      <c r="F551" t="s">
        <v>13</v>
      </c>
      <c r="G551" t="s">
        <v>14</v>
      </c>
      <c r="H551" t="s">
        <v>22</v>
      </c>
      <c r="I551">
        <v>206.25</v>
      </c>
      <c r="J551">
        <v>17</v>
      </c>
      <c r="K551" t="str">
        <f t="shared" si="8"/>
        <v>underweight</v>
      </c>
      <c r="L551" t="s">
        <v>16</v>
      </c>
      <c r="M551">
        <v>0</v>
      </c>
    </row>
    <row r="552" spans="1:13" x14ac:dyDescent="0.25">
      <c r="A552">
        <v>55566</v>
      </c>
      <c r="B552" t="s">
        <v>17</v>
      </c>
      <c r="C552">
        <v>34</v>
      </c>
      <c r="D552">
        <v>0</v>
      </c>
      <c r="E552">
        <v>0</v>
      </c>
      <c r="F552" t="s">
        <v>18</v>
      </c>
      <c r="G552" t="s">
        <v>21</v>
      </c>
      <c r="H552" t="s">
        <v>22</v>
      </c>
      <c r="I552">
        <v>231.5</v>
      </c>
      <c r="J552">
        <v>45.4</v>
      </c>
      <c r="K552" t="str">
        <f t="shared" si="8"/>
        <v>underweight</v>
      </c>
      <c r="L552" t="s">
        <v>23</v>
      </c>
      <c r="M552">
        <v>0</v>
      </c>
    </row>
    <row r="553" spans="1:13" x14ac:dyDescent="0.25">
      <c r="A553">
        <v>55591</v>
      </c>
      <c r="B553" t="s">
        <v>12</v>
      </c>
      <c r="C553">
        <v>50</v>
      </c>
      <c r="D553">
        <v>0</v>
      </c>
      <c r="E553">
        <v>0</v>
      </c>
      <c r="F553" t="s">
        <v>18</v>
      </c>
      <c r="G553" t="s">
        <v>21</v>
      </c>
      <c r="H553" t="s">
        <v>15</v>
      </c>
      <c r="I553">
        <v>120.44</v>
      </c>
      <c r="J553">
        <v>30.3</v>
      </c>
      <c r="K553" t="str">
        <f t="shared" si="8"/>
        <v>underweight</v>
      </c>
      <c r="L553" t="s">
        <v>23</v>
      </c>
      <c r="M553">
        <v>0</v>
      </c>
    </row>
    <row r="554" spans="1:13" x14ac:dyDescent="0.25">
      <c r="A554">
        <v>55599</v>
      </c>
      <c r="B554" t="s">
        <v>17</v>
      </c>
      <c r="C554">
        <v>9</v>
      </c>
      <c r="D554">
        <v>0</v>
      </c>
      <c r="E554">
        <v>0</v>
      </c>
      <c r="F554" t="s">
        <v>13</v>
      </c>
      <c r="G554" t="s">
        <v>14</v>
      </c>
      <c r="H554" t="s">
        <v>22</v>
      </c>
      <c r="I554">
        <v>69.87</v>
      </c>
      <c r="J554">
        <v>18</v>
      </c>
      <c r="K554" t="str">
        <f t="shared" si="8"/>
        <v>underweight</v>
      </c>
      <c r="L554" t="s">
        <v>16</v>
      </c>
      <c r="M554">
        <v>0</v>
      </c>
    </row>
    <row r="555" spans="1:13" x14ac:dyDescent="0.25">
      <c r="A555">
        <v>55824</v>
      </c>
      <c r="B555" t="s">
        <v>12</v>
      </c>
      <c r="C555">
        <v>76</v>
      </c>
      <c r="D555">
        <v>0</v>
      </c>
      <c r="E555">
        <v>0</v>
      </c>
      <c r="F555" t="s">
        <v>18</v>
      </c>
      <c r="G555" t="s">
        <v>21</v>
      </c>
      <c r="H555" t="s">
        <v>15</v>
      </c>
      <c r="I555">
        <v>140.1</v>
      </c>
      <c r="J555">
        <v>29.9</v>
      </c>
      <c r="K555" t="str">
        <f t="shared" si="8"/>
        <v>underweight</v>
      </c>
      <c r="L555" t="s">
        <v>25</v>
      </c>
      <c r="M555">
        <v>1</v>
      </c>
    </row>
    <row r="556" spans="1:13" x14ac:dyDescent="0.25">
      <c r="A556">
        <v>55847</v>
      </c>
      <c r="B556" t="s">
        <v>12</v>
      </c>
      <c r="C556">
        <v>19</v>
      </c>
      <c r="D556">
        <v>0</v>
      </c>
      <c r="E556">
        <v>0</v>
      </c>
      <c r="F556" t="s">
        <v>13</v>
      </c>
      <c r="G556" t="s">
        <v>21</v>
      </c>
      <c r="H556" t="s">
        <v>22</v>
      </c>
      <c r="I556">
        <v>106.7</v>
      </c>
      <c r="J556">
        <v>24</v>
      </c>
      <c r="K556" t="str">
        <f t="shared" si="8"/>
        <v>underweight</v>
      </c>
      <c r="L556" t="s">
        <v>23</v>
      </c>
      <c r="M556">
        <v>0</v>
      </c>
    </row>
    <row r="557" spans="1:13" x14ac:dyDescent="0.25">
      <c r="A557">
        <v>55856</v>
      </c>
      <c r="B557" t="s">
        <v>17</v>
      </c>
      <c r="C557">
        <v>60</v>
      </c>
      <c r="D557">
        <v>0</v>
      </c>
      <c r="E557">
        <v>0</v>
      </c>
      <c r="F557" t="s">
        <v>18</v>
      </c>
      <c r="G557" t="s">
        <v>21</v>
      </c>
      <c r="H557" t="s">
        <v>22</v>
      </c>
      <c r="I557">
        <v>83.16</v>
      </c>
      <c r="J557">
        <v>29.7</v>
      </c>
      <c r="K557" t="str">
        <f t="shared" si="8"/>
        <v>underweight</v>
      </c>
      <c r="L557" t="s">
        <v>20</v>
      </c>
      <c r="M557">
        <v>0</v>
      </c>
    </row>
    <row r="558" spans="1:13" x14ac:dyDescent="0.25">
      <c r="A558">
        <v>55927</v>
      </c>
      <c r="B558" t="s">
        <v>17</v>
      </c>
      <c r="C558">
        <v>80</v>
      </c>
      <c r="D558">
        <v>1</v>
      </c>
      <c r="E558">
        <v>0</v>
      </c>
      <c r="F558" t="s">
        <v>18</v>
      </c>
      <c r="G558" t="s">
        <v>21</v>
      </c>
      <c r="H558" t="s">
        <v>22</v>
      </c>
      <c r="I558">
        <v>74.900000000000006</v>
      </c>
      <c r="J558">
        <v>22.2</v>
      </c>
      <c r="K558" t="str">
        <f t="shared" si="8"/>
        <v>underweight</v>
      </c>
      <c r="L558" t="s">
        <v>23</v>
      </c>
      <c r="M558">
        <v>1</v>
      </c>
    </row>
    <row r="559" spans="1:13" x14ac:dyDescent="0.25">
      <c r="A559">
        <v>56019</v>
      </c>
      <c r="B559" t="s">
        <v>17</v>
      </c>
      <c r="C559">
        <v>20</v>
      </c>
      <c r="D559">
        <v>0</v>
      </c>
      <c r="E559">
        <v>0</v>
      </c>
      <c r="F559" t="s">
        <v>13</v>
      </c>
      <c r="G559" t="s">
        <v>21</v>
      </c>
      <c r="H559" t="s">
        <v>15</v>
      </c>
      <c r="I559">
        <v>76.63</v>
      </c>
      <c r="J559">
        <v>26.2</v>
      </c>
      <c r="K559" t="str">
        <f t="shared" si="8"/>
        <v>underweight</v>
      </c>
      <c r="L559" t="s">
        <v>23</v>
      </c>
      <c r="M559">
        <v>0</v>
      </c>
    </row>
    <row r="560" spans="1:13" x14ac:dyDescent="0.25">
      <c r="A560">
        <v>56112</v>
      </c>
      <c r="B560" t="s">
        <v>12</v>
      </c>
      <c r="C560">
        <v>64</v>
      </c>
      <c r="D560">
        <v>0</v>
      </c>
      <c r="E560">
        <v>1</v>
      </c>
      <c r="F560" t="s">
        <v>18</v>
      </c>
      <c r="G560" t="s">
        <v>21</v>
      </c>
      <c r="H560" t="s">
        <v>15</v>
      </c>
      <c r="I560">
        <v>191.61</v>
      </c>
      <c r="J560">
        <v>37.5</v>
      </c>
      <c r="K560" t="str">
        <f t="shared" si="8"/>
        <v>underweight</v>
      </c>
      <c r="L560" t="s">
        <v>20</v>
      </c>
      <c r="M560">
        <v>1</v>
      </c>
    </row>
    <row r="561" spans="1:13" x14ac:dyDescent="0.25">
      <c r="A561">
        <v>56312</v>
      </c>
      <c r="B561" t="s">
        <v>12</v>
      </c>
      <c r="C561">
        <v>47</v>
      </c>
      <c r="D561">
        <v>0</v>
      </c>
      <c r="E561">
        <v>0</v>
      </c>
      <c r="F561" t="s">
        <v>13</v>
      </c>
      <c r="G561" t="s">
        <v>21</v>
      </c>
      <c r="H561" t="s">
        <v>22</v>
      </c>
      <c r="I561">
        <v>111.15</v>
      </c>
      <c r="J561">
        <v>23.8</v>
      </c>
      <c r="K561" t="str">
        <f t="shared" si="8"/>
        <v>underweight</v>
      </c>
      <c r="L561" t="s">
        <v>23</v>
      </c>
      <c r="M561">
        <v>0</v>
      </c>
    </row>
    <row r="562" spans="1:13" x14ac:dyDescent="0.25">
      <c r="A562">
        <v>56459</v>
      </c>
      <c r="B562" t="s">
        <v>12</v>
      </c>
      <c r="C562">
        <v>41</v>
      </c>
      <c r="D562">
        <v>0</v>
      </c>
      <c r="E562">
        <v>0</v>
      </c>
      <c r="F562" t="s">
        <v>18</v>
      </c>
      <c r="G562" t="s">
        <v>21</v>
      </c>
      <c r="H562" t="s">
        <v>22</v>
      </c>
      <c r="I562">
        <v>87.34</v>
      </c>
      <c r="J562">
        <v>34.299999999999997</v>
      </c>
      <c r="K562" t="str">
        <f t="shared" si="8"/>
        <v>underweight</v>
      </c>
      <c r="L562" t="s">
        <v>25</v>
      </c>
      <c r="M562">
        <v>0</v>
      </c>
    </row>
    <row r="563" spans="1:13" x14ac:dyDescent="0.25">
      <c r="A563">
        <v>56546</v>
      </c>
      <c r="B563" t="s">
        <v>12</v>
      </c>
      <c r="C563">
        <v>79</v>
      </c>
      <c r="D563">
        <v>0</v>
      </c>
      <c r="E563">
        <v>1</v>
      </c>
      <c r="F563" t="s">
        <v>18</v>
      </c>
      <c r="G563" t="s">
        <v>21</v>
      </c>
      <c r="H563" t="s">
        <v>22</v>
      </c>
      <c r="I563">
        <v>129.97999999999999</v>
      </c>
      <c r="J563">
        <v>22.6</v>
      </c>
      <c r="K563" t="str">
        <f t="shared" si="8"/>
        <v>underweight</v>
      </c>
      <c r="L563" t="s">
        <v>25</v>
      </c>
      <c r="M563">
        <v>1</v>
      </c>
    </row>
    <row r="564" spans="1:13" x14ac:dyDescent="0.25">
      <c r="A564">
        <v>56567</v>
      </c>
      <c r="B564" t="s">
        <v>12</v>
      </c>
      <c r="C564">
        <v>14</v>
      </c>
      <c r="D564">
        <v>0</v>
      </c>
      <c r="E564">
        <v>0</v>
      </c>
      <c r="F564" t="s">
        <v>13</v>
      </c>
      <c r="G564" t="s">
        <v>14</v>
      </c>
      <c r="H564" t="s">
        <v>15</v>
      </c>
      <c r="I564">
        <v>60.7</v>
      </c>
      <c r="J564">
        <v>18.600000000000001</v>
      </c>
      <c r="K564" t="str">
        <f t="shared" si="8"/>
        <v>underweight</v>
      </c>
      <c r="L564" t="s">
        <v>16</v>
      </c>
      <c r="M564">
        <v>0</v>
      </c>
    </row>
    <row r="565" spans="1:13" x14ac:dyDescent="0.25">
      <c r="A565">
        <v>56629</v>
      </c>
      <c r="B565" t="s">
        <v>17</v>
      </c>
      <c r="C565">
        <v>14</v>
      </c>
      <c r="D565">
        <v>0</v>
      </c>
      <c r="E565">
        <v>0</v>
      </c>
      <c r="F565" t="s">
        <v>13</v>
      </c>
      <c r="G565" t="s">
        <v>21</v>
      </c>
      <c r="H565" t="s">
        <v>22</v>
      </c>
      <c r="I565">
        <v>83.56</v>
      </c>
      <c r="J565">
        <v>33.1</v>
      </c>
      <c r="K565" t="str">
        <f t="shared" si="8"/>
        <v>underweight</v>
      </c>
      <c r="L565" t="s">
        <v>16</v>
      </c>
      <c r="M565">
        <v>0</v>
      </c>
    </row>
    <row r="566" spans="1:13" x14ac:dyDescent="0.25">
      <c r="A566">
        <v>56669</v>
      </c>
      <c r="B566" t="s">
        <v>12</v>
      </c>
      <c r="C566">
        <v>81</v>
      </c>
      <c r="D566">
        <v>0</v>
      </c>
      <c r="E566">
        <v>0</v>
      </c>
      <c r="F566" t="s">
        <v>18</v>
      </c>
      <c r="G566" t="s">
        <v>21</v>
      </c>
      <c r="H566" t="s">
        <v>15</v>
      </c>
      <c r="I566">
        <v>186.21</v>
      </c>
      <c r="J566">
        <v>29</v>
      </c>
      <c r="K566" t="str">
        <f t="shared" si="8"/>
        <v>underweight</v>
      </c>
      <c r="L566" t="s">
        <v>25</v>
      </c>
      <c r="M566">
        <v>1</v>
      </c>
    </row>
    <row r="567" spans="1:13" x14ac:dyDescent="0.25">
      <c r="A567">
        <v>56714</v>
      </c>
      <c r="B567" t="s">
        <v>17</v>
      </c>
      <c r="C567">
        <v>0.72</v>
      </c>
      <c r="D567">
        <v>0</v>
      </c>
      <c r="E567">
        <v>0</v>
      </c>
      <c r="F567" t="s">
        <v>13</v>
      </c>
      <c r="G567" t="s">
        <v>14</v>
      </c>
      <c r="H567" t="s">
        <v>22</v>
      </c>
      <c r="I567">
        <v>62.13</v>
      </c>
      <c r="J567">
        <v>16.8</v>
      </c>
      <c r="K567" t="str">
        <f t="shared" si="8"/>
        <v>underweight</v>
      </c>
      <c r="L567" t="s">
        <v>16</v>
      </c>
      <c r="M567">
        <v>0</v>
      </c>
    </row>
    <row r="568" spans="1:13" x14ac:dyDescent="0.25">
      <c r="A568">
        <v>56716</v>
      </c>
      <c r="B568" t="s">
        <v>17</v>
      </c>
      <c r="C568">
        <v>26</v>
      </c>
      <c r="D568">
        <v>0</v>
      </c>
      <c r="E568">
        <v>0</v>
      </c>
      <c r="F568" t="s">
        <v>13</v>
      </c>
      <c r="G568" t="s">
        <v>21</v>
      </c>
      <c r="H568" t="s">
        <v>15</v>
      </c>
      <c r="I568">
        <v>82.59</v>
      </c>
      <c r="J568">
        <v>29.4</v>
      </c>
      <c r="K568" t="str">
        <f t="shared" si="8"/>
        <v>underweight</v>
      </c>
      <c r="L568" t="s">
        <v>23</v>
      </c>
      <c r="M568">
        <v>0</v>
      </c>
    </row>
    <row r="569" spans="1:13" x14ac:dyDescent="0.25">
      <c r="A569">
        <v>56735</v>
      </c>
      <c r="B569" t="s">
        <v>17</v>
      </c>
      <c r="C569">
        <v>78</v>
      </c>
      <c r="D569">
        <v>0</v>
      </c>
      <c r="E569">
        <v>0</v>
      </c>
      <c r="F569" t="s">
        <v>18</v>
      </c>
      <c r="G569" t="s">
        <v>24</v>
      </c>
      <c r="H569" t="s">
        <v>22</v>
      </c>
      <c r="I569">
        <v>115.43</v>
      </c>
      <c r="J569">
        <v>27.8</v>
      </c>
      <c r="K569" t="str">
        <f t="shared" si="8"/>
        <v>underweight</v>
      </c>
      <c r="L569" t="s">
        <v>23</v>
      </c>
      <c r="M569">
        <v>0</v>
      </c>
    </row>
    <row r="570" spans="1:13" x14ac:dyDescent="0.25">
      <c r="A570">
        <v>56841</v>
      </c>
      <c r="B570" t="s">
        <v>12</v>
      </c>
      <c r="C570">
        <v>58</v>
      </c>
      <c r="D570">
        <v>0</v>
      </c>
      <c r="E570">
        <v>1</v>
      </c>
      <c r="F570" t="s">
        <v>18</v>
      </c>
      <c r="G570" t="s">
        <v>21</v>
      </c>
      <c r="H570" t="s">
        <v>22</v>
      </c>
      <c r="I570">
        <v>240.59</v>
      </c>
      <c r="J570">
        <v>31.4</v>
      </c>
      <c r="K570" t="str">
        <f t="shared" si="8"/>
        <v>underweight</v>
      </c>
      <c r="L570" t="s">
        <v>20</v>
      </c>
      <c r="M570">
        <v>1</v>
      </c>
    </row>
    <row r="571" spans="1:13" x14ac:dyDescent="0.25">
      <c r="A571">
        <v>56939</v>
      </c>
      <c r="B571" t="s">
        <v>17</v>
      </c>
      <c r="C571">
        <v>55</v>
      </c>
      <c r="D571">
        <v>0</v>
      </c>
      <c r="E571">
        <v>0</v>
      </c>
      <c r="F571" t="s">
        <v>18</v>
      </c>
      <c r="G571" t="s">
        <v>24</v>
      </c>
      <c r="H571" t="s">
        <v>22</v>
      </c>
      <c r="I571">
        <v>92.98</v>
      </c>
      <c r="J571">
        <v>25.6</v>
      </c>
      <c r="K571" t="str">
        <f t="shared" si="8"/>
        <v>underweight</v>
      </c>
      <c r="L571" t="s">
        <v>23</v>
      </c>
      <c r="M571">
        <v>1</v>
      </c>
    </row>
    <row r="572" spans="1:13" x14ac:dyDescent="0.25">
      <c r="A572">
        <v>56979</v>
      </c>
      <c r="B572" t="s">
        <v>12</v>
      </c>
      <c r="C572">
        <v>55</v>
      </c>
      <c r="D572">
        <v>0</v>
      </c>
      <c r="E572">
        <v>0</v>
      </c>
      <c r="F572" t="s">
        <v>18</v>
      </c>
      <c r="G572" t="s">
        <v>21</v>
      </c>
      <c r="H572" t="s">
        <v>22</v>
      </c>
      <c r="I572">
        <v>61.42</v>
      </c>
      <c r="J572">
        <v>33.299999999999997</v>
      </c>
      <c r="K572" t="str">
        <f t="shared" si="8"/>
        <v>underweight</v>
      </c>
      <c r="L572" t="s">
        <v>20</v>
      </c>
      <c r="M572">
        <v>0</v>
      </c>
    </row>
    <row r="573" spans="1:13" x14ac:dyDescent="0.25">
      <c r="A573">
        <v>57274</v>
      </c>
      <c r="B573" t="s">
        <v>12</v>
      </c>
      <c r="C573">
        <v>14</v>
      </c>
      <c r="D573">
        <v>0</v>
      </c>
      <c r="E573">
        <v>0</v>
      </c>
      <c r="F573" t="s">
        <v>13</v>
      </c>
      <c r="G573" t="s">
        <v>26</v>
      </c>
      <c r="H573" t="s">
        <v>15</v>
      </c>
      <c r="I573">
        <v>137.91</v>
      </c>
      <c r="J573">
        <v>41.8</v>
      </c>
      <c r="K573" t="str">
        <f t="shared" si="8"/>
        <v>underweight</v>
      </c>
      <c r="L573" t="s">
        <v>23</v>
      </c>
      <c r="M573">
        <v>0</v>
      </c>
    </row>
    <row r="574" spans="1:13" x14ac:dyDescent="0.25">
      <c r="A574">
        <v>57419</v>
      </c>
      <c r="B574" t="s">
        <v>12</v>
      </c>
      <c r="C574">
        <v>59</v>
      </c>
      <c r="D574">
        <v>0</v>
      </c>
      <c r="E574">
        <v>0</v>
      </c>
      <c r="F574" t="s">
        <v>18</v>
      </c>
      <c r="G574" t="s">
        <v>21</v>
      </c>
      <c r="H574" t="s">
        <v>22</v>
      </c>
      <c r="I574">
        <v>96.16</v>
      </c>
      <c r="J574">
        <v>44.1</v>
      </c>
      <c r="K574" t="str">
        <f t="shared" si="8"/>
        <v>underweight</v>
      </c>
      <c r="L574" t="s">
        <v>16</v>
      </c>
      <c r="M574">
        <v>1</v>
      </c>
    </row>
    <row r="575" spans="1:13" x14ac:dyDescent="0.25">
      <c r="A575">
        <v>57494</v>
      </c>
      <c r="B575" t="s">
        <v>17</v>
      </c>
      <c r="C575">
        <v>82</v>
      </c>
      <c r="D575">
        <v>1</v>
      </c>
      <c r="E575">
        <v>0</v>
      </c>
      <c r="F575" t="s">
        <v>18</v>
      </c>
      <c r="G575" t="s">
        <v>24</v>
      </c>
      <c r="H575" t="s">
        <v>15</v>
      </c>
      <c r="I575">
        <v>107.21</v>
      </c>
      <c r="J575">
        <v>27</v>
      </c>
      <c r="K575" t="str">
        <f t="shared" si="8"/>
        <v>underweight</v>
      </c>
      <c r="L575" t="s">
        <v>25</v>
      </c>
      <c r="M575">
        <v>0</v>
      </c>
    </row>
    <row r="576" spans="1:13" x14ac:dyDescent="0.25">
      <c r="A576">
        <v>57539</v>
      </c>
      <c r="B576" t="s">
        <v>17</v>
      </c>
      <c r="C576">
        <v>68</v>
      </c>
      <c r="D576">
        <v>0</v>
      </c>
      <c r="E576">
        <v>0</v>
      </c>
      <c r="F576" t="s">
        <v>18</v>
      </c>
      <c r="G576" t="s">
        <v>21</v>
      </c>
      <c r="H576" t="s">
        <v>22</v>
      </c>
      <c r="I576">
        <v>233.59</v>
      </c>
      <c r="J576">
        <v>43.9</v>
      </c>
      <c r="K576" t="str">
        <f t="shared" si="8"/>
        <v>underweight</v>
      </c>
      <c r="L576" t="s">
        <v>23</v>
      </c>
      <c r="M576">
        <v>0</v>
      </c>
    </row>
    <row r="577" spans="1:13" x14ac:dyDescent="0.25">
      <c r="A577">
        <v>57879</v>
      </c>
      <c r="B577" t="s">
        <v>17</v>
      </c>
      <c r="C577">
        <v>74</v>
      </c>
      <c r="D577">
        <v>0</v>
      </c>
      <c r="E577">
        <v>0</v>
      </c>
      <c r="F577" t="s">
        <v>18</v>
      </c>
      <c r="G577" t="s">
        <v>21</v>
      </c>
      <c r="H577" t="s">
        <v>15</v>
      </c>
      <c r="I577">
        <v>87.11</v>
      </c>
      <c r="J577">
        <v>24.8</v>
      </c>
      <c r="K577" t="str">
        <f t="shared" si="8"/>
        <v>underweight</v>
      </c>
      <c r="L577" t="s">
        <v>23</v>
      </c>
      <c r="M577">
        <v>0</v>
      </c>
    </row>
    <row r="578" spans="1:13" x14ac:dyDescent="0.25">
      <c r="A578">
        <v>58101</v>
      </c>
      <c r="B578" t="s">
        <v>17</v>
      </c>
      <c r="C578">
        <v>56</v>
      </c>
      <c r="D578">
        <v>0</v>
      </c>
      <c r="E578">
        <v>1</v>
      </c>
      <c r="F578" t="s">
        <v>18</v>
      </c>
      <c r="G578" t="s">
        <v>21</v>
      </c>
      <c r="H578" t="s">
        <v>22</v>
      </c>
      <c r="I578">
        <v>64.66</v>
      </c>
      <c r="J578">
        <v>26.7</v>
      </c>
      <c r="K578" t="str">
        <f t="shared" si="8"/>
        <v>underweight</v>
      </c>
      <c r="L578" t="s">
        <v>25</v>
      </c>
      <c r="M578">
        <v>0</v>
      </c>
    </row>
    <row r="579" spans="1:13" x14ac:dyDescent="0.25">
      <c r="A579">
        <v>58107</v>
      </c>
      <c r="B579" t="s">
        <v>17</v>
      </c>
      <c r="C579">
        <v>59</v>
      </c>
      <c r="D579">
        <v>0</v>
      </c>
      <c r="E579">
        <v>0</v>
      </c>
      <c r="F579" t="s">
        <v>18</v>
      </c>
      <c r="G579" t="s">
        <v>21</v>
      </c>
      <c r="H579" t="s">
        <v>22</v>
      </c>
      <c r="I579">
        <v>79.180000000000007</v>
      </c>
      <c r="J579">
        <v>30</v>
      </c>
      <c r="K579" t="str">
        <f t="shared" ref="K579:K642" si="9">IF(J1159&lt;18.5,"underweight",IF(AND(J1159&gt;18.5,J1159&lt;25),"Healthy weight",IF(AND(J1159&gt;24.9,J1159&lt;30),"overweight",IF(J1159&gt;29.9,"obesity"))))</f>
        <v>underweight</v>
      </c>
      <c r="L579" t="s">
        <v>16</v>
      </c>
      <c r="M579">
        <v>0</v>
      </c>
    </row>
    <row r="580" spans="1:13" x14ac:dyDescent="0.25">
      <c r="A580">
        <v>58138</v>
      </c>
      <c r="B580" t="s">
        <v>12</v>
      </c>
      <c r="C580">
        <v>57</v>
      </c>
      <c r="D580">
        <v>0</v>
      </c>
      <c r="E580">
        <v>0</v>
      </c>
      <c r="F580" t="s">
        <v>18</v>
      </c>
      <c r="G580" t="s">
        <v>21</v>
      </c>
      <c r="H580" t="s">
        <v>22</v>
      </c>
      <c r="I580">
        <v>111.64</v>
      </c>
      <c r="J580">
        <v>31.5</v>
      </c>
      <c r="K580" t="str">
        <f t="shared" si="9"/>
        <v>underweight</v>
      </c>
      <c r="L580" t="s">
        <v>23</v>
      </c>
      <c r="M580">
        <v>0</v>
      </c>
    </row>
    <row r="581" spans="1:13" x14ac:dyDescent="0.25">
      <c r="A581">
        <v>58202</v>
      </c>
      <c r="B581" t="s">
        <v>17</v>
      </c>
      <c r="C581">
        <v>50</v>
      </c>
      <c r="D581">
        <v>1</v>
      </c>
      <c r="E581">
        <v>0</v>
      </c>
      <c r="F581" t="s">
        <v>18</v>
      </c>
      <c r="G581" t="s">
        <v>24</v>
      </c>
      <c r="H581" t="s">
        <v>22</v>
      </c>
      <c r="I581">
        <v>167.41</v>
      </c>
      <c r="J581">
        <v>30.9</v>
      </c>
      <c r="K581" t="str">
        <f t="shared" si="9"/>
        <v>underweight</v>
      </c>
      <c r="L581" t="s">
        <v>23</v>
      </c>
      <c r="M581">
        <v>1</v>
      </c>
    </row>
    <row r="582" spans="1:13" x14ac:dyDescent="0.25">
      <c r="A582">
        <v>58267</v>
      </c>
      <c r="B582" t="s">
        <v>12</v>
      </c>
      <c r="C582">
        <v>70</v>
      </c>
      <c r="D582">
        <v>1</v>
      </c>
      <c r="E582">
        <v>0</v>
      </c>
      <c r="F582" t="s">
        <v>18</v>
      </c>
      <c r="G582" t="s">
        <v>21</v>
      </c>
      <c r="H582" t="s">
        <v>22</v>
      </c>
      <c r="I582">
        <v>242.52</v>
      </c>
      <c r="J582">
        <v>45.5</v>
      </c>
      <c r="K582" t="str">
        <f t="shared" si="9"/>
        <v>underweight</v>
      </c>
      <c r="L582" t="s">
        <v>25</v>
      </c>
      <c r="M582">
        <v>1</v>
      </c>
    </row>
    <row r="583" spans="1:13" x14ac:dyDescent="0.25">
      <c r="A583">
        <v>58282</v>
      </c>
      <c r="B583" t="s">
        <v>17</v>
      </c>
      <c r="C583">
        <v>53</v>
      </c>
      <c r="D583">
        <v>0</v>
      </c>
      <c r="E583">
        <v>0</v>
      </c>
      <c r="F583" t="s">
        <v>18</v>
      </c>
      <c r="G583" t="s">
        <v>19</v>
      </c>
      <c r="H583" t="s">
        <v>22</v>
      </c>
      <c r="I583">
        <v>64.400000000000006</v>
      </c>
      <c r="J583">
        <v>31</v>
      </c>
      <c r="K583" t="str">
        <f t="shared" si="9"/>
        <v>underweight</v>
      </c>
      <c r="L583" t="s">
        <v>20</v>
      </c>
      <c r="M583">
        <v>0</v>
      </c>
    </row>
    <row r="584" spans="1:13" x14ac:dyDescent="0.25">
      <c r="A584">
        <v>58568</v>
      </c>
      <c r="B584" t="s">
        <v>17</v>
      </c>
      <c r="C584">
        <v>58</v>
      </c>
      <c r="D584">
        <v>0</v>
      </c>
      <c r="E584">
        <v>0</v>
      </c>
      <c r="F584" t="s">
        <v>18</v>
      </c>
      <c r="G584" t="s">
        <v>21</v>
      </c>
      <c r="H584" t="s">
        <v>22</v>
      </c>
      <c r="I584">
        <v>127.32</v>
      </c>
      <c r="J584">
        <v>33.1</v>
      </c>
      <c r="K584" t="str">
        <f t="shared" si="9"/>
        <v>underweight</v>
      </c>
      <c r="L584" t="s">
        <v>20</v>
      </c>
      <c r="M584">
        <v>0</v>
      </c>
    </row>
    <row r="585" spans="1:13" x14ac:dyDescent="0.25">
      <c r="A585">
        <v>58586</v>
      </c>
      <c r="B585" t="s">
        <v>12</v>
      </c>
      <c r="C585">
        <v>77</v>
      </c>
      <c r="D585">
        <v>1</v>
      </c>
      <c r="E585">
        <v>1</v>
      </c>
      <c r="F585" t="s">
        <v>18</v>
      </c>
      <c r="G585" t="s">
        <v>24</v>
      </c>
      <c r="H585" t="s">
        <v>15</v>
      </c>
      <c r="I585">
        <v>80.92</v>
      </c>
      <c r="J585">
        <v>28.9</v>
      </c>
      <c r="K585" t="str">
        <f t="shared" si="9"/>
        <v>underweight</v>
      </c>
      <c r="L585" t="s">
        <v>20</v>
      </c>
      <c r="M585">
        <v>0</v>
      </c>
    </row>
    <row r="586" spans="1:13" x14ac:dyDescent="0.25">
      <c r="A586">
        <v>58617</v>
      </c>
      <c r="B586" t="s">
        <v>17</v>
      </c>
      <c r="C586">
        <v>43</v>
      </c>
      <c r="D586">
        <v>0</v>
      </c>
      <c r="E586">
        <v>0</v>
      </c>
      <c r="F586" t="s">
        <v>18</v>
      </c>
      <c r="G586" t="s">
        <v>24</v>
      </c>
      <c r="H586" t="s">
        <v>22</v>
      </c>
      <c r="I586">
        <v>118.89</v>
      </c>
      <c r="J586">
        <v>43.6</v>
      </c>
      <c r="K586" t="str">
        <f t="shared" si="9"/>
        <v>underweight</v>
      </c>
      <c r="L586" t="s">
        <v>23</v>
      </c>
      <c r="M586">
        <v>0</v>
      </c>
    </row>
    <row r="587" spans="1:13" x14ac:dyDescent="0.25">
      <c r="A587">
        <v>58631</v>
      </c>
      <c r="B587" t="s">
        <v>12</v>
      </c>
      <c r="C587">
        <v>73</v>
      </c>
      <c r="D587">
        <v>1</v>
      </c>
      <c r="E587">
        <v>0</v>
      </c>
      <c r="F587" t="s">
        <v>18</v>
      </c>
      <c r="G587" t="s">
        <v>24</v>
      </c>
      <c r="H587" t="s">
        <v>15</v>
      </c>
      <c r="I587">
        <v>194.99</v>
      </c>
      <c r="J587">
        <v>32.799999999999997</v>
      </c>
      <c r="K587" t="str">
        <f t="shared" si="9"/>
        <v>underweight</v>
      </c>
      <c r="L587" t="s">
        <v>23</v>
      </c>
      <c r="M587">
        <v>1</v>
      </c>
    </row>
    <row r="588" spans="1:13" x14ac:dyDescent="0.25">
      <c r="A588">
        <v>58978</v>
      </c>
      <c r="B588" t="s">
        <v>17</v>
      </c>
      <c r="C588">
        <v>70</v>
      </c>
      <c r="D588">
        <v>0</v>
      </c>
      <c r="E588">
        <v>1</v>
      </c>
      <c r="F588" t="s">
        <v>18</v>
      </c>
      <c r="G588" t="s">
        <v>21</v>
      </c>
      <c r="H588" t="s">
        <v>22</v>
      </c>
      <c r="I588">
        <v>239.07</v>
      </c>
      <c r="J588">
        <v>26.1</v>
      </c>
      <c r="K588" t="str">
        <f t="shared" si="9"/>
        <v>underweight</v>
      </c>
      <c r="L588" t="s">
        <v>23</v>
      </c>
      <c r="M588">
        <v>1</v>
      </c>
    </row>
    <row r="589" spans="1:13" x14ac:dyDescent="0.25">
      <c r="A589">
        <v>59049</v>
      </c>
      <c r="B589" t="s">
        <v>17</v>
      </c>
      <c r="C589">
        <v>17</v>
      </c>
      <c r="D589">
        <v>0</v>
      </c>
      <c r="E589">
        <v>0</v>
      </c>
      <c r="F589" t="s">
        <v>13</v>
      </c>
      <c r="G589" t="s">
        <v>21</v>
      </c>
      <c r="H589" t="s">
        <v>22</v>
      </c>
      <c r="I589">
        <v>120.58</v>
      </c>
      <c r="J589">
        <v>18.3</v>
      </c>
      <c r="K589" t="str">
        <f t="shared" si="9"/>
        <v>underweight</v>
      </c>
      <c r="L589" t="s">
        <v>23</v>
      </c>
      <c r="M589">
        <v>0</v>
      </c>
    </row>
    <row r="590" spans="1:13" x14ac:dyDescent="0.25">
      <c r="A590">
        <v>59125</v>
      </c>
      <c r="B590" t="s">
        <v>17</v>
      </c>
      <c r="C590">
        <v>53</v>
      </c>
      <c r="D590">
        <v>0</v>
      </c>
      <c r="E590">
        <v>0</v>
      </c>
      <c r="F590" t="s">
        <v>18</v>
      </c>
      <c r="G590" t="s">
        <v>19</v>
      </c>
      <c r="H590" t="s">
        <v>15</v>
      </c>
      <c r="I590">
        <v>64.17</v>
      </c>
      <c r="J590">
        <v>41.5</v>
      </c>
      <c r="K590" t="str">
        <f t="shared" si="9"/>
        <v>underweight</v>
      </c>
      <c r="L590" t="s">
        <v>23</v>
      </c>
      <c r="M590">
        <v>1</v>
      </c>
    </row>
    <row r="591" spans="1:13" x14ac:dyDescent="0.25">
      <c r="A591">
        <v>59130</v>
      </c>
      <c r="B591" t="s">
        <v>17</v>
      </c>
      <c r="C591">
        <v>27</v>
      </c>
      <c r="D591">
        <v>0</v>
      </c>
      <c r="E591">
        <v>0</v>
      </c>
      <c r="F591" t="s">
        <v>13</v>
      </c>
      <c r="G591" t="s">
        <v>21</v>
      </c>
      <c r="H591" t="s">
        <v>22</v>
      </c>
      <c r="I591">
        <v>226.75</v>
      </c>
      <c r="J591">
        <v>28.9</v>
      </c>
      <c r="K591" t="str">
        <f t="shared" si="9"/>
        <v>underweight</v>
      </c>
      <c r="L591" t="s">
        <v>16</v>
      </c>
      <c r="M591">
        <v>0</v>
      </c>
    </row>
    <row r="592" spans="1:13" x14ac:dyDescent="0.25">
      <c r="A592">
        <v>59178</v>
      </c>
      <c r="B592" t="s">
        <v>17</v>
      </c>
      <c r="C592">
        <v>7</v>
      </c>
      <c r="D592">
        <v>0</v>
      </c>
      <c r="E592">
        <v>0</v>
      </c>
      <c r="F592" t="s">
        <v>13</v>
      </c>
      <c r="G592" t="s">
        <v>14</v>
      </c>
      <c r="H592" t="s">
        <v>15</v>
      </c>
      <c r="I592">
        <v>86.75</v>
      </c>
      <c r="J592">
        <v>22.3</v>
      </c>
      <c r="K592" t="str">
        <f t="shared" si="9"/>
        <v>underweight</v>
      </c>
      <c r="L592" t="s">
        <v>16</v>
      </c>
      <c r="M592">
        <v>0</v>
      </c>
    </row>
    <row r="593" spans="1:13" x14ac:dyDescent="0.25">
      <c r="A593">
        <v>59190</v>
      </c>
      <c r="B593" t="s">
        <v>17</v>
      </c>
      <c r="C593">
        <v>79</v>
      </c>
      <c r="D593">
        <v>0</v>
      </c>
      <c r="E593">
        <v>1</v>
      </c>
      <c r="F593" t="s">
        <v>18</v>
      </c>
      <c r="G593" t="s">
        <v>21</v>
      </c>
      <c r="H593" t="s">
        <v>22</v>
      </c>
      <c r="I593">
        <v>127.29</v>
      </c>
      <c r="J593">
        <v>27.7</v>
      </c>
      <c r="K593" t="str">
        <f t="shared" si="9"/>
        <v>underweight</v>
      </c>
      <c r="L593" t="s">
        <v>23</v>
      </c>
      <c r="M593">
        <v>1</v>
      </c>
    </row>
    <row r="594" spans="1:13" x14ac:dyDescent="0.25">
      <c r="A594">
        <v>59347</v>
      </c>
      <c r="B594" t="s">
        <v>12</v>
      </c>
      <c r="C594">
        <v>62</v>
      </c>
      <c r="D594">
        <v>0</v>
      </c>
      <c r="E594">
        <v>0</v>
      </c>
      <c r="F594" t="s">
        <v>18</v>
      </c>
      <c r="G594" t="s">
        <v>21</v>
      </c>
      <c r="H594" t="s">
        <v>15</v>
      </c>
      <c r="I594">
        <v>124.26</v>
      </c>
      <c r="J594">
        <v>33.4</v>
      </c>
      <c r="K594" t="str">
        <f t="shared" si="9"/>
        <v>underweight</v>
      </c>
      <c r="L594" t="s">
        <v>23</v>
      </c>
      <c r="M594">
        <v>0</v>
      </c>
    </row>
    <row r="595" spans="1:13" x14ac:dyDescent="0.25">
      <c r="A595">
        <v>59437</v>
      </c>
      <c r="B595" t="s">
        <v>17</v>
      </c>
      <c r="C595">
        <v>57</v>
      </c>
      <c r="D595">
        <v>0</v>
      </c>
      <c r="E595">
        <v>0</v>
      </c>
      <c r="F595" t="s">
        <v>18</v>
      </c>
      <c r="G595" t="s">
        <v>21</v>
      </c>
      <c r="H595" t="s">
        <v>15</v>
      </c>
      <c r="I595">
        <v>221.89</v>
      </c>
      <c r="J595">
        <v>37.299999999999997</v>
      </c>
      <c r="K595" t="str">
        <f t="shared" si="9"/>
        <v>underweight</v>
      </c>
      <c r="L595" t="s">
        <v>20</v>
      </c>
      <c r="M595">
        <v>1</v>
      </c>
    </row>
    <row r="596" spans="1:13" x14ac:dyDescent="0.25">
      <c r="A596">
        <v>59454</v>
      </c>
      <c r="B596" t="s">
        <v>17</v>
      </c>
      <c r="C596">
        <v>79</v>
      </c>
      <c r="D596">
        <v>0</v>
      </c>
      <c r="E596">
        <v>0</v>
      </c>
      <c r="F596" t="s">
        <v>18</v>
      </c>
      <c r="G596" t="s">
        <v>24</v>
      </c>
      <c r="H596" t="s">
        <v>15</v>
      </c>
      <c r="I596">
        <v>74.349999999999994</v>
      </c>
      <c r="J596">
        <v>28.5</v>
      </c>
      <c r="K596" t="str">
        <f t="shared" si="9"/>
        <v>underweight</v>
      </c>
      <c r="L596" t="s">
        <v>25</v>
      </c>
      <c r="M596">
        <v>0</v>
      </c>
    </row>
    <row r="597" spans="1:13" x14ac:dyDescent="0.25">
      <c r="A597">
        <v>59540</v>
      </c>
      <c r="B597" t="s">
        <v>17</v>
      </c>
      <c r="C597">
        <v>19</v>
      </c>
      <c r="D597">
        <v>0</v>
      </c>
      <c r="E597">
        <v>0</v>
      </c>
      <c r="F597" t="s">
        <v>13</v>
      </c>
      <c r="G597" t="s">
        <v>21</v>
      </c>
      <c r="H597" t="s">
        <v>22</v>
      </c>
      <c r="I597">
        <v>56.85</v>
      </c>
      <c r="J597">
        <v>21.1</v>
      </c>
      <c r="K597" t="str">
        <f t="shared" si="9"/>
        <v>underweight</v>
      </c>
      <c r="L597" t="s">
        <v>23</v>
      </c>
      <c r="M597">
        <v>0</v>
      </c>
    </row>
    <row r="598" spans="1:13" x14ac:dyDescent="0.25">
      <c r="A598">
        <v>59691</v>
      </c>
      <c r="B598" t="s">
        <v>17</v>
      </c>
      <c r="C598">
        <v>56</v>
      </c>
      <c r="D598">
        <v>0</v>
      </c>
      <c r="E598">
        <v>0</v>
      </c>
      <c r="F598" t="s">
        <v>18</v>
      </c>
      <c r="G598" t="s">
        <v>19</v>
      </c>
      <c r="H598" t="s">
        <v>15</v>
      </c>
      <c r="I598">
        <v>86.07</v>
      </c>
      <c r="J598">
        <v>32.5</v>
      </c>
      <c r="K598" t="str">
        <f t="shared" si="9"/>
        <v>underweight</v>
      </c>
      <c r="L598" t="s">
        <v>16</v>
      </c>
      <c r="M598">
        <v>0</v>
      </c>
    </row>
    <row r="599" spans="1:13" x14ac:dyDescent="0.25">
      <c r="A599">
        <v>59734</v>
      </c>
      <c r="B599" t="s">
        <v>12</v>
      </c>
      <c r="C599">
        <v>1.72</v>
      </c>
      <c r="D599">
        <v>0</v>
      </c>
      <c r="E599">
        <v>0</v>
      </c>
      <c r="F599" t="s">
        <v>13</v>
      </c>
      <c r="G599" t="s">
        <v>14</v>
      </c>
      <c r="H599" t="s">
        <v>15</v>
      </c>
      <c r="I599">
        <v>75.790000000000006</v>
      </c>
      <c r="J599">
        <v>17.600000000000001</v>
      </c>
      <c r="K599" t="str">
        <f t="shared" si="9"/>
        <v>underweight</v>
      </c>
      <c r="L599" t="s">
        <v>16</v>
      </c>
      <c r="M599">
        <v>0</v>
      </c>
    </row>
    <row r="600" spans="1:13" x14ac:dyDescent="0.25">
      <c r="A600">
        <v>59762</v>
      </c>
      <c r="B600" t="s">
        <v>12</v>
      </c>
      <c r="C600">
        <v>61</v>
      </c>
      <c r="D600">
        <v>0</v>
      </c>
      <c r="E600">
        <v>0</v>
      </c>
      <c r="F600" t="s">
        <v>18</v>
      </c>
      <c r="G600" t="s">
        <v>21</v>
      </c>
      <c r="H600" t="s">
        <v>15</v>
      </c>
      <c r="I600">
        <v>227.98</v>
      </c>
      <c r="J600">
        <v>14.2</v>
      </c>
      <c r="K600" t="str">
        <f t="shared" si="9"/>
        <v>underweight</v>
      </c>
      <c r="L600" t="s">
        <v>16</v>
      </c>
      <c r="M600">
        <v>0</v>
      </c>
    </row>
    <row r="601" spans="1:13" x14ac:dyDescent="0.25">
      <c r="A601">
        <v>59933</v>
      </c>
      <c r="B601" t="s">
        <v>17</v>
      </c>
      <c r="C601">
        <v>29</v>
      </c>
      <c r="D601">
        <v>0</v>
      </c>
      <c r="E601">
        <v>0</v>
      </c>
      <c r="F601" t="s">
        <v>13</v>
      </c>
      <c r="G601" t="s">
        <v>21</v>
      </c>
      <c r="H601" t="s">
        <v>22</v>
      </c>
      <c r="I601">
        <v>108.75</v>
      </c>
      <c r="J601">
        <v>24.1</v>
      </c>
      <c r="K601" t="str">
        <f t="shared" si="9"/>
        <v>underweight</v>
      </c>
      <c r="L601" t="s">
        <v>16</v>
      </c>
      <c r="M601">
        <v>0</v>
      </c>
    </row>
    <row r="602" spans="1:13" x14ac:dyDescent="0.25">
      <c r="A602">
        <v>59988</v>
      </c>
      <c r="B602" t="s">
        <v>17</v>
      </c>
      <c r="C602">
        <v>26</v>
      </c>
      <c r="D602">
        <v>1</v>
      </c>
      <c r="E602">
        <v>0</v>
      </c>
      <c r="F602" t="s">
        <v>18</v>
      </c>
      <c r="G602" t="s">
        <v>21</v>
      </c>
      <c r="H602" t="s">
        <v>15</v>
      </c>
      <c r="I602">
        <v>107.59</v>
      </c>
      <c r="J602">
        <v>33.1</v>
      </c>
      <c r="K602" t="str">
        <f t="shared" si="9"/>
        <v>underweight</v>
      </c>
      <c r="L602" t="s">
        <v>20</v>
      </c>
      <c r="M602">
        <v>0</v>
      </c>
    </row>
    <row r="603" spans="1:13" x14ac:dyDescent="0.25">
      <c r="A603">
        <v>60001</v>
      </c>
      <c r="B603" t="s">
        <v>17</v>
      </c>
      <c r="C603">
        <v>58</v>
      </c>
      <c r="D603">
        <v>0</v>
      </c>
      <c r="E603">
        <v>0</v>
      </c>
      <c r="F603" t="s">
        <v>18</v>
      </c>
      <c r="G603" t="s">
        <v>21</v>
      </c>
      <c r="H603" t="s">
        <v>22</v>
      </c>
      <c r="I603">
        <v>56.51</v>
      </c>
      <c r="J603">
        <v>28.2</v>
      </c>
      <c r="K603" t="str">
        <f t="shared" si="9"/>
        <v>underweight</v>
      </c>
      <c r="L603" t="s">
        <v>20</v>
      </c>
      <c r="M603">
        <v>0</v>
      </c>
    </row>
    <row r="604" spans="1:13" x14ac:dyDescent="0.25">
      <c r="A604">
        <v>60145</v>
      </c>
      <c r="B604" t="s">
        <v>17</v>
      </c>
      <c r="C604">
        <v>38</v>
      </c>
      <c r="D604">
        <v>0</v>
      </c>
      <c r="E604">
        <v>0</v>
      </c>
      <c r="F604" t="s">
        <v>18</v>
      </c>
      <c r="G604" t="s">
        <v>21</v>
      </c>
      <c r="H604" t="s">
        <v>15</v>
      </c>
      <c r="I604">
        <v>77.349999999999994</v>
      </c>
      <c r="J604">
        <v>27.7</v>
      </c>
      <c r="K604" t="str">
        <f t="shared" si="9"/>
        <v>underweight</v>
      </c>
      <c r="L604" t="s">
        <v>23</v>
      </c>
      <c r="M604">
        <v>0</v>
      </c>
    </row>
    <row r="605" spans="1:13" x14ac:dyDescent="0.25">
      <c r="A605">
        <v>60182</v>
      </c>
      <c r="B605" t="s">
        <v>17</v>
      </c>
      <c r="C605">
        <v>49</v>
      </c>
      <c r="D605">
        <v>0</v>
      </c>
      <c r="E605">
        <v>0</v>
      </c>
      <c r="F605" t="s">
        <v>18</v>
      </c>
      <c r="G605" t="s">
        <v>21</v>
      </c>
      <c r="H605" t="s">
        <v>15</v>
      </c>
      <c r="I605">
        <v>171.23</v>
      </c>
      <c r="J605">
        <v>34.4</v>
      </c>
      <c r="K605" t="str">
        <f t="shared" si="9"/>
        <v>underweight</v>
      </c>
      <c r="L605" t="s">
        <v>20</v>
      </c>
      <c r="M605">
        <v>1</v>
      </c>
    </row>
    <row r="606" spans="1:13" x14ac:dyDescent="0.25">
      <c r="A606">
        <v>60491</v>
      </c>
      <c r="B606" t="s">
        <v>17</v>
      </c>
      <c r="C606">
        <v>78</v>
      </c>
      <c r="D606">
        <v>0</v>
      </c>
      <c r="E606">
        <v>0</v>
      </c>
      <c r="F606" t="s">
        <v>18</v>
      </c>
      <c r="G606" t="s">
        <v>21</v>
      </c>
      <c r="H606" t="s">
        <v>15</v>
      </c>
      <c r="I606">
        <v>58.57</v>
      </c>
      <c r="J606">
        <v>24.2</v>
      </c>
      <c r="K606" t="str">
        <f t="shared" si="9"/>
        <v>underweight</v>
      </c>
      <c r="L606" t="s">
        <v>16</v>
      </c>
      <c r="M606">
        <v>1</v>
      </c>
    </row>
    <row r="607" spans="1:13" x14ac:dyDescent="0.25">
      <c r="A607">
        <v>60533</v>
      </c>
      <c r="B607" t="s">
        <v>17</v>
      </c>
      <c r="C607">
        <v>23</v>
      </c>
      <c r="D607">
        <v>0</v>
      </c>
      <c r="E607">
        <v>0</v>
      </c>
      <c r="F607" t="s">
        <v>13</v>
      </c>
      <c r="G607" t="s">
        <v>21</v>
      </c>
      <c r="H607" t="s">
        <v>22</v>
      </c>
      <c r="I607">
        <v>91.95</v>
      </c>
      <c r="J607">
        <v>23</v>
      </c>
      <c r="K607" t="str">
        <f t="shared" si="9"/>
        <v>underweight</v>
      </c>
      <c r="L607" t="s">
        <v>16</v>
      </c>
      <c r="M607">
        <v>0</v>
      </c>
    </row>
    <row r="608" spans="1:13" x14ac:dyDescent="0.25">
      <c r="A608">
        <v>60635</v>
      </c>
      <c r="B608" t="s">
        <v>12</v>
      </c>
      <c r="C608">
        <v>48</v>
      </c>
      <c r="D608">
        <v>0</v>
      </c>
      <c r="E608">
        <v>0</v>
      </c>
      <c r="F608" t="s">
        <v>18</v>
      </c>
      <c r="G608" t="s">
        <v>21</v>
      </c>
      <c r="H608" t="s">
        <v>22</v>
      </c>
      <c r="I608">
        <v>99.96</v>
      </c>
      <c r="J608">
        <v>25.2</v>
      </c>
      <c r="K608" t="str">
        <f t="shared" si="9"/>
        <v>underweight</v>
      </c>
      <c r="L608" t="s">
        <v>23</v>
      </c>
      <c r="M608">
        <v>0</v>
      </c>
    </row>
    <row r="609" spans="1:13" x14ac:dyDescent="0.25">
      <c r="A609">
        <v>60739</v>
      </c>
      <c r="B609" t="s">
        <v>17</v>
      </c>
      <c r="C609">
        <v>79</v>
      </c>
      <c r="D609">
        <v>1</v>
      </c>
      <c r="E609">
        <v>1</v>
      </c>
      <c r="F609" t="s">
        <v>13</v>
      </c>
      <c r="G609" t="s">
        <v>24</v>
      </c>
      <c r="H609" t="s">
        <v>22</v>
      </c>
      <c r="I609">
        <v>60.94</v>
      </c>
      <c r="J609">
        <v>29.26</v>
      </c>
      <c r="K609" t="str">
        <f t="shared" si="9"/>
        <v>underweight</v>
      </c>
      <c r="L609" t="s">
        <v>23</v>
      </c>
      <c r="M609">
        <v>1</v>
      </c>
    </row>
    <row r="610" spans="1:13" x14ac:dyDescent="0.25">
      <c r="A610">
        <v>60744</v>
      </c>
      <c r="B610" t="s">
        <v>12</v>
      </c>
      <c r="C610">
        <v>61</v>
      </c>
      <c r="D610">
        <v>1</v>
      </c>
      <c r="E610">
        <v>0</v>
      </c>
      <c r="F610" t="s">
        <v>18</v>
      </c>
      <c r="G610" t="s">
        <v>24</v>
      </c>
      <c r="H610" t="s">
        <v>22</v>
      </c>
      <c r="I610">
        <v>76.11</v>
      </c>
      <c r="J610">
        <v>27.3</v>
      </c>
      <c r="K610" t="str">
        <f t="shared" si="9"/>
        <v>underweight</v>
      </c>
      <c r="L610" t="s">
        <v>20</v>
      </c>
      <c r="M610">
        <v>1</v>
      </c>
    </row>
    <row r="611" spans="1:13" x14ac:dyDescent="0.25">
      <c r="A611">
        <v>60810</v>
      </c>
      <c r="B611" t="s">
        <v>12</v>
      </c>
      <c r="C611">
        <v>46</v>
      </c>
      <c r="D611">
        <v>0</v>
      </c>
      <c r="E611">
        <v>0</v>
      </c>
      <c r="F611" t="s">
        <v>18</v>
      </c>
      <c r="G611" t="s">
        <v>24</v>
      </c>
      <c r="H611" t="s">
        <v>15</v>
      </c>
      <c r="I611">
        <v>55.83</v>
      </c>
      <c r="J611">
        <v>26.4</v>
      </c>
      <c r="K611" t="str">
        <f t="shared" si="9"/>
        <v>underweight</v>
      </c>
      <c r="L611" t="s">
        <v>23</v>
      </c>
      <c r="M611">
        <v>0</v>
      </c>
    </row>
    <row r="612" spans="1:13" x14ac:dyDescent="0.25">
      <c r="A612">
        <v>61336</v>
      </c>
      <c r="B612" t="s">
        <v>17</v>
      </c>
      <c r="C612">
        <v>69</v>
      </c>
      <c r="D612">
        <v>0</v>
      </c>
      <c r="E612">
        <v>0</v>
      </c>
      <c r="F612" t="s">
        <v>18</v>
      </c>
      <c r="G612" t="s">
        <v>24</v>
      </c>
      <c r="H612" t="s">
        <v>15</v>
      </c>
      <c r="I612">
        <v>126.04</v>
      </c>
      <c r="J612">
        <v>35.9</v>
      </c>
      <c r="K612" t="str">
        <f t="shared" si="9"/>
        <v>underweight</v>
      </c>
      <c r="L612" t="s">
        <v>23</v>
      </c>
      <c r="M612">
        <v>0</v>
      </c>
    </row>
    <row r="613" spans="1:13" x14ac:dyDescent="0.25">
      <c r="A613">
        <v>61376</v>
      </c>
      <c r="B613" t="s">
        <v>12</v>
      </c>
      <c r="C613">
        <v>38</v>
      </c>
      <c r="D613">
        <v>0</v>
      </c>
      <c r="E613">
        <v>0</v>
      </c>
      <c r="F613" t="s">
        <v>18</v>
      </c>
      <c r="G613" t="s">
        <v>21</v>
      </c>
      <c r="H613" t="s">
        <v>15</v>
      </c>
      <c r="I613">
        <v>215.69</v>
      </c>
      <c r="J613">
        <v>38.6</v>
      </c>
      <c r="K613" t="str">
        <f t="shared" si="9"/>
        <v>underweight</v>
      </c>
      <c r="L613" t="s">
        <v>25</v>
      </c>
      <c r="M613">
        <v>0</v>
      </c>
    </row>
    <row r="614" spans="1:13" x14ac:dyDescent="0.25">
      <c r="A614">
        <v>61418</v>
      </c>
      <c r="B614" t="s">
        <v>12</v>
      </c>
      <c r="C614">
        <v>13</v>
      </c>
      <c r="D614">
        <v>0</v>
      </c>
      <c r="E614">
        <v>0</v>
      </c>
      <c r="F614" t="s">
        <v>13</v>
      </c>
      <c r="G614" t="s">
        <v>14</v>
      </c>
      <c r="H614" t="s">
        <v>22</v>
      </c>
      <c r="I614">
        <v>116.64</v>
      </c>
      <c r="J614">
        <v>23.9</v>
      </c>
      <c r="K614" t="str">
        <f t="shared" si="9"/>
        <v>underweight</v>
      </c>
      <c r="L614" t="s">
        <v>16</v>
      </c>
      <c r="M614">
        <v>0</v>
      </c>
    </row>
    <row r="615" spans="1:13" x14ac:dyDescent="0.25">
      <c r="A615">
        <v>61672</v>
      </c>
      <c r="B615" t="s">
        <v>17</v>
      </c>
      <c r="C615">
        <v>11</v>
      </c>
      <c r="D615">
        <v>0</v>
      </c>
      <c r="E615">
        <v>0</v>
      </c>
      <c r="F615" t="s">
        <v>13</v>
      </c>
      <c r="G615" t="s">
        <v>14</v>
      </c>
      <c r="H615" t="s">
        <v>15</v>
      </c>
      <c r="I615">
        <v>69.680000000000007</v>
      </c>
      <c r="J615">
        <v>14.4</v>
      </c>
      <c r="K615" t="str">
        <f t="shared" si="9"/>
        <v>underweight</v>
      </c>
      <c r="L615" t="s">
        <v>16</v>
      </c>
      <c r="M615">
        <v>0</v>
      </c>
    </row>
    <row r="616" spans="1:13" x14ac:dyDescent="0.25">
      <c r="A616">
        <v>61787</v>
      </c>
      <c r="B616" t="s">
        <v>12</v>
      </c>
      <c r="C616">
        <v>54</v>
      </c>
      <c r="D616">
        <v>0</v>
      </c>
      <c r="E616">
        <v>0</v>
      </c>
      <c r="F616" t="s">
        <v>18</v>
      </c>
      <c r="G616" t="s">
        <v>24</v>
      </c>
      <c r="H616" t="s">
        <v>15</v>
      </c>
      <c r="I616">
        <v>114.61</v>
      </c>
      <c r="J616">
        <v>40.1</v>
      </c>
      <c r="K616" t="str">
        <f t="shared" si="9"/>
        <v>underweight</v>
      </c>
      <c r="L616" t="s">
        <v>25</v>
      </c>
      <c r="M616">
        <v>0</v>
      </c>
    </row>
    <row r="617" spans="1:13" x14ac:dyDescent="0.25">
      <c r="A617">
        <v>61837</v>
      </c>
      <c r="B617" t="s">
        <v>17</v>
      </c>
      <c r="C617">
        <v>66</v>
      </c>
      <c r="D617">
        <v>0</v>
      </c>
      <c r="E617">
        <v>0</v>
      </c>
      <c r="F617" t="s">
        <v>18</v>
      </c>
      <c r="G617" t="s">
        <v>24</v>
      </c>
      <c r="H617" t="s">
        <v>15</v>
      </c>
      <c r="I617">
        <v>58.95</v>
      </c>
      <c r="J617">
        <v>24.6</v>
      </c>
      <c r="K617" t="str">
        <f t="shared" si="9"/>
        <v>underweight</v>
      </c>
      <c r="L617" t="s">
        <v>23</v>
      </c>
      <c r="M617">
        <v>0</v>
      </c>
    </row>
    <row r="618" spans="1:13" x14ac:dyDescent="0.25">
      <c r="A618">
        <v>61843</v>
      </c>
      <c r="B618" t="s">
        <v>12</v>
      </c>
      <c r="C618">
        <v>58</v>
      </c>
      <c r="D618">
        <v>0</v>
      </c>
      <c r="E618">
        <v>0</v>
      </c>
      <c r="F618" t="s">
        <v>18</v>
      </c>
      <c r="G618" t="s">
        <v>21</v>
      </c>
      <c r="H618" t="s">
        <v>22</v>
      </c>
      <c r="I618">
        <v>189.84</v>
      </c>
      <c r="J618">
        <v>29.26</v>
      </c>
      <c r="K618" t="str">
        <f t="shared" si="9"/>
        <v>underweight</v>
      </c>
      <c r="L618" t="s">
        <v>16</v>
      </c>
      <c r="M618">
        <v>1</v>
      </c>
    </row>
    <row r="619" spans="1:13" x14ac:dyDescent="0.25">
      <c r="A619">
        <v>61881</v>
      </c>
      <c r="B619" t="s">
        <v>12</v>
      </c>
      <c r="C619">
        <v>56</v>
      </c>
      <c r="D619">
        <v>0</v>
      </c>
      <c r="E619">
        <v>0</v>
      </c>
      <c r="F619" t="s">
        <v>13</v>
      </c>
      <c r="G619" t="s">
        <v>24</v>
      </c>
      <c r="H619" t="s">
        <v>15</v>
      </c>
      <c r="I619">
        <v>139.87</v>
      </c>
      <c r="J619">
        <v>31.2</v>
      </c>
      <c r="K619" t="str">
        <f t="shared" si="9"/>
        <v>underweight</v>
      </c>
      <c r="L619" t="s">
        <v>20</v>
      </c>
      <c r="M619">
        <v>0</v>
      </c>
    </row>
    <row r="620" spans="1:13" x14ac:dyDescent="0.25">
      <c r="A620">
        <v>61960</v>
      </c>
      <c r="B620" t="s">
        <v>12</v>
      </c>
      <c r="C620">
        <v>82</v>
      </c>
      <c r="D620">
        <v>0</v>
      </c>
      <c r="E620">
        <v>1</v>
      </c>
      <c r="F620" t="s">
        <v>18</v>
      </c>
      <c r="G620" t="s">
        <v>21</v>
      </c>
      <c r="H620" t="s">
        <v>15</v>
      </c>
      <c r="I620">
        <v>144.9</v>
      </c>
      <c r="J620">
        <v>26.4</v>
      </c>
      <c r="K620" t="str">
        <f t="shared" si="9"/>
        <v>underweight</v>
      </c>
      <c r="L620" t="s">
        <v>20</v>
      </c>
      <c r="M620">
        <v>1</v>
      </c>
    </row>
    <row r="621" spans="1:13" x14ac:dyDescent="0.25">
      <c r="A621">
        <v>62019</v>
      </c>
      <c r="B621" t="s">
        <v>12</v>
      </c>
      <c r="C621">
        <v>54</v>
      </c>
      <c r="D621">
        <v>0</v>
      </c>
      <c r="E621">
        <v>0</v>
      </c>
      <c r="F621" t="s">
        <v>18</v>
      </c>
      <c r="G621" t="s">
        <v>19</v>
      </c>
      <c r="H621" t="s">
        <v>22</v>
      </c>
      <c r="I621">
        <v>87.85</v>
      </c>
      <c r="J621">
        <v>31.1</v>
      </c>
      <c r="K621" t="str">
        <f t="shared" si="9"/>
        <v>underweight</v>
      </c>
      <c r="L621" t="s">
        <v>20</v>
      </c>
      <c r="M621">
        <v>1</v>
      </c>
    </row>
    <row r="622" spans="1:13" x14ac:dyDescent="0.25">
      <c r="A622">
        <v>62439</v>
      </c>
      <c r="B622" t="s">
        <v>17</v>
      </c>
      <c r="C622">
        <v>51</v>
      </c>
      <c r="D622">
        <v>0</v>
      </c>
      <c r="E622">
        <v>0</v>
      </c>
      <c r="F622" t="s">
        <v>18</v>
      </c>
      <c r="G622" t="s">
        <v>19</v>
      </c>
      <c r="H622" t="s">
        <v>22</v>
      </c>
      <c r="I622">
        <v>103.43</v>
      </c>
      <c r="J622">
        <v>27.3</v>
      </c>
      <c r="K622" t="str">
        <f t="shared" si="9"/>
        <v>underweight</v>
      </c>
      <c r="L622" t="s">
        <v>25</v>
      </c>
      <c r="M622">
        <v>1</v>
      </c>
    </row>
    <row r="623" spans="1:13" x14ac:dyDescent="0.25">
      <c r="A623">
        <v>62452</v>
      </c>
      <c r="B623" t="s">
        <v>12</v>
      </c>
      <c r="C623">
        <v>82</v>
      </c>
      <c r="D623">
        <v>1</v>
      </c>
      <c r="E623">
        <v>0</v>
      </c>
      <c r="F623" t="s">
        <v>18</v>
      </c>
      <c r="G623" t="s">
        <v>21</v>
      </c>
      <c r="H623" t="s">
        <v>22</v>
      </c>
      <c r="I623">
        <v>227.28</v>
      </c>
      <c r="J623">
        <v>33.299999999999997</v>
      </c>
      <c r="K623" t="str">
        <f t="shared" si="9"/>
        <v>underweight</v>
      </c>
      <c r="L623" t="s">
        <v>23</v>
      </c>
      <c r="M623">
        <v>0</v>
      </c>
    </row>
    <row r="624" spans="1:13" x14ac:dyDescent="0.25">
      <c r="A624">
        <v>62466</v>
      </c>
      <c r="B624" t="s">
        <v>17</v>
      </c>
      <c r="C624">
        <v>80</v>
      </c>
      <c r="D624">
        <v>0</v>
      </c>
      <c r="E624">
        <v>0</v>
      </c>
      <c r="F624" t="s">
        <v>18</v>
      </c>
      <c r="G624" t="s">
        <v>21</v>
      </c>
      <c r="H624" t="s">
        <v>15</v>
      </c>
      <c r="I624">
        <v>64.44</v>
      </c>
      <c r="J624">
        <v>45</v>
      </c>
      <c r="K624" t="str">
        <f t="shared" si="9"/>
        <v>underweight</v>
      </c>
      <c r="L624" t="s">
        <v>23</v>
      </c>
      <c r="M624">
        <v>1</v>
      </c>
    </row>
    <row r="625" spans="1:13" x14ac:dyDescent="0.25">
      <c r="A625">
        <v>62602</v>
      </c>
      <c r="B625" t="s">
        <v>17</v>
      </c>
      <c r="C625">
        <v>49</v>
      </c>
      <c r="D625">
        <v>0</v>
      </c>
      <c r="E625">
        <v>0</v>
      </c>
      <c r="F625" t="s">
        <v>18</v>
      </c>
      <c r="G625" t="s">
        <v>21</v>
      </c>
      <c r="H625" t="s">
        <v>15</v>
      </c>
      <c r="I625">
        <v>60.91</v>
      </c>
      <c r="J625">
        <v>29.9</v>
      </c>
      <c r="K625" t="str">
        <f t="shared" si="9"/>
        <v>underweight</v>
      </c>
      <c r="L625" t="s">
        <v>23</v>
      </c>
      <c r="M625">
        <v>1</v>
      </c>
    </row>
    <row r="626" spans="1:13" x14ac:dyDescent="0.25">
      <c r="A626">
        <v>62738</v>
      </c>
      <c r="B626" t="s">
        <v>12</v>
      </c>
      <c r="C626">
        <v>71</v>
      </c>
      <c r="D626">
        <v>0</v>
      </c>
      <c r="E626">
        <v>1</v>
      </c>
      <c r="F626" t="s">
        <v>18</v>
      </c>
      <c r="G626" t="s">
        <v>21</v>
      </c>
      <c r="H626" t="s">
        <v>22</v>
      </c>
      <c r="I626">
        <v>70.38</v>
      </c>
      <c r="J626">
        <v>25</v>
      </c>
      <c r="K626" t="str">
        <f t="shared" si="9"/>
        <v>underweight</v>
      </c>
      <c r="L626" t="s">
        <v>20</v>
      </c>
      <c r="M626">
        <v>0</v>
      </c>
    </row>
    <row r="627" spans="1:13" x14ac:dyDescent="0.25">
      <c r="A627">
        <v>62817</v>
      </c>
      <c r="B627" t="s">
        <v>12</v>
      </c>
      <c r="C627">
        <v>60</v>
      </c>
      <c r="D627">
        <v>0</v>
      </c>
      <c r="E627">
        <v>0</v>
      </c>
      <c r="F627" t="s">
        <v>18</v>
      </c>
      <c r="G627" t="s">
        <v>21</v>
      </c>
      <c r="H627" t="s">
        <v>15</v>
      </c>
      <c r="I627">
        <v>129.16</v>
      </c>
      <c r="J627">
        <v>33.6</v>
      </c>
      <c r="K627" t="str">
        <f t="shared" si="9"/>
        <v>underweight</v>
      </c>
      <c r="L627" t="s">
        <v>20</v>
      </c>
      <c r="M627">
        <v>0</v>
      </c>
    </row>
    <row r="628" spans="1:13" x14ac:dyDescent="0.25">
      <c r="A628">
        <v>62833</v>
      </c>
      <c r="B628" t="s">
        <v>17</v>
      </c>
      <c r="C628">
        <v>6</v>
      </c>
      <c r="D628">
        <v>0</v>
      </c>
      <c r="E628">
        <v>0</v>
      </c>
      <c r="F628" t="s">
        <v>13</v>
      </c>
      <c r="G628" t="s">
        <v>14</v>
      </c>
      <c r="H628" t="s">
        <v>15</v>
      </c>
      <c r="I628">
        <v>107.4</v>
      </c>
      <c r="J628">
        <v>17.7</v>
      </c>
      <c r="K628" t="str">
        <f t="shared" si="9"/>
        <v>underweight</v>
      </c>
      <c r="L628" t="s">
        <v>16</v>
      </c>
      <c r="M628">
        <v>0</v>
      </c>
    </row>
    <row r="629" spans="1:13" x14ac:dyDescent="0.25">
      <c r="A629">
        <v>62861</v>
      </c>
      <c r="B629" t="s">
        <v>17</v>
      </c>
      <c r="C629">
        <v>78</v>
      </c>
      <c r="D629">
        <v>0</v>
      </c>
      <c r="E629">
        <v>0</v>
      </c>
      <c r="F629" t="s">
        <v>18</v>
      </c>
      <c r="G629" t="s">
        <v>21</v>
      </c>
      <c r="H629" t="s">
        <v>15</v>
      </c>
      <c r="I629">
        <v>67.290000000000006</v>
      </c>
      <c r="J629">
        <v>24.6</v>
      </c>
      <c r="K629" t="str">
        <f t="shared" si="9"/>
        <v>underweight</v>
      </c>
      <c r="L629" t="s">
        <v>23</v>
      </c>
      <c r="M629">
        <v>1</v>
      </c>
    </row>
    <row r="630" spans="1:13" x14ac:dyDescent="0.25">
      <c r="A630">
        <v>62936</v>
      </c>
      <c r="B630" t="s">
        <v>12</v>
      </c>
      <c r="C630">
        <v>46</v>
      </c>
      <c r="D630">
        <v>0</v>
      </c>
      <c r="E630">
        <v>0</v>
      </c>
      <c r="F630" t="s">
        <v>18</v>
      </c>
      <c r="G630" t="s">
        <v>21</v>
      </c>
      <c r="H630" t="s">
        <v>15</v>
      </c>
      <c r="I630">
        <v>103.62</v>
      </c>
      <c r="J630">
        <v>40.9</v>
      </c>
      <c r="K630" t="str">
        <f t="shared" si="9"/>
        <v>underweight</v>
      </c>
      <c r="L630" t="s">
        <v>16</v>
      </c>
      <c r="M630">
        <v>0</v>
      </c>
    </row>
    <row r="631" spans="1:13" x14ac:dyDescent="0.25">
      <c r="A631">
        <v>63144</v>
      </c>
      <c r="B631" t="s">
        <v>12</v>
      </c>
      <c r="C631">
        <v>17</v>
      </c>
      <c r="D631">
        <v>0</v>
      </c>
      <c r="E631">
        <v>0</v>
      </c>
      <c r="F631" t="s">
        <v>13</v>
      </c>
      <c r="G631" t="s">
        <v>19</v>
      </c>
      <c r="H631" t="s">
        <v>15</v>
      </c>
      <c r="I631">
        <v>123.04</v>
      </c>
      <c r="J631">
        <v>29.6</v>
      </c>
      <c r="K631" t="str">
        <f t="shared" si="9"/>
        <v>underweight</v>
      </c>
      <c r="L631" t="s">
        <v>23</v>
      </c>
      <c r="M631">
        <v>0</v>
      </c>
    </row>
    <row r="632" spans="1:13" x14ac:dyDescent="0.25">
      <c r="A632">
        <v>63193</v>
      </c>
      <c r="B632" t="s">
        <v>17</v>
      </c>
      <c r="C632">
        <v>44</v>
      </c>
      <c r="D632">
        <v>0</v>
      </c>
      <c r="E632">
        <v>0</v>
      </c>
      <c r="F632" t="s">
        <v>18</v>
      </c>
      <c r="G632" t="s">
        <v>21</v>
      </c>
      <c r="H632" t="s">
        <v>22</v>
      </c>
      <c r="I632">
        <v>88.75</v>
      </c>
      <c r="J632">
        <v>25.6</v>
      </c>
      <c r="K632" t="str">
        <f t="shared" si="9"/>
        <v>underweight</v>
      </c>
      <c r="L632" t="s">
        <v>16</v>
      </c>
      <c r="M632">
        <v>0</v>
      </c>
    </row>
    <row r="633" spans="1:13" x14ac:dyDescent="0.25">
      <c r="A633">
        <v>63287</v>
      </c>
      <c r="B633" t="s">
        <v>17</v>
      </c>
      <c r="C633">
        <v>49</v>
      </c>
      <c r="D633">
        <v>0</v>
      </c>
      <c r="E633">
        <v>0</v>
      </c>
      <c r="F633" t="s">
        <v>18</v>
      </c>
      <c r="G633" t="s">
        <v>21</v>
      </c>
      <c r="H633" t="s">
        <v>15</v>
      </c>
      <c r="I633">
        <v>77.930000000000007</v>
      </c>
      <c r="J633">
        <v>39.1</v>
      </c>
      <c r="K633" t="str">
        <f t="shared" si="9"/>
        <v>underweight</v>
      </c>
      <c r="L633" t="s">
        <v>20</v>
      </c>
      <c r="M633">
        <v>0</v>
      </c>
    </row>
    <row r="634" spans="1:13" x14ac:dyDescent="0.25">
      <c r="A634">
        <v>63337</v>
      </c>
      <c r="B634" t="s">
        <v>17</v>
      </c>
      <c r="C634">
        <v>42</v>
      </c>
      <c r="D634">
        <v>0</v>
      </c>
      <c r="E634">
        <v>0</v>
      </c>
      <c r="F634" t="s">
        <v>18</v>
      </c>
      <c r="G634" t="s">
        <v>21</v>
      </c>
      <c r="H634" t="s">
        <v>22</v>
      </c>
      <c r="I634">
        <v>69.989999999999995</v>
      </c>
      <c r="J634">
        <v>46</v>
      </c>
      <c r="K634" t="str">
        <f t="shared" si="9"/>
        <v>underweight</v>
      </c>
      <c r="L634" t="s">
        <v>20</v>
      </c>
      <c r="M634">
        <v>0</v>
      </c>
    </row>
    <row r="635" spans="1:13" x14ac:dyDescent="0.25">
      <c r="A635">
        <v>63411</v>
      </c>
      <c r="B635" t="s">
        <v>17</v>
      </c>
      <c r="C635">
        <v>60</v>
      </c>
      <c r="D635">
        <v>0</v>
      </c>
      <c r="E635">
        <v>0</v>
      </c>
      <c r="F635" t="s">
        <v>18</v>
      </c>
      <c r="G635" t="s">
        <v>21</v>
      </c>
      <c r="H635" t="s">
        <v>22</v>
      </c>
      <c r="I635">
        <v>85.6</v>
      </c>
      <c r="J635">
        <v>34.5</v>
      </c>
      <c r="K635" t="str">
        <f t="shared" si="9"/>
        <v>underweight</v>
      </c>
      <c r="L635" t="s">
        <v>16</v>
      </c>
      <c r="M635">
        <v>0</v>
      </c>
    </row>
    <row r="636" spans="1:13" x14ac:dyDescent="0.25">
      <c r="A636">
        <v>63453</v>
      </c>
      <c r="B636" t="s">
        <v>17</v>
      </c>
      <c r="C636">
        <v>56</v>
      </c>
      <c r="D636">
        <v>0</v>
      </c>
      <c r="E636">
        <v>0</v>
      </c>
      <c r="F636" t="s">
        <v>18</v>
      </c>
      <c r="G636" t="s">
        <v>19</v>
      </c>
      <c r="H636" t="s">
        <v>22</v>
      </c>
      <c r="I636">
        <v>162.22999999999999</v>
      </c>
      <c r="J636">
        <v>27.3</v>
      </c>
      <c r="K636" t="str">
        <f t="shared" si="9"/>
        <v>underweight</v>
      </c>
      <c r="L636" t="s">
        <v>16</v>
      </c>
      <c r="M636">
        <v>1</v>
      </c>
    </row>
    <row r="637" spans="1:13" x14ac:dyDescent="0.25">
      <c r="A637">
        <v>63457</v>
      </c>
      <c r="B637" t="s">
        <v>17</v>
      </c>
      <c r="C637">
        <v>78</v>
      </c>
      <c r="D637">
        <v>0</v>
      </c>
      <c r="E637">
        <v>1</v>
      </c>
      <c r="F637" t="s">
        <v>13</v>
      </c>
      <c r="G637" t="s">
        <v>24</v>
      </c>
      <c r="H637" t="s">
        <v>15</v>
      </c>
      <c r="I637">
        <v>110.78</v>
      </c>
      <c r="J637">
        <v>22.9</v>
      </c>
      <c r="K637" t="str">
        <f t="shared" si="9"/>
        <v>underweight</v>
      </c>
      <c r="L637" t="s">
        <v>23</v>
      </c>
      <c r="M637">
        <v>0</v>
      </c>
    </row>
    <row r="638" spans="1:13" x14ac:dyDescent="0.25">
      <c r="A638">
        <v>63467</v>
      </c>
      <c r="B638" t="s">
        <v>12</v>
      </c>
      <c r="C638">
        <v>9</v>
      </c>
      <c r="D638">
        <v>0</v>
      </c>
      <c r="E638">
        <v>0</v>
      </c>
      <c r="F638" t="s">
        <v>13</v>
      </c>
      <c r="G638" t="s">
        <v>14</v>
      </c>
      <c r="H638" t="s">
        <v>15</v>
      </c>
      <c r="I638">
        <v>150</v>
      </c>
      <c r="J638">
        <v>17.399999999999999</v>
      </c>
      <c r="K638" t="str">
        <f t="shared" si="9"/>
        <v>underweight</v>
      </c>
      <c r="L638" t="s">
        <v>16</v>
      </c>
      <c r="M638">
        <v>0</v>
      </c>
    </row>
    <row r="639" spans="1:13" x14ac:dyDescent="0.25">
      <c r="A639">
        <v>63561</v>
      </c>
      <c r="B639" t="s">
        <v>12</v>
      </c>
      <c r="C639">
        <v>78</v>
      </c>
      <c r="D639">
        <v>0</v>
      </c>
      <c r="E639">
        <v>0</v>
      </c>
      <c r="F639" t="s">
        <v>18</v>
      </c>
      <c r="G639" t="s">
        <v>21</v>
      </c>
      <c r="H639" t="s">
        <v>15</v>
      </c>
      <c r="I639">
        <v>56.18</v>
      </c>
      <c r="J639">
        <v>27.1</v>
      </c>
      <c r="K639" t="str">
        <f t="shared" si="9"/>
        <v>underweight</v>
      </c>
      <c r="L639" t="s">
        <v>23</v>
      </c>
      <c r="M639">
        <v>0</v>
      </c>
    </row>
    <row r="640" spans="1:13" x14ac:dyDescent="0.25">
      <c r="A640">
        <v>63973</v>
      </c>
      <c r="B640" t="s">
        <v>17</v>
      </c>
      <c r="C640">
        <v>77</v>
      </c>
      <c r="D640">
        <v>0</v>
      </c>
      <c r="E640">
        <v>0</v>
      </c>
      <c r="F640" t="s">
        <v>18</v>
      </c>
      <c r="G640" t="s">
        <v>19</v>
      </c>
      <c r="H640" t="s">
        <v>22</v>
      </c>
      <c r="I640">
        <v>190.32</v>
      </c>
      <c r="J640">
        <v>31.4</v>
      </c>
      <c r="K640" t="str">
        <f t="shared" si="9"/>
        <v>underweight</v>
      </c>
      <c r="L640" t="s">
        <v>23</v>
      </c>
      <c r="M640">
        <v>1</v>
      </c>
    </row>
    <row r="641" spans="1:13" x14ac:dyDescent="0.25">
      <c r="A641">
        <v>64006</v>
      </c>
      <c r="B641" t="s">
        <v>17</v>
      </c>
      <c r="C641">
        <v>15</v>
      </c>
      <c r="D641">
        <v>0</v>
      </c>
      <c r="E641">
        <v>0</v>
      </c>
      <c r="F641" t="s">
        <v>13</v>
      </c>
      <c r="G641" t="s">
        <v>21</v>
      </c>
      <c r="H641" t="s">
        <v>15</v>
      </c>
      <c r="I641">
        <v>121.6</v>
      </c>
      <c r="J641">
        <v>22.8</v>
      </c>
      <c r="K641" t="str">
        <f t="shared" si="9"/>
        <v>underweight</v>
      </c>
      <c r="L641" t="s">
        <v>23</v>
      </c>
      <c r="M641">
        <v>0</v>
      </c>
    </row>
    <row r="642" spans="1:13" x14ac:dyDescent="0.25">
      <c r="A642">
        <v>64033</v>
      </c>
      <c r="B642" t="s">
        <v>12</v>
      </c>
      <c r="C642">
        <v>55</v>
      </c>
      <c r="D642">
        <v>0</v>
      </c>
      <c r="E642">
        <v>1</v>
      </c>
      <c r="F642" t="s">
        <v>13</v>
      </c>
      <c r="G642" t="s">
        <v>21</v>
      </c>
      <c r="H642" t="s">
        <v>15</v>
      </c>
      <c r="I642">
        <v>56.9</v>
      </c>
      <c r="J642">
        <v>28.2</v>
      </c>
      <c r="K642" t="str">
        <f t="shared" si="9"/>
        <v>underweight</v>
      </c>
      <c r="L642" t="s">
        <v>23</v>
      </c>
      <c r="M642">
        <v>0</v>
      </c>
    </row>
    <row r="643" spans="1:13" x14ac:dyDescent="0.25">
      <c r="A643">
        <v>64373</v>
      </c>
      <c r="B643" t="s">
        <v>12</v>
      </c>
      <c r="C643">
        <v>59</v>
      </c>
      <c r="D643">
        <v>0</v>
      </c>
      <c r="E643">
        <v>0</v>
      </c>
      <c r="F643" t="s">
        <v>18</v>
      </c>
      <c r="G643" t="s">
        <v>21</v>
      </c>
      <c r="H643" t="s">
        <v>15</v>
      </c>
      <c r="I643">
        <v>200.62</v>
      </c>
      <c r="J643">
        <v>35.799999999999997</v>
      </c>
      <c r="K643" t="str">
        <f t="shared" ref="K643:K706" si="10">IF(J1223&lt;18.5,"underweight",IF(AND(J1223&gt;18.5,J1223&lt;25),"Healthy weight",IF(AND(J1223&gt;24.9,J1223&lt;30),"overweight",IF(J1223&gt;29.9,"obesity"))))</f>
        <v>underweight</v>
      </c>
      <c r="L643" t="s">
        <v>25</v>
      </c>
      <c r="M643">
        <v>1</v>
      </c>
    </row>
    <row r="644" spans="1:13" x14ac:dyDescent="0.25">
      <c r="A644">
        <v>64435</v>
      </c>
      <c r="B644" t="s">
        <v>17</v>
      </c>
      <c r="C644">
        <v>37</v>
      </c>
      <c r="D644">
        <v>0</v>
      </c>
      <c r="E644">
        <v>0</v>
      </c>
      <c r="F644" t="s">
        <v>18</v>
      </c>
      <c r="G644" t="s">
        <v>21</v>
      </c>
      <c r="H644" t="s">
        <v>22</v>
      </c>
      <c r="I644">
        <v>76.03</v>
      </c>
      <c r="J644">
        <v>33.200000000000003</v>
      </c>
      <c r="K644" t="str">
        <f t="shared" si="10"/>
        <v>underweight</v>
      </c>
      <c r="L644" t="s">
        <v>23</v>
      </c>
      <c r="M644">
        <v>0</v>
      </c>
    </row>
    <row r="645" spans="1:13" x14ac:dyDescent="0.25">
      <c r="A645">
        <v>64553</v>
      </c>
      <c r="B645" t="s">
        <v>17</v>
      </c>
      <c r="C645">
        <v>53</v>
      </c>
      <c r="D645">
        <v>0</v>
      </c>
      <c r="E645">
        <v>0</v>
      </c>
      <c r="F645" t="s">
        <v>18</v>
      </c>
      <c r="G645" t="s">
        <v>21</v>
      </c>
      <c r="H645" t="s">
        <v>22</v>
      </c>
      <c r="I645">
        <v>68.760000000000005</v>
      </c>
      <c r="J645">
        <v>35.6</v>
      </c>
      <c r="K645" t="str">
        <f t="shared" si="10"/>
        <v>underweight</v>
      </c>
      <c r="L645" t="s">
        <v>25</v>
      </c>
      <c r="M645">
        <v>0</v>
      </c>
    </row>
    <row r="646" spans="1:13" x14ac:dyDescent="0.25">
      <c r="A646">
        <v>64582</v>
      </c>
      <c r="B646" t="s">
        <v>12</v>
      </c>
      <c r="C646">
        <v>40</v>
      </c>
      <c r="D646">
        <v>1</v>
      </c>
      <c r="E646">
        <v>0</v>
      </c>
      <c r="F646" t="s">
        <v>18</v>
      </c>
      <c r="G646" t="s">
        <v>19</v>
      </c>
      <c r="H646" t="s">
        <v>22</v>
      </c>
      <c r="I646">
        <v>212.01</v>
      </c>
      <c r="J646">
        <v>28.4</v>
      </c>
      <c r="K646" t="str">
        <f t="shared" si="10"/>
        <v>underweight</v>
      </c>
      <c r="L646" t="s">
        <v>23</v>
      </c>
      <c r="M646">
        <v>0</v>
      </c>
    </row>
    <row r="647" spans="1:13" x14ac:dyDescent="0.25">
      <c r="A647">
        <v>64778</v>
      </c>
      <c r="B647" t="s">
        <v>12</v>
      </c>
      <c r="C647">
        <v>82</v>
      </c>
      <c r="D647">
        <v>0</v>
      </c>
      <c r="E647">
        <v>1</v>
      </c>
      <c r="F647" t="s">
        <v>18</v>
      </c>
      <c r="G647" t="s">
        <v>21</v>
      </c>
      <c r="H647" t="s">
        <v>22</v>
      </c>
      <c r="I647">
        <v>208.3</v>
      </c>
      <c r="J647">
        <v>32.5</v>
      </c>
      <c r="K647" t="str">
        <f t="shared" si="10"/>
        <v>underweight</v>
      </c>
      <c r="L647" t="s">
        <v>16</v>
      </c>
      <c r="M647">
        <v>1</v>
      </c>
    </row>
    <row r="648" spans="1:13" x14ac:dyDescent="0.25">
      <c r="A648">
        <v>64974</v>
      </c>
      <c r="B648" t="s">
        <v>12</v>
      </c>
      <c r="C648">
        <v>0.24</v>
      </c>
      <c r="D648">
        <v>0</v>
      </c>
      <c r="E648">
        <v>0</v>
      </c>
      <c r="F648" t="s">
        <v>13</v>
      </c>
      <c r="G648" t="s">
        <v>14</v>
      </c>
      <c r="H648" t="s">
        <v>15</v>
      </c>
      <c r="I648">
        <v>58.35</v>
      </c>
      <c r="J648">
        <v>18.600000000000001</v>
      </c>
      <c r="K648" t="str">
        <f t="shared" si="10"/>
        <v>underweight</v>
      </c>
      <c r="L648" t="s">
        <v>16</v>
      </c>
      <c r="M648">
        <v>0</v>
      </c>
    </row>
    <row r="649" spans="1:13" x14ac:dyDescent="0.25">
      <c r="A649">
        <v>65038</v>
      </c>
      <c r="B649" t="s">
        <v>17</v>
      </c>
      <c r="C649">
        <v>33</v>
      </c>
      <c r="D649">
        <v>0</v>
      </c>
      <c r="E649">
        <v>0</v>
      </c>
      <c r="F649" t="s">
        <v>18</v>
      </c>
      <c r="G649" t="s">
        <v>21</v>
      </c>
      <c r="H649" t="s">
        <v>22</v>
      </c>
      <c r="I649">
        <v>57.1</v>
      </c>
      <c r="J649">
        <v>33.1</v>
      </c>
      <c r="K649" t="str">
        <f t="shared" si="10"/>
        <v>underweight</v>
      </c>
      <c r="L649" t="s">
        <v>23</v>
      </c>
      <c r="M649">
        <v>0</v>
      </c>
    </row>
    <row r="650" spans="1:13" x14ac:dyDescent="0.25">
      <c r="A650">
        <v>65105</v>
      </c>
      <c r="B650" t="s">
        <v>12</v>
      </c>
      <c r="C650">
        <v>81</v>
      </c>
      <c r="D650">
        <v>0</v>
      </c>
      <c r="E650">
        <v>0</v>
      </c>
      <c r="F650" t="s">
        <v>18</v>
      </c>
      <c r="G650" t="s">
        <v>21</v>
      </c>
      <c r="H650" t="s">
        <v>15</v>
      </c>
      <c r="I650">
        <v>213.22</v>
      </c>
      <c r="J650">
        <v>26.1</v>
      </c>
      <c r="K650" t="str">
        <f t="shared" si="10"/>
        <v>underweight</v>
      </c>
      <c r="L650" t="s">
        <v>16</v>
      </c>
      <c r="M650">
        <v>1</v>
      </c>
    </row>
    <row r="651" spans="1:13" x14ac:dyDescent="0.25">
      <c r="A651">
        <v>65116</v>
      </c>
      <c r="B651" t="s">
        <v>17</v>
      </c>
      <c r="C651">
        <v>62</v>
      </c>
      <c r="D651">
        <v>1</v>
      </c>
      <c r="E651">
        <v>0</v>
      </c>
      <c r="F651" t="s">
        <v>18</v>
      </c>
      <c r="G651" t="s">
        <v>24</v>
      </c>
      <c r="H651" t="s">
        <v>15</v>
      </c>
      <c r="I651">
        <v>75.78</v>
      </c>
      <c r="J651">
        <v>29.26</v>
      </c>
      <c r="K651" t="str">
        <f t="shared" si="10"/>
        <v>underweight</v>
      </c>
      <c r="L651" t="s">
        <v>20</v>
      </c>
      <c r="M651">
        <v>0</v>
      </c>
    </row>
    <row r="652" spans="1:13" x14ac:dyDescent="0.25">
      <c r="A652">
        <v>65196</v>
      </c>
      <c r="B652" t="s">
        <v>12</v>
      </c>
      <c r="C652">
        <v>75</v>
      </c>
      <c r="D652">
        <v>1</v>
      </c>
      <c r="E652">
        <v>0</v>
      </c>
      <c r="F652" t="s">
        <v>18</v>
      </c>
      <c r="G652" t="s">
        <v>21</v>
      </c>
      <c r="H652" t="s">
        <v>22</v>
      </c>
      <c r="I652">
        <v>198.79</v>
      </c>
      <c r="J652">
        <v>29.26</v>
      </c>
      <c r="K652" t="str">
        <f t="shared" si="10"/>
        <v>underweight</v>
      </c>
      <c r="L652" t="s">
        <v>20</v>
      </c>
      <c r="M652">
        <v>0</v>
      </c>
    </row>
    <row r="653" spans="1:13" x14ac:dyDescent="0.25">
      <c r="A653">
        <v>65324</v>
      </c>
      <c r="B653" t="s">
        <v>17</v>
      </c>
      <c r="C653">
        <v>48</v>
      </c>
      <c r="D653">
        <v>0</v>
      </c>
      <c r="E653">
        <v>0</v>
      </c>
      <c r="F653" t="s">
        <v>18</v>
      </c>
      <c r="G653" t="s">
        <v>19</v>
      </c>
      <c r="H653" t="s">
        <v>22</v>
      </c>
      <c r="I653">
        <v>75.91</v>
      </c>
      <c r="J653">
        <v>27.8</v>
      </c>
      <c r="K653" t="str">
        <f t="shared" si="10"/>
        <v>underweight</v>
      </c>
      <c r="L653" t="s">
        <v>16</v>
      </c>
      <c r="M653">
        <v>0</v>
      </c>
    </row>
    <row r="654" spans="1:13" x14ac:dyDescent="0.25">
      <c r="A654">
        <v>65351</v>
      </c>
      <c r="B654" t="s">
        <v>12</v>
      </c>
      <c r="C654">
        <v>11</v>
      </c>
      <c r="D654">
        <v>0</v>
      </c>
      <c r="E654">
        <v>0</v>
      </c>
      <c r="F654" t="s">
        <v>13</v>
      </c>
      <c r="G654" t="s">
        <v>14</v>
      </c>
      <c r="H654" t="s">
        <v>15</v>
      </c>
      <c r="I654">
        <v>141.84</v>
      </c>
      <c r="J654">
        <v>23.3</v>
      </c>
      <c r="K654" t="str">
        <f t="shared" si="10"/>
        <v>underweight</v>
      </c>
      <c r="L654" t="s">
        <v>16</v>
      </c>
      <c r="M654">
        <v>0</v>
      </c>
    </row>
    <row r="655" spans="1:13" x14ac:dyDescent="0.25">
      <c r="A655">
        <v>65419</v>
      </c>
      <c r="B655" t="s">
        <v>12</v>
      </c>
      <c r="C655">
        <v>73</v>
      </c>
      <c r="D655">
        <v>0</v>
      </c>
      <c r="E655">
        <v>1</v>
      </c>
      <c r="F655" t="s">
        <v>18</v>
      </c>
      <c r="G655" t="s">
        <v>19</v>
      </c>
      <c r="H655" t="s">
        <v>22</v>
      </c>
      <c r="I655">
        <v>70.23</v>
      </c>
      <c r="J655">
        <v>28.1</v>
      </c>
      <c r="K655" t="str">
        <f t="shared" si="10"/>
        <v>underweight</v>
      </c>
      <c r="L655" t="s">
        <v>23</v>
      </c>
      <c r="M655">
        <v>0</v>
      </c>
    </row>
    <row r="656" spans="1:13" x14ac:dyDescent="0.25">
      <c r="A656">
        <v>65453</v>
      </c>
      <c r="B656" t="s">
        <v>17</v>
      </c>
      <c r="C656">
        <v>56</v>
      </c>
      <c r="D656">
        <v>1</v>
      </c>
      <c r="E656">
        <v>0</v>
      </c>
      <c r="F656" t="s">
        <v>18</v>
      </c>
      <c r="G656" t="s">
        <v>19</v>
      </c>
      <c r="H656" t="s">
        <v>15</v>
      </c>
      <c r="I656">
        <v>82.44</v>
      </c>
      <c r="J656">
        <v>27.8</v>
      </c>
      <c r="K656" t="str">
        <f t="shared" si="10"/>
        <v>underweight</v>
      </c>
      <c r="L656" t="s">
        <v>20</v>
      </c>
      <c r="M656">
        <v>0</v>
      </c>
    </row>
    <row r="657" spans="1:13" x14ac:dyDescent="0.25">
      <c r="A657">
        <v>65564</v>
      </c>
      <c r="B657" t="s">
        <v>17</v>
      </c>
      <c r="C657">
        <v>48</v>
      </c>
      <c r="D657">
        <v>0</v>
      </c>
      <c r="E657">
        <v>0</v>
      </c>
      <c r="F657" t="s">
        <v>18</v>
      </c>
      <c r="G657" t="s">
        <v>21</v>
      </c>
      <c r="H657" t="s">
        <v>15</v>
      </c>
      <c r="I657">
        <v>57.43</v>
      </c>
      <c r="J657">
        <v>53.5</v>
      </c>
      <c r="K657" t="str">
        <f t="shared" si="10"/>
        <v>underweight</v>
      </c>
      <c r="L657" t="s">
        <v>25</v>
      </c>
      <c r="M657">
        <v>0</v>
      </c>
    </row>
    <row r="658" spans="1:13" x14ac:dyDescent="0.25">
      <c r="A658">
        <v>65680</v>
      </c>
      <c r="B658" t="s">
        <v>12</v>
      </c>
      <c r="C658">
        <v>58</v>
      </c>
      <c r="D658">
        <v>0</v>
      </c>
      <c r="E658">
        <v>1</v>
      </c>
      <c r="F658" t="s">
        <v>18</v>
      </c>
      <c r="G658" t="s">
        <v>24</v>
      </c>
      <c r="H658" t="s">
        <v>15</v>
      </c>
      <c r="I658">
        <v>227.81</v>
      </c>
      <c r="J658">
        <v>33</v>
      </c>
      <c r="K658" t="str">
        <f t="shared" si="10"/>
        <v>underweight</v>
      </c>
      <c r="L658" t="s">
        <v>25</v>
      </c>
      <c r="M658">
        <v>0</v>
      </c>
    </row>
    <row r="659" spans="1:13" x14ac:dyDescent="0.25">
      <c r="A659">
        <v>65842</v>
      </c>
      <c r="B659" t="s">
        <v>17</v>
      </c>
      <c r="C659">
        <v>67</v>
      </c>
      <c r="D659">
        <v>1</v>
      </c>
      <c r="E659">
        <v>0</v>
      </c>
      <c r="F659" t="s">
        <v>18</v>
      </c>
      <c r="G659" t="s">
        <v>24</v>
      </c>
      <c r="H659" t="s">
        <v>22</v>
      </c>
      <c r="I659">
        <v>61.94</v>
      </c>
      <c r="J659">
        <v>25.3</v>
      </c>
      <c r="K659" t="str">
        <f t="shared" si="10"/>
        <v>underweight</v>
      </c>
      <c r="L659" t="s">
        <v>20</v>
      </c>
      <c r="M659">
        <v>1</v>
      </c>
    </row>
    <row r="660" spans="1:13" x14ac:dyDescent="0.25">
      <c r="A660">
        <v>65849</v>
      </c>
      <c r="B660" t="s">
        <v>17</v>
      </c>
      <c r="C660">
        <v>47</v>
      </c>
      <c r="D660">
        <v>0</v>
      </c>
      <c r="E660">
        <v>0</v>
      </c>
      <c r="F660" t="s">
        <v>18</v>
      </c>
      <c r="G660" t="s">
        <v>21</v>
      </c>
      <c r="H660" t="s">
        <v>22</v>
      </c>
      <c r="I660">
        <v>121.43</v>
      </c>
      <c r="J660">
        <v>25.3</v>
      </c>
      <c r="K660" t="str">
        <f t="shared" si="10"/>
        <v>underweight</v>
      </c>
      <c r="L660" t="s">
        <v>23</v>
      </c>
      <c r="M660">
        <v>0</v>
      </c>
    </row>
    <row r="661" spans="1:13" x14ac:dyDescent="0.25">
      <c r="A661">
        <v>65888</v>
      </c>
      <c r="B661" t="s">
        <v>12</v>
      </c>
      <c r="C661">
        <v>12</v>
      </c>
      <c r="D661">
        <v>0</v>
      </c>
      <c r="E661">
        <v>0</v>
      </c>
      <c r="F661" t="s">
        <v>13</v>
      </c>
      <c r="G661" t="s">
        <v>14</v>
      </c>
      <c r="H661" t="s">
        <v>22</v>
      </c>
      <c r="I661">
        <v>117.04</v>
      </c>
      <c r="J661">
        <v>18.100000000000001</v>
      </c>
      <c r="K661" t="str">
        <f t="shared" si="10"/>
        <v>underweight</v>
      </c>
      <c r="L661" t="s">
        <v>16</v>
      </c>
      <c r="M661">
        <v>0</v>
      </c>
    </row>
    <row r="662" spans="1:13" x14ac:dyDescent="0.25">
      <c r="A662">
        <v>65907</v>
      </c>
      <c r="B662" t="s">
        <v>17</v>
      </c>
      <c r="C662">
        <v>49</v>
      </c>
      <c r="D662">
        <v>0</v>
      </c>
      <c r="E662">
        <v>0</v>
      </c>
      <c r="F662" t="s">
        <v>18</v>
      </c>
      <c r="G662" t="s">
        <v>21</v>
      </c>
      <c r="H662" t="s">
        <v>15</v>
      </c>
      <c r="I662">
        <v>206.53</v>
      </c>
      <c r="J662">
        <v>44.5</v>
      </c>
      <c r="K662" t="str">
        <f t="shared" si="10"/>
        <v>underweight</v>
      </c>
      <c r="L662" t="s">
        <v>20</v>
      </c>
      <c r="M662">
        <v>0</v>
      </c>
    </row>
    <row r="663" spans="1:13" x14ac:dyDescent="0.25">
      <c r="A663">
        <v>66014</v>
      </c>
      <c r="B663" t="s">
        <v>17</v>
      </c>
      <c r="C663">
        <v>14</v>
      </c>
      <c r="D663">
        <v>0</v>
      </c>
      <c r="E663">
        <v>0</v>
      </c>
      <c r="F663" t="s">
        <v>13</v>
      </c>
      <c r="G663" t="s">
        <v>14</v>
      </c>
      <c r="H663" t="s">
        <v>15</v>
      </c>
      <c r="I663">
        <v>71.8</v>
      </c>
      <c r="J663">
        <v>18.8</v>
      </c>
      <c r="K663" t="str">
        <f t="shared" si="10"/>
        <v>underweight</v>
      </c>
      <c r="L663" t="s">
        <v>16</v>
      </c>
      <c r="M663">
        <v>0</v>
      </c>
    </row>
    <row r="664" spans="1:13" x14ac:dyDescent="0.25">
      <c r="A664">
        <v>66071</v>
      </c>
      <c r="B664" t="s">
        <v>12</v>
      </c>
      <c r="C664">
        <v>51</v>
      </c>
      <c r="D664">
        <v>1</v>
      </c>
      <c r="E664">
        <v>0</v>
      </c>
      <c r="F664" t="s">
        <v>18</v>
      </c>
      <c r="G664" t="s">
        <v>21</v>
      </c>
      <c r="H664" t="s">
        <v>15</v>
      </c>
      <c r="I664">
        <v>112.16</v>
      </c>
      <c r="J664">
        <v>42.5</v>
      </c>
      <c r="K664" t="str">
        <f t="shared" si="10"/>
        <v>underweight</v>
      </c>
      <c r="L664" t="s">
        <v>25</v>
      </c>
      <c r="M664">
        <v>1</v>
      </c>
    </row>
    <row r="665" spans="1:13" x14ac:dyDescent="0.25">
      <c r="A665">
        <v>66159</v>
      </c>
      <c r="B665" t="s">
        <v>17</v>
      </c>
      <c r="C665">
        <v>80</v>
      </c>
      <c r="D665">
        <v>0</v>
      </c>
      <c r="E665">
        <v>1</v>
      </c>
      <c r="F665" t="s">
        <v>18</v>
      </c>
      <c r="G665" t="s">
        <v>24</v>
      </c>
      <c r="H665" t="s">
        <v>22</v>
      </c>
      <c r="I665">
        <v>66.72</v>
      </c>
      <c r="J665">
        <v>21.7</v>
      </c>
      <c r="K665" t="str">
        <f t="shared" si="10"/>
        <v>underweight</v>
      </c>
      <c r="L665" t="s">
        <v>25</v>
      </c>
      <c r="M665">
        <v>1</v>
      </c>
    </row>
    <row r="666" spans="1:13" x14ac:dyDescent="0.25">
      <c r="A666">
        <v>66204</v>
      </c>
      <c r="B666" t="s">
        <v>12</v>
      </c>
      <c r="C666">
        <v>59</v>
      </c>
      <c r="D666">
        <v>0</v>
      </c>
      <c r="E666">
        <v>0</v>
      </c>
      <c r="F666" t="s">
        <v>18</v>
      </c>
      <c r="G666" t="s">
        <v>21</v>
      </c>
      <c r="H666" t="s">
        <v>15</v>
      </c>
      <c r="I666">
        <v>111.04</v>
      </c>
      <c r="J666">
        <v>32</v>
      </c>
      <c r="K666" t="str">
        <f t="shared" si="10"/>
        <v>underweight</v>
      </c>
      <c r="L666" t="s">
        <v>25</v>
      </c>
      <c r="M666">
        <v>1</v>
      </c>
    </row>
    <row r="667" spans="1:13" x14ac:dyDescent="0.25">
      <c r="A667">
        <v>66258</v>
      </c>
      <c r="B667" t="s">
        <v>17</v>
      </c>
      <c r="C667">
        <v>71</v>
      </c>
      <c r="D667">
        <v>0</v>
      </c>
      <c r="E667">
        <v>0</v>
      </c>
      <c r="F667" t="s">
        <v>18</v>
      </c>
      <c r="G667" t="s">
        <v>24</v>
      </c>
      <c r="H667" t="s">
        <v>15</v>
      </c>
      <c r="I667">
        <v>195.71</v>
      </c>
      <c r="J667">
        <v>34.1</v>
      </c>
      <c r="K667" t="str">
        <f t="shared" si="10"/>
        <v>underweight</v>
      </c>
      <c r="L667" t="s">
        <v>25</v>
      </c>
      <c r="M667">
        <v>1</v>
      </c>
    </row>
    <row r="668" spans="1:13" x14ac:dyDescent="0.25">
      <c r="A668">
        <v>66315</v>
      </c>
      <c r="B668" t="s">
        <v>17</v>
      </c>
      <c r="C668">
        <v>57</v>
      </c>
      <c r="D668">
        <v>0</v>
      </c>
      <c r="E668">
        <v>0</v>
      </c>
      <c r="F668" t="s">
        <v>13</v>
      </c>
      <c r="G668" t="s">
        <v>24</v>
      </c>
      <c r="H668" t="s">
        <v>15</v>
      </c>
      <c r="I668">
        <v>68.02</v>
      </c>
      <c r="J668">
        <v>37.5</v>
      </c>
      <c r="K668" t="str">
        <f t="shared" si="10"/>
        <v>underweight</v>
      </c>
      <c r="L668" t="s">
        <v>23</v>
      </c>
      <c r="M668">
        <v>1</v>
      </c>
    </row>
    <row r="669" spans="1:13" x14ac:dyDescent="0.25">
      <c r="A669">
        <v>66400</v>
      </c>
      <c r="B669" t="s">
        <v>12</v>
      </c>
      <c r="C669">
        <v>78</v>
      </c>
      <c r="D669">
        <v>0</v>
      </c>
      <c r="E669">
        <v>0</v>
      </c>
      <c r="F669" t="s">
        <v>18</v>
      </c>
      <c r="G669" t="s">
        <v>21</v>
      </c>
      <c r="H669" t="s">
        <v>15</v>
      </c>
      <c r="I669">
        <v>237.75</v>
      </c>
      <c r="J669">
        <v>29.26</v>
      </c>
      <c r="K669" t="str">
        <f t="shared" si="10"/>
        <v>underweight</v>
      </c>
      <c r="L669" t="s">
        <v>25</v>
      </c>
      <c r="M669">
        <v>1</v>
      </c>
    </row>
    <row r="670" spans="1:13" x14ac:dyDescent="0.25">
      <c r="A670">
        <v>66405</v>
      </c>
      <c r="B670" t="s">
        <v>17</v>
      </c>
      <c r="C670">
        <v>31</v>
      </c>
      <c r="D670">
        <v>0</v>
      </c>
      <c r="E670">
        <v>0</v>
      </c>
      <c r="F670" t="s">
        <v>18</v>
      </c>
      <c r="G670" t="s">
        <v>21</v>
      </c>
      <c r="H670" t="s">
        <v>15</v>
      </c>
      <c r="I670">
        <v>117.31</v>
      </c>
      <c r="J670">
        <v>28.4</v>
      </c>
      <c r="K670" t="str">
        <f t="shared" si="10"/>
        <v>underweight</v>
      </c>
      <c r="L670" t="s">
        <v>23</v>
      </c>
      <c r="M670">
        <v>0</v>
      </c>
    </row>
    <row r="671" spans="1:13" x14ac:dyDescent="0.25">
      <c r="A671">
        <v>66502</v>
      </c>
      <c r="B671" t="s">
        <v>12</v>
      </c>
      <c r="C671">
        <v>16</v>
      </c>
      <c r="D671">
        <v>0</v>
      </c>
      <c r="E671">
        <v>0</v>
      </c>
      <c r="F671" t="s">
        <v>13</v>
      </c>
      <c r="G671" t="s">
        <v>21</v>
      </c>
      <c r="H671" t="s">
        <v>22</v>
      </c>
      <c r="I671">
        <v>111.93</v>
      </c>
      <c r="J671">
        <v>32.200000000000003</v>
      </c>
      <c r="K671" t="str">
        <f t="shared" si="10"/>
        <v>underweight</v>
      </c>
      <c r="L671" t="s">
        <v>23</v>
      </c>
      <c r="M671">
        <v>0</v>
      </c>
    </row>
    <row r="672" spans="1:13" x14ac:dyDescent="0.25">
      <c r="A672">
        <v>66638</v>
      </c>
      <c r="B672" t="s">
        <v>17</v>
      </c>
      <c r="C672">
        <v>68</v>
      </c>
      <c r="D672">
        <v>1</v>
      </c>
      <c r="E672">
        <v>0</v>
      </c>
      <c r="F672" t="s">
        <v>13</v>
      </c>
      <c r="G672" t="s">
        <v>24</v>
      </c>
      <c r="H672" t="s">
        <v>15</v>
      </c>
      <c r="I672">
        <v>79.790000000000006</v>
      </c>
      <c r="J672">
        <v>29.7</v>
      </c>
      <c r="K672" t="str">
        <f t="shared" si="10"/>
        <v>underweight</v>
      </c>
      <c r="L672" t="s">
        <v>23</v>
      </c>
      <c r="M672">
        <v>1</v>
      </c>
    </row>
    <row r="673" spans="1:13" x14ac:dyDescent="0.25">
      <c r="A673">
        <v>66680</v>
      </c>
      <c r="B673" t="s">
        <v>17</v>
      </c>
      <c r="C673">
        <v>49</v>
      </c>
      <c r="D673">
        <v>1</v>
      </c>
      <c r="E673">
        <v>0</v>
      </c>
      <c r="F673" t="s">
        <v>18</v>
      </c>
      <c r="G673" t="s">
        <v>21</v>
      </c>
      <c r="H673" t="s">
        <v>22</v>
      </c>
      <c r="I673">
        <v>65.34</v>
      </c>
      <c r="J673">
        <v>39.4</v>
      </c>
      <c r="K673" t="str">
        <f t="shared" si="10"/>
        <v>underweight</v>
      </c>
      <c r="L673" t="s">
        <v>23</v>
      </c>
      <c r="M673">
        <v>0</v>
      </c>
    </row>
    <row r="674" spans="1:13" x14ac:dyDescent="0.25">
      <c r="A674">
        <v>66786</v>
      </c>
      <c r="B674" t="s">
        <v>17</v>
      </c>
      <c r="C674">
        <v>53</v>
      </c>
      <c r="D674">
        <v>0</v>
      </c>
      <c r="E674">
        <v>0</v>
      </c>
      <c r="F674" t="s">
        <v>18</v>
      </c>
      <c r="G674" t="s">
        <v>21</v>
      </c>
      <c r="H674" t="s">
        <v>22</v>
      </c>
      <c r="I674">
        <v>94.14</v>
      </c>
      <c r="J674">
        <v>27.7</v>
      </c>
      <c r="K674" t="str">
        <f t="shared" si="10"/>
        <v>underweight</v>
      </c>
      <c r="L674" t="s">
        <v>20</v>
      </c>
      <c r="M674">
        <v>0</v>
      </c>
    </row>
    <row r="675" spans="1:13" x14ac:dyDescent="0.25">
      <c r="A675">
        <v>66866</v>
      </c>
      <c r="B675" t="s">
        <v>17</v>
      </c>
      <c r="C675">
        <v>48</v>
      </c>
      <c r="D675">
        <v>0</v>
      </c>
      <c r="E675">
        <v>0</v>
      </c>
      <c r="F675" t="s">
        <v>18</v>
      </c>
      <c r="G675" t="s">
        <v>21</v>
      </c>
      <c r="H675" t="s">
        <v>15</v>
      </c>
      <c r="I675">
        <v>74.11</v>
      </c>
      <c r="J675">
        <v>20.5</v>
      </c>
      <c r="K675" t="str">
        <f t="shared" si="10"/>
        <v>underweight</v>
      </c>
      <c r="L675" t="s">
        <v>23</v>
      </c>
      <c r="M675">
        <v>1</v>
      </c>
    </row>
    <row r="676" spans="1:13" x14ac:dyDescent="0.25">
      <c r="A676">
        <v>66893</v>
      </c>
      <c r="B676" t="s">
        <v>12</v>
      </c>
      <c r="C676">
        <v>49</v>
      </c>
      <c r="D676">
        <v>1</v>
      </c>
      <c r="E676">
        <v>0</v>
      </c>
      <c r="F676" t="s">
        <v>18</v>
      </c>
      <c r="G676" t="s">
        <v>19</v>
      </c>
      <c r="H676" t="s">
        <v>15</v>
      </c>
      <c r="I676">
        <v>139.43</v>
      </c>
      <c r="J676">
        <v>40.200000000000003</v>
      </c>
      <c r="K676" t="str">
        <f t="shared" si="10"/>
        <v>underweight</v>
      </c>
      <c r="L676" t="s">
        <v>25</v>
      </c>
      <c r="M676">
        <v>0</v>
      </c>
    </row>
    <row r="677" spans="1:13" x14ac:dyDescent="0.25">
      <c r="A677">
        <v>66955</v>
      </c>
      <c r="B677" t="s">
        <v>12</v>
      </c>
      <c r="C677">
        <v>61</v>
      </c>
      <c r="D677">
        <v>0</v>
      </c>
      <c r="E677">
        <v>1</v>
      </c>
      <c r="F677" t="s">
        <v>18</v>
      </c>
      <c r="G677" t="s">
        <v>21</v>
      </c>
      <c r="H677" t="s">
        <v>15</v>
      </c>
      <c r="I677">
        <v>209.86</v>
      </c>
      <c r="J677">
        <v>29.26</v>
      </c>
      <c r="K677" t="str">
        <f t="shared" si="10"/>
        <v>underweight</v>
      </c>
      <c r="L677" t="s">
        <v>16</v>
      </c>
      <c r="M677">
        <v>1</v>
      </c>
    </row>
    <row r="678" spans="1:13" x14ac:dyDescent="0.25">
      <c r="A678">
        <v>66972</v>
      </c>
      <c r="B678" t="s">
        <v>17</v>
      </c>
      <c r="C678">
        <v>52</v>
      </c>
      <c r="D678">
        <v>0</v>
      </c>
      <c r="E678">
        <v>0</v>
      </c>
      <c r="F678" t="s">
        <v>18</v>
      </c>
      <c r="G678" t="s">
        <v>19</v>
      </c>
      <c r="H678" t="s">
        <v>15</v>
      </c>
      <c r="I678">
        <v>80.88</v>
      </c>
      <c r="J678">
        <v>23.8</v>
      </c>
      <c r="K678" t="str">
        <f t="shared" si="10"/>
        <v>underweight</v>
      </c>
      <c r="L678" t="s">
        <v>20</v>
      </c>
      <c r="M678">
        <v>0</v>
      </c>
    </row>
    <row r="679" spans="1:13" x14ac:dyDescent="0.25">
      <c r="A679">
        <v>67063</v>
      </c>
      <c r="B679" t="s">
        <v>12</v>
      </c>
      <c r="C679">
        <v>62</v>
      </c>
      <c r="D679">
        <v>0</v>
      </c>
      <c r="E679">
        <v>0</v>
      </c>
      <c r="F679" t="s">
        <v>18</v>
      </c>
      <c r="G679" t="s">
        <v>24</v>
      </c>
      <c r="H679" t="s">
        <v>15</v>
      </c>
      <c r="I679">
        <v>130.56</v>
      </c>
      <c r="J679">
        <v>36.1</v>
      </c>
      <c r="K679" t="str">
        <f t="shared" si="10"/>
        <v>underweight</v>
      </c>
      <c r="L679" t="s">
        <v>16</v>
      </c>
      <c r="M679">
        <v>0</v>
      </c>
    </row>
    <row r="680" spans="1:13" x14ac:dyDescent="0.25">
      <c r="A680">
        <v>67217</v>
      </c>
      <c r="B680" t="s">
        <v>17</v>
      </c>
      <c r="C680">
        <v>45</v>
      </c>
      <c r="D680">
        <v>0</v>
      </c>
      <c r="E680">
        <v>0</v>
      </c>
      <c r="F680" t="s">
        <v>18</v>
      </c>
      <c r="G680" t="s">
        <v>21</v>
      </c>
      <c r="H680" t="s">
        <v>15</v>
      </c>
      <c r="I680">
        <v>92.86</v>
      </c>
      <c r="J680">
        <v>35.1</v>
      </c>
      <c r="K680" t="str">
        <f t="shared" si="10"/>
        <v>underweight</v>
      </c>
      <c r="L680" t="s">
        <v>25</v>
      </c>
      <c r="M680">
        <v>0</v>
      </c>
    </row>
    <row r="681" spans="1:13" x14ac:dyDescent="0.25">
      <c r="A681">
        <v>67309</v>
      </c>
      <c r="B681" t="s">
        <v>12</v>
      </c>
      <c r="C681">
        <v>47</v>
      </c>
      <c r="D681">
        <v>0</v>
      </c>
      <c r="E681">
        <v>0</v>
      </c>
      <c r="F681" t="s">
        <v>18</v>
      </c>
      <c r="G681" t="s">
        <v>21</v>
      </c>
      <c r="H681" t="s">
        <v>22</v>
      </c>
      <c r="I681">
        <v>86.37</v>
      </c>
      <c r="J681">
        <v>39.200000000000003</v>
      </c>
      <c r="K681" t="str">
        <f t="shared" si="10"/>
        <v>underweight</v>
      </c>
      <c r="L681" t="s">
        <v>20</v>
      </c>
      <c r="M681">
        <v>0</v>
      </c>
    </row>
    <row r="682" spans="1:13" x14ac:dyDescent="0.25">
      <c r="A682">
        <v>67432</v>
      </c>
      <c r="B682" t="s">
        <v>17</v>
      </c>
      <c r="C682">
        <v>60</v>
      </c>
      <c r="D682">
        <v>0</v>
      </c>
      <c r="E682">
        <v>0</v>
      </c>
      <c r="F682" t="s">
        <v>18</v>
      </c>
      <c r="G682" t="s">
        <v>21</v>
      </c>
      <c r="H682" t="s">
        <v>15</v>
      </c>
      <c r="I682">
        <v>97.43</v>
      </c>
      <c r="J682">
        <v>26.4</v>
      </c>
      <c r="K682" t="str">
        <f t="shared" si="10"/>
        <v>underweight</v>
      </c>
      <c r="L682" t="s">
        <v>20</v>
      </c>
      <c r="M682">
        <v>1</v>
      </c>
    </row>
    <row r="683" spans="1:13" x14ac:dyDescent="0.25">
      <c r="A683">
        <v>67620</v>
      </c>
      <c r="B683" t="s">
        <v>12</v>
      </c>
      <c r="C683">
        <v>30</v>
      </c>
      <c r="D683">
        <v>0</v>
      </c>
      <c r="E683">
        <v>0</v>
      </c>
      <c r="F683" t="s">
        <v>18</v>
      </c>
      <c r="G683" t="s">
        <v>19</v>
      </c>
      <c r="H683" t="s">
        <v>22</v>
      </c>
      <c r="I683">
        <v>66.010000000000005</v>
      </c>
      <c r="J683">
        <v>26.3</v>
      </c>
      <c r="K683" t="str">
        <f t="shared" si="10"/>
        <v>underweight</v>
      </c>
      <c r="L683" t="s">
        <v>20</v>
      </c>
      <c r="M683">
        <v>0</v>
      </c>
    </row>
    <row r="684" spans="1:13" x14ac:dyDescent="0.25">
      <c r="A684">
        <v>67780</v>
      </c>
      <c r="B684" t="s">
        <v>17</v>
      </c>
      <c r="C684">
        <v>76</v>
      </c>
      <c r="D684">
        <v>0</v>
      </c>
      <c r="E684">
        <v>0</v>
      </c>
      <c r="F684" t="s">
        <v>18</v>
      </c>
      <c r="G684" t="s">
        <v>21</v>
      </c>
      <c r="H684" t="s">
        <v>15</v>
      </c>
      <c r="I684">
        <v>183.34</v>
      </c>
      <c r="J684">
        <v>39.5</v>
      </c>
      <c r="K684" t="str">
        <f t="shared" si="10"/>
        <v>underweight</v>
      </c>
      <c r="L684" t="s">
        <v>25</v>
      </c>
      <c r="M684">
        <v>0</v>
      </c>
    </row>
    <row r="685" spans="1:13" x14ac:dyDescent="0.25">
      <c r="A685">
        <v>67800</v>
      </c>
      <c r="B685" t="s">
        <v>17</v>
      </c>
      <c r="C685">
        <v>13</v>
      </c>
      <c r="D685">
        <v>0</v>
      </c>
      <c r="E685">
        <v>0</v>
      </c>
      <c r="F685" t="s">
        <v>13</v>
      </c>
      <c r="G685" t="s">
        <v>14</v>
      </c>
      <c r="H685" t="s">
        <v>22</v>
      </c>
      <c r="I685">
        <v>77.55</v>
      </c>
      <c r="J685">
        <v>21.3</v>
      </c>
      <c r="K685" t="str">
        <f t="shared" si="10"/>
        <v>underweight</v>
      </c>
      <c r="L685" t="s">
        <v>16</v>
      </c>
      <c r="M685">
        <v>0</v>
      </c>
    </row>
    <row r="686" spans="1:13" x14ac:dyDescent="0.25">
      <c r="A686">
        <v>67890</v>
      </c>
      <c r="B686" t="s">
        <v>12</v>
      </c>
      <c r="C686">
        <v>77</v>
      </c>
      <c r="D686">
        <v>0</v>
      </c>
      <c r="E686">
        <v>1</v>
      </c>
      <c r="F686" t="s">
        <v>18</v>
      </c>
      <c r="G686" t="s">
        <v>21</v>
      </c>
      <c r="H686" t="s">
        <v>15</v>
      </c>
      <c r="I686">
        <v>102.96</v>
      </c>
      <c r="J686">
        <v>20.9</v>
      </c>
      <c r="K686" t="str">
        <f t="shared" si="10"/>
        <v>underweight</v>
      </c>
      <c r="L686" t="s">
        <v>25</v>
      </c>
      <c r="M686">
        <v>0</v>
      </c>
    </row>
    <row r="687" spans="1:13" x14ac:dyDescent="0.25">
      <c r="A687">
        <v>67895</v>
      </c>
      <c r="B687" t="s">
        <v>17</v>
      </c>
      <c r="C687">
        <v>82</v>
      </c>
      <c r="D687">
        <v>1</v>
      </c>
      <c r="E687">
        <v>1</v>
      </c>
      <c r="F687" t="s">
        <v>18</v>
      </c>
      <c r="G687" t="s">
        <v>19</v>
      </c>
      <c r="H687" t="s">
        <v>15</v>
      </c>
      <c r="I687">
        <v>215.94</v>
      </c>
      <c r="J687">
        <v>27.9</v>
      </c>
      <c r="K687" t="str">
        <f t="shared" si="10"/>
        <v>underweight</v>
      </c>
      <c r="L687" t="s">
        <v>25</v>
      </c>
      <c r="M687">
        <v>1</v>
      </c>
    </row>
    <row r="688" spans="1:13" x14ac:dyDescent="0.25">
      <c r="A688">
        <v>67941</v>
      </c>
      <c r="B688" t="s">
        <v>17</v>
      </c>
      <c r="C688">
        <v>29</v>
      </c>
      <c r="D688">
        <v>0</v>
      </c>
      <c r="E688">
        <v>0</v>
      </c>
      <c r="F688" t="s">
        <v>13</v>
      </c>
      <c r="G688" t="s">
        <v>24</v>
      </c>
      <c r="H688" t="s">
        <v>22</v>
      </c>
      <c r="I688">
        <v>62.47</v>
      </c>
      <c r="J688">
        <v>34.4</v>
      </c>
      <c r="K688" t="str">
        <f t="shared" si="10"/>
        <v>underweight</v>
      </c>
      <c r="L688" t="s">
        <v>25</v>
      </c>
      <c r="M688">
        <v>0</v>
      </c>
    </row>
    <row r="689" spans="1:13" x14ac:dyDescent="0.25">
      <c r="A689">
        <v>67963</v>
      </c>
      <c r="B689" t="s">
        <v>17</v>
      </c>
      <c r="C689">
        <v>62</v>
      </c>
      <c r="D689">
        <v>1</v>
      </c>
      <c r="E689">
        <v>0</v>
      </c>
      <c r="F689" t="s">
        <v>13</v>
      </c>
      <c r="G689" t="s">
        <v>21</v>
      </c>
      <c r="H689" t="s">
        <v>22</v>
      </c>
      <c r="I689">
        <v>77.040000000000006</v>
      </c>
      <c r="J689">
        <v>33.799999999999997</v>
      </c>
      <c r="K689" t="str">
        <f t="shared" si="10"/>
        <v>underweight</v>
      </c>
      <c r="L689" t="s">
        <v>25</v>
      </c>
      <c r="M689">
        <v>0</v>
      </c>
    </row>
    <row r="690" spans="1:13" x14ac:dyDescent="0.25">
      <c r="A690">
        <v>67981</v>
      </c>
      <c r="B690" t="s">
        <v>12</v>
      </c>
      <c r="C690">
        <v>66</v>
      </c>
      <c r="D690">
        <v>0</v>
      </c>
      <c r="E690">
        <v>0</v>
      </c>
      <c r="F690" t="s">
        <v>18</v>
      </c>
      <c r="G690" t="s">
        <v>21</v>
      </c>
      <c r="H690" t="s">
        <v>15</v>
      </c>
      <c r="I690">
        <v>151.16</v>
      </c>
      <c r="J690">
        <v>27.5</v>
      </c>
      <c r="K690" t="str">
        <f t="shared" si="10"/>
        <v>underweight</v>
      </c>
      <c r="L690" t="s">
        <v>25</v>
      </c>
      <c r="M690">
        <v>1</v>
      </c>
    </row>
    <row r="691" spans="1:13" x14ac:dyDescent="0.25">
      <c r="A691">
        <v>68023</v>
      </c>
      <c r="B691" t="s">
        <v>12</v>
      </c>
      <c r="C691">
        <v>79</v>
      </c>
      <c r="D691">
        <v>0</v>
      </c>
      <c r="E691">
        <v>0</v>
      </c>
      <c r="F691" t="s">
        <v>18</v>
      </c>
      <c r="G691" t="s">
        <v>21</v>
      </c>
      <c r="H691" t="s">
        <v>22</v>
      </c>
      <c r="I691">
        <v>72.73</v>
      </c>
      <c r="J691">
        <v>28.4</v>
      </c>
      <c r="K691" t="str">
        <f t="shared" si="10"/>
        <v>underweight</v>
      </c>
      <c r="L691" t="s">
        <v>23</v>
      </c>
      <c r="M691">
        <v>1</v>
      </c>
    </row>
    <row r="692" spans="1:13" x14ac:dyDescent="0.25">
      <c r="A692">
        <v>68025</v>
      </c>
      <c r="B692" t="s">
        <v>17</v>
      </c>
      <c r="C692">
        <v>79</v>
      </c>
      <c r="D692">
        <v>0</v>
      </c>
      <c r="E692">
        <v>1</v>
      </c>
      <c r="F692" t="s">
        <v>13</v>
      </c>
      <c r="G692" t="s">
        <v>21</v>
      </c>
      <c r="H692" t="s">
        <v>15</v>
      </c>
      <c r="I692">
        <v>205.33</v>
      </c>
      <c r="J692">
        <v>31</v>
      </c>
      <c r="K692" t="str">
        <f t="shared" si="10"/>
        <v>underweight</v>
      </c>
      <c r="L692" t="s">
        <v>20</v>
      </c>
      <c r="M692">
        <v>1</v>
      </c>
    </row>
    <row r="693" spans="1:13" x14ac:dyDescent="0.25">
      <c r="A693">
        <v>68060</v>
      </c>
      <c r="B693" t="s">
        <v>12</v>
      </c>
      <c r="C693">
        <v>4</v>
      </c>
      <c r="D693">
        <v>0</v>
      </c>
      <c r="E693">
        <v>0</v>
      </c>
      <c r="F693" t="s">
        <v>13</v>
      </c>
      <c r="G693" t="s">
        <v>14</v>
      </c>
      <c r="H693" t="s">
        <v>15</v>
      </c>
      <c r="I693">
        <v>81.33</v>
      </c>
      <c r="J693">
        <v>18.600000000000001</v>
      </c>
      <c r="K693" t="str">
        <f t="shared" si="10"/>
        <v>underweight</v>
      </c>
      <c r="L693" t="s">
        <v>16</v>
      </c>
      <c r="M693">
        <v>0</v>
      </c>
    </row>
    <row r="694" spans="1:13" x14ac:dyDescent="0.25">
      <c r="A694">
        <v>68074</v>
      </c>
      <c r="B694" t="s">
        <v>12</v>
      </c>
      <c r="C694">
        <v>54</v>
      </c>
      <c r="D694">
        <v>0</v>
      </c>
      <c r="E694">
        <v>0</v>
      </c>
      <c r="F694" t="s">
        <v>18</v>
      </c>
      <c r="G694" t="s">
        <v>21</v>
      </c>
      <c r="H694" t="s">
        <v>22</v>
      </c>
      <c r="I694">
        <v>100.47</v>
      </c>
      <c r="J694">
        <v>50.2</v>
      </c>
      <c r="K694" t="str">
        <f t="shared" si="10"/>
        <v>underweight</v>
      </c>
      <c r="L694" t="s">
        <v>25</v>
      </c>
      <c r="M694">
        <v>0</v>
      </c>
    </row>
    <row r="695" spans="1:13" x14ac:dyDescent="0.25">
      <c r="A695">
        <v>68094</v>
      </c>
      <c r="B695" t="s">
        <v>17</v>
      </c>
      <c r="C695">
        <v>46</v>
      </c>
      <c r="D695">
        <v>0</v>
      </c>
      <c r="E695">
        <v>0</v>
      </c>
      <c r="F695" t="s">
        <v>18</v>
      </c>
      <c r="G695" t="s">
        <v>21</v>
      </c>
      <c r="H695" t="s">
        <v>22</v>
      </c>
      <c r="I695">
        <v>124.92</v>
      </c>
      <c r="J695">
        <v>28.8</v>
      </c>
      <c r="K695" t="str">
        <f t="shared" si="10"/>
        <v>underweight</v>
      </c>
      <c r="L695" t="s">
        <v>16</v>
      </c>
      <c r="M695">
        <v>0</v>
      </c>
    </row>
    <row r="696" spans="1:13" x14ac:dyDescent="0.25">
      <c r="A696">
        <v>68356</v>
      </c>
      <c r="B696" t="s">
        <v>17</v>
      </c>
      <c r="C696">
        <v>73</v>
      </c>
      <c r="D696">
        <v>0</v>
      </c>
      <c r="E696">
        <v>0</v>
      </c>
      <c r="F696" t="s">
        <v>18</v>
      </c>
      <c r="G696" t="s">
        <v>24</v>
      </c>
      <c r="H696" t="s">
        <v>15</v>
      </c>
      <c r="I696">
        <v>70.94</v>
      </c>
      <c r="J696">
        <v>34.4</v>
      </c>
      <c r="K696" t="str">
        <f t="shared" si="10"/>
        <v>underweight</v>
      </c>
      <c r="L696" t="s">
        <v>23</v>
      </c>
      <c r="M696">
        <v>1</v>
      </c>
    </row>
    <row r="697" spans="1:13" x14ac:dyDescent="0.25">
      <c r="A697">
        <v>68627</v>
      </c>
      <c r="B697" t="s">
        <v>12</v>
      </c>
      <c r="C697">
        <v>80</v>
      </c>
      <c r="D697">
        <v>1</v>
      </c>
      <c r="E697">
        <v>1</v>
      </c>
      <c r="F697" t="s">
        <v>18</v>
      </c>
      <c r="G697" t="s">
        <v>21</v>
      </c>
      <c r="H697" t="s">
        <v>15</v>
      </c>
      <c r="I697">
        <v>175.29</v>
      </c>
      <c r="J697">
        <v>31.5</v>
      </c>
      <c r="K697" t="str">
        <f t="shared" si="10"/>
        <v>underweight</v>
      </c>
      <c r="L697" t="s">
        <v>25</v>
      </c>
      <c r="M697">
        <v>1</v>
      </c>
    </row>
    <row r="698" spans="1:13" x14ac:dyDescent="0.25">
      <c r="A698">
        <v>68739</v>
      </c>
      <c r="B698" t="s">
        <v>12</v>
      </c>
      <c r="C698">
        <v>34</v>
      </c>
      <c r="D698">
        <v>0</v>
      </c>
      <c r="E698">
        <v>0</v>
      </c>
      <c r="F698" t="s">
        <v>18</v>
      </c>
      <c r="G698" t="s">
        <v>21</v>
      </c>
      <c r="H698" t="s">
        <v>15</v>
      </c>
      <c r="I698">
        <v>149.62</v>
      </c>
      <c r="J698">
        <v>39.4</v>
      </c>
      <c r="K698" t="str">
        <f t="shared" si="10"/>
        <v>underweight</v>
      </c>
      <c r="L698" t="s">
        <v>25</v>
      </c>
      <c r="M698">
        <v>0</v>
      </c>
    </row>
    <row r="699" spans="1:13" x14ac:dyDescent="0.25">
      <c r="A699">
        <v>68794</v>
      </c>
      <c r="B699" t="s">
        <v>17</v>
      </c>
      <c r="C699">
        <v>79</v>
      </c>
      <c r="D699">
        <v>0</v>
      </c>
      <c r="E699">
        <v>0</v>
      </c>
      <c r="F699" t="s">
        <v>18</v>
      </c>
      <c r="G699" t="s">
        <v>24</v>
      </c>
      <c r="H699" t="s">
        <v>15</v>
      </c>
      <c r="I699">
        <v>228.7</v>
      </c>
      <c r="J699">
        <v>26.6</v>
      </c>
      <c r="K699" t="str">
        <f t="shared" si="10"/>
        <v>underweight</v>
      </c>
      <c r="L699" t="s">
        <v>23</v>
      </c>
      <c r="M699">
        <v>1</v>
      </c>
    </row>
    <row r="700" spans="1:13" x14ac:dyDescent="0.25">
      <c r="A700">
        <v>68798</v>
      </c>
      <c r="B700" t="s">
        <v>17</v>
      </c>
      <c r="C700">
        <v>58</v>
      </c>
      <c r="D700">
        <v>0</v>
      </c>
      <c r="E700">
        <v>0</v>
      </c>
      <c r="F700" t="s">
        <v>18</v>
      </c>
      <c r="G700" t="s">
        <v>21</v>
      </c>
      <c r="H700" t="s">
        <v>22</v>
      </c>
      <c r="I700">
        <v>59.86</v>
      </c>
      <c r="J700">
        <v>28</v>
      </c>
      <c r="K700" t="str">
        <f t="shared" si="10"/>
        <v>underweight</v>
      </c>
      <c r="L700" t="s">
        <v>25</v>
      </c>
      <c r="M700">
        <v>1</v>
      </c>
    </row>
    <row r="701" spans="1:13" x14ac:dyDescent="0.25">
      <c r="A701">
        <v>68965</v>
      </c>
      <c r="B701" t="s">
        <v>12</v>
      </c>
      <c r="C701">
        <v>43</v>
      </c>
      <c r="D701">
        <v>0</v>
      </c>
      <c r="E701">
        <v>0</v>
      </c>
      <c r="F701" t="s">
        <v>18</v>
      </c>
      <c r="G701" t="s">
        <v>21</v>
      </c>
      <c r="H701" t="s">
        <v>15</v>
      </c>
      <c r="I701">
        <v>72.33</v>
      </c>
      <c r="J701">
        <v>36.200000000000003</v>
      </c>
      <c r="K701" t="str">
        <f t="shared" si="10"/>
        <v>underweight</v>
      </c>
      <c r="L701" t="s">
        <v>20</v>
      </c>
      <c r="M701">
        <v>0</v>
      </c>
    </row>
    <row r="702" spans="1:13" x14ac:dyDescent="0.25">
      <c r="A702">
        <v>69047</v>
      </c>
      <c r="B702" t="s">
        <v>17</v>
      </c>
      <c r="C702">
        <v>59</v>
      </c>
      <c r="D702">
        <v>0</v>
      </c>
      <c r="E702">
        <v>0</v>
      </c>
      <c r="F702" t="s">
        <v>18</v>
      </c>
      <c r="G702" t="s">
        <v>19</v>
      </c>
      <c r="H702" t="s">
        <v>15</v>
      </c>
      <c r="I702">
        <v>98.52</v>
      </c>
      <c r="J702">
        <v>29.8</v>
      </c>
      <c r="K702" t="str">
        <f t="shared" si="10"/>
        <v>underweight</v>
      </c>
      <c r="L702" t="s">
        <v>25</v>
      </c>
      <c r="M702">
        <v>0</v>
      </c>
    </row>
    <row r="703" spans="1:13" x14ac:dyDescent="0.25">
      <c r="A703">
        <v>69112</v>
      </c>
      <c r="B703" t="s">
        <v>12</v>
      </c>
      <c r="C703">
        <v>68</v>
      </c>
      <c r="D703">
        <v>1</v>
      </c>
      <c r="E703">
        <v>1</v>
      </c>
      <c r="F703" t="s">
        <v>18</v>
      </c>
      <c r="G703" t="s">
        <v>21</v>
      </c>
      <c r="H703" t="s">
        <v>22</v>
      </c>
      <c r="I703">
        <v>271.74</v>
      </c>
      <c r="J703">
        <v>31.1</v>
      </c>
      <c r="K703" t="str">
        <f t="shared" si="10"/>
        <v>underweight</v>
      </c>
      <c r="L703" t="s">
        <v>20</v>
      </c>
      <c r="M703">
        <v>1</v>
      </c>
    </row>
    <row r="704" spans="1:13" x14ac:dyDescent="0.25">
      <c r="A704">
        <v>69120</v>
      </c>
      <c r="B704" t="s">
        <v>17</v>
      </c>
      <c r="C704">
        <v>31</v>
      </c>
      <c r="D704">
        <v>0</v>
      </c>
      <c r="E704">
        <v>0</v>
      </c>
      <c r="F704" t="s">
        <v>18</v>
      </c>
      <c r="G704" t="s">
        <v>24</v>
      </c>
      <c r="H704" t="s">
        <v>22</v>
      </c>
      <c r="I704">
        <v>139.81</v>
      </c>
      <c r="J704">
        <v>39.6</v>
      </c>
      <c r="K704" t="str">
        <f t="shared" si="10"/>
        <v>underweight</v>
      </c>
      <c r="L704" t="s">
        <v>23</v>
      </c>
      <c r="M704">
        <v>0</v>
      </c>
    </row>
    <row r="705" spans="1:13" x14ac:dyDescent="0.25">
      <c r="A705">
        <v>69160</v>
      </c>
      <c r="B705" t="s">
        <v>12</v>
      </c>
      <c r="C705">
        <v>59</v>
      </c>
      <c r="D705">
        <v>0</v>
      </c>
      <c r="E705">
        <v>0</v>
      </c>
      <c r="F705" t="s">
        <v>18</v>
      </c>
      <c r="G705" t="s">
        <v>21</v>
      </c>
      <c r="H705" t="s">
        <v>22</v>
      </c>
      <c r="I705">
        <v>211.78</v>
      </c>
      <c r="J705">
        <v>29.26</v>
      </c>
      <c r="K705" t="str">
        <f t="shared" si="10"/>
        <v>underweight</v>
      </c>
      <c r="L705" t="s">
        <v>25</v>
      </c>
      <c r="M705">
        <v>1</v>
      </c>
    </row>
    <row r="706" spans="1:13" x14ac:dyDescent="0.25">
      <c r="A706">
        <v>69177</v>
      </c>
      <c r="B706" t="s">
        <v>17</v>
      </c>
      <c r="C706">
        <v>79</v>
      </c>
      <c r="D706">
        <v>0</v>
      </c>
      <c r="E706">
        <v>0</v>
      </c>
      <c r="F706" t="s">
        <v>18</v>
      </c>
      <c r="G706" t="s">
        <v>21</v>
      </c>
      <c r="H706" t="s">
        <v>22</v>
      </c>
      <c r="I706">
        <v>90.77</v>
      </c>
      <c r="J706">
        <v>22.5</v>
      </c>
      <c r="K706" t="str">
        <f t="shared" si="10"/>
        <v>underweight</v>
      </c>
      <c r="L706" t="s">
        <v>23</v>
      </c>
      <c r="M706">
        <v>0</v>
      </c>
    </row>
    <row r="707" spans="1:13" x14ac:dyDescent="0.25">
      <c r="A707">
        <v>69224</v>
      </c>
      <c r="B707" t="s">
        <v>12</v>
      </c>
      <c r="C707">
        <v>19</v>
      </c>
      <c r="D707">
        <v>0</v>
      </c>
      <c r="E707">
        <v>0</v>
      </c>
      <c r="F707" t="s">
        <v>13</v>
      </c>
      <c r="G707" t="s">
        <v>21</v>
      </c>
      <c r="H707" t="s">
        <v>22</v>
      </c>
      <c r="I707">
        <v>96.84</v>
      </c>
      <c r="J707">
        <v>30.2</v>
      </c>
      <c r="K707" t="str">
        <f t="shared" ref="K707:K748" si="11">IF(J1287&lt;18.5,"underweight",IF(AND(J1287&gt;18.5,J1287&lt;25),"Healthy weight",IF(AND(J1287&gt;24.9,J1287&lt;30),"overweight",IF(J1287&gt;29.9,"obesity"))))</f>
        <v>underweight</v>
      </c>
      <c r="L707" t="s">
        <v>25</v>
      </c>
      <c r="M707">
        <v>0</v>
      </c>
    </row>
    <row r="708" spans="1:13" x14ac:dyDescent="0.25">
      <c r="A708">
        <v>69551</v>
      </c>
      <c r="B708" t="s">
        <v>12</v>
      </c>
      <c r="C708">
        <v>69</v>
      </c>
      <c r="D708">
        <v>1</v>
      </c>
      <c r="E708">
        <v>0</v>
      </c>
      <c r="F708" t="s">
        <v>13</v>
      </c>
      <c r="G708" t="s">
        <v>21</v>
      </c>
      <c r="H708" t="s">
        <v>22</v>
      </c>
      <c r="I708">
        <v>182.99</v>
      </c>
      <c r="J708">
        <v>36.5</v>
      </c>
      <c r="K708" t="str">
        <f t="shared" si="11"/>
        <v>underweight</v>
      </c>
      <c r="L708" t="s">
        <v>23</v>
      </c>
      <c r="M708">
        <v>1</v>
      </c>
    </row>
    <row r="709" spans="1:13" x14ac:dyDescent="0.25">
      <c r="A709">
        <v>69768</v>
      </c>
      <c r="B709" t="s">
        <v>17</v>
      </c>
      <c r="C709">
        <v>1.32</v>
      </c>
      <c r="D709">
        <v>0</v>
      </c>
      <c r="E709">
        <v>0</v>
      </c>
      <c r="F709" t="s">
        <v>13</v>
      </c>
      <c r="G709" t="s">
        <v>14</v>
      </c>
      <c r="H709" t="s">
        <v>15</v>
      </c>
      <c r="I709">
        <v>70.37</v>
      </c>
      <c r="J709">
        <v>29.26</v>
      </c>
      <c r="K709" t="str">
        <f t="shared" si="11"/>
        <v>underweight</v>
      </c>
      <c r="L709" t="s">
        <v>16</v>
      </c>
      <c r="M709">
        <v>1</v>
      </c>
    </row>
    <row r="710" spans="1:13" x14ac:dyDescent="0.25">
      <c r="A710">
        <v>69847</v>
      </c>
      <c r="B710" t="s">
        <v>17</v>
      </c>
      <c r="C710">
        <v>30</v>
      </c>
      <c r="D710">
        <v>0</v>
      </c>
      <c r="E710">
        <v>0</v>
      </c>
      <c r="F710" t="s">
        <v>18</v>
      </c>
      <c r="G710" t="s">
        <v>24</v>
      </c>
      <c r="H710" t="s">
        <v>15</v>
      </c>
      <c r="I710">
        <v>76.7</v>
      </c>
      <c r="J710">
        <v>24.2</v>
      </c>
      <c r="K710" t="str">
        <f t="shared" si="11"/>
        <v>underweight</v>
      </c>
      <c r="L710" t="s">
        <v>23</v>
      </c>
      <c r="M710">
        <v>0</v>
      </c>
    </row>
    <row r="711" spans="1:13" x14ac:dyDescent="0.25">
      <c r="A711">
        <v>69900</v>
      </c>
      <c r="B711" t="s">
        <v>17</v>
      </c>
      <c r="C711">
        <v>46</v>
      </c>
      <c r="D711">
        <v>0</v>
      </c>
      <c r="E711">
        <v>0</v>
      </c>
      <c r="F711" t="s">
        <v>18</v>
      </c>
      <c r="G711" t="s">
        <v>19</v>
      </c>
      <c r="H711" t="s">
        <v>15</v>
      </c>
      <c r="I711">
        <v>56.89</v>
      </c>
      <c r="J711">
        <v>23.8</v>
      </c>
      <c r="K711" t="str">
        <f t="shared" si="11"/>
        <v>underweight</v>
      </c>
      <c r="L711" t="s">
        <v>20</v>
      </c>
      <c r="M711">
        <v>0</v>
      </c>
    </row>
    <row r="712" spans="1:13" x14ac:dyDescent="0.25">
      <c r="A712">
        <v>69959</v>
      </c>
      <c r="B712" t="s">
        <v>17</v>
      </c>
      <c r="C712">
        <v>80</v>
      </c>
      <c r="D712">
        <v>1</v>
      </c>
      <c r="E712">
        <v>0</v>
      </c>
      <c r="F712" t="s">
        <v>13</v>
      </c>
      <c r="G712" t="s">
        <v>21</v>
      </c>
      <c r="H712" t="s">
        <v>15</v>
      </c>
      <c r="I712">
        <v>66.03</v>
      </c>
      <c r="J712">
        <v>35.4</v>
      </c>
      <c r="K712" t="str">
        <f t="shared" si="11"/>
        <v>underweight</v>
      </c>
      <c r="L712" t="s">
        <v>23</v>
      </c>
      <c r="M712">
        <v>1</v>
      </c>
    </row>
    <row r="713" spans="1:13" x14ac:dyDescent="0.25">
      <c r="A713">
        <v>70031</v>
      </c>
      <c r="B713" t="s">
        <v>17</v>
      </c>
      <c r="C713">
        <v>71</v>
      </c>
      <c r="D713">
        <v>1</v>
      </c>
      <c r="E713">
        <v>0</v>
      </c>
      <c r="F713" t="s">
        <v>18</v>
      </c>
      <c r="G713" t="s">
        <v>21</v>
      </c>
      <c r="H713" t="s">
        <v>22</v>
      </c>
      <c r="I713">
        <v>195.25</v>
      </c>
      <c r="J713">
        <v>33.299999999999997</v>
      </c>
      <c r="K713" t="str">
        <f t="shared" si="11"/>
        <v>underweight</v>
      </c>
      <c r="L713" t="s">
        <v>23</v>
      </c>
      <c r="M713">
        <v>0</v>
      </c>
    </row>
    <row r="714" spans="1:13" x14ac:dyDescent="0.25">
      <c r="A714">
        <v>70042</v>
      </c>
      <c r="B714" t="s">
        <v>12</v>
      </c>
      <c r="C714">
        <v>58</v>
      </c>
      <c r="D714">
        <v>0</v>
      </c>
      <c r="E714">
        <v>0</v>
      </c>
      <c r="F714" t="s">
        <v>18</v>
      </c>
      <c r="G714" t="s">
        <v>21</v>
      </c>
      <c r="H714" t="s">
        <v>15</v>
      </c>
      <c r="I714">
        <v>71.2</v>
      </c>
      <c r="J714">
        <v>29.26</v>
      </c>
      <c r="K714" t="str">
        <f t="shared" si="11"/>
        <v>underweight</v>
      </c>
      <c r="L714" t="s">
        <v>16</v>
      </c>
      <c r="M714">
        <v>1</v>
      </c>
    </row>
    <row r="715" spans="1:13" x14ac:dyDescent="0.25">
      <c r="A715">
        <v>70241</v>
      </c>
      <c r="B715" t="s">
        <v>17</v>
      </c>
      <c r="C715">
        <v>22</v>
      </c>
      <c r="D715">
        <v>0</v>
      </c>
      <c r="E715">
        <v>0</v>
      </c>
      <c r="F715" t="s">
        <v>13</v>
      </c>
      <c r="G715" t="s">
        <v>21</v>
      </c>
      <c r="H715" t="s">
        <v>15</v>
      </c>
      <c r="I715">
        <v>66.290000000000006</v>
      </c>
      <c r="J715">
        <v>20.5</v>
      </c>
      <c r="K715" t="str">
        <f t="shared" si="11"/>
        <v>underweight</v>
      </c>
      <c r="L715" t="s">
        <v>20</v>
      </c>
      <c r="M715">
        <v>0</v>
      </c>
    </row>
    <row r="716" spans="1:13" x14ac:dyDescent="0.25">
      <c r="A716">
        <v>70429</v>
      </c>
      <c r="B716" t="s">
        <v>17</v>
      </c>
      <c r="C716">
        <v>33</v>
      </c>
      <c r="D716">
        <v>0</v>
      </c>
      <c r="E716">
        <v>0</v>
      </c>
      <c r="F716" t="s">
        <v>18</v>
      </c>
      <c r="G716" t="s">
        <v>21</v>
      </c>
      <c r="H716" t="s">
        <v>15</v>
      </c>
      <c r="I716">
        <v>84.48</v>
      </c>
      <c r="J716">
        <v>44.5</v>
      </c>
      <c r="K716" t="str">
        <f t="shared" si="11"/>
        <v>underweight</v>
      </c>
      <c r="L716" t="s">
        <v>23</v>
      </c>
      <c r="M716">
        <v>0</v>
      </c>
    </row>
    <row r="717" spans="1:13" x14ac:dyDescent="0.25">
      <c r="A717">
        <v>70497</v>
      </c>
      <c r="B717" t="s">
        <v>17</v>
      </c>
      <c r="C717">
        <v>81</v>
      </c>
      <c r="D717">
        <v>1</v>
      </c>
      <c r="E717">
        <v>1</v>
      </c>
      <c r="F717" t="s">
        <v>18</v>
      </c>
      <c r="G717" t="s">
        <v>21</v>
      </c>
      <c r="H717" t="s">
        <v>22</v>
      </c>
      <c r="I717">
        <v>126.34</v>
      </c>
      <c r="J717">
        <v>27.4</v>
      </c>
      <c r="K717" t="str">
        <f t="shared" si="11"/>
        <v>underweight</v>
      </c>
      <c r="L717" t="s">
        <v>20</v>
      </c>
      <c r="M717">
        <v>0</v>
      </c>
    </row>
    <row r="718" spans="1:13" x14ac:dyDescent="0.25">
      <c r="A718">
        <v>70610</v>
      </c>
      <c r="B718" t="s">
        <v>17</v>
      </c>
      <c r="C718">
        <v>45</v>
      </c>
      <c r="D718">
        <v>0</v>
      </c>
      <c r="E718">
        <v>0</v>
      </c>
      <c r="F718" t="s">
        <v>18</v>
      </c>
      <c r="G718" t="s">
        <v>21</v>
      </c>
      <c r="H718" t="s">
        <v>22</v>
      </c>
      <c r="I718">
        <v>81.02</v>
      </c>
      <c r="J718">
        <v>39</v>
      </c>
      <c r="K718" t="str">
        <f t="shared" si="11"/>
        <v>underweight</v>
      </c>
      <c r="L718" t="s">
        <v>23</v>
      </c>
      <c r="M718">
        <v>0</v>
      </c>
    </row>
    <row r="719" spans="1:13" x14ac:dyDescent="0.25">
      <c r="A719">
        <v>70630</v>
      </c>
      <c r="B719" t="s">
        <v>17</v>
      </c>
      <c r="C719">
        <v>71</v>
      </c>
      <c r="D719">
        <v>0</v>
      </c>
      <c r="E719">
        <v>0</v>
      </c>
      <c r="F719" t="s">
        <v>18</v>
      </c>
      <c r="G719" t="s">
        <v>19</v>
      </c>
      <c r="H719" t="s">
        <v>22</v>
      </c>
      <c r="I719">
        <v>193.94</v>
      </c>
      <c r="J719">
        <v>22.4</v>
      </c>
      <c r="K719" t="str">
        <f t="shared" si="11"/>
        <v>underweight</v>
      </c>
      <c r="L719" t="s">
        <v>20</v>
      </c>
      <c r="M719">
        <v>1</v>
      </c>
    </row>
    <row r="720" spans="1:13" x14ac:dyDescent="0.25">
      <c r="A720">
        <v>70676</v>
      </c>
      <c r="B720" t="s">
        <v>17</v>
      </c>
      <c r="C720">
        <v>76</v>
      </c>
      <c r="D720">
        <v>0</v>
      </c>
      <c r="E720">
        <v>0</v>
      </c>
      <c r="F720" t="s">
        <v>18</v>
      </c>
      <c r="G720" t="s">
        <v>19</v>
      </c>
      <c r="H720" t="s">
        <v>22</v>
      </c>
      <c r="I720">
        <v>62.57</v>
      </c>
      <c r="J720">
        <v>29.26</v>
      </c>
      <c r="K720" t="str">
        <f t="shared" si="11"/>
        <v>underweight</v>
      </c>
      <c r="L720" t="s">
        <v>25</v>
      </c>
      <c r="M720">
        <v>1</v>
      </c>
    </row>
    <row r="721" spans="1:13" x14ac:dyDescent="0.25">
      <c r="A721">
        <v>70752</v>
      </c>
      <c r="B721" t="s">
        <v>12</v>
      </c>
      <c r="C721">
        <v>37</v>
      </c>
      <c r="D721">
        <v>0</v>
      </c>
      <c r="E721">
        <v>0</v>
      </c>
      <c r="F721" t="s">
        <v>18</v>
      </c>
      <c r="G721" t="s">
        <v>21</v>
      </c>
      <c r="H721" t="s">
        <v>15</v>
      </c>
      <c r="I721">
        <v>145.26</v>
      </c>
      <c r="J721">
        <v>26.7</v>
      </c>
      <c r="K721" t="str">
        <f t="shared" si="11"/>
        <v>underweight</v>
      </c>
      <c r="L721" t="s">
        <v>16</v>
      </c>
      <c r="M721">
        <v>0</v>
      </c>
    </row>
    <row r="722" spans="1:13" x14ac:dyDescent="0.25">
      <c r="A722">
        <v>70822</v>
      </c>
      <c r="B722" t="s">
        <v>12</v>
      </c>
      <c r="C722">
        <v>80</v>
      </c>
      <c r="D722">
        <v>0</v>
      </c>
      <c r="E722">
        <v>0</v>
      </c>
      <c r="F722" t="s">
        <v>18</v>
      </c>
      <c r="G722" t="s">
        <v>24</v>
      </c>
      <c r="H722" t="s">
        <v>22</v>
      </c>
      <c r="I722">
        <v>104.12</v>
      </c>
      <c r="J722">
        <v>23.5</v>
      </c>
      <c r="K722" t="str">
        <f t="shared" si="11"/>
        <v>underweight</v>
      </c>
      <c r="L722" t="s">
        <v>23</v>
      </c>
      <c r="M722">
        <v>1</v>
      </c>
    </row>
    <row r="723" spans="1:13" x14ac:dyDescent="0.25">
      <c r="A723">
        <v>70833</v>
      </c>
      <c r="B723" t="s">
        <v>17</v>
      </c>
      <c r="C723">
        <v>13</v>
      </c>
      <c r="D723">
        <v>0</v>
      </c>
      <c r="E723">
        <v>0</v>
      </c>
      <c r="F723" t="s">
        <v>13</v>
      </c>
      <c r="G723" t="s">
        <v>21</v>
      </c>
      <c r="H723" t="s">
        <v>15</v>
      </c>
      <c r="I723">
        <v>62.57</v>
      </c>
      <c r="J723">
        <v>20.9</v>
      </c>
      <c r="K723" t="str">
        <f t="shared" si="11"/>
        <v>underweight</v>
      </c>
      <c r="L723" t="s">
        <v>16</v>
      </c>
      <c r="M723">
        <v>0</v>
      </c>
    </row>
    <row r="724" spans="1:13" x14ac:dyDescent="0.25">
      <c r="A724">
        <v>70874</v>
      </c>
      <c r="B724" t="s">
        <v>12</v>
      </c>
      <c r="C724">
        <v>71</v>
      </c>
      <c r="D724">
        <v>1</v>
      </c>
      <c r="E724">
        <v>0</v>
      </c>
      <c r="F724" t="s">
        <v>18</v>
      </c>
      <c r="G724" t="s">
        <v>19</v>
      </c>
      <c r="H724" t="s">
        <v>15</v>
      </c>
      <c r="I724">
        <v>153.08000000000001</v>
      </c>
      <c r="J724">
        <v>21.5</v>
      </c>
      <c r="K724" t="str">
        <f t="shared" si="11"/>
        <v>underweight</v>
      </c>
      <c r="L724" t="s">
        <v>16</v>
      </c>
      <c r="M724">
        <v>0</v>
      </c>
    </row>
    <row r="725" spans="1:13" x14ac:dyDescent="0.25">
      <c r="A725">
        <v>70884</v>
      </c>
      <c r="B725" t="s">
        <v>17</v>
      </c>
      <c r="C725">
        <v>34</v>
      </c>
      <c r="D725">
        <v>0</v>
      </c>
      <c r="E725">
        <v>0</v>
      </c>
      <c r="F725" t="s">
        <v>18</v>
      </c>
      <c r="G725" t="s">
        <v>21</v>
      </c>
      <c r="H725" t="s">
        <v>15</v>
      </c>
      <c r="I725">
        <v>79.8</v>
      </c>
      <c r="J725">
        <v>37.4</v>
      </c>
      <c r="K725" t="str">
        <f t="shared" si="11"/>
        <v>underweight</v>
      </c>
      <c r="L725" t="s">
        <v>20</v>
      </c>
      <c r="M725">
        <v>0</v>
      </c>
    </row>
    <row r="726" spans="1:13" x14ac:dyDescent="0.25">
      <c r="A726">
        <v>70943</v>
      </c>
      <c r="B726" t="s">
        <v>17</v>
      </c>
      <c r="C726">
        <v>80</v>
      </c>
      <c r="D726">
        <v>0</v>
      </c>
      <c r="E726">
        <v>0</v>
      </c>
      <c r="F726" t="s">
        <v>18</v>
      </c>
      <c r="G726" t="s">
        <v>21</v>
      </c>
      <c r="H726" t="s">
        <v>15</v>
      </c>
      <c r="I726">
        <v>73.540000000000006</v>
      </c>
      <c r="J726">
        <v>24</v>
      </c>
      <c r="K726" t="str">
        <f t="shared" si="11"/>
        <v>underweight</v>
      </c>
      <c r="L726" t="s">
        <v>16</v>
      </c>
      <c r="M726">
        <v>1</v>
      </c>
    </row>
    <row r="727" spans="1:13" x14ac:dyDescent="0.25">
      <c r="A727">
        <v>70970</v>
      </c>
      <c r="B727" t="s">
        <v>17</v>
      </c>
      <c r="C727">
        <v>17</v>
      </c>
      <c r="D727">
        <v>0</v>
      </c>
      <c r="E727">
        <v>0</v>
      </c>
      <c r="F727" t="s">
        <v>13</v>
      </c>
      <c r="G727" t="s">
        <v>24</v>
      </c>
      <c r="H727" t="s">
        <v>15</v>
      </c>
      <c r="I727">
        <v>82.18</v>
      </c>
      <c r="J727">
        <v>23.4</v>
      </c>
      <c r="K727" t="str">
        <f t="shared" si="11"/>
        <v>underweight</v>
      </c>
      <c r="L727" t="s">
        <v>16</v>
      </c>
      <c r="M727">
        <v>0</v>
      </c>
    </row>
    <row r="728" spans="1:13" x14ac:dyDescent="0.25">
      <c r="A728">
        <v>71016</v>
      </c>
      <c r="B728" t="s">
        <v>17</v>
      </c>
      <c r="C728">
        <v>68</v>
      </c>
      <c r="D728">
        <v>0</v>
      </c>
      <c r="E728">
        <v>0</v>
      </c>
      <c r="F728" t="s">
        <v>18</v>
      </c>
      <c r="G728" t="s">
        <v>21</v>
      </c>
      <c r="H728" t="s">
        <v>22</v>
      </c>
      <c r="I728">
        <v>58.69</v>
      </c>
      <c r="J728">
        <v>26.2</v>
      </c>
      <c r="K728" t="str">
        <f t="shared" si="11"/>
        <v>underweight</v>
      </c>
      <c r="L728" t="s">
        <v>25</v>
      </c>
      <c r="M728">
        <v>0</v>
      </c>
    </row>
    <row r="729" spans="1:13" x14ac:dyDescent="0.25">
      <c r="A729">
        <v>71061</v>
      </c>
      <c r="B729" t="s">
        <v>12</v>
      </c>
      <c r="C729">
        <v>59</v>
      </c>
      <c r="D729">
        <v>0</v>
      </c>
      <c r="E729">
        <v>0</v>
      </c>
      <c r="F729" t="s">
        <v>18</v>
      </c>
      <c r="G729" t="s">
        <v>19</v>
      </c>
      <c r="H729" t="s">
        <v>15</v>
      </c>
      <c r="I729">
        <v>70.040000000000006</v>
      </c>
      <c r="J729">
        <v>31.4</v>
      </c>
      <c r="K729" t="str">
        <f t="shared" si="11"/>
        <v>underweight</v>
      </c>
      <c r="L729" t="s">
        <v>23</v>
      </c>
      <c r="M729">
        <v>0</v>
      </c>
    </row>
    <row r="730" spans="1:13" x14ac:dyDescent="0.25">
      <c r="A730">
        <v>71250</v>
      </c>
      <c r="B730" t="s">
        <v>17</v>
      </c>
      <c r="C730">
        <v>29</v>
      </c>
      <c r="D730">
        <v>0</v>
      </c>
      <c r="E730">
        <v>0</v>
      </c>
      <c r="F730" t="s">
        <v>18</v>
      </c>
      <c r="G730" t="s">
        <v>21</v>
      </c>
      <c r="H730" t="s">
        <v>22</v>
      </c>
      <c r="I730">
        <v>62.48</v>
      </c>
      <c r="J730">
        <v>29.5</v>
      </c>
      <c r="K730" t="str">
        <f t="shared" si="11"/>
        <v>underweight</v>
      </c>
      <c r="L730" t="s">
        <v>23</v>
      </c>
      <c r="M730">
        <v>0</v>
      </c>
    </row>
    <row r="731" spans="1:13" x14ac:dyDescent="0.25">
      <c r="A731">
        <v>71279</v>
      </c>
      <c r="B731" t="s">
        <v>17</v>
      </c>
      <c r="C731">
        <v>71</v>
      </c>
      <c r="D731">
        <v>0</v>
      </c>
      <c r="E731">
        <v>0</v>
      </c>
      <c r="F731" t="s">
        <v>18</v>
      </c>
      <c r="G731" t="s">
        <v>19</v>
      </c>
      <c r="H731" t="s">
        <v>15</v>
      </c>
      <c r="I731">
        <v>263.32</v>
      </c>
      <c r="J731">
        <v>38.700000000000003</v>
      </c>
      <c r="K731" t="str">
        <f t="shared" si="11"/>
        <v>underweight</v>
      </c>
      <c r="L731" t="s">
        <v>23</v>
      </c>
      <c r="M731">
        <v>1</v>
      </c>
    </row>
    <row r="732" spans="1:13" x14ac:dyDescent="0.25">
      <c r="A732">
        <v>71339</v>
      </c>
      <c r="B732" t="s">
        <v>17</v>
      </c>
      <c r="C732">
        <v>40</v>
      </c>
      <c r="D732">
        <v>0</v>
      </c>
      <c r="E732">
        <v>0</v>
      </c>
      <c r="F732" t="s">
        <v>18</v>
      </c>
      <c r="G732" t="s">
        <v>19</v>
      </c>
      <c r="H732" t="s">
        <v>15</v>
      </c>
      <c r="I732">
        <v>114.32</v>
      </c>
      <c r="J732">
        <v>28.3</v>
      </c>
      <c r="K732" t="str">
        <f t="shared" si="11"/>
        <v>underweight</v>
      </c>
      <c r="L732" t="s">
        <v>20</v>
      </c>
      <c r="M732">
        <v>0</v>
      </c>
    </row>
    <row r="733" spans="1:13" x14ac:dyDescent="0.25">
      <c r="A733">
        <v>71639</v>
      </c>
      <c r="B733" t="s">
        <v>17</v>
      </c>
      <c r="C733">
        <v>68</v>
      </c>
      <c r="D733">
        <v>0</v>
      </c>
      <c r="E733">
        <v>0</v>
      </c>
      <c r="F733" t="s">
        <v>13</v>
      </c>
      <c r="G733" t="s">
        <v>19</v>
      </c>
      <c r="H733" t="s">
        <v>15</v>
      </c>
      <c r="I733">
        <v>82.1</v>
      </c>
      <c r="J733">
        <v>27.1</v>
      </c>
      <c r="K733" t="str">
        <f t="shared" si="11"/>
        <v>underweight</v>
      </c>
      <c r="L733" t="s">
        <v>16</v>
      </c>
      <c r="M733">
        <v>1</v>
      </c>
    </row>
    <row r="734" spans="1:13" x14ac:dyDescent="0.25">
      <c r="A734">
        <v>71673</v>
      </c>
      <c r="B734" t="s">
        <v>17</v>
      </c>
      <c r="C734">
        <v>79</v>
      </c>
      <c r="D734">
        <v>0</v>
      </c>
      <c r="E734">
        <v>0</v>
      </c>
      <c r="F734" t="s">
        <v>18</v>
      </c>
      <c r="G734" t="s">
        <v>21</v>
      </c>
      <c r="H734" t="s">
        <v>15</v>
      </c>
      <c r="I734">
        <v>110.85</v>
      </c>
      <c r="J734">
        <v>24.1</v>
      </c>
      <c r="K734" t="str">
        <f t="shared" si="11"/>
        <v>underweight</v>
      </c>
      <c r="L734" t="s">
        <v>25</v>
      </c>
      <c r="M734">
        <v>1</v>
      </c>
    </row>
    <row r="735" spans="1:13" x14ac:dyDescent="0.25">
      <c r="A735">
        <v>71777</v>
      </c>
      <c r="B735" t="s">
        <v>12</v>
      </c>
      <c r="C735">
        <v>74</v>
      </c>
      <c r="D735">
        <v>1</v>
      </c>
      <c r="E735">
        <v>1</v>
      </c>
      <c r="F735" t="s">
        <v>18</v>
      </c>
      <c r="G735" t="s">
        <v>21</v>
      </c>
      <c r="H735" t="s">
        <v>22</v>
      </c>
      <c r="I735">
        <v>77.16</v>
      </c>
      <c r="J735">
        <v>26.3</v>
      </c>
      <c r="K735" t="str">
        <f t="shared" si="11"/>
        <v>underweight</v>
      </c>
      <c r="L735" t="s">
        <v>23</v>
      </c>
      <c r="M735">
        <v>0</v>
      </c>
    </row>
    <row r="736" spans="1:13" x14ac:dyDescent="0.25">
      <c r="A736">
        <v>71796</v>
      </c>
      <c r="B736" t="s">
        <v>17</v>
      </c>
      <c r="C736">
        <v>70</v>
      </c>
      <c r="D736">
        <v>0</v>
      </c>
      <c r="E736">
        <v>1</v>
      </c>
      <c r="F736" t="s">
        <v>18</v>
      </c>
      <c r="G736" t="s">
        <v>21</v>
      </c>
      <c r="H736" t="s">
        <v>22</v>
      </c>
      <c r="I736">
        <v>59.35</v>
      </c>
      <c r="J736">
        <v>32.299999999999997</v>
      </c>
      <c r="K736" t="str">
        <f t="shared" si="11"/>
        <v>underweight</v>
      </c>
      <c r="L736" t="s">
        <v>25</v>
      </c>
      <c r="M736">
        <v>1</v>
      </c>
    </row>
    <row r="737" spans="1:13" x14ac:dyDescent="0.25">
      <c r="A737">
        <v>71900</v>
      </c>
      <c r="B737" t="s">
        <v>17</v>
      </c>
      <c r="C737">
        <v>10</v>
      </c>
      <c r="D737">
        <v>0</v>
      </c>
      <c r="E737">
        <v>0</v>
      </c>
      <c r="F737" t="s">
        <v>13</v>
      </c>
      <c r="G737" t="s">
        <v>14</v>
      </c>
      <c r="H737" t="s">
        <v>15</v>
      </c>
      <c r="I737">
        <v>77.430000000000007</v>
      </c>
      <c r="J737">
        <v>16.2</v>
      </c>
      <c r="K737" t="str">
        <f t="shared" si="11"/>
        <v>underweight</v>
      </c>
      <c r="L737" t="s">
        <v>16</v>
      </c>
      <c r="M737">
        <v>0</v>
      </c>
    </row>
    <row r="738" spans="1:13" x14ac:dyDescent="0.25">
      <c r="A738">
        <v>72081</v>
      </c>
      <c r="B738" t="s">
        <v>17</v>
      </c>
      <c r="C738">
        <v>57</v>
      </c>
      <c r="D738">
        <v>1</v>
      </c>
      <c r="E738">
        <v>0</v>
      </c>
      <c r="F738" t="s">
        <v>18</v>
      </c>
      <c r="G738" t="s">
        <v>19</v>
      </c>
      <c r="H738" t="s">
        <v>22</v>
      </c>
      <c r="I738">
        <v>67.41</v>
      </c>
      <c r="J738">
        <v>32.9</v>
      </c>
      <c r="K738" t="str">
        <f t="shared" si="11"/>
        <v>underweight</v>
      </c>
      <c r="L738" t="s">
        <v>23</v>
      </c>
      <c r="M738">
        <v>1</v>
      </c>
    </row>
    <row r="739" spans="1:13" x14ac:dyDescent="0.25">
      <c r="A739">
        <v>72082</v>
      </c>
      <c r="B739" t="s">
        <v>17</v>
      </c>
      <c r="C739">
        <v>45</v>
      </c>
      <c r="D739">
        <v>0</v>
      </c>
      <c r="E739">
        <v>0</v>
      </c>
      <c r="F739" t="s">
        <v>18</v>
      </c>
      <c r="G739" t="s">
        <v>24</v>
      </c>
      <c r="H739" t="s">
        <v>22</v>
      </c>
      <c r="I739">
        <v>69.760000000000005</v>
      </c>
      <c r="J739">
        <v>25.3</v>
      </c>
      <c r="K739" t="str">
        <f t="shared" si="11"/>
        <v>underweight</v>
      </c>
      <c r="L739" t="s">
        <v>20</v>
      </c>
      <c r="M739">
        <v>0</v>
      </c>
    </row>
    <row r="740" spans="1:13" x14ac:dyDescent="0.25">
      <c r="A740">
        <v>72231</v>
      </c>
      <c r="B740" t="s">
        <v>17</v>
      </c>
      <c r="C740">
        <v>47</v>
      </c>
      <c r="D740">
        <v>0</v>
      </c>
      <c r="E740">
        <v>0</v>
      </c>
      <c r="F740" t="s">
        <v>18</v>
      </c>
      <c r="G740" t="s">
        <v>24</v>
      </c>
      <c r="H740" t="s">
        <v>22</v>
      </c>
      <c r="I740">
        <v>195.61</v>
      </c>
      <c r="J740">
        <v>29.26</v>
      </c>
      <c r="K740" t="str">
        <f t="shared" si="11"/>
        <v>underweight</v>
      </c>
      <c r="L740" t="s">
        <v>23</v>
      </c>
      <c r="M740">
        <v>0</v>
      </c>
    </row>
    <row r="741" spans="1:13" x14ac:dyDescent="0.25">
      <c r="A741">
        <v>72289</v>
      </c>
      <c r="B741" t="s">
        <v>17</v>
      </c>
      <c r="C741">
        <v>44</v>
      </c>
      <c r="D741">
        <v>0</v>
      </c>
      <c r="E741">
        <v>0</v>
      </c>
      <c r="F741" t="s">
        <v>18</v>
      </c>
      <c r="G741" t="s">
        <v>21</v>
      </c>
      <c r="H741" t="s">
        <v>22</v>
      </c>
      <c r="I741">
        <v>68.42</v>
      </c>
      <c r="J741">
        <v>43.2</v>
      </c>
      <c r="K741" t="str">
        <f t="shared" si="11"/>
        <v>underweight</v>
      </c>
      <c r="L741" t="s">
        <v>20</v>
      </c>
      <c r="M741">
        <v>0</v>
      </c>
    </row>
    <row r="742" spans="1:13" x14ac:dyDescent="0.25">
      <c r="A742">
        <v>72311</v>
      </c>
      <c r="B742" t="s">
        <v>12</v>
      </c>
      <c r="C742">
        <v>18</v>
      </c>
      <c r="D742">
        <v>0</v>
      </c>
      <c r="E742">
        <v>0</v>
      </c>
      <c r="F742" t="s">
        <v>13</v>
      </c>
      <c r="G742" t="s">
        <v>21</v>
      </c>
      <c r="H742" t="s">
        <v>15</v>
      </c>
      <c r="I742">
        <v>113.24</v>
      </c>
      <c r="J742">
        <v>24.9</v>
      </c>
      <c r="K742" t="str">
        <f t="shared" si="11"/>
        <v>underweight</v>
      </c>
      <c r="L742" t="s">
        <v>16</v>
      </c>
      <c r="M742">
        <v>0</v>
      </c>
    </row>
    <row r="743" spans="1:13" x14ac:dyDescent="0.25">
      <c r="A743">
        <v>72340</v>
      </c>
      <c r="B743" t="s">
        <v>12</v>
      </c>
      <c r="C743">
        <v>21</v>
      </c>
      <c r="D743">
        <v>0</v>
      </c>
      <c r="E743">
        <v>0</v>
      </c>
      <c r="F743" t="s">
        <v>13</v>
      </c>
      <c r="G743" t="s">
        <v>21</v>
      </c>
      <c r="H743" t="s">
        <v>15</v>
      </c>
      <c r="I743">
        <v>120.94</v>
      </c>
      <c r="J743">
        <v>29.7</v>
      </c>
      <c r="K743" t="str">
        <f t="shared" si="11"/>
        <v>underweight</v>
      </c>
      <c r="L743" t="s">
        <v>25</v>
      </c>
      <c r="M743">
        <v>0</v>
      </c>
    </row>
    <row r="744" spans="1:13" x14ac:dyDescent="0.25">
      <c r="A744">
        <v>72366</v>
      </c>
      <c r="B744" t="s">
        <v>12</v>
      </c>
      <c r="C744">
        <v>76</v>
      </c>
      <c r="D744">
        <v>0</v>
      </c>
      <c r="E744">
        <v>0</v>
      </c>
      <c r="F744" t="s">
        <v>18</v>
      </c>
      <c r="G744" t="s">
        <v>21</v>
      </c>
      <c r="H744" t="s">
        <v>15</v>
      </c>
      <c r="I744">
        <v>104.47</v>
      </c>
      <c r="J744">
        <v>20.3</v>
      </c>
      <c r="K744" t="str">
        <f t="shared" si="11"/>
        <v>underweight</v>
      </c>
      <c r="L744" t="s">
        <v>16</v>
      </c>
      <c r="M744">
        <v>1</v>
      </c>
    </row>
    <row r="745" spans="1:13" x14ac:dyDescent="0.25">
      <c r="A745">
        <v>72512</v>
      </c>
      <c r="B745" t="s">
        <v>17</v>
      </c>
      <c r="C745">
        <v>48</v>
      </c>
      <c r="D745">
        <v>0</v>
      </c>
      <c r="E745">
        <v>0</v>
      </c>
      <c r="F745" t="s">
        <v>18</v>
      </c>
      <c r="G745" t="s">
        <v>24</v>
      </c>
      <c r="H745" t="s">
        <v>15</v>
      </c>
      <c r="I745">
        <v>90.38</v>
      </c>
      <c r="J745">
        <v>38</v>
      </c>
      <c r="K745" t="str">
        <f t="shared" si="11"/>
        <v>underweight</v>
      </c>
      <c r="L745" t="s">
        <v>20</v>
      </c>
      <c r="M745">
        <v>0</v>
      </c>
    </row>
    <row r="746" spans="1:13" x14ac:dyDescent="0.25">
      <c r="A746">
        <v>72784</v>
      </c>
      <c r="B746" t="s">
        <v>17</v>
      </c>
      <c r="C746">
        <v>52</v>
      </c>
      <c r="D746">
        <v>0</v>
      </c>
      <c r="E746">
        <v>0</v>
      </c>
      <c r="F746" t="s">
        <v>18</v>
      </c>
      <c r="G746" t="s">
        <v>21</v>
      </c>
      <c r="H746" t="s">
        <v>22</v>
      </c>
      <c r="I746">
        <v>118.46</v>
      </c>
      <c r="J746">
        <v>61.6</v>
      </c>
      <c r="K746" t="str">
        <f t="shared" si="11"/>
        <v>underweight</v>
      </c>
      <c r="L746" t="s">
        <v>20</v>
      </c>
      <c r="M746">
        <v>0</v>
      </c>
    </row>
    <row r="747" spans="1:13" x14ac:dyDescent="0.25">
      <c r="A747">
        <v>72818</v>
      </c>
      <c r="B747" t="s">
        <v>17</v>
      </c>
      <c r="C747">
        <v>26</v>
      </c>
      <c r="D747">
        <v>0</v>
      </c>
      <c r="E747">
        <v>0</v>
      </c>
      <c r="F747" t="s">
        <v>13</v>
      </c>
      <c r="G747" t="s">
        <v>21</v>
      </c>
      <c r="H747" t="s">
        <v>22</v>
      </c>
      <c r="I747">
        <v>90.54</v>
      </c>
      <c r="J747">
        <v>37.1</v>
      </c>
      <c r="K747" t="str">
        <f t="shared" si="11"/>
        <v>underweight</v>
      </c>
      <c r="L747" t="s">
        <v>16</v>
      </c>
      <c r="M747">
        <v>0</v>
      </c>
    </row>
    <row r="748" spans="1:13" x14ac:dyDescent="0.25">
      <c r="A748">
        <v>72918</v>
      </c>
      <c r="B748" t="s">
        <v>17</v>
      </c>
      <c r="C748">
        <v>53</v>
      </c>
      <c r="D748">
        <v>1</v>
      </c>
      <c r="E748">
        <v>0</v>
      </c>
      <c r="F748" t="s">
        <v>18</v>
      </c>
      <c r="G748" t="s">
        <v>21</v>
      </c>
      <c r="H748" t="s">
        <v>15</v>
      </c>
      <c r="I748">
        <v>62.55</v>
      </c>
      <c r="J748">
        <v>30.3</v>
      </c>
      <c r="K748" t="str">
        <f t="shared" si="11"/>
        <v>underweight</v>
      </c>
      <c r="L748" t="s">
        <v>16</v>
      </c>
      <c r="M748">
        <v>1</v>
      </c>
    </row>
  </sheetData>
  <sortState ref="A2:M997">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B10" sqref="B10"/>
    </sheetView>
  </sheetViews>
  <sheetFormatPr defaultRowHeight="15" x14ac:dyDescent="0.25"/>
  <cols>
    <col min="2" max="2" width="9.42578125" customWidth="1"/>
    <col min="4" max="4" width="15" customWidth="1"/>
    <col min="5" max="5" width="15.5703125" customWidth="1"/>
    <col min="6" max="6" width="15.140625" customWidth="1"/>
    <col min="7" max="7" width="12.5703125" customWidth="1"/>
    <col min="8" max="8" width="17.28515625" customWidth="1"/>
    <col min="9" max="9" width="19.28515625" customWidth="1"/>
    <col min="11" max="11" width="15.28515625" customWidth="1"/>
    <col min="12" max="12" width="16.85546875" customWidth="1"/>
  </cols>
  <sheetData>
    <row r="1" spans="1:13" x14ac:dyDescent="0.25">
      <c r="A1" t="s">
        <v>0</v>
      </c>
      <c r="B1" t="s">
        <v>1</v>
      </c>
      <c r="C1" t="s">
        <v>2</v>
      </c>
      <c r="D1" t="s">
        <v>3</v>
      </c>
      <c r="E1" t="s">
        <v>4</v>
      </c>
      <c r="F1" t="s">
        <v>5</v>
      </c>
      <c r="G1" t="s">
        <v>6</v>
      </c>
      <c r="H1" t="s">
        <v>7</v>
      </c>
      <c r="I1" t="s">
        <v>8</v>
      </c>
      <c r="J1" t="s">
        <v>9</v>
      </c>
      <c r="K1" t="s">
        <v>27</v>
      </c>
      <c r="L1" t="s">
        <v>10</v>
      </c>
      <c r="M1" t="s">
        <v>11</v>
      </c>
    </row>
    <row r="2" spans="1:13" x14ac:dyDescent="0.25">
      <c r="A2">
        <v>56714</v>
      </c>
      <c r="B2" t="s">
        <v>17</v>
      </c>
      <c r="C2">
        <v>0.72</v>
      </c>
      <c r="D2">
        <v>0</v>
      </c>
      <c r="E2">
        <v>0</v>
      </c>
      <c r="F2" t="s">
        <v>13</v>
      </c>
      <c r="G2" t="s">
        <v>14</v>
      </c>
      <c r="H2" t="s">
        <v>22</v>
      </c>
      <c r="I2">
        <v>62.13</v>
      </c>
      <c r="J2">
        <v>16.8</v>
      </c>
      <c r="K2" t="s">
        <v>34</v>
      </c>
      <c r="L2" t="s">
        <v>16</v>
      </c>
      <c r="M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89"/>
  <sheetViews>
    <sheetView workbookViewId="0">
      <selection activeCell="A184" sqref="A184:B189"/>
    </sheetView>
  </sheetViews>
  <sheetFormatPr defaultRowHeight="15" x14ac:dyDescent="0.25"/>
  <cols>
    <col min="1" max="1" width="16.28515625" customWidth="1"/>
    <col min="2" max="2" width="13.28515625" customWidth="1"/>
    <col min="3" max="3" width="13.7109375" customWidth="1"/>
    <col min="4" max="4" width="7.7109375" customWidth="1"/>
    <col min="5" max="5" width="9.5703125" bestFit="1" customWidth="1"/>
    <col min="6" max="6" width="11.28515625" bestFit="1" customWidth="1"/>
    <col min="9" max="9" width="13.140625" bestFit="1" customWidth="1"/>
  </cols>
  <sheetData>
    <row r="4" spans="1:2" x14ac:dyDescent="0.25">
      <c r="A4" s="1" t="s">
        <v>28</v>
      </c>
      <c r="B4" t="s">
        <v>30</v>
      </c>
    </row>
    <row r="5" spans="1:2" x14ac:dyDescent="0.25">
      <c r="A5" s="2" t="s">
        <v>31</v>
      </c>
      <c r="B5" s="3">
        <v>4.0160642570281124E-2</v>
      </c>
    </row>
    <row r="6" spans="1:2" x14ac:dyDescent="0.25">
      <c r="A6" s="2" t="s">
        <v>32</v>
      </c>
      <c r="B6" s="3">
        <v>9.2369477911646583E-2</v>
      </c>
    </row>
    <row r="7" spans="1:2" x14ac:dyDescent="0.25">
      <c r="A7" s="2" t="s">
        <v>33</v>
      </c>
      <c r="B7" s="3">
        <v>9.2369477911646583E-2</v>
      </c>
    </row>
    <row r="8" spans="1:2" x14ac:dyDescent="0.25">
      <c r="A8" s="2" t="s">
        <v>34</v>
      </c>
      <c r="B8" s="3">
        <v>0.77510040160642568</v>
      </c>
    </row>
    <row r="9" spans="1:2" x14ac:dyDescent="0.25">
      <c r="A9" s="2" t="s">
        <v>29</v>
      </c>
      <c r="B9" s="3">
        <v>1</v>
      </c>
    </row>
    <row r="24" spans="1:2" x14ac:dyDescent="0.25">
      <c r="A24" s="1" t="s">
        <v>28</v>
      </c>
      <c r="B24" t="s">
        <v>30</v>
      </c>
    </row>
    <row r="25" spans="1:2" x14ac:dyDescent="0.25">
      <c r="A25" s="2" t="s">
        <v>17</v>
      </c>
      <c r="B25" s="3">
        <v>0.5662650602409639</v>
      </c>
    </row>
    <row r="26" spans="1:2" x14ac:dyDescent="0.25">
      <c r="A26" s="2" t="s">
        <v>12</v>
      </c>
      <c r="B26" s="3">
        <v>0.43373493975903615</v>
      </c>
    </row>
    <row r="27" spans="1:2" x14ac:dyDescent="0.25">
      <c r="A27" s="2" t="s">
        <v>29</v>
      </c>
      <c r="B27" s="3">
        <v>1</v>
      </c>
    </row>
    <row r="37" spans="1:2" x14ac:dyDescent="0.25">
      <c r="A37" s="1" t="s">
        <v>28</v>
      </c>
      <c r="B37" t="s">
        <v>30</v>
      </c>
    </row>
    <row r="38" spans="1:2" x14ac:dyDescent="0.25">
      <c r="A38" s="2" t="s">
        <v>14</v>
      </c>
      <c r="B38" s="3">
        <v>8.0321285140562242E-3</v>
      </c>
    </row>
    <row r="39" spans="1:2" x14ac:dyDescent="0.25">
      <c r="A39" s="2" t="s">
        <v>19</v>
      </c>
      <c r="B39" s="3">
        <v>0.13253012048192772</v>
      </c>
    </row>
    <row r="40" spans="1:2" x14ac:dyDescent="0.25">
      <c r="A40" s="2" t="s">
        <v>26</v>
      </c>
      <c r="B40" s="3">
        <v>0</v>
      </c>
    </row>
    <row r="41" spans="1:2" x14ac:dyDescent="0.25">
      <c r="A41" s="2" t="s">
        <v>21</v>
      </c>
      <c r="B41" s="3">
        <v>0.59839357429718876</v>
      </c>
    </row>
    <row r="42" spans="1:2" x14ac:dyDescent="0.25">
      <c r="A42" s="2" t="s">
        <v>24</v>
      </c>
      <c r="B42" s="3">
        <v>0.26104417670682734</v>
      </c>
    </row>
    <row r="43" spans="1:2" x14ac:dyDescent="0.25">
      <c r="A43" s="2" t="s">
        <v>29</v>
      </c>
      <c r="B43" s="3">
        <v>1</v>
      </c>
    </row>
    <row r="58" spans="1:2" x14ac:dyDescent="0.25">
      <c r="A58" s="1" t="s">
        <v>28</v>
      </c>
      <c r="B58" t="s">
        <v>30</v>
      </c>
    </row>
    <row r="59" spans="1:2" x14ac:dyDescent="0.25">
      <c r="A59" s="2" t="s">
        <v>22</v>
      </c>
      <c r="B59" s="3">
        <v>0.45783132530120479</v>
      </c>
    </row>
    <row r="60" spans="1:2" x14ac:dyDescent="0.25">
      <c r="A60" s="2" t="s">
        <v>15</v>
      </c>
      <c r="B60" s="3">
        <v>0.54216867469879515</v>
      </c>
    </row>
    <row r="61" spans="1:2" x14ac:dyDescent="0.25">
      <c r="A61" s="2" t="s">
        <v>29</v>
      </c>
      <c r="B61" s="3">
        <v>1</v>
      </c>
    </row>
    <row r="75" spans="1:2" x14ac:dyDescent="0.25">
      <c r="A75" s="1" t="s">
        <v>28</v>
      </c>
      <c r="B75" t="s">
        <v>30</v>
      </c>
    </row>
    <row r="76" spans="1:2" x14ac:dyDescent="0.25">
      <c r="A76" s="2" t="s">
        <v>13</v>
      </c>
      <c r="B76" s="3">
        <v>0.11646586345381527</v>
      </c>
    </row>
    <row r="77" spans="1:2" x14ac:dyDescent="0.25">
      <c r="A77" s="2" t="s">
        <v>18</v>
      </c>
      <c r="B77" s="3">
        <v>0.88353413654618473</v>
      </c>
    </row>
    <row r="78" spans="1:2" x14ac:dyDescent="0.25">
      <c r="A78" s="2" t="s">
        <v>29</v>
      </c>
      <c r="B78" s="3">
        <v>1</v>
      </c>
    </row>
    <row r="85" spans="1:2" x14ac:dyDescent="0.25">
      <c r="A85" s="1" t="s">
        <v>28</v>
      </c>
      <c r="B85" t="s">
        <v>30</v>
      </c>
    </row>
    <row r="86" spans="1:2" x14ac:dyDescent="0.25">
      <c r="A86" s="2">
        <v>0.16</v>
      </c>
      <c r="B86" s="3">
        <v>0</v>
      </c>
    </row>
    <row r="87" spans="1:2" x14ac:dyDescent="0.25">
      <c r="A87" s="2">
        <v>0.24</v>
      </c>
      <c r="B87" s="3">
        <v>0</v>
      </c>
    </row>
    <row r="88" spans="1:2" x14ac:dyDescent="0.25">
      <c r="A88" s="2">
        <v>0.4</v>
      </c>
      <c r="B88" s="3">
        <v>0</v>
      </c>
    </row>
    <row r="89" spans="1:2" x14ac:dyDescent="0.25">
      <c r="A89" s="2">
        <v>0.72</v>
      </c>
      <c r="B89" s="3">
        <v>0</v>
      </c>
    </row>
    <row r="90" spans="1:2" x14ac:dyDescent="0.25">
      <c r="A90" s="2">
        <v>1.08</v>
      </c>
      <c r="B90" s="3">
        <v>0</v>
      </c>
    </row>
    <row r="91" spans="1:2" x14ac:dyDescent="0.25">
      <c r="A91" s="2">
        <v>1.1599999999999999</v>
      </c>
      <c r="B91" s="3">
        <v>0</v>
      </c>
    </row>
    <row r="92" spans="1:2" x14ac:dyDescent="0.25">
      <c r="A92" s="2">
        <v>1.24</v>
      </c>
      <c r="B92" s="3">
        <v>0</v>
      </c>
    </row>
    <row r="93" spans="1:2" x14ac:dyDescent="0.25">
      <c r="A93" s="2">
        <v>1.32</v>
      </c>
      <c r="B93" s="3">
        <v>4.0160642570281121E-3</v>
      </c>
    </row>
    <row r="94" spans="1:2" x14ac:dyDescent="0.25">
      <c r="A94" s="2">
        <v>1.4</v>
      </c>
      <c r="B94" s="3">
        <v>0</v>
      </c>
    </row>
    <row r="95" spans="1:2" x14ac:dyDescent="0.25">
      <c r="A95" s="2">
        <v>1.56</v>
      </c>
      <c r="B95" s="3">
        <v>0</v>
      </c>
    </row>
    <row r="96" spans="1:2" x14ac:dyDescent="0.25">
      <c r="A96" s="2">
        <v>1.72</v>
      </c>
      <c r="B96" s="3">
        <v>0</v>
      </c>
    </row>
    <row r="97" spans="1:9" x14ac:dyDescent="0.25">
      <c r="A97" s="2">
        <v>1.8</v>
      </c>
      <c r="B97" s="3">
        <v>0</v>
      </c>
    </row>
    <row r="98" spans="1:9" x14ac:dyDescent="0.25">
      <c r="A98" s="2">
        <v>2</v>
      </c>
      <c r="B98" s="3">
        <v>0</v>
      </c>
    </row>
    <row r="99" spans="1:9" x14ac:dyDescent="0.25">
      <c r="A99" s="2">
        <v>3</v>
      </c>
      <c r="B99" s="3">
        <v>0</v>
      </c>
    </row>
    <row r="100" spans="1:9" x14ac:dyDescent="0.25">
      <c r="A100" s="2">
        <v>4</v>
      </c>
      <c r="B100" s="3">
        <v>0</v>
      </c>
    </row>
    <row r="101" spans="1:9" x14ac:dyDescent="0.25">
      <c r="A101" s="2">
        <v>5</v>
      </c>
      <c r="B101" s="3">
        <v>0</v>
      </c>
    </row>
    <row r="102" spans="1:9" x14ac:dyDescent="0.25">
      <c r="A102" s="2">
        <v>6</v>
      </c>
      <c r="B102" s="3">
        <v>0</v>
      </c>
    </row>
    <row r="103" spans="1:9" x14ac:dyDescent="0.25">
      <c r="A103" s="2">
        <v>7</v>
      </c>
      <c r="B103" s="3">
        <v>0</v>
      </c>
      <c r="I103" s="2"/>
    </row>
    <row r="104" spans="1:9" x14ac:dyDescent="0.25">
      <c r="A104" s="2">
        <v>8</v>
      </c>
      <c r="B104" s="3">
        <v>0</v>
      </c>
      <c r="I104" s="2"/>
    </row>
    <row r="105" spans="1:9" x14ac:dyDescent="0.25">
      <c r="A105" s="2">
        <v>9</v>
      </c>
      <c r="B105" s="3">
        <v>0</v>
      </c>
      <c r="I105" s="2"/>
    </row>
    <row r="106" spans="1:9" x14ac:dyDescent="0.25">
      <c r="A106" s="2">
        <v>10</v>
      </c>
      <c r="B106" s="3">
        <v>0</v>
      </c>
    </row>
    <row r="107" spans="1:9" x14ac:dyDescent="0.25">
      <c r="A107" s="2">
        <v>11</v>
      </c>
      <c r="B107" s="3">
        <v>0</v>
      </c>
    </row>
    <row r="108" spans="1:9" x14ac:dyDescent="0.25">
      <c r="A108" s="2">
        <v>12</v>
      </c>
      <c r="B108" s="3">
        <v>0</v>
      </c>
    </row>
    <row r="109" spans="1:9" x14ac:dyDescent="0.25">
      <c r="A109" s="2">
        <v>13</v>
      </c>
      <c r="B109" s="3">
        <v>0</v>
      </c>
    </row>
    <row r="110" spans="1:9" x14ac:dyDescent="0.25">
      <c r="A110" s="2">
        <v>14</v>
      </c>
      <c r="B110" s="3">
        <v>4.0160642570281121E-3</v>
      </c>
    </row>
    <row r="111" spans="1:9" x14ac:dyDescent="0.25">
      <c r="A111" s="2">
        <v>15</v>
      </c>
      <c r="B111" s="3">
        <v>0</v>
      </c>
    </row>
    <row r="112" spans="1:9" x14ac:dyDescent="0.25">
      <c r="A112" s="2">
        <v>16</v>
      </c>
      <c r="B112" s="3">
        <v>0</v>
      </c>
    </row>
    <row r="113" spans="1:2" x14ac:dyDescent="0.25">
      <c r="A113" s="2">
        <v>17</v>
      </c>
      <c r="B113" s="3">
        <v>0</v>
      </c>
    </row>
    <row r="114" spans="1:2" x14ac:dyDescent="0.25">
      <c r="A114" s="2">
        <v>18</v>
      </c>
      <c r="B114" s="3">
        <v>0</v>
      </c>
    </row>
    <row r="115" spans="1:2" x14ac:dyDescent="0.25">
      <c r="A115" s="2">
        <v>19</v>
      </c>
      <c r="B115" s="3">
        <v>0</v>
      </c>
    </row>
    <row r="116" spans="1:2" x14ac:dyDescent="0.25">
      <c r="A116" s="2">
        <v>20</v>
      </c>
      <c r="B116" s="3">
        <v>0</v>
      </c>
    </row>
    <row r="117" spans="1:2" x14ac:dyDescent="0.25">
      <c r="A117" s="2">
        <v>21</v>
      </c>
      <c r="B117" s="3">
        <v>0</v>
      </c>
    </row>
    <row r="118" spans="1:2" x14ac:dyDescent="0.25">
      <c r="A118" s="2">
        <v>22</v>
      </c>
      <c r="B118" s="3">
        <v>0</v>
      </c>
    </row>
    <row r="119" spans="1:2" x14ac:dyDescent="0.25">
      <c r="A119" s="2">
        <v>23</v>
      </c>
      <c r="B119" s="3">
        <v>0</v>
      </c>
    </row>
    <row r="120" spans="1:2" x14ac:dyDescent="0.25">
      <c r="A120" s="2">
        <v>24</v>
      </c>
      <c r="B120" s="3">
        <v>0</v>
      </c>
    </row>
    <row r="121" spans="1:2" x14ac:dyDescent="0.25">
      <c r="A121" s="2">
        <v>25</v>
      </c>
      <c r="B121" s="3">
        <v>0</v>
      </c>
    </row>
    <row r="122" spans="1:2" x14ac:dyDescent="0.25">
      <c r="A122" s="2">
        <v>26</v>
      </c>
      <c r="B122" s="3">
        <v>0</v>
      </c>
    </row>
    <row r="123" spans="1:2" x14ac:dyDescent="0.25">
      <c r="A123" s="2">
        <v>27</v>
      </c>
      <c r="B123" s="3">
        <v>0</v>
      </c>
    </row>
    <row r="124" spans="1:2" x14ac:dyDescent="0.25">
      <c r="A124" s="2">
        <v>28</v>
      </c>
      <c r="B124" s="3">
        <v>0</v>
      </c>
    </row>
    <row r="125" spans="1:2" x14ac:dyDescent="0.25">
      <c r="A125" s="2">
        <v>29</v>
      </c>
      <c r="B125" s="3">
        <v>0</v>
      </c>
    </row>
    <row r="126" spans="1:2" x14ac:dyDescent="0.25">
      <c r="A126" s="2">
        <v>30</v>
      </c>
      <c r="B126" s="3">
        <v>0</v>
      </c>
    </row>
    <row r="127" spans="1:2" x14ac:dyDescent="0.25">
      <c r="A127" s="2">
        <v>31</v>
      </c>
      <c r="B127" s="3">
        <v>0</v>
      </c>
    </row>
    <row r="128" spans="1:2" x14ac:dyDescent="0.25">
      <c r="A128" s="2">
        <v>32</v>
      </c>
      <c r="B128" s="3">
        <v>4.0160642570281121E-3</v>
      </c>
    </row>
    <row r="129" spans="1:2" x14ac:dyDescent="0.25">
      <c r="A129" s="2">
        <v>33</v>
      </c>
      <c r="B129" s="3">
        <v>0</v>
      </c>
    </row>
    <row r="130" spans="1:2" x14ac:dyDescent="0.25">
      <c r="A130" s="2">
        <v>34</v>
      </c>
      <c r="B130" s="3">
        <v>0</v>
      </c>
    </row>
    <row r="131" spans="1:2" x14ac:dyDescent="0.25">
      <c r="A131" s="2">
        <v>35</v>
      </c>
      <c r="B131" s="3">
        <v>0</v>
      </c>
    </row>
    <row r="132" spans="1:2" x14ac:dyDescent="0.25">
      <c r="A132" s="2">
        <v>36</v>
      </c>
      <c r="B132" s="3">
        <v>0</v>
      </c>
    </row>
    <row r="133" spans="1:2" x14ac:dyDescent="0.25">
      <c r="A133" s="2">
        <v>37</v>
      </c>
      <c r="B133" s="3">
        <v>0</v>
      </c>
    </row>
    <row r="134" spans="1:2" x14ac:dyDescent="0.25">
      <c r="A134" s="2">
        <v>38</v>
      </c>
      <c r="B134" s="3">
        <v>8.0321285140562242E-3</v>
      </c>
    </row>
    <row r="135" spans="1:2" x14ac:dyDescent="0.25">
      <c r="A135" s="2">
        <v>39</v>
      </c>
      <c r="B135" s="3">
        <v>1.2048192771084338E-2</v>
      </c>
    </row>
    <row r="136" spans="1:2" x14ac:dyDescent="0.25">
      <c r="A136" s="2">
        <v>40</v>
      </c>
      <c r="B136" s="3">
        <v>0</v>
      </c>
    </row>
    <row r="137" spans="1:2" x14ac:dyDescent="0.25">
      <c r="A137" s="2">
        <v>41</v>
      </c>
      <c r="B137" s="3">
        <v>0</v>
      </c>
    </row>
    <row r="138" spans="1:2" x14ac:dyDescent="0.25">
      <c r="A138" s="2">
        <v>42</v>
      </c>
      <c r="B138" s="3">
        <v>4.0160642570281121E-3</v>
      </c>
    </row>
    <row r="139" spans="1:2" x14ac:dyDescent="0.25">
      <c r="A139" s="2">
        <v>43</v>
      </c>
      <c r="B139" s="3">
        <v>4.0160642570281121E-3</v>
      </c>
    </row>
    <row r="140" spans="1:2" x14ac:dyDescent="0.25">
      <c r="A140" s="2">
        <v>44</v>
      </c>
      <c r="B140" s="3">
        <v>0</v>
      </c>
    </row>
    <row r="141" spans="1:2" x14ac:dyDescent="0.25">
      <c r="A141" s="2">
        <v>45</v>
      </c>
      <c r="B141" s="3">
        <v>1.2048192771084338E-2</v>
      </c>
    </row>
    <row r="142" spans="1:2" x14ac:dyDescent="0.25">
      <c r="A142" s="2">
        <v>46</v>
      </c>
      <c r="B142" s="3">
        <v>4.0160642570281121E-3</v>
      </c>
    </row>
    <row r="143" spans="1:2" x14ac:dyDescent="0.25">
      <c r="A143" s="2">
        <v>47</v>
      </c>
      <c r="B143" s="3">
        <v>4.0160642570281121E-3</v>
      </c>
    </row>
    <row r="144" spans="1:2" x14ac:dyDescent="0.25">
      <c r="A144" s="2">
        <v>48</v>
      </c>
      <c r="B144" s="3">
        <v>8.0321285140562242E-3</v>
      </c>
    </row>
    <row r="145" spans="1:2" x14ac:dyDescent="0.25">
      <c r="A145" s="2">
        <v>49</v>
      </c>
      <c r="B145" s="3">
        <v>1.2048192771084338E-2</v>
      </c>
    </row>
    <row r="146" spans="1:2" x14ac:dyDescent="0.25">
      <c r="A146" s="2">
        <v>50</v>
      </c>
      <c r="B146" s="3">
        <v>1.2048192771084338E-2</v>
      </c>
    </row>
    <row r="147" spans="1:2" x14ac:dyDescent="0.25">
      <c r="A147" s="2">
        <v>51</v>
      </c>
      <c r="B147" s="3">
        <v>1.6064257028112448E-2</v>
      </c>
    </row>
    <row r="148" spans="1:2" x14ac:dyDescent="0.25">
      <c r="A148" s="2">
        <v>52</v>
      </c>
      <c r="B148" s="3">
        <v>8.0321285140562242E-3</v>
      </c>
    </row>
    <row r="149" spans="1:2" x14ac:dyDescent="0.25">
      <c r="A149" s="2">
        <v>53</v>
      </c>
      <c r="B149" s="3">
        <v>8.0321285140562242E-3</v>
      </c>
    </row>
    <row r="150" spans="1:2" x14ac:dyDescent="0.25">
      <c r="A150" s="2">
        <v>54</v>
      </c>
      <c r="B150" s="3">
        <v>2.4096385542168676E-2</v>
      </c>
    </row>
    <row r="151" spans="1:2" x14ac:dyDescent="0.25">
      <c r="A151" s="2">
        <v>55</v>
      </c>
      <c r="B151" s="3">
        <v>8.0321285140562242E-3</v>
      </c>
    </row>
    <row r="152" spans="1:2" x14ac:dyDescent="0.25">
      <c r="A152" s="2">
        <v>56</v>
      </c>
      <c r="B152" s="3">
        <v>1.2048192771084338E-2</v>
      </c>
    </row>
    <row r="153" spans="1:2" x14ac:dyDescent="0.25">
      <c r="A153" s="2">
        <v>57</v>
      </c>
      <c r="B153" s="3">
        <v>4.4176706827309238E-2</v>
      </c>
    </row>
    <row r="154" spans="1:2" x14ac:dyDescent="0.25">
      <c r="A154" s="2">
        <v>58</v>
      </c>
      <c r="B154" s="3">
        <v>2.8112449799196786E-2</v>
      </c>
    </row>
    <row r="155" spans="1:2" x14ac:dyDescent="0.25">
      <c r="A155" s="2">
        <v>59</v>
      </c>
      <c r="B155" s="3">
        <v>3.2128514056224897E-2</v>
      </c>
    </row>
    <row r="156" spans="1:2" x14ac:dyDescent="0.25">
      <c r="A156" s="2">
        <v>60</v>
      </c>
      <c r="B156" s="3">
        <v>1.6064257028112448E-2</v>
      </c>
    </row>
    <row r="157" spans="1:2" x14ac:dyDescent="0.25">
      <c r="A157" s="2">
        <v>61</v>
      </c>
      <c r="B157" s="3">
        <v>2.4096385542168676E-2</v>
      </c>
    </row>
    <row r="158" spans="1:2" x14ac:dyDescent="0.25">
      <c r="A158" s="2">
        <v>62</v>
      </c>
      <c r="B158" s="3">
        <v>0</v>
      </c>
    </row>
    <row r="159" spans="1:2" x14ac:dyDescent="0.25">
      <c r="A159" s="2">
        <v>63</v>
      </c>
      <c r="B159" s="3">
        <v>3.614457831325301E-2</v>
      </c>
    </row>
    <row r="160" spans="1:2" x14ac:dyDescent="0.25">
      <c r="A160" s="2">
        <v>64</v>
      </c>
      <c r="B160" s="3">
        <v>1.2048192771084338E-2</v>
      </c>
    </row>
    <row r="161" spans="1:2" x14ac:dyDescent="0.25">
      <c r="A161" s="2">
        <v>65</v>
      </c>
      <c r="B161" s="3">
        <v>1.2048192771084338E-2</v>
      </c>
    </row>
    <row r="162" spans="1:2" x14ac:dyDescent="0.25">
      <c r="A162" s="2">
        <v>66</v>
      </c>
      <c r="B162" s="3">
        <v>1.6064257028112448E-2</v>
      </c>
    </row>
    <row r="163" spans="1:2" x14ac:dyDescent="0.25">
      <c r="A163" s="2">
        <v>67</v>
      </c>
      <c r="B163" s="3">
        <v>1.2048192771084338E-2</v>
      </c>
    </row>
    <row r="164" spans="1:2" x14ac:dyDescent="0.25">
      <c r="A164" s="2">
        <v>68</v>
      </c>
      <c r="B164" s="3">
        <v>3.614457831325301E-2</v>
      </c>
    </row>
    <row r="165" spans="1:2" x14ac:dyDescent="0.25">
      <c r="A165" s="2">
        <v>69</v>
      </c>
      <c r="B165" s="3">
        <v>2.4096385542168676E-2</v>
      </c>
    </row>
    <row r="166" spans="1:2" x14ac:dyDescent="0.25">
      <c r="A166" s="2">
        <v>70</v>
      </c>
      <c r="B166" s="3">
        <v>2.4096385542168676E-2</v>
      </c>
    </row>
    <row r="167" spans="1:2" x14ac:dyDescent="0.25">
      <c r="A167" s="2">
        <v>71</v>
      </c>
      <c r="B167" s="3">
        <v>2.8112449799196786E-2</v>
      </c>
    </row>
    <row r="168" spans="1:2" x14ac:dyDescent="0.25">
      <c r="A168" s="2">
        <v>72</v>
      </c>
      <c r="B168" s="3">
        <v>2.4096385542168676E-2</v>
      </c>
    </row>
    <row r="169" spans="1:2" x14ac:dyDescent="0.25">
      <c r="A169" s="2">
        <v>73</v>
      </c>
      <c r="B169" s="3">
        <v>1.6064257028112448E-2</v>
      </c>
    </row>
    <row r="170" spans="1:2" x14ac:dyDescent="0.25">
      <c r="A170" s="2">
        <v>74</v>
      </c>
      <c r="B170" s="3">
        <v>3.614457831325301E-2</v>
      </c>
    </row>
    <row r="171" spans="1:2" x14ac:dyDescent="0.25">
      <c r="A171" s="2">
        <v>75</v>
      </c>
      <c r="B171" s="3">
        <v>2.4096385542168676E-2</v>
      </c>
    </row>
    <row r="172" spans="1:2" x14ac:dyDescent="0.25">
      <c r="A172" s="2">
        <v>76</v>
      </c>
      <c r="B172" s="3">
        <v>4.0160642570281124E-2</v>
      </c>
    </row>
    <row r="173" spans="1:2" x14ac:dyDescent="0.25">
      <c r="A173" s="2">
        <v>77</v>
      </c>
      <c r="B173" s="3">
        <v>3.2128514056224897E-2</v>
      </c>
    </row>
    <row r="174" spans="1:2" x14ac:dyDescent="0.25">
      <c r="A174" s="2">
        <v>78</v>
      </c>
      <c r="B174" s="3">
        <v>8.4337349397590355E-2</v>
      </c>
    </row>
    <row r="175" spans="1:2" x14ac:dyDescent="0.25">
      <c r="A175" s="2">
        <v>79</v>
      </c>
      <c r="B175" s="3">
        <v>6.8273092369477914E-2</v>
      </c>
    </row>
    <row r="176" spans="1:2" x14ac:dyDescent="0.25">
      <c r="A176" s="2">
        <v>80</v>
      </c>
      <c r="B176" s="3">
        <v>6.8273092369477914E-2</v>
      </c>
    </row>
    <row r="177" spans="1:2" x14ac:dyDescent="0.25">
      <c r="A177" s="2">
        <v>81</v>
      </c>
      <c r="B177" s="3">
        <v>5.6224899598393573E-2</v>
      </c>
    </row>
    <row r="178" spans="1:2" x14ac:dyDescent="0.25">
      <c r="A178" s="2">
        <v>82</v>
      </c>
      <c r="B178" s="3">
        <v>3.614457831325301E-2</v>
      </c>
    </row>
    <row r="179" spans="1:2" x14ac:dyDescent="0.25">
      <c r="A179" s="2" t="s">
        <v>29</v>
      </c>
      <c r="B179" s="3">
        <v>1</v>
      </c>
    </row>
    <row r="185" spans="1:2" x14ac:dyDescent="0.25">
      <c r="A185" s="2"/>
      <c r="B185" s="3"/>
    </row>
    <row r="186" spans="1:2" x14ac:dyDescent="0.25">
      <c r="A186" s="2"/>
      <c r="B186" s="3"/>
    </row>
    <row r="187" spans="1:2" x14ac:dyDescent="0.25">
      <c r="A187" s="2"/>
      <c r="B187" s="3"/>
    </row>
    <row r="188" spans="1:2" x14ac:dyDescent="0.25">
      <c r="A188" s="2"/>
      <c r="B188" s="3"/>
    </row>
    <row r="189" spans="1:2" x14ac:dyDescent="0.25">
      <c r="A189" s="2"/>
      <c r="B189" s="3"/>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showGridLines="0" zoomScaleNormal="100" workbookViewId="0">
      <selection activeCell="Q8" sqref="Q8"/>
    </sheetView>
  </sheetViews>
  <sheetFormatPr defaultRowHeight="15" x14ac:dyDescent="0.25"/>
  <cols>
    <col min="1" max="16384" width="9.140625" style="4"/>
  </cols>
  <sheetData>
    <row r="1" spans="1:18" ht="20.25" customHeight="1" x14ac:dyDescent="0.25">
      <c r="A1" s="6" t="s">
        <v>35</v>
      </c>
      <c r="B1" s="6"/>
      <c r="C1" s="6"/>
      <c r="D1" s="6"/>
      <c r="E1" s="6"/>
      <c r="F1" s="6"/>
      <c r="G1" s="6"/>
      <c r="H1" s="6"/>
      <c r="I1" s="6"/>
      <c r="J1" s="6"/>
      <c r="K1" s="6"/>
      <c r="L1" s="6"/>
      <c r="M1" s="6"/>
      <c r="N1" s="6"/>
      <c r="O1" s="6"/>
      <c r="P1" s="6"/>
    </row>
    <row r="2" spans="1:18" x14ac:dyDescent="0.25">
      <c r="A2" s="6"/>
      <c r="B2" s="6"/>
      <c r="C2" s="6"/>
      <c r="D2" s="6"/>
      <c r="E2" s="6"/>
      <c r="F2" s="6"/>
      <c r="G2" s="6"/>
      <c r="H2" s="6"/>
      <c r="I2" s="6"/>
      <c r="J2" s="6"/>
      <c r="K2" s="6"/>
      <c r="L2" s="6"/>
      <c r="M2" s="6"/>
      <c r="N2" s="6"/>
      <c r="O2" s="6"/>
      <c r="P2" s="6"/>
    </row>
    <row r="3" spans="1:18" x14ac:dyDescent="0.25">
      <c r="A3" s="6"/>
      <c r="B3" s="6"/>
      <c r="C3" s="6"/>
      <c r="D3" s="6"/>
      <c r="E3" s="6"/>
      <c r="F3" s="6"/>
      <c r="G3" s="6"/>
      <c r="H3" s="6"/>
      <c r="I3" s="6"/>
      <c r="J3" s="6"/>
      <c r="K3" s="6"/>
      <c r="L3" s="6"/>
      <c r="M3" s="6"/>
      <c r="N3" s="6"/>
      <c r="O3" s="6"/>
      <c r="P3" s="6"/>
    </row>
    <row r="12" spans="1:18" x14ac:dyDescent="0.25">
      <c r="R12" s="5"/>
    </row>
  </sheetData>
  <mergeCells count="1">
    <mergeCell ref="A1:P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Stroke-Dataset</vt:lpstr>
      <vt:lpstr>Working Sheet</vt:lpstr>
      <vt:lpstr>Sheet1</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Marwa</cp:lastModifiedBy>
  <dcterms:created xsi:type="dcterms:W3CDTF">2023-02-08T17:14:55Z</dcterms:created>
  <dcterms:modified xsi:type="dcterms:W3CDTF">2023-02-10T15:10:51Z</dcterms:modified>
</cp:coreProperties>
</file>