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95BC88-7213-4D2E-B18B-840B535CF34B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9" i="1" l="1"/>
  <c r="R8" i="1" l="1"/>
  <c r="R9" i="1"/>
  <c r="R10" i="1"/>
  <c r="R11" i="1"/>
  <c r="R12" i="1"/>
  <c r="R13" i="1"/>
  <c r="R14" i="1"/>
  <c r="R15" i="1"/>
  <c r="R16" i="1"/>
  <c r="R17" i="1"/>
  <c r="R18" i="1"/>
  <c r="R20" i="1"/>
  <c r="E21" i="1" l="1"/>
  <c r="R3" i="1"/>
  <c r="R4" i="1"/>
  <c r="R5" i="1"/>
  <c r="R6" i="1"/>
  <c r="R7" i="1"/>
</calcChain>
</file>

<file path=xl/sharedStrings.xml><?xml version="1.0" encoding="utf-8"?>
<sst xmlns="http://schemas.openxmlformats.org/spreadsheetml/2006/main" count="40" uniqueCount="39">
  <si>
    <t>Tasks</t>
  </si>
  <si>
    <t>Estimated hours</t>
  </si>
  <si>
    <t>Total hours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</si>
  <si>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</si>
  <si>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</si>
  <si>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</si>
  <si>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</si>
  <si>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</si>
  <si>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</si>
  <si>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Sprint 6 hours</t>
  </si>
  <si>
    <t>Sprint 7 hours</t>
  </si>
  <si>
    <t>Sprint 8 hours</t>
  </si>
  <si>
    <t>Sprint 9 hours</t>
  </si>
  <si>
    <t>Sprint 10 hours</t>
  </si>
  <si>
    <t>Sprint 11 hours</t>
  </si>
  <si>
    <t>Sprint 12 hours</t>
  </si>
  <si>
    <t>Sprint 13 hours</t>
  </si>
  <si>
    <t>Column1</t>
  </si>
  <si>
    <t>idea</t>
  </si>
  <si>
    <t>use case</t>
  </si>
  <si>
    <t>conceptual diagram</t>
  </si>
  <si>
    <t>implementation</t>
  </si>
  <si>
    <t>testing</t>
  </si>
  <si>
    <t>scrum doc.</t>
  </si>
  <si>
    <t>user manual</t>
  </si>
  <si>
    <t>Sprint 14 hours</t>
  </si>
  <si>
    <t>Sprint 15 hours</t>
  </si>
  <si>
    <t>project description</t>
  </si>
  <si>
    <t>burn down chart</t>
  </si>
  <si>
    <t>gunt chart</t>
  </si>
  <si>
    <t>requirment</t>
  </si>
  <si>
    <t>user stories</t>
  </si>
  <si>
    <t>use case diagram</t>
  </si>
  <si>
    <t>activity diagram</t>
  </si>
  <si>
    <t>EER- diagram</t>
  </si>
  <si>
    <t>class diagram</t>
  </si>
  <si>
    <t>documentation</t>
  </si>
  <si>
    <t>project report</t>
  </si>
  <si>
    <t>process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</si>
</sst>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3" fillId="2" borderId="1" xfId="1" applyAlignment="1"/>
    <xf numFmtId="2" fontId="3" fillId="2" borderId="1" xfId="1" applyNumberFormat="1" applyAlignment="1"/>
    <xf numFmtId="0" fontId="5" fillId="2" borderId="1" xfId="1" applyFont="1" applyAlignment="1"/>
    <xf numFmtId="0" fontId="4" fillId="3" borderId="1" xfId="2" applyBorder="1" applyAlignment="1">
      <alignment horizontal="center"/>
    </xf>
    <xf numFmtId="0" fontId="6" fillId="4" borderId="0" xfId="3" applyFont="1" applyAlignment="1">
      <alignment horizontal="center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wrapText="1"/>
    </xf>
    <xf numFmtId="0" fontId="7" fillId="5" borderId="3" xfId="0" applyFont="1" applyFill="1" applyBorder="1" applyAlignment="1">
      <alignment wrapText="1"/>
    </xf>
    <xf numFmtId="0" fontId="7" fillId="5" borderId="3" xfId="0" applyFont="1" applyFill="1" applyBorder="1" applyAlignment="1"/>
  </cellXfs>
  <cellStyles count="4">
    <cellStyle name="Accent3" xfId="2" builtinId="37"/>
    <cellStyle name="Accent5" xfId="3" builtinId="45"/>
    <cellStyle name="Calculation" xfId="1" builtinId="22"/>
    <cellStyle name="Normal" xfId="0" builtinId="0"/>
  </cellStyles>
  <dxfs count="23"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Sheet1!$C$1:$Q$1</c:f>
              <c:strCache>
                <c:ptCount val="15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</c:strCache>
            </c:strRef>
          </c:cat>
          <c:val>
            <c:numRef>
              <c:f>Sheet1!$B$21:$Q$21</c:f>
              <c:numCache>
                <c:formatCode>General</c:formatCode>
                <c:ptCount val="16"/>
                <c:pt idx="0">
                  <c:v>1400</c:v>
                </c:pt>
                <c:pt idx="1">
                  <c:v>1320</c:v>
                </c:pt>
                <c:pt idx="2">
                  <c:v>1240</c:v>
                </c:pt>
                <c:pt idx="3">
                  <c:v>1160</c:v>
                </c:pt>
                <c:pt idx="4">
                  <c:v>1080</c:v>
                </c:pt>
                <c:pt idx="5">
                  <c:v>1000</c:v>
                </c:pt>
                <c:pt idx="6">
                  <c:v>920</c:v>
                </c:pt>
                <c:pt idx="7">
                  <c:v>840</c:v>
                </c:pt>
                <c:pt idx="8">
                  <c:v>760</c:v>
                </c:pt>
                <c:pt idx="9">
                  <c:v>680</c:v>
                </c:pt>
                <c:pt idx="10">
                  <c:v>600</c:v>
                </c:pt>
                <c:pt idx="11">
                  <c:v>520</c:v>
                </c:pt>
                <c:pt idx="12">
                  <c:v>440</c:v>
                </c:pt>
                <c:pt idx="13">
                  <c:v>360</c:v>
                </c:pt>
                <c:pt idx="14">
                  <c:v>200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Sheet1!$C$1:$Q$1</c:f>
              <c:strCache>
                <c:ptCount val="15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  <c:pt idx="13">
                  <c:v>Sprint 14 hours</c:v>
                </c:pt>
                <c:pt idx="14">
                  <c:v>Sprint 15 hours</c:v>
                </c:pt>
              </c:strCache>
            </c:strRef>
          </c:cat>
          <c:val>
            <c:numRef>
              <c:f>Sheet1!$B$22:$Q$22</c:f>
              <c:numCache>
                <c:formatCode>0.00</c:formatCode>
                <c:ptCount val="16"/>
                <c:pt idx="0" formatCode="General">
                  <c:v>1400</c:v>
                </c:pt>
                <c:pt idx="1">
                  <c:v>1320</c:v>
                </c:pt>
                <c:pt idx="2">
                  <c:v>1240</c:v>
                </c:pt>
                <c:pt idx="3">
                  <c:v>1160</c:v>
                </c:pt>
                <c:pt idx="4">
                  <c:v>1080</c:v>
                </c:pt>
                <c:pt idx="5">
                  <c:v>1000</c:v>
                </c:pt>
                <c:pt idx="6">
                  <c:v>920</c:v>
                </c:pt>
                <c:pt idx="7">
                  <c:v>840</c:v>
                </c:pt>
                <c:pt idx="8">
                  <c:v>760</c:v>
                </c:pt>
                <c:pt idx="9">
                  <c:v>680</c:v>
                </c:pt>
                <c:pt idx="10">
                  <c:v>600</c:v>
                </c:pt>
                <c:pt idx="11">
                  <c:v>520</c:v>
                </c:pt>
                <c:pt idx="12">
                  <c:v>440</c:v>
                </c:pt>
                <c:pt idx="13">
                  <c:v>360</c:v>
                </c:pt>
                <c:pt idx="14">
                  <c:v>200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28</xdr:row>
      <xdr:rowOff>114299</xdr:rowOff>
    </xdr:from>
    <xdr:to>
      <xdr:col>9</xdr:col>
      <xdr:colOff>1238250</xdr:colOff>
      <xdr:row>63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3" totalsRowCount="1" headerRowDxfId="22" dataDxfId="21">
  <autoFilter ref="A1:S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7" hiddenButton="1"/>
  </autoFilter>
  <tableColumns count="19">
    <tableColumn id="1" xr3:uid="{00000000-0010-0000-0000-000001000000}" name="Tasks" dataDxfId="20" totalsRowDxfId="2"/>
    <tableColumn id="2" xr3:uid="{00000000-0010-0000-0000-000002000000}" name="Estimated hours" dataDxfId="19" totalsRowDxfId="1"/>
    <tableColumn id="3" xr3:uid="{00000000-0010-0000-0000-000003000000}" name="Sprint 1 hours" dataDxfId="18"/>
    <tableColumn id="4" xr3:uid="{00000000-0010-0000-0000-000004000000}" name="Sprint 2 hours" dataDxfId="17"/>
    <tableColumn id="5" xr3:uid="{00000000-0010-0000-0000-000005000000}" name="Sprint 3 hours" dataDxfId="16"/>
    <tableColumn id="6" xr3:uid="{00000000-0010-0000-0000-000006000000}" name="Sprint 4 hours" dataDxfId="15"/>
    <tableColumn id="7" xr3:uid="{00000000-0010-0000-0000-000007000000}" name="Sprint 5 hours" dataDxfId="14"/>
    <tableColumn id="8" xr3:uid="{00000000-0010-0000-0000-000008000000}" name="Sprint 6 hours" dataDxfId="13"/>
    <tableColumn id="9" xr3:uid="{00000000-0010-0000-0000-000009000000}" name="Sprint 7 hours" dataDxfId="12"/>
    <tableColumn id="10" xr3:uid="{00000000-0010-0000-0000-00000A000000}" name="Sprint 8 hours" dataDxfId="11"/>
    <tableColumn id="11" xr3:uid="{00000000-0010-0000-0000-00000B000000}" name="Sprint 9 hours" dataDxfId="10"/>
    <tableColumn id="12" xr3:uid="{00000000-0010-0000-0000-00000C000000}" name="Sprint 10 hours" dataDxfId="9"/>
    <tableColumn id="13" xr3:uid="{00000000-0010-0000-0000-00000D000000}" name="Sprint 11 hours" dataDxfId="8"/>
    <tableColumn id="14" xr3:uid="{00000000-0010-0000-0000-00000E000000}" name="Sprint 12 hours" dataDxfId="7"/>
    <tableColumn id="20" xr3:uid="{293DCD85-2E8B-4AB8-B7B3-27257F929AE9}" name="Sprint 13 hours" dataDxfId="6" dataCellStyle="Calculation"/>
    <tableColumn id="19" xr3:uid="{8B1F539D-B96A-4419-8716-E657F981FF47}" name="Sprint 14 hours" dataDxfId="5" dataCellStyle="Calculation"/>
    <tableColumn id="18" xr3:uid="{9D6BF60F-D917-4B27-A8CA-CFEE969B4839}" name="Sprint 15 hours" dataDxfId="4" dataCellStyle="Calculation"/>
    <tableColumn id="16" xr3:uid="{00000000-0010-0000-0000-000010000000}" name="Total hours" totalsRowDxfId="0">
      <calculatedColumnFormula>SUM(#REF!)</calculatedColumnFormula>
    </tableColumn>
    <tableColumn id="17" xr3:uid="{E5D7C16C-53CE-4676-86FB-7F080E2BE960}" name="Column1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86" zoomScaleNormal="86" workbookViewId="0">
      <selection activeCell="G25" sqref="G25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  <col min="8" max="8" width="21.85546875" customWidth="1"/>
    <col min="9" max="9" width="20.7109375" customWidth="1"/>
    <col min="10" max="10" width="20.85546875" customWidth="1"/>
    <col min="11" max="12" width="22.140625" customWidth="1"/>
    <col min="13" max="13" width="23.5703125" customWidth="1"/>
    <col min="14" max="17" width="22.42578125" customWidth="1"/>
    <col min="18" max="18" width="24.85546875" customWidth="1"/>
    <col min="19" max="19" width="19.7109375" customWidth="1"/>
  </cols>
  <sheetData>
    <row r="1" spans="1:19" ht="21.75" thickBot="1" x14ac:dyDescent="0.4">
      <c r="A1" s="8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25</v>
      </c>
      <c r="Q1" s="1" t="s">
        <v>26</v>
      </c>
      <c r="R1" s="7" t="s">
        <v>2</v>
      </c>
      <c r="S1" s="10" t="s">
        <v>17</v>
      </c>
    </row>
    <row r="2" spans="1:19" ht="15.75" thickBot="1" x14ac:dyDescent="0.3">
      <c r="A2" s="11" t="s">
        <v>18</v>
      </c>
      <c r="B2" s="2">
        <v>160</v>
      </c>
      <c r="C2" s="2">
        <v>80</v>
      </c>
      <c r="D2" s="2">
        <v>80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">
        <v>90</v>
      </c>
      <c r="S2" s="2"/>
    </row>
    <row r="3" spans="1:19" ht="15.75" thickBot="1" x14ac:dyDescent="0.3">
      <c r="A3" s="12" t="s">
        <v>27</v>
      </c>
      <c r="B3" s="2">
        <v>120</v>
      </c>
      <c r="C3" s="2">
        <v>0</v>
      </c>
      <c r="D3" s="2">
        <v>0</v>
      </c>
      <c r="E3" s="2">
        <v>60</v>
      </c>
      <c r="F3" s="2">
        <v>52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/>
      <c r="P3" s="2"/>
      <c r="Q3" s="2"/>
      <c r="R3" s="4" t="e">
        <f>SUM(#REF!)</f>
        <v>#REF!</v>
      </c>
      <c r="S3" s="2"/>
    </row>
    <row r="4" spans="1:19" ht="15.75" thickBot="1" x14ac:dyDescent="0.3">
      <c r="A4" s="12" t="s">
        <v>28</v>
      </c>
      <c r="B4" s="2">
        <v>20</v>
      </c>
      <c r="C4" s="2">
        <v>0</v>
      </c>
      <c r="D4" s="2">
        <v>0</v>
      </c>
      <c r="E4" s="2">
        <v>10</v>
      </c>
      <c r="F4" s="2">
        <v>10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/>
      <c r="P4" s="2"/>
      <c r="Q4" s="2"/>
      <c r="R4" s="4" t="e">
        <f>SUM(#REF!)</f>
        <v>#REF!</v>
      </c>
      <c r="S4" s="2"/>
    </row>
    <row r="5" spans="1:19" ht="15.75" thickBot="1" x14ac:dyDescent="0.3">
      <c r="A5" s="12" t="s">
        <v>29</v>
      </c>
      <c r="B5" s="2">
        <v>20</v>
      </c>
      <c r="C5" s="2">
        <v>0</v>
      </c>
      <c r="D5" s="2">
        <v>0</v>
      </c>
      <c r="E5" s="2">
        <v>10</v>
      </c>
      <c r="F5" s="2">
        <v>10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4" t="e">
        <f>SUM(#REF!)</f>
        <v>#REF!</v>
      </c>
      <c r="S5" s="2"/>
    </row>
    <row r="6" spans="1:19" ht="15.75" thickBot="1" x14ac:dyDescent="0.3">
      <c r="A6" s="12" t="s">
        <v>19</v>
      </c>
      <c r="B6" s="2">
        <v>40</v>
      </c>
      <c r="C6" s="2">
        <v>0</v>
      </c>
      <c r="D6" s="2">
        <v>0</v>
      </c>
      <c r="E6" s="2">
        <v>0</v>
      </c>
      <c r="F6" s="2">
        <v>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/>
      <c r="Q6" s="2"/>
      <c r="R6" s="4" t="e">
        <f>SUM(#REF!)</f>
        <v>#REF!</v>
      </c>
      <c r="S6" s="2"/>
    </row>
    <row r="7" spans="1:19" ht="15.75" thickBot="1" x14ac:dyDescent="0.3">
      <c r="A7" s="12" t="s">
        <v>30</v>
      </c>
      <c r="B7" s="2">
        <v>40</v>
      </c>
      <c r="C7" s="2">
        <v>0</v>
      </c>
      <c r="D7" s="2">
        <v>0</v>
      </c>
      <c r="E7" s="2">
        <v>0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/>
      <c r="P7" s="2"/>
      <c r="Q7" s="2"/>
      <c r="R7" s="4" t="e">
        <f>SUM(#REF!)</f>
        <v>#REF!</v>
      </c>
      <c r="S7" s="2"/>
    </row>
    <row r="8" spans="1:19" ht="15.75" thickBot="1" x14ac:dyDescent="0.3">
      <c r="A8" s="12" t="s">
        <v>31</v>
      </c>
      <c r="B8" s="2">
        <v>40</v>
      </c>
      <c r="C8" s="2">
        <v>0</v>
      </c>
      <c r="D8" s="2"/>
      <c r="E8" s="2"/>
      <c r="F8" s="2">
        <v>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4" t="e">
        <f>SUM(#REF!)</f>
        <v>#REF!</v>
      </c>
      <c r="S8" s="2"/>
    </row>
    <row r="9" spans="1:19" ht="15.75" thickBot="1" x14ac:dyDescent="0.3">
      <c r="A9" s="12" t="s">
        <v>32</v>
      </c>
      <c r="B9" s="2">
        <v>40</v>
      </c>
      <c r="C9" s="2">
        <v>0</v>
      </c>
      <c r="D9" s="2"/>
      <c r="E9" s="2"/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4" t="e">
        <f>SUM(#REF!)</f>
        <v>#REF!</v>
      </c>
      <c r="S9" s="2"/>
    </row>
    <row r="10" spans="1:19" ht="15.75" thickBot="1" x14ac:dyDescent="0.3">
      <c r="A10" s="12" t="s">
        <v>33</v>
      </c>
      <c r="B10" s="2">
        <v>40</v>
      </c>
      <c r="C10" s="2">
        <v>0</v>
      </c>
      <c r="D10" s="2"/>
      <c r="E10" s="2"/>
      <c r="F10" s="2"/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4" t="e">
        <f>SUM(#REF!)</f>
        <v>#REF!</v>
      </c>
      <c r="S10" s="2"/>
    </row>
    <row r="11" spans="1:19" ht="15.75" thickBot="1" x14ac:dyDescent="0.3">
      <c r="A11" s="12" t="s">
        <v>34</v>
      </c>
      <c r="B11" s="2">
        <v>40</v>
      </c>
      <c r="C11" s="2">
        <v>0</v>
      </c>
      <c r="D11" s="2"/>
      <c r="E11" s="2"/>
      <c r="F11" s="2"/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4" t="e">
        <f>SUM(#REF!)</f>
        <v>#REF!</v>
      </c>
      <c r="S11" s="2"/>
    </row>
    <row r="12" spans="1:19" ht="15.75" thickBot="1" x14ac:dyDescent="0.3">
      <c r="A12" s="12" t="s">
        <v>20</v>
      </c>
      <c r="B12" s="2">
        <v>40</v>
      </c>
      <c r="C12" s="2">
        <v>0</v>
      </c>
      <c r="D12" s="2"/>
      <c r="E12" s="2"/>
      <c r="F12" s="2"/>
      <c r="G12" s="2"/>
      <c r="H12" s="2">
        <v>0</v>
      </c>
      <c r="I12" s="2"/>
      <c r="J12" s="2"/>
      <c r="K12" s="2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4" t="e">
        <f>SUM(#REF!)</f>
        <v>#REF!</v>
      </c>
      <c r="S12" s="2"/>
    </row>
    <row r="13" spans="1:19" ht="15.75" thickBot="1" x14ac:dyDescent="0.3">
      <c r="A13" s="12" t="s">
        <v>35</v>
      </c>
      <c r="B13" s="2">
        <v>40</v>
      </c>
      <c r="C13" s="2">
        <v>0</v>
      </c>
      <c r="D13" s="2"/>
      <c r="E13" s="2"/>
      <c r="F13" s="2"/>
      <c r="G13" s="2"/>
      <c r="H13" s="2"/>
      <c r="I13" s="2">
        <v>0</v>
      </c>
      <c r="J13" s="2"/>
      <c r="K13" s="2"/>
      <c r="L13" s="2"/>
      <c r="M13" s="2">
        <v>0</v>
      </c>
      <c r="N13" s="2"/>
      <c r="O13" s="2"/>
      <c r="P13" s="2"/>
      <c r="Q13" s="2"/>
      <c r="R13" s="4" t="e">
        <f>SUM(#REF!)</f>
        <v>#REF!</v>
      </c>
      <c r="S13" s="2"/>
    </row>
    <row r="14" spans="1:19" ht="15.75" thickBot="1" x14ac:dyDescent="0.3">
      <c r="A14" s="12" t="s">
        <v>21</v>
      </c>
      <c r="B14" s="2">
        <v>280</v>
      </c>
      <c r="C14" s="2">
        <v>0</v>
      </c>
      <c r="D14" s="2"/>
      <c r="E14" s="2"/>
      <c r="F14" s="2"/>
      <c r="G14" s="2"/>
      <c r="H14" s="2"/>
      <c r="I14" s="2">
        <v>0</v>
      </c>
      <c r="J14" s="2"/>
      <c r="K14" s="2"/>
      <c r="L14" s="2"/>
      <c r="M14" s="2"/>
      <c r="N14" s="2"/>
      <c r="O14" s="2"/>
      <c r="P14" s="2"/>
      <c r="Q14" s="2"/>
      <c r="R14" s="4" t="e">
        <f>SUM(#REF!)</f>
        <v>#REF!</v>
      </c>
      <c r="S14" s="2"/>
    </row>
    <row r="15" spans="1:19" ht="15.75" thickBot="1" x14ac:dyDescent="0.3">
      <c r="A15" s="12" t="s">
        <v>22</v>
      </c>
      <c r="B15" s="2">
        <v>100</v>
      </c>
      <c r="C15" s="2">
        <v>0</v>
      </c>
      <c r="D15" s="2"/>
      <c r="E15" s="2"/>
      <c r="F15" s="2"/>
      <c r="G15" s="2"/>
      <c r="H15" s="2"/>
      <c r="I15" s="2">
        <v>0</v>
      </c>
      <c r="J15" s="2"/>
      <c r="K15" s="2"/>
      <c r="L15" s="2"/>
      <c r="M15" s="2"/>
      <c r="N15" s="2"/>
      <c r="O15" s="2"/>
      <c r="P15" s="2"/>
      <c r="Q15" s="2"/>
      <c r="R15" s="4" t="e">
        <f>SUM(#REF!)</f>
        <v>#REF!</v>
      </c>
      <c r="S15" s="2"/>
    </row>
    <row r="16" spans="1:19" ht="15.75" thickBot="1" x14ac:dyDescent="0.3">
      <c r="A16" s="12" t="s">
        <v>23</v>
      </c>
      <c r="B16" s="2">
        <v>40</v>
      </c>
      <c r="C16" s="2"/>
      <c r="D16" s="2"/>
      <c r="E16" s="2"/>
      <c r="F16" s="2"/>
      <c r="G16" s="2"/>
      <c r="H16" s="2"/>
      <c r="I16" s="2">
        <v>0</v>
      </c>
      <c r="J16" s="2"/>
      <c r="K16" s="2"/>
      <c r="L16" s="2"/>
      <c r="M16" s="2"/>
      <c r="N16" s="2"/>
      <c r="O16" s="2"/>
      <c r="P16" s="2"/>
      <c r="Q16" s="2"/>
      <c r="R16" s="4" t="e">
        <f>SUM(#REF!)</f>
        <v>#REF!</v>
      </c>
      <c r="S16" s="2"/>
    </row>
    <row r="17" spans="1:19" ht="15.75" thickBot="1" x14ac:dyDescent="0.3">
      <c r="A17" s="12" t="s">
        <v>36</v>
      </c>
      <c r="B17" s="2">
        <v>100</v>
      </c>
      <c r="C17" s="2">
        <v>0</v>
      </c>
      <c r="D17" s="2"/>
      <c r="E17" s="2"/>
      <c r="F17" s="2"/>
      <c r="G17" s="2"/>
      <c r="H17" s="2"/>
      <c r="I17" s="2">
        <v>0</v>
      </c>
      <c r="J17" s="2"/>
      <c r="K17" s="2"/>
      <c r="L17" s="2"/>
      <c r="M17" s="2"/>
      <c r="N17" s="2"/>
      <c r="O17" s="2">
        <v>0</v>
      </c>
      <c r="P17" s="2"/>
      <c r="Q17" s="2"/>
      <c r="R17" s="4" t="e">
        <f>SUM(#REF!)</f>
        <v>#REF!</v>
      </c>
      <c r="S17" s="2"/>
    </row>
    <row r="18" spans="1:19" ht="15.75" thickBot="1" x14ac:dyDescent="0.3">
      <c r="A18" s="12" t="s">
        <v>37</v>
      </c>
      <c r="B18" s="2">
        <v>160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/>
      <c r="L18" s="2"/>
      <c r="M18" s="2">
        <v>0</v>
      </c>
      <c r="N18" s="2">
        <v>0</v>
      </c>
      <c r="O18" s="2"/>
      <c r="P18" s="2"/>
      <c r="Q18" s="2"/>
      <c r="R18" s="4" t="e">
        <f>SUM(#REF!)</f>
        <v>#REF!</v>
      </c>
      <c r="S18" s="2"/>
    </row>
    <row r="19" spans="1:19" ht="15.75" thickBot="1" x14ac:dyDescent="0.3">
      <c r="A19" s="13" t="s">
        <v>24</v>
      </c>
      <c r="B19" s="2">
        <v>40</v>
      </c>
      <c r="C19" s="2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4"/>
      <c r="Q19" s="4"/>
      <c r="R19" s="4" t="e">
        <f>SUM(#REF!)</f>
        <v>#REF!</v>
      </c>
      <c r="S19" s="2"/>
    </row>
    <row r="20" spans="1:19" ht="15.75" thickBot="1" x14ac:dyDescent="0.3">
      <c r="A20" s="12" t="s">
        <v>38</v>
      </c>
      <c r="B20" s="2">
        <v>40</v>
      </c>
      <c r="C20" s="2">
        <v>0</v>
      </c>
      <c r="D20" s="2"/>
      <c r="E20" s="2"/>
      <c r="F20" s="2"/>
      <c r="G20" s="2"/>
      <c r="H20" s="2"/>
      <c r="I20" s="2"/>
      <c r="J20" s="2">
        <v>0</v>
      </c>
      <c r="K20" s="2"/>
      <c r="L20" s="2"/>
      <c r="M20" s="2"/>
      <c r="N20" s="2"/>
      <c r="O20" s="2"/>
      <c r="P20" s="2"/>
      <c r="Q20" s="2"/>
      <c r="R20" s="4" t="e">
        <f>SUM(#REF!)</f>
        <v>#REF!</v>
      </c>
      <c r="S20" s="2"/>
    </row>
    <row r="21" spans="1:19" ht="21" x14ac:dyDescent="0.35">
      <c r="A21" s="6" t="s">
        <v>3</v>
      </c>
      <c r="B21" s="4">
        <v>1400</v>
      </c>
      <c r="C21" s="4">
        <v>1320</v>
      </c>
      <c r="D21" s="4">
        <v>1240</v>
      </c>
      <c r="E21" s="4">
        <f>Table1[[#This Row],[Sprint 2 hours]]-SUM(E2:E20)</f>
        <v>1160</v>
      </c>
      <c r="F21" s="4">
        <v>1080</v>
      </c>
      <c r="G21" s="4">
        <v>1000</v>
      </c>
      <c r="H21" s="4">
        <v>920</v>
      </c>
      <c r="I21" s="4">
        <v>840</v>
      </c>
      <c r="J21" s="4">
        <v>760</v>
      </c>
      <c r="K21" s="4">
        <v>680</v>
      </c>
      <c r="L21" s="4">
        <v>600</v>
      </c>
      <c r="M21" s="4">
        <v>520</v>
      </c>
      <c r="N21" s="4">
        <v>440</v>
      </c>
      <c r="O21" s="4">
        <v>360</v>
      </c>
      <c r="P21" s="4">
        <v>200</v>
      </c>
      <c r="Q21" s="4">
        <v>0</v>
      </c>
      <c r="R21" s="4"/>
      <c r="S21" s="2"/>
    </row>
    <row r="22" spans="1:19" ht="21" x14ac:dyDescent="0.35">
      <c r="A22" s="6" t="s">
        <v>1</v>
      </c>
      <c r="B22" s="4">
        <v>1400</v>
      </c>
      <c r="C22" s="5">
        <v>1320</v>
      </c>
      <c r="D22" s="5">
        <v>1240</v>
      </c>
      <c r="E22" s="5">
        <v>1160</v>
      </c>
      <c r="F22" s="5">
        <v>1080</v>
      </c>
      <c r="G22" s="5">
        <v>1000</v>
      </c>
      <c r="H22" s="5">
        <v>920</v>
      </c>
      <c r="I22" s="5">
        <v>840</v>
      </c>
      <c r="J22" s="5">
        <v>760</v>
      </c>
      <c r="K22" s="5">
        <v>680</v>
      </c>
      <c r="L22" s="5">
        <v>600</v>
      </c>
      <c r="M22" s="5">
        <v>520</v>
      </c>
      <c r="N22" s="5">
        <v>440</v>
      </c>
      <c r="O22" s="5">
        <v>360</v>
      </c>
      <c r="P22" s="5">
        <v>200</v>
      </c>
      <c r="Q22" s="5">
        <v>0</v>
      </c>
      <c r="R22" s="5"/>
      <c r="S22" s="9"/>
    </row>
    <row r="23" spans="1:19" x14ac:dyDescent="0.25">
      <c r="A23" s="2"/>
      <c r="B23" s="2"/>
      <c r="R23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2019-02-28T14:00:23Z</dcterms:modified>
</cp:coreProperties>
</file>