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ot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2" l="1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<sst xmlns="http://schemas.openxmlformats.org/spreadsheetml/2006/main" count="118" uniqueCount="78">
  <si>
    <t>00 Riket</t>
  </si>
  <si>
    <t>0-4 år</t>
  </si>
  <si>
    <t>Män</t>
  </si>
  <si>
    <t>296 183</t>
  </si>
  <si>
    <t>Kvinnor</t>
  </si>
  <si>
    <t>280 184</t>
  </si>
  <si>
    <t>5-9 år</t>
  </si>
  <si>
    <t>319 820</t>
  </si>
  <si>
    <t>301 335</t>
  </si>
  <si>
    <t>10-14 år</t>
  </si>
  <si>
    <t>325 003</t>
  </si>
  <si>
    <t>306 568</t>
  </si>
  <si>
    <t>15-19 år</t>
  </si>
  <si>
    <t>310 539</t>
  </si>
  <si>
    <t>292 308</t>
  </si>
  <si>
    <t>20-24 år</t>
  </si>
  <si>
    <t>310 354</t>
  </si>
  <si>
    <t>275 136</t>
  </si>
  <si>
    <t>25-29 år</t>
  </si>
  <si>
    <t>342 974</t>
  </si>
  <si>
    <t>323 678</t>
  </si>
  <si>
    <t>30-34 år</t>
  </si>
  <si>
    <t>400 939</t>
  </si>
  <si>
    <t>379 866</t>
  </si>
  <si>
    <t>35-39 år</t>
  </si>
  <si>
    <t>357 035</t>
  </si>
  <si>
    <t>337 476</t>
  </si>
  <si>
    <t>40-44 år</t>
  </si>
  <si>
    <t>331 475</t>
  </si>
  <si>
    <t>316 375</t>
  </si>
  <si>
    <t>45-49 år</t>
  </si>
  <si>
    <t>332 100</t>
  </si>
  <si>
    <t>320 776</t>
  </si>
  <si>
    <t>50-54 år</t>
  </si>
  <si>
    <t>334 354</t>
  </si>
  <si>
    <t>326 130</t>
  </si>
  <si>
    <t>55-59 år</t>
  </si>
  <si>
    <t>344 012</t>
  </si>
  <si>
    <t>334 707</t>
  </si>
  <si>
    <t>60-64 år</t>
  </si>
  <si>
    <t>288 783</t>
  </si>
  <si>
    <t>286 309</t>
  </si>
  <si>
    <t>65-69 år</t>
  </si>
  <si>
    <t>268 962</t>
  </si>
  <si>
    <t>273 778</t>
  </si>
  <si>
    <t>70-74 år</t>
  </si>
  <si>
    <t>255 190</t>
  </si>
  <si>
    <t>269 193</t>
  </si>
  <si>
    <t>75-79 år</t>
  </si>
  <si>
    <t>238 376</t>
  </si>
  <si>
    <t>259 291</t>
  </si>
  <si>
    <t>80-84 år</t>
  </si>
  <si>
    <t>140 775</t>
  </si>
  <si>
    <t>167 556</t>
  </si>
  <si>
    <t>85-89 år</t>
  </si>
  <si>
    <t>69 776</t>
  </si>
  <si>
    <t>102 177</t>
  </si>
  <si>
    <t>90-94 år</t>
  </si>
  <si>
    <t>25 990</t>
  </si>
  <si>
    <t>52 397</t>
  </si>
  <si>
    <t>95-99 år</t>
  </si>
  <si>
    <t>5 259</t>
  </si>
  <si>
    <t>15 730</t>
  </si>
  <si>
    <t>100+ år</t>
  </si>
  <si>
    <t>2 262</t>
  </si>
  <si>
    <t xml:space="preserve">0-9 </t>
  </si>
  <si>
    <t>10-19</t>
  </si>
  <si>
    <t>Age group</t>
  </si>
  <si>
    <t>Population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</si>
  <si>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</si>
  <si>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</si>
  <si>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</si>
  <si>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</si>
  <si>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</si>
  <si>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</si>
  <si>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</si>
  <si>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</si>
  <si>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 xml:space="preserve">100+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</si>
</sst>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8.88671875" style="6"/>
    <col min="2" max="2" width="18" style="4" customWidth="1"/>
  </cols>
  <sheetData>
    <row r="1" spans="1:4" x14ac:dyDescent="0.3">
      <c r="A1" s="6" t="s">
        <v>67</v>
      </c>
      <c r="B1" s="4" t="s">
        <v>68</v>
      </c>
    </row>
    <row r="2" spans="1:4" x14ac:dyDescent="0.3">
      <c r="A2" s="5" t="s">
        <v>65</v>
      </c>
      <c r="B2" s="3">
        <f>296183+280184+319820+301335</f>
        <v>1197522</v>
      </c>
      <c r="C2" s="2"/>
      <c r="D2" s="1"/>
    </row>
    <row r="3" spans="1:4" x14ac:dyDescent="0.3">
      <c r="A3" s="5" t="s">
        <v>66</v>
      </c>
      <c r="B3" s="3">
        <f>325003+306568+310539+292568</f>
        <v>1234678</v>
      </c>
      <c r="C3" s="2"/>
      <c r="D3" s="1"/>
    </row>
    <row r="4" spans="1:4" x14ac:dyDescent="0.3">
      <c r="A4" s="5" t="s">
        <v>69</v>
      </c>
      <c r="B4" s="3">
        <f>310354+275136+342974+323678</f>
        <v>1252142</v>
      </c>
      <c r="C4" s="2"/>
      <c r="D4" s="1"/>
    </row>
    <row r="5" spans="1:4" x14ac:dyDescent="0.3">
      <c r="A5" s="5" t="s">
        <v>70</v>
      </c>
      <c r="B5" s="3">
        <f>400939+379866+357035+337476</f>
        <v>1475316</v>
      </c>
      <c r="C5" s="2"/>
      <c r="D5" s="1"/>
    </row>
    <row r="6" spans="1:4" x14ac:dyDescent="0.3">
      <c r="A6" s="5" t="s">
        <v>71</v>
      </c>
      <c r="B6" s="3">
        <f>331475+316375+332100+320776</f>
        <v>1300726</v>
      </c>
    </row>
    <row r="7" spans="1:4" x14ac:dyDescent="0.3">
      <c r="A7" s="5" t="s">
        <v>72</v>
      </c>
      <c r="B7" s="3">
        <f>334354+326130+344012+334707</f>
        <v>1339203</v>
      </c>
    </row>
    <row r="8" spans="1:4" x14ac:dyDescent="0.3">
      <c r="A8" s="5" t="s">
        <v>73</v>
      </c>
      <c r="B8" s="3">
        <f>288783+286309+268962+273778</f>
        <v>1117832</v>
      </c>
    </row>
    <row r="9" spans="1:4" x14ac:dyDescent="0.3">
      <c r="A9" s="5" t="s">
        <v>74</v>
      </c>
      <c r="B9" s="3">
        <f>255190+269193+238376+259291</f>
        <v>1022050</v>
      </c>
    </row>
    <row r="10" spans="1:4" x14ac:dyDescent="0.3">
      <c r="A10" s="5" t="s">
        <v>75</v>
      </c>
      <c r="B10" s="3">
        <f>140775+167556+69776+102177</f>
        <v>480284</v>
      </c>
    </row>
    <row r="11" spans="1:4" x14ac:dyDescent="0.3">
      <c r="A11" s="5" t="s">
        <v>76</v>
      </c>
      <c r="B11" s="3">
        <f>25990+52397+5259+15730</f>
        <v>99376</v>
      </c>
    </row>
    <row r="12" spans="1:4" x14ac:dyDescent="0.3">
      <c r="A12" s="5" t="s">
        <v>77</v>
      </c>
      <c r="B12" s="3">
        <f>425+2262</f>
        <v>2687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6" workbookViewId="0">
      <selection activeCell="E26" sqref="E26"/>
    </sheetView>
  </sheetViews>
  <sheetFormatPr defaultRowHeight="14.4" x14ac:dyDescent="0.3"/>
  <sheetData>
    <row r="1" spans="1:4" x14ac:dyDescent="0.3">
      <c r="A1" s="1"/>
      <c r="B1" s="2">
        <v>2022</v>
      </c>
      <c r="C1" s="1"/>
      <c r="D1" s="2"/>
    </row>
    <row r="2" spans="1:4" x14ac:dyDescent="0.3">
      <c r="A2" s="2" t="s">
        <v>0</v>
      </c>
      <c r="B2" s="1"/>
      <c r="C2" s="2"/>
      <c r="D2" s="1"/>
    </row>
    <row r="3" spans="1:4" x14ac:dyDescent="0.3">
      <c r="A3" s="2" t="s">
        <v>1</v>
      </c>
      <c r="B3" s="1"/>
      <c r="C3" s="2"/>
      <c r="D3" s="1"/>
    </row>
    <row r="4" spans="1:4" x14ac:dyDescent="0.3">
      <c r="A4" s="2" t="s">
        <v>2</v>
      </c>
      <c r="B4" s="1" t="s">
        <v>3</v>
      </c>
      <c r="C4" s="2"/>
      <c r="D4" s="1"/>
    </row>
    <row r="5" spans="1:4" x14ac:dyDescent="0.3">
      <c r="A5" s="2" t="s">
        <v>4</v>
      </c>
      <c r="B5" s="1" t="s">
        <v>5</v>
      </c>
      <c r="C5" s="2"/>
      <c r="D5" s="1"/>
    </row>
    <row r="6" spans="1:4" x14ac:dyDescent="0.3">
      <c r="A6" s="2" t="s">
        <v>6</v>
      </c>
      <c r="B6" s="1"/>
      <c r="C6" s="2"/>
      <c r="D6" s="1"/>
    </row>
    <row r="7" spans="1:4" x14ac:dyDescent="0.3">
      <c r="A7" s="2" t="s">
        <v>2</v>
      </c>
      <c r="B7" s="1" t="s">
        <v>7</v>
      </c>
      <c r="C7" s="2"/>
      <c r="D7" s="1"/>
    </row>
    <row r="8" spans="1:4" x14ac:dyDescent="0.3">
      <c r="A8" s="2" t="s">
        <v>4</v>
      </c>
      <c r="B8" s="1" t="s">
        <v>8</v>
      </c>
      <c r="C8" s="2"/>
      <c r="D8" s="1"/>
    </row>
    <row r="9" spans="1:4" x14ac:dyDescent="0.3">
      <c r="A9" s="2" t="s">
        <v>9</v>
      </c>
      <c r="B9" s="1"/>
      <c r="C9" s="2"/>
      <c r="D9" s="1"/>
    </row>
    <row r="10" spans="1:4" x14ac:dyDescent="0.3">
      <c r="A10" s="2" t="s">
        <v>2</v>
      </c>
      <c r="B10" s="1" t="s">
        <v>10</v>
      </c>
      <c r="C10" s="2"/>
      <c r="D10" s="1"/>
    </row>
    <row r="11" spans="1:4" x14ac:dyDescent="0.3">
      <c r="A11" s="2" t="s">
        <v>4</v>
      </c>
      <c r="B11" s="1" t="s">
        <v>11</v>
      </c>
      <c r="C11" s="2"/>
      <c r="D11" s="1"/>
    </row>
    <row r="12" spans="1:4" x14ac:dyDescent="0.3">
      <c r="A12" s="2" t="s">
        <v>12</v>
      </c>
      <c r="B12" s="1"/>
      <c r="C12" s="2"/>
      <c r="D12" s="1"/>
    </row>
    <row r="13" spans="1:4" x14ac:dyDescent="0.3">
      <c r="A13" s="2" t="s">
        <v>2</v>
      </c>
      <c r="B13" s="1" t="s">
        <v>13</v>
      </c>
      <c r="C13" s="2"/>
      <c r="D13" s="1"/>
    </row>
    <row r="14" spans="1:4" x14ac:dyDescent="0.3">
      <c r="A14" s="2" t="s">
        <v>4</v>
      </c>
      <c r="B14" s="1" t="s">
        <v>14</v>
      </c>
      <c r="C14" s="2"/>
      <c r="D14" s="1"/>
    </row>
    <row r="15" spans="1:4" x14ac:dyDescent="0.3">
      <c r="A15" s="2" t="s">
        <v>15</v>
      </c>
      <c r="B15" s="1"/>
      <c r="C15" s="2"/>
      <c r="D15" s="1"/>
    </row>
    <row r="16" spans="1:4" x14ac:dyDescent="0.3">
      <c r="A16" s="2" t="s">
        <v>2</v>
      </c>
      <c r="B16" s="1" t="s">
        <v>16</v>
      </c>
      <c r="C16" s="2"/>
      <c r="D16" s="1"/>
    </row>
    <row r="17" spans="1:4" x14ac:dyDescent="0.3">
      <c r="A17" s="2" t="s">
        <v>4</v>
      </c>
      <c r="B17" s="1" t="s">
        <v>17</v>
      </c>
      <c r="C17" s="2"/>
      <c r="D17" s="1"/>
    </row>
    <row r="18" spans="1:4" x14ac:dyDescent="0.3">
      <c r="A18" s="2" t="s">
        <v>18</v>
      </c>
      <c r="B18" s="1"/>
      <c r="C18" s="2"/>
      <c r="D18" s="1"/>
    </row>
    <row r="19" spans="1:4" x14ac:dyDescent="0.3">
      <c r="A19" s="2" t="s">
        <v>2</v>
      </c>
      <c r="B19" s="1" t="s">
        <v>19</v>
      </c>
      <c r="C19" s="2"/>
      <c r="D19" s="1"/>
    </row>
    <row r="20" spans="1:4" x14ac:dyDescent="0.3">
      <c r="A20" s="2" t="s">
        <v>4</v>
      </c>
      <c r="B20" s="1" t="s">
        <v>20</v>
      </c>
      <c r="C20" s="2"/>
      <c r="D20" s="1"/>
    </row>
    <row r="21" spans="1:4" x14ac:dyDescent="0.3">
      <c r="A21" s="2" t="s">
        <v>21</v>
      </c>
      <c r="B21" s="1"/>
      <c r="C21" s="2"/>
      <c r="D21" s="1"/>
    </row>
    <row r="22" spans="1:4" x14ac:dyDescent="0.3">
      <c r="A22" s="2" t="s">
        <v>2</v>
      </c>
      <c r="B22" s="1" t="s">
        <v>22</v>
      </c>
    </row>
    <row r="23" spans="1:4" x14ac:dyDescent="0.3">
      <c r="A23" s="2" t="s">
        <v>4</v>
      </c>
      <c r="B23" s="1" t="s">
        <v>23</v>
      </c>
    </row>
    <row r="24" spans="1:4" x14ac:dyDescent="0.3">
      <c r="A24" s="2" t="s">
        <v>24</v>
      </c>
      <c r="B24" s="1"/>
    </row>
    <row r="25" spans="1:4" x14ac:dyDescent="0.3">
      <c r="A25" s="2" t="s">
        <v>2</v>
      </c>
      <c r="B25" s="1" t="s">
        <v>25</v>
      </c>
    </row>
    <row r="26" spans="1:4" x14ac:dyDescent="0.3">
      <c r="A26" s="2" t="s">
        <v>4</v>
      </c>
      <c r="B26" s="1" t="s">
        <v>26</v>
      </c>
    </row>
    <row r="27" spans="1:4" x14ac:dyDescent="0.3">
      <c r="A27" s="2" t="s">
        <v>27</v>
      </c>
      <c r="B27" s="1"/>
    </row>
    <row r="28" spans="1:4" x14ac:dyDescent="0.3">
      <c r="A28" s="2" t="s">
        <v>2</v>
      </c>
      <c r="B28" s="1" t="s">
        <v>28</v>
      </c>
    </row>
    <row r="29" spans="1:4" x14ac:dyDescent="0.3">
      <c r="A29" s="2" t="s">
        <v>4</v>
      </c>
      <c r="B29" s="1" t="s">
        <v>29</v>
      </c>
    </row>
    <row r="30" spans="1:4" x14ac:dyDescent="0.3">
      <c r="A30" s="2" t="s">
        <v>30</v>
      </c>
      <c r="B30" s="1"/>
    </row>
    <row r="31" spans="1:4" x14ac:dyDescent="0.3">
      <c r="A31" s="2" t="s">
        <v>2</v>
      </c>
      <c r="B31" s="1" t="s">
        <v>31</v>
      </c>
    </row>
    <row r="32" spans="1:4" x14ac:dyDescent="0.3">
      <c r="A32" s="2" t="s">
        <v>4</v>
      </c>
      <c r="B32" s="1" t="s">
        <v>32</v>
      </c>
    </row>
    <row r="33" spans="1:2" x14ac:dyDescent="0.3">
      <c r="A33" s="2" t="s">
        <v>33</v>
      </c>
      <c r="B33" s="1"/>
    </row>
    <row r="34" spans="1:2" x14ac:dyDescent="0.3">
      <c r="A34" s="2" t="s">
        <v>2</v>
      </c>
      <c r="B34" s="1" t="s">
        <v>34</v>
      </c>
    </row>
    <row r="35" spans="1:2" x14ac:dyDescent="0.3">
      <c r="A35" s="2" t="s">
        <v>4</v>
      </c>
      <c r="B35" s="1" t="s">
        <v>35</v>
      </c>
    </row>
    <row r="36" spans="1:2" x14ac:dyDescent="0.3">
      <c r="A36" s="2" t="s">
        <v>36</v>
      </c>
      <c r="B36" s="1"/>
    </row>
    <row r="37" spans="1:2" x14ac:dyDescent="0.3">
      <c r="A37" s="2" t="s">
        <v>2</v>
      </c>
      <c r="B37" s="1" t="s">
        <v>37</v>
      </c>
    </row>
    <row r="38" spans="1:2" x14ac:dyDescent="0.3">
      <c r="A38" s="2" t="s">
        <v>4</v>
      </c>
      <c r="B38" s="1" t="s">
        <v>38</v>
      </c>
    </row>
    <row r="39" spans="1:2" x14ac:dyDescent="0.3">
      <c r="A39" s="2" t="s">
        <v>39</v>
      </c>
      <c r="B39" s="1"/>
    </row>
    <row r="40" spans="1:2" x14ac:dyDescent="0.3">
      <c r="A40" s="2" t="s">
        <v>2</v>
      </c>
      <c r="B40" s="1" t="s">
        <v>40</v>
      </c>
    </row>
    <row r="41" spans="1:2" x14ac:dyDescent="0.3">
      <c r="A41" s="2" t="s">
        <v>4</v>
      </c>
      <c r="B41" s="1" t="s">
        <v>41</v>
      </c>
    </row>
    <row r="42" spans="1:2" x14ac:dyDescent="0.3">
      <c r="A42" s="2" t="s">
        <v>42</v>
      </c>
      <c r="B42" s="1"/>
    </row>
    <row r="43" spans="1:2" x14ac:dyDescent="0.3">
      <c r="A43" s="2" t="s">
        <v>2</v>
      </c>
      <c r="B43" s="1" t="s">
        <v>43</v>
      </c>
    </row>
    <row r="44" spans="1:2" x14ac:dyDescent="0.3">
      <c r="A44" s="2" t="s">
        <v>4</v>
      </c>
      <c r="B44" s="1" t="s">
        <v>44</v>
      </c>
    </row>
    <row r="45" spans="1:2" x14ac:dyDescent="0.3">
      <c r="A45" s="2" t="s">
        <v>45</v>
      </c>
      <c r="B45" s="1"/>
    </row>
    <row r="46" spans="1:2" x14ac:dyDescent="0.3">
      <c r="A46" s="2" t="s">
        <v>2</v>
      </c>
      <c r="B46" s="1" t="s">
        <v>46</v>
      </c>
    </row>
    <row r="47" spans="1:2" x14ac:dyDescent="0.3">
      <c r="A47" s="2" t="s">
        <v>4</v>
      </c>
      <c r="B47" s="1" t="s">
        <v>47</v>
      </c>
    </row>
    <row r="48" spans="1:2" x14ac:dyDescent="0.3">
      <c r="A48" s="2" t="s">
        <v>48</v>
      </c>
      <c r="B48" s="1"/>
    </row>
    <row r="49" spans="1:2" x14ac:dyDescent="0.3">
      <c r="A49" s="2" t="s">
        <v>2</v>
      </c>
      <c r="B49" s="1" t="s">
        <v>49</v>
      </c>
    </row>
    <row r="50" spans="1:2" x14ac:dyDescent="0.3">
      <c r="A50" s="2" t="s">
        <v>4</v>
      </c>
      <c r="B50" s="1" t="s">
        <v>50</v>
      </c>
    </row>
    <row r="51" spans="1:2" x14ac:dyDescent="0.3">
      <c r="A51" s="2" t="s">
        <v>51</v>
      </c>
      <c r="B51" s="1"/>
    </row>
    <row r="52" spans="1:2" x14ac:dyDescent="0.3">
      <c r="A52" s="2" t="s">
        <v>2</v>
      </c>
      <c r="B52" s="1" t="s">
        <v>52</v>
      </c>
    </row>
    <row r="53" spans="1:2" x14ac:dyDescent="0.3">
      <c r="A53" s="2" t="s">
        <v>4</v>
      </c>
      <c r="B53" s="1" t="s">
        <v>53</v>
      </c>
    </row>
    <row r="54" spans="1:2" x14ac:dyDescent="0.3">
      <c r="A54" s="2" t="s">
        <v>54</v>
      </c>
      <c r="B54" s="1"/>
    </row>
    <row r="55" spans="1:2" x14ac:dyDescent="0.3">
      <c r="A55" s="2" t="s">
        <v>2</v>
      </c>
      <c r="B55" s="1" t="s">
        <v>55</v>
      </c>
    </row>
    <row r="56" spans="1:2" x14ac:dyDescent="0.3">
      <c r="A56" s="2" t="s">
        <v>4</v>
      </c>
      <c r="B56" s="1" t="s">
        <v>56</v>
      </c>
    </row>
    <row r="57" spans="1:2" x14ac:dyDescent="0.3">
      <c r="A57" s="2" t="s">
        <v>57</v>
      </c>
      <c r="B57" s="1"/>
    </row>
    <row r="58" spans="1:2" x14ac:dyDescent="0.3">
      <c r="A58" s="2" t="s">
        <v>2</v>
      </c>
      <c r="B58" s="1" t="s">
        <v>58</v>
      </c>
    </row>
    <row r="59" spans="1:2" x14ac:dyDescent="0.3">
      <c r="A59" s="2" t="s">
        <v>4</v>
      </c>
      <c r="B59" s="1" t="s">
        <v>59</v>
      </c>
    </row>
    <row r="60" spans="1:2" x14ac:dyDescent="0.3">
      <c r="A60" s="2" t="s">
        <v>60</v>
      </c>
      <c r="B60" s="1"/>
    </row>
    <row r="61" spans="1:2" x14ac:dyDescent="0.3">
      <c r="A61" s="2" t="s">
        <v>2</v>
      </c>
      <c r="B61" s="1" t="s">
        <v>61</v>
      </c>
    </row>
    <row r="62" spans="1:2" x14ac:dyDescent="0.3">
      <c r="A62" s="2" t="s">
        <v>4</v>
      </c>
      <c r="B62" s="1" t="s">
        <v>62</v>
      </c>
    </row>
    <row r="63" spans="1:2" x14ac:dyDescent="0.3">
      <c r="A63" s="2" t="s">
        <v>63</v>
      </c>
      <c r="B63" s="1"/>
    </row>
    <row r="64" spans="1:2" x14ac:dyDescent="0.3">
      <c r="A64" s="2" t="s">
        <v>2</v>
      </c>
      <c r="B64" s="1">
        <v>425</v>
      </c>
    </row>
    <row r="65" spans="1:2" x14ac:dyDescent="0.3">
      <c r="A65" s="2" t="s">
        <v>4</v>
      </c>
      <c r="B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2023-11-13T19:59:23Z</dcterms:modified>
</cp:coreProperties>
</file>