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Dev\excel-dio\"/>
    </mc:Choice>
  </mc:AlternateContent>
  <xr:revisionPtr revIDLastSave="0" documentId="13_ncr:1_{11EDA87D-6DE2-40C1-AD36-FF58EB74F32A}" xr6:coauthVersionLast="47" xr6:coauthVersionMax="47" xr10:uidLastSave="{00000000-0000-0000-0000-000000000000}"/>
  <bookViews>
    <workbookView xWindow="-120" yWindow="-120" windowWidth="20640" windowHeight="11760" tabRatio="371" xr2:uid="{D0ECC8BC-A3FC-43D2-A91B-F50D6C941A04}"/>
  </bookViews>
  <sheets>
    <sheet name="Planilha2" sheetId="2" r:id="rId1"/>
    <sheet name="Planilha1" sheetId="1" r:id="rId2"/>
  </sheets>
  <definedNames>
    <definedName name="_xlnm._FilterDatabase" localSheetId="1" hidden="1">Planilha1!$A$1:$N$51</definedName>
    <definedName name="SegmentaçãodeDados_Método_de_Pagamento">#N/A</definedName>
    <definedName name="SegmentaçãodeDados_Status_do_Pedido">#N/A</definedName>
  </definedNames>
  <calcPr calcId="191029"/>
  <pivotCaches>
    <pivotCache cacheId="1" r:id="rId3"/>
  </pivotCaches>
  <extLst>
    <ext xmlns:x14="http://schemas.microsoft.com/office/spreadsheetml/2009/9/main" uri="{BBE1A952-AA13-448e-AADC-164F8A28A991}">
      <x14:slicerCaches>
        <x14:slicerCache r:id="rId4"/>
        <x14:slicerCache r:id="rId5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<sst xmlns="http://schemas.openxmlformats.org/spreadsheetml/2006/main" count="492" uniqueCount="215">
  <si>
    <t>Nome do Cliente</t>
  </si>
  <si>
    <t>Produto Adquirido</t>
  </si>
  <si>
    <t>Quantidade</t>
  </si>
  <si>
    <t>Preço Unitário (R$)</t>
  </si>
  <si>
    <t>Data da Compra</t>
  </si>
  <si>
    <t>Região</t>
  </si>
  <si>
    <t>Método de Pagamento</t>
  </si>
  <si>
    <t>Status do Pedido</t>
  </si>
  <si>
    <t>Observações</t>
  </si>
  <si>
    <t>Vendedor</t>
  </si>
  <si>
    <t>Tipo de Cliente</t>
  </si>
  <si>
    <t>Desconto (%)</t>
  </si>
  <si>
    <t>Frete (R$)</t>
  </si>
  <si>
    <t>Valor Total (R$)</t>
  </si>
  <si>
    <t>João Silva</t>
  </si>
  <si>
    <t>Smartphone X10</t>
  </si>
  <si>
    <t>Sudeste</t>
  </si>
  <si>
    <t>Cartão de Crédito</t>
  </si>
  <si>
    <t>Concluído</t>
  </si>
  <si>
    <t>Entrega expressa</t>
  </si>
  <si>
    <t>Ana Paula</t>
  </si>
  <si>
    <t>Pessoa Física</t>
  </si>
  <si>
    <t>25.00</t>
  </si>
  <si>
    <t>2400.00</t>
  </si>
  <si>
    <t>Maria Oliveira</t>
  </si>
  <si>
    <t>Notebook Pro</t>
  </si>
  <si>
    <t>Sul</t>
  </si>
  <si>
    <t>Boleto Bancário</t>
  </si>
  <si>
    <t>Pendente</t>
  </si>
  <si>
    <t>Aguardando confirmação</t>
  </si>
  <si>
    <t>Carlos Santos</t>
  </si>
  <si>
    <t>Pessoa Jurídica</t>
  </si>
  <si>
    <t>50.00</t>
  </si>
  <si>
    <t>3550.00</t>
  </si>
  <si>
    <t>Pedro Costa</t>
  </si>
  <si>
    <t>Fone Bluetooth Z5</t>
  </si>
  <si>
    <t>Nordeste</t>
  </si>
  <si>
    <t>PIX</t>
  </si>
  <si>
    <t>Fernanda Lima</t>
  </si>
  <si>
    <t>15.00</t>
  </si>
  <si>
    <t>495.00</t>
  </si>
  <si>
    <t>Ana Souza</t>
  </si>
  <si>
    <t>Tablet Plus</t>
  </si>
  <si>
    <t>900.00</t>
  </si>
  <si>
    <t>Centro-Oeste</t>
  </si>
  <si>
    <t>Cartão de Débito</t>
  </si>
  <si>
    <t>Retirada na loja</t>
  </si>
  <si>
    <t>Ricardo Melo</t>
  </si>
  <si>
    <t>0.00</t>
  </si>
  <si>
    <t>Lucas Pereira</t>
  </si>
  <si>
    <t>Smart TV 55"</t>
  </si>
  <si>
    <t>Instalação inclusa</t>
  </si>
  <si>
    <t>40.00</t>
  </si>
  <si>
    <t>2644.00</t>
  </si>
  <si>
    <t>Mariana Lima</t>
  </si>
  <si>
    <t>Câmera Fotográfica D300</t>
  </si>
  <si>
    <t>Norte</t>
  </si>
  <si>
    <t>Transferência Bancária</t>
  </si>
  <si>
    <t>30.00</t>
  </si>
  <si>
    <t>1530.00</t>
  </si>
  <si>
    <t>Gabriel Rocha</t>
  </si>
  <si>
    <t>Monitor Gamer</t>
  </si>
  <si>
    <t>20.00</t>
  </si>
  <si>
    <t>1280.00</t>
  </si>
  <si>
    <t>Sofia Mendes</t>
  </si>
  <si>
    <t>Impressora Multifuncional</t>
  </si>
  <si>
    <t>450.00</t>
  </si>
  <si>
    <t>10.00</t>
  </si>
  <si>
    <t>460.00</t>
  </si>
  <si>
    <t>Thiago Almeida</t>
  </si>
  <si>
    <t>Mouse Ergonômico</t>
  </si>
  <si>
    <t>360.00</t>
  </si>
  <si>
    <t>Beatriz Ferreira</t>
  </si>
  <si>
    <t>Teclado Mecânico</t>
  </si>
  <si>
    <t>Aguardando estoque</t>
  </si>
  <si>
    <t>18.00</t>
  </si>
  <si>
    <t>493.00</t>
  </si>
  <si>
    <t>Daniel Gomes</t>
  </si>
  <si>
    <t>Webcam HD</t>
  </si>
  <si>
    <t>8.00</t>
  </si>
  <si>
    <t>368.00</t>
  </si>
  <si>
    <t>Isabela Dias</t>
  </si>
  <si>
    <t>Roteador Wi-Fi</t>
  </si>
  <si>
    <t>5.00</t>
  </si>
  <si>
    <t>205.00</t>
  </si>
  <si>
    <t>Murilo Castro</t>
  </si>
  <si>
    <t>Placa de Vídeo RTX3060</t>
  </si>
  <si>
    <t>35.00</t>
  </si>
  <si>
    <t>1980.00</t>
  </si>
  <si>
    <t>Laura Martins</t>
  </si>
  <si>
    <t>Caixa de Som Portátil</t>
  </si>
  <si>
    <t>12.00</t>
  </si>
  <si>
    <t>192.00</t>
  </si>
  <si>
    <t>Enzo Rodrigues</t>
  </si>
  <si>
    <t>Drone Mini</t>
  </si>
  <si>
    <t>530.00</t>
  </si>
  <si>
    <t>Manuela Fernandes</t>
  </si>
  <si>
    <t>Headset Gamer</t>
  </si>
  <si>
    <t>310.00</t>
  </si>
  <si>
    <t>João Pedro</t>
  </si>
  <si>
    <t>Monitor Curvo</t>
  </si>
  <si>
    <t>1450.00</t>
  </si>
  <si>
    <t>Luiza Santos</t>
  </si>
  <si>
    <t>SSD 1TB</t>
  </si>
  <si>
    <t>Aguardando fornecedor</t>
  </si>
  <si>
    <t>815.00</t>
  </si>
  <si>
    <t>Miguel Oliveira</t>
  </si>
  <si>
    <t>Microfone Condensador</t>
  </si>
  <si>
    <t>350.00</t>
  </si>
  <si>
    <t>325.00</t>
  </si>
  <si>
    <t>Helena Costa</t>
  </si>
  <si>
    <t>Controle para Jogos</t>
  </si>
  <si>
    <t>288.00</t>
  </si>
  <si>
    <t>Arthur Silva</t>
  </si>
  <si>
    <t>Console de Videogame</t>
  </si>
  <si>
    <t>1870.00</t>
  </si>
  <si>
    <t>Alice Pereira</t>
  </si>
  <si>
    <t>Câmera de Segurança</t>
  </si>
  <si>
    <t>Instalação agendada</t>
  </si>
  <si>
    <t>520.00</t>
  </si>
  <si>
    <t>Bernardo Lima</t>
  </si>
  <si>
    <t>Smartwatch</t>
  </si>
  <si>
    <t>Valentina Rocha</t>
  </si>
  <si>
    <t>Home Theater</t>
  </si>
  <si>
    <t>1240.00</t>
  </si>
  <si>
    <t>Heitor Mendes</t>
  </si>
  <si>
    <t>Projetor Portátil</t>
  </si>
  <si>
    <t>764.00</t>
  </si>
  <si>
    <t>Sophia Almeida</t>
  </si>
  <si>
    <t>Impressora 3D</t>
  </si>
  <si>
    <t>Aguardando pagamento</t>
  </si>
  <si>
    <t>1850.00</t>
  </si>
  <si>
    <t>Davi Ferreira</t>
  </si>
  <si>
    <t>Soundbar</t>
  </si>
  <si>
    <t>590.00</t>
  </si>
  <si>
    <t>Liz Gomes</t>
  </si>
  <si>
    <t>Fone de Ouvido sem Fio</t>
  </si>
  <si>
    <t>435.00</t>
  </si>
  <si>
    <t>Lorenzo Dias</t>
  </si>
  <si>
    <t>Assistente Virtual</t>
  </si>
  <si>
    <t>225.00</t>
  </si>
  <si>
    <t>Maitê Castro</t>
  </si>
  <si>
    <t>Kit Smart Home</t>
  </si>
  <si>
    <t>775.00</t>
  </si>
  <si>
    <t>Benício Martins</t>
  </si>
  <si>
    <t>Câmera de Ação</t>
  </si>
  <si>
    <t>Isadora Rodrigues</t>
  </si>
  <si>
    <t>Leitor de E-book</t>
  </si>
  <si>
    <t>308.00</t>
  </si>
  <si>
    <t>Joaquim Fernandes</t>
  </si>
  <si>
    <t>Placa Mãe</t>
  </si>
  <si>
    <t>615.00</t>
  </si>
  <si>
    <t>Heloísa João</t>
  </si>
  <si>
    <t>Memória RAM 16GB</t>
  </si>
  <si>
    <t>516.00</t>
  </si>
  <si>
    <t>Felipe Luiza</t>
  </si>
  <si>
    <t>Fonte de Alimentação PC</t>
  </si>
  <si>
    <t>314.00</t>
  </si>
  <si>
    <t>Rafaela Miguel</t>
  </si>
  <si>
    <t>Cooler para Processador</t>
  </si>
  <si>
    <t>7.00</t>
  </si>
  <si>
    <t>187.00</t>
  </si>
  <si>
    <t>Antônio Helena</t>
  </si>
  <si>
    <t>HD Externo 2TB</t>
  </si>
  <si>
    <t>Clara Arthur</t>
  </si>
  <si>
    <t>Pen Drive 128GB</t>
  </si>
  <si>
    <t>284.00</t>
  </si>
  <si>
    <t>Eduardo Alice</t>
  </si>
  <si>
    <t>Cartão de Memória 64GB</t>
  </si>
  <si>
    <t>113.00</t>
  </si>
  <si>
    <t>Lívia Bernardo</t>
  </si>
  <si>
    <t>Power Bank</t>
  </si>
  <si>
    <t>6.00</t>
  </si>
  <si>
    <t>206.00</t>
  </si>
  <si>
    <t>Guilherme Valentina</t>
  </si>
  <si>
    <t>Smart Plug</t>
  </si>
  <si>
    <t>155.00</t>
  </si>
  <si>
    <t>Cecília Heitor</t>
  </si>
  <si>
    <t>Lâmpada Inteligente</t>
  </si>
  <si>
    <t>115.00</t>
  </si>
  <si>
    <t>Diego Sophia</t>
  </si>
  <si>
    <t>Tomada Inteligente</t>
  </si>
  <si>
    <t>148.00</t>
  </si>
  <si>
    <t>Vitória Davi</t>
  </si>
  <si>
    <t>Sensor de Presença</t>
  </si>
  <si>
    <t>95.00</t>
  </si>
  <si>
    <t>Francisco Liz</t>
  </si>
  <si>
    <t>Câmera IP</t>
  </si>
  <si>
    <t>274.00</t>
  </si>
  <si>
    <t>Isabela Lorenzo</t>
  </si>
  <si>
    <t>Fechadura Digital</t>
  </si>
  <si>
    <t>830.00</t>
  </si>
  <si>
    <t>João Vitor</t>
  </si>
  <si>
    <t>Campainha Inteligente</t>
  </si>
  <si>
    <t>247.50</t>
  </si>
  <si>
    <t>Manuella Maitê</t>
  </si>
  <si>
    <t>Rastreador GPS</t>
  </si>
  <si>
    <t>125.00</t>
  </si>
  <si>
    <t>Davi Benício</t>
  </si>
  <si>
    <t>Scanner Portátil</t>
  </si>
  <si>
    <t>Sophia Isadora</t>
  </si>
  <si>
    <t>Óculos de Realidade Virtual</t>
  </si>
  <si>
    <t>925.00</t>
  </si>
  <si>
    <t>Total Geral</t>
  </si>
  <si>
    <t>Soma de Preço Unitário (R$)</t>
  </si>
  <si>
    <t>Soma de Quantidade</t>
  </si>
  <si>
    <t>20/jan</t>
  </si>
  <si>
    <t>01/fev</t>
  </si>
  <si>
    <t>20/mar</t>
  </si>
  <si>
    <t>01/abr</t>
  </si>
  <si>
    <t>10/abr</t>
  </si>
  <si>
    <t>20/abr</t>
  </si>
  <si>
    <t>10/mai</t>
  </si>
  <si>
    <t>MarketingPlace</t>
  </si>
  <si>
    <t>Relatório de vendas Marketing Place Mês a Mês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</si>
</sst>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b/>
      <sz val="15"/>
      <color theme="8" tint="0.3999755851924192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1" applyNumberFormat="0" applyFill="0" applyAlignment="0" applyProtection="0"/>
  </cellStyleXfs>
  <cellXfs count="15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44" fontId="0" fillId="0" borderId="0" xfId="1" applyFon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Font="1" applyFill="1" applyAlignment="1">
      <alignment horizontal="center"/>
    </xf>
    <xf numFmtId="1" fontId="0" fillId="0" borderId="0" xfId="0" applyNumberFormat="1" applyFont="1" applyFill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1" applyFont="1"/>
    <xf numFmtId="44" fontId="0" fillId="0" borderId="0" xfId="0" applyNumberFormat="1"/>
    <xf numFmtId="1" fontId="0" fillId="0" borderId="0" xfId="0" applyNumberFormat="1"/>
    <xf numFmtId="0" fontId="0" fillId="0" borderId="0" xfId="0" applyAlignment="1">
      <alignment horizontal="left" indent="1"/>
    </xf>
    <xf numFmtId="0" fontId="0" fillId="2" borderId="0" xfId="0" applyFill="1"/>
    <xf numFmtId="0" fontId="3" fillId="2" borderId="1" xfId="2" applyFont="1" applyFill="1"/>
  </cellXfs>
  <cellStyles count="3">
    <cellStyle name="Moeda" xfId="1" builtinId="4"/>
    <cellStyle name="Normal" xfId="0" builtinId="0"/>
    <cellStyle name="Título 1" xfId="2" builtinId="16"/>
  </cellStyles>
  <dxfs count="133">
    <dxf>
      <numFmt numFmtId="1" formatCode="0"/>
    </dxf>
    <dxf>
      <numFmt numFmtId="1" formatCode="0"/>
    </dxf>
    <dxf>
      <numFmt numFmtId="34" formatCode="_-&quot;R$&quot;\ * #,##0.00_-;\-&quot;R$&quot;\ * #,##0.00_-;_-&quot;R$&quot;\ * &quot;-&quot;??_-;_-@_-"/>
    </dxf>
    <dxf>
      <numFmt numFmtId="1" formatCode="0"/>
    </dxf>
    <dxf>
      <numFmt numFmtId="1" formatCode="0"/>
    </dxf>
    <dxf>
      <numFmt numFmtId="34" formatCode="_-&quot;R$&quot;\ * #,##0.00_-;\-&quot;R$&quot;\ * #,##0.00_-;_-&quot;R$&quot;\ * &quot;-&quot;??_-;_-@_-"/>
    </dxf>
    <dxf>
      <numFmt numFmtId="1" formatCode="0"/>
    </dxf>
    <dxf>
      <numFmt numFmtId="1" formatCode="0"/>
    </dxf>
    <dxf>
      <numFmt numFmtId="34" formatCode="_-&quot;R$&quot;\ * #,##0.00_-;\-&quot;R$&quot;\ * #,##0.00_-;_-&quot;R$&quot;\ * &quot;-&quot;??_-;_-@_-"/>
    </dxf>
    <dxf>
      <numFmt numFmtId="1" formatCode="0"/>
    </dxf>
    <dxf>
      <numFmt numFmtId="1" formatCode="0"/>
    </dxf>
    <dxf>
      <numFmt numFmtId="34" formatCode="_-&quot;R$&quot;\ * #,##0.00_-;\-&quot;R$&quot;\ * #,##0.00_-;_-&quot;R$&quot;\ * &quot;-&quot;??_-;_-@_-"/>
    </dxf>
    <dxf>
      <numFmt numFmtId="1" formatCode="0"/>
    </dxf>
    <dxf>
      <numFmt numFmtId="1" formatCode="0"/>
    </dxf>
    <dxf>
      <numFmt numFmtId="34" formatCode="_-&quot;R$&quot;\ * #,##0.00_-;\-&quot;R$&quot;\ * #,##0.00_-;_-&quot;R$&quot;\ * &quot;-&quot;??_-;_-@_-"/>
    </dxf>
    <dxf>
      <numFmt numFmtId="1" formatCode="0"/>
    </dxf>
    <dxf>
      <numFmt numFmtId="1" formatCode="0"/>
    </dxf>
    <dxf>
      <numFmt numFmtId="34" formatCode="_-&quot;R$&quot;\ * #,##0.00_-;\-&quot;R$&quot;\ * #,##0.00_-;_-&quot;R$&quot;\ * &quot;-&quot;??_-;_-@_-"/>
    </dxf>
    <dxf>
      <numFmt numFmtId="1" formatCode="0"/>
    </dxf>
    <dxf>
      <numFmt numFmtId="1" formatCode="0"/>
    </dxf>
    <dxf>
      <numFmt numFmtId="34" formatCode="_-&quot;R$&quot;\ * #,##0.00_-;\-&quot;R$&quot;\ * #,##0.00_-;_-&quot;R$&quot;\ * &quot;-&quot;??_-;_-@_-"/>
    </dxf>
    <dxf>
      <numFmt numFmtId="1" formatCode="0"/>
    </dxf>
    <dxf>
      <numFmt numFmtId="1" formatCode="0"/>
    </dxf>
    <dxf>
      <numFmt numFmtId="34" formatCode="_-&quot;R$&quot;\ * #,##0.00_-;\-&quot;R$&quot;\ * #,##0.00_-;_-&quot;R$&quot;\ * &quot;-&quot;??_-;_-@_-"/>
    </dxf>
    <dxf>
      <numFmt numFmtId="1" formatCode="0"/>
    </dxf>
    <dxf>
      <numFmt numFmtId="1" formatCode="0"/>
    </dxf>
    <dxf>
      <numFmt numFmtId="34" formatCode="_-&quot;R$&quot;\ * #,##0.00_-;\-&quot;R$&quot;\ * #,##0.00_-;_-&quot;R$&quot;\ * &quot;-&quot;??_-;_-@_-"/>
    </dxf>
    <dxf>
      <numFmt numFmtId="1" formatCode="0"/>
    </dxf>
    <dxf>
      <numFmt numFmtId="1" formatCode="0"/>
    </dxf>
    <dxf>
      <numFmt numFmtId="34" formatCode="_-&quot;R$&quot;\ * #,##0.00_-;\-&quot;R$&quot;\ * #,##0.00_-;_-&quot;R$&quot;\ * &quot;-&quot;??_-;_-@_-"/>
    </dxf>
    <dxf>
      <numFmt numFmtId="1" formatCode="0"/>
    </dxf>
    <dxf>
      <numFmt numFmtId="1" formatCode="0"/>
    </dxf>
    <dxf>
      <numFmt numFmtId="34" formatCode="_-&quot;R$&quot;\ * #,##0.00_-;\-&quot;R$&quot;\ * #,##0.00_-;_-&quot;R$&quot;\ * &quot;-&quot;??_-;_-@_-"/>
    </dxf>
    <dxf>
      <numFmt numFmtId="1" formatCode="0"/>
    </dxf>
    <dxf>
      <numFmt numFmtId="1" formatCode="0"/>
    </dxf>
    <dxf>
      <numFmt numFmtId="34" formatCode="_-&quot;R$&quot;\ * #,##0.00_-;\-&quot;R$&quot;\ * #,##0.00_-;_-&quot;R$&quot;\ * &quot;-&quot;??_-;_-@_-"/>
    </dxf>
    <dxf>
      <numFmt numFmtId="1" formatCode="0"/>
    </dxf>
    <dxf>
      <numFmt numFmtId="1" formatCode="0"/>
    </dxf>
    <dxf>
      <numFmt numFmtId="34" formatCode="_-&quot;R$&quot;\ * #,##0.00_-;\-&quot;R$&quot;\ * #,##0.00_-;_-&quot;R$&quot;\ * &quot;-&quot;??_-;_-@_-"/>
    </dxf>
    <dxf>
      <numFmt numFmtId="1" formatCode="0"/>
    </dxf>
    <dxf>
      <numFmt numFmtId="1" formatCode="0"/>
    </dxf>
    <dxf>
      <numFmt numFmtId="34" formatCode="_-&quot;R$&quot;\ * #,##0.00_-;\-&quot;R$&quot;\ * #,##0.00_-;_-&quot;R$&quot;\ * &quot;-&quot;??_-;_-@_-"/>
    </dxf>
    <dxf>
      <numFmt numFmtId="1" formatCode="0"/>
    </dxf>
    <dxf>
      <numFmt numFmtId="1" formatCode="0"/>
    </dxf>
    <dxf>
      <numFmt numFmtId="34" formatCode="_-&quot;R$&quot;\ * #,##0.00_-;\-&quot;R$&quot;\ * #,##0.00_-;_-&quot;R$&quot;\ * &quot;-&quot;??_-;_-@_-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microsoft.com/office/2007/relationships/slicerCache" Target="slicerCaches/slicerCache2.xml"/><Relationship Id="rId4" Type="http://schemas.microsoft.com/office/2007/relationships/slicerCache" Target="slicerCaches/slicerCach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0</xdr:col>
      <xdr:colOff>1828800</xdr:colOff>
      <xdr:row>12</xdr:row>
      <xdr:rowOff>95250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" name="Método de Pagamento">
              <a:extLst>
                <a:ext uri="{FF2B5EF4-FFF2-40B4-BE49-F238E27FC236}">
                  <a16:creationId xmlns:a16="http://schemas.microsoft.com/office/drawing/2014/main" id="{EA0A9AC9-88DD-D55C-DCF3-6C945450A51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étodo de Pagament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571500"/>
              <a:ext cx="1828800" cy="18859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12</xdr:row>
      <xdr:rowOff>95250</xdr:rowOff>
    </xdr:from>
    <xdr:to>
      <xdr:col>0</xdr:col>
      <xdr:colOff>1828800</xdr:colOff>
      <xdr:row>18</xdr:row>
      <xdr:rowOff>123825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Status do Pedido">
              <a:extLst>
                <a:ext uri="{FF2B5EF4-FFF2-40B4-BE49-F238E27FC236}">
                  <a16:creationId xmlns:a16="http://schemas.microsoft.com/office/drawing/2014/main" id="{F92C2ECC-4CA4-A5DF-6E95-57A756C20AF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tatus do Pedid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2457450"/>
              <a:ext cx="1828800" cy="11715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ym" refreshedDate="45812.763783101851" createdVersion="8" refreshedVersion="8" minRefreshableVersion="3" recordCount="50" xr:uid="{85DC2E34-A943-48FD-AA7D-87EB2DFE6AD9}">
  <cacheSource type="worksheet">
    <worksheetSource name="tab_estudos"/>
  </cacheSource>
  <cacheFields count="16">
    <cacheField name="Nome do Cliente" numFmtId="0">
      <sharedItems count="50">
        <s v="João Silva"/>
        <s v="Maria Oliveira"/>
        <s v="Pedro Costa"/>
        <s v="Ana Souza"/>
        <s v="Lucas Pereira"/>
        <s v="Mariana Lima"/>
        <s v="Gabriel Rocha"/>
        <s v="Sofia Mendes"/>
        <s v="Thiago Almeida"/>
        <s v="Beatriz Ferreira"/>
        <s v="Daniel Gomes"/>
        <s v="Isabela Dias"/>
        <s v="Murilo Castro"/>
        <s v="Laura Martins"/>
        <s v="Enzo Rodrigues"/>
        <s v="Manuela Fernandes"/>
        <s v="João Pedro"/>
        <s v="Luiza Santos"/>
        <s v="Miguel Oliveira"/>
        <s v="Helena Costa"/>
        <s v="Arthur Silva"/>
        <s v="Alice Pereira"/>
        <s v="Bernardo Lima"/>
        <s v="Valentina Rocha"/>
        <s v="Heitor Mendes"/>
        <s v="Sophia Almeida"/>
        <s v="Davi Ferreira"/>
        <s v="Liz Gomes"/>
        <s v="Lorenzo Dias"/>
        <s v="Maitê Castro"/>
        <s v="Benício Martins"/>
        <s v="Isadora Rodrigues"/>
        <s v="Joaquim Fernandes"/>
        <s v="Heloísa João"/>
        <s v="Felipe Luiza"/>
        <s v="Rafaela Miguel"/>
        <s v="Antônio Helena"/>
        <s v="Clara Arthur"/>
        <s v="Eduardo Alice"/>
        <s v="Lívia Bernardo"/>
        <s v="Guilherme Valentina"/>
        <s v="Cecília Heitor"/>
        <s v="Diego Sophia"/>
        <s v="Vitória Davi"/>
        <s v="Francisco Liz"/>
        <s v="Isabela Lorenzo"/>
        <s v="João Vitor"/>
        <s v="Manuella Maitê"/>
        <s v="Davi Benício"/>
        <s v="Sophia Isadora"/>
      </sharedItems>
    </cacheField>
    <cacheField name="Produto Adquirido" numFmtId="0">
      <sharedItems count="50">
        <s v="Smartphone X10"/>
        <s v="Notebook Pro"/>
        <s v="Fone Bluetooth Z5"/>
        <s v="Tablet Plus"/>
        <s v="Smart TV 55&quot;"/>
        <s v="Câmera Fotográfica D300"/>
        <s v="Monitor Gamer"/>
        <s v="Impressora Multifuncional"/>
        <s v="Mouse Ergonômico"/>
        <s v="Teclado Mecânico"/>
        <s v="Webcam HD"/>
        <s v="Roteador Wi-Fi"/>
        <s v="Placa de Vídeo RTX3060"/>
        <s v="Caixa de Som Portátil"/>
        <s v="Drone Mini"/>
        <s v="Headset Gamer"/>
        <s v="Monitor Curvo"/>
        <s v="SSD 1TB"/>
        <s v="Microfone Condensador"/>
        <s v="Controle para Jogos"/>
        <s v="Console de Videogame"/>
        <s v="Câmera de Segurança"/>
        <s v="Smartwatch"/>
        <s v="Home Theater"/>
        <s v="Projetor Portátil"/>
        <s v="Impressora 3D"/>
        <s v="Soundbar"/>
        <s v="Fone de Ouvido sem Fio"/>
        <s v="Assistente Virtual"/>
        <s v="Kit Smart Home"/>
        <s v="Câmera de Ação"/>
        <s v="Leitor de E-book"/>
        <s v="Placa Mãe"/>
        <s v="Memória RAM 16GB"/>
        <s v="Fonte de Alimentação PC"/>
        <s v="Cooler para Processador"/>
        <s v="HD Externo 2TB"/>
        <s v="Pen Drive 128GB"/>
        <s v="Cartão de Memória 64GB"/>
        <s v="Power Bank"/>
        <s v="Smart Plug"/>
        <s v="Lâmpada Inteligente"/>
        <s v="Tomada Inteligente"/>
        <s v="Sensor de Presença"/>
        <s v="Câmera IP"/>
        <s v="Fechadura Digital"/>
        <s v="Campainha Inteligente"/>
        <s v="Rastreador GPS"/>
        <s v="Scanner Portátil"/>
        <s v="Óculos de Realidade Virtual"/>
      </sharedItems>
    </cacheField>
    <cacheField name="Quantidade" numFmtId="1">
      <sharedItems containsSemiMixedTypes="0" containsString="0" containsNumber="1" containsInteger="1" minValue="1" maxValue="5"/>
    </cacheField>
    <cacheField name="Preço Unitário (R$)" numFmtId="44">
      <sharedItems containsSemiMixedTypes="0" containsString="0" containsNumber="1" containsInteger="1" minValue="30" maxValue="3500"/>
    </cacheField>
    <cacheField name="Data da Compra" numFmtId="14">
      <sharedItems containsSemiMixedTypes="0" containsNonDate="0" containsDate="1" containsString="0" minDate="2024-01-15T00:00:00" maxDate="2024-05-19T00:00:00" count="50">
        <d v="2024-01-15T00:00:00"/>
        <d v="2024-01-18T00:00:00"/>
        <d v="2024-01-20T00:00:00"/>
        <d v="2024-01-22T00:00:00"/>
        <d v="2024-01-25T00:00:00"/>
        <d v="2024-01-28T00:00:00"/>
        <d v="2024-02-01T00:00:00"/>
        <d v="2024-02-03T00:00:00"/>
        <d v="2024-02-05T00:00:00"/>
        <d v="2024-02-08T00:00:00"/>
        <d v="2024-02-10T00:00:00"/>
        <d v="2024-02-12T00:00:00"/>
        <d v="2024-02-15T00:00:00"/>
        <d v="2024-02-18T00:00:00"/>
        <d v="2024-02-20T00:00:00"/>
        <d v="2024-02-22T00:00:00"/>
        <d v="2024-02-25T00:00:00"/>
        <d v="2024-02-28T00:00:00"/>
        <d v="2024-03-01T00:00:00"/>
        <d v="2024-03-03T00:00:00"/>
        <d v="2024-03-05T00:00:00"/>
        <d v="2024-03-08T00:00:00"/>
        <d v="2024-03-10T00:00:00"/>
        <d v="2024-03-12T00:00:00"/>
        <d v="2024-03-15T00:00:00"/>
        <d v="2024-03-18T00:00:00"/>
        <d v="2024-03-20T00:00:00"/>
        <d v="2024-03-22T00:00:00"/>
        <d v="2024-03-25T00:00:00"/>
        <d v="2024-03-28T00:00:00"/>
        <d v="2024-04-01T00:00:00"/>
        <d v="2024-04-03T00:00:00"/>
        <d v="2024-04-05T00:00:00"/>
        <d v="2024-04-08T00:00:00"/>
        <d v="2024-04-10T00:00:00"/>
        <d v="2024-04-12T00:00:00"/>
        <d v="2024-04-15T00:00:00"/>
        <d v="2024-04-18T00:00:00"/>
        <d v="2024-04-20T00:00:00"/>
        <d v="2024-04-22T00:00:00"/>
        <d v="2024-04-25T00:00:00"/>
        <d v="2024-04-28T00:00:00"/>
        <d v="2024-05-01T00:00:00"/>
        <d v="2024-05-03T00:00:00"/>
        <d v="2024-05-05T00:00:00"/>
        <d v="2024-05-08T00:00:00"/>
        <d v="2024-05-10T00:00:00"/>
        <d v="2024-05-12T00:00:00"/>
        <d v="2024-05-15T00:00:00"/>
        <d v="2024-05-18T00:00:00"/>
      </sharedItems>
      <fieldGroup par="15"/>
    </cacheField>
    <cacheField name="Região" numFmtId="0">
      <sharedItems count="5">
        <s v="Sudeste"/>
        <s v="Sul"/>
        <s v="Nordeste"/>
        <s v="Centro-Oeste"/>
        <s v="Norte"/>
      </sharedItems>
    </cacheField>
    <cacheField name="Método de Pagamento" numFmtId="0">
      <sharedItems count="5">
        <s v="Cartão de Crédito"/>
        <s v="Boleto Bancário"/>
        <s v="PIX"/>
        <s v="Cartão de Débito"/>
        <s v="Transferência Bancária"/>
      </sharedItems>
    </cacheField>
    <cacheField name="Status do Pedido" numFmtId="0">
      <sharedItems count="2">
        <s v="Concluído"/>
        <s v="Pendente"/>
      </sharedItems>
    </cacheField>
    <cacheField name="Observações" numFmtId="0">
      <sharedItems containsBlank="1" count="9">
        <s v="Entrega expressa"/>
        <s v="Aguardando confirmação"/>
        <m/>
        <s v="Retirada na loja"/>
        <s v="Instalação inclusa"/>
        <s v="Aguardando estoque"/>
        <s v="Aguardando fornecedor"/>
        <s v="Instalação agendada"/>
        <s v="Aguardando pagamento"/>
      </sharedItems>
    </cacheField>
    <cacheField name="Vendedor" numFmtId="0">
      <sharedItems count="4">
        <s v="Ana Paula"/>
        <s v="Carlos Santos"/>
        <s v="Fernanda Lima"/>
        <s v="Ricardo Melo"/>
      </sharedItems>
    </cacheField>
    <cacheField name="Tipo de Cliente" numFmtId="0">
      <sharedItems count="2">
        <s v="Pessoa Física"/>
        <s v="Pessoa Jurídica"/>
      </sharedItems>
    </cacheField>
    <cacheField name="Desconto (%)" numFmtId="0">
      <sharedItems containsSemiMixedTypes="0" containsString="0" containsNumber="1" containsInteger="1" minValue="0" maxValue="15"/>
    </cacheField>
    <cacheField name="Frete (R$)" numFmtId="0">
      <sharedItems count="15">
        <s v="25.00"/>
        <s v="50.00"/>
        <s v="15.00"/>
        <s v="0.00"/>
        <s v="40.00"/>
        <s v="30.00"/>
        <s v="20.00"/>
        <s v="10.00"/>
        <s v="18.00"/>
        <s v="8.00"/>
        <s v="5.00"/>
        <s v="35.00"/>
        <s v="12.00"/>
        <s v="7.00"/>
        <s v="6.00"/>
      </sharedItems>
    </cacheField>
    <cacheField name="Valor Total (R$)" numFmtId="0">
      <sharedItems count="48">
        <s v="2400.00"/>
        <s v="3550.00"/>
        <s v="495.00"/>
        <s v="900.00"/>
        <s v="2644.00"/>
        <s v="1530.00"/>
        <s v="1280.00"/>
        <s v="460.00"/>
        <s v="360.00"/>
        <s v="493.00"/>
        <s v="368.00"/>
        <s v="205.00"/>
        <s v="1980.00"/>
        <s v="192.00"/>
        <s v="530.00"/>
        <s v="310.00"/>
        <s v="1450.00"/>
        <s v="815.00"/>
        <s v="325.00"/>
        <s v="288.00"/>
        <s v="1870.00"/>
        <s v="520.00"/>
        <s v="450.00"/>
        <s v="1240.00"/>
        <s v="764.00"/>
        <s v="1850.00"/>
        <s v="590.00"/>
        <s v="435.00"/>
        <s v="225.00"/>
        <s v="775.00"/>
        <s v="350.00"/>
        <s v="308.00"/>
        <s v="615.00"/>
        <s v="516.00"/>
        <s v="314.00"/>
        <s v="187.00"/>
        <s v="284.00"/>
        <s v="113.00"/>
        <s v="206.00"/>
        <s v="155.00"/>
        <s v="115.00"/>
        <s v="148.00"/>
        <s v="95.00"/>
        <s v="274.00"/>
        <s v="830.00"/>
        <s v="247.50"/>
        <s v="125.00"/>
        <s v="925.00"/>
      </sharedItems>
    </cacheField>
    <cacheField name="Dias (Data da Compra)" numFmtId="0" databaseField="0">
      <fieldGroup base="4">
        <rangePr groupBy="days" startDate="2024-01-15T00:00:00" endDate="2024-05-19T00:00:00"/>
        <groupItems count="368">
          <s v="&lt;15/01/2024"/>
          <s v="01/jan"/>
          <s v="02/jan"/>
          <s v="03/jan"/>
          <s v="04/jan"/>
          <s v="05/jan"/>
          <s v="06/jan"/>
          <s v="07/jan"/>
          <s v="08/jan"/>
          <s v="09/jan"/>
          <s v="10/jan"/>
          <s v="11/jan"/>
          <s v="12/jan"/>
          <s v="13/jan"/>
          <s v="14/jan"/>
          <s v="15/jan"/>
          <s v="16/jan"/>
          <s v="17/jan"/>
          <s v="18/jan"/>
          <s v="19/jan"/>
          <s v="20/jan"/>
          <s v="21/jan"/>
          <s v="22/jan"/>
          <s v="23/jan"/>
          <s v="24/jan"/>
          <s v="25/jan"/>
          <s v="26/jan"/>
          <s v="27/jan"/>
          <s v="28/jan"/>
          <s v="29/jan"/>
          <s v="30/jan"/>
          <s v="31/jan"/>
          <s v="01/fev"/>
          <s v="02/fev"/>
          <s v="03/fev"/>
          <s v="04/fev"/>
          <s v="05/fev"/>
          <s v="06/fev"/>
          <s v="07/fev"/>
          <s v="08/fev"/>
          <s v="09/fev"/>
          <s v="10/fev"/>
          <s v="11/fev"/>
          <s v="12/fev"/>
          <s v="13/fev"/>
          <s v="14/fev"/>
          <s v="15/fev"/>
          <s v="16/fev"/>
          <s v="17/fev"/>
          <s v="18/fev"/>
          <s v="19/fev"/>
          <s v="20/fev"/>
          <s v="21/fev"/>
          <s v="22/fev"/>
          <s v="23/fev"/>
          <s v="24/fev"/>
          <s v="25/fev"/>
          <s v="26/fev"/>
          <s v="27/fev"/>
          <s v="28/fev"/>
          <s v="29/fev"/>
          <s v="01/mar"/>
          <s v="02/mar"/>
          <s v="03/mar"/>
          <s v="04/mar"/>
          <s v="05/mar"/>
          <s v="06/mar"/>
          <s v="07/mar"/>
          <s v="08/mar"/>
          <s v="09/mar"/>
          <s v="10/mar"/>
          <s v="11/mar"/>
          <s v="12/mar"/>
          <s v="13/mar"/>
          <s v="14/mar"/>
          <s v="15/mar"/>
          <s v="16/mar"/>
          <s v="17/mar"/>
          <s v="18/mar"/>
          <s v="19/mar"/>
          <s v="20/mar"/>
          <s v="21/mar"/>
          <s v="22/mar"/>
          <s v="23/mar"/>
          <s v="24/mar"/>
          <s v="25/mar"/>
          <s v="26/mar"/>
          <s v="27/mar"/>
          <s v="28/mar"/>
          <s v="29/mar"/>
          <s v="30/mar"/>
          <s v="31/mar"/>
          <s v="01/abr"/>
          <s v="02/abr"/>
          <s v="03/abr"/>
          <s v="04/abr"/>
          <s v="05/abr"/>
          <s v="06/abr"/>
          <s v="07/abr"/>
          <s v="08/abr"/>
          <s v="09/abr"/>
          <s v="10/abr"/>
          <s v="11/abr"/>
          <s v="12/abr"/>
          <s v="13/abr"/>
          <s v="14/abr"/>
          <s v="15/abr"/>
          <s v="16/abr"/>
          <s v="17/abr"/>
          <s v="18/abr"/>
          <s v="19/abr"/>
          <s v="20/abr"/>
          <s v="21/abr"/>
          <s v="22/abr"/>
          <s v="23/abr"/>
          <s v="24/abr"/>
          <s v="25/abr"/>
          <s v="26/abr"/>
          <s v="27/abr"/>
          <s v="28/abr"/>
          <s v="29/abr"/>
          <s v="30/abr"/>
          <s v="01/mai"/>
          <s v="02/mai"/>
          <s v="03/mai"/>
          <s v="04/mai"/>
          <s v="05/mai"/>
          <s v="06/mai"/>
          <s v="07/mai"/>
          <s v="08/mai"/>
          <s v="09/mai"/>
          <s v="10/mai"/>
          <s v="11/mai"/>
          <s v="12/mai"/>
          <s v="13/mai"/>
          <s v="14/mai"/>
          <s v="15/mai"/>
          <s v="16/mai"/>
          <s v="17/mai"/>
          <s v="18/mai"/>
          <s v="19/mai"/>
          <s v="20/mai"/>
          <s v="21/mai"/>
          <s v="22/mai"/>
          <s v="23/mai"/>
          <s v="24/mai"/>
          <s v="25/mai"/>
          <s v="26/mai"/>
          <s v="27/mai"/>
          <s v="28/mai"/>
          <s v="29/mai"/>
          <s v="30/mai"/>
          <s v="31/mai"/>
          <s v="01/jun"/>
          <s v="02/jun"/>
          <s v="03/jun"/>
          <s v="04/jun"/>
          <s v="05/jun"/>
          <s v="06/jun"/>
          <s v="07/jun"/>
          <s v="08/jun"/>
          <s v="09/jun"/>
          <s v="10/jun"/>
          <s v="11/jun"/>
          <s v="12/jun"/>
          <s v="13/jun"/>
          <s v="14/jun"/>
          <s v="15/jun"/>
          <s v="16/jun"/>
          <s v="17/jun"/>
          <s v="18/jun"/>
          <s v="19/jun"/>
          <s v="20/jun"/>
          <s v="21/jun"/>
          <s v="22/jun"/>
          <s v="23/jun"/>
          <s v="24/jun"/>
          <s v="25/jun"/>
          <s v="26/jun"/>
          <s v="27/jun"/>
          <s v="28/jun"/>
          <s v="29/jun"/>
          <s v="30/jun"/>
          <s v="01/jul"/>
          <s v="02/jul"/>
          <s v="03/jul"/>
          <s v="04/jul"/>
          <s v="05/jul"/>
          <s v="06/jul"/>
          <s v="07/jul"/>
          <s v="08/jul"/>
          <s v="09/jul"/>
          <s v="10/jul"/>
          <s v="11/jul"/>
          <s v="12/jul"/>
          <s v="13/jul"/>
          <s v="14/jul"/>
          <s v="15/jul"/>
          <s v="16/jul"/>
          <s v="17/jul"/>
          <s v="18/jul"/>
          <s v="19/jul"/>
          <s v="20/jul"/>
          <s v="21/jul"/>
          <s v="22/jul"/>
          <s v="23/jul"/>
          <s v="24/jul"/>
          <s v="25/jul"/>
          <s v="26/jul"/>
          <s v="27/jul"/>
          <s v="28/jul"/>
          <s v="29/jul"/>
          <s v="30/jul"/>
          <s v="31/jul"/>
          <s v="01/ago"/>
          <s v="02/ago"/>
          <s v="03/ago"/>
          <s v="04/ago"/>
          <s v="05/ago"/>
          <s v="06/ago"/>
          <s v="07/ago"/>
          <s v="08/ago"/>
          <s v="09/ago"/>
          <s v="10/ago"/>
          <s v="11/ago"/>
          <s v="12/ago"/>
          <s v="13/ago"/>
          <s v="14/ago"/>
          <s v="15/ago"/>
          <s v="16/ago"/>
          <s v="17/ago"/>
          <s v="18/ago"/>
          <s v="19/ago"/>
          <s v="20/ago"/>
          <s v="21/ago"/>
          <s v="22/ago"/>
          <s v="23/ago"/>
          <s v="24/ago"/>
          <s v="25/ago"/>
          <s v="26/ago"/>
          <s v="27/ago"/>
          <s v="28/ago"/>
          <s v="29/ago"/>
          <s v="30/ago"/>
          <s v="31/ago"/>
          <s v="01/set"/>
          <s v="02/set"/>
          <s v="03/set"/>
          <s v="04/set"/>
          <s v="05/set"/>
          <s v="06/set"/>
          <s v="07/set"/>
          <s v="08/set"/>
          <s v="09/set"/>
          <s v="10/set"/>
          <s v="11/set"/>
          <s v="12/set"/>
          <s v="13/set"/>
          <s v="14/set"/>
          <s v="15/set"/>
          <s v="16/set"/>
          <s v="17/set"/>
          <s v="18/set"/>
          <s v="19/set"/>
          <s v="20/set"/>
          <s v="21/set"/>
          <s v="22/set"/>
          <s v="23/set"/>
          <s v="24/set"/>
          <s v="25/set"/>
          <s v="26/set"/>
          <s v="27/set"/>
          <s v="28/set"/>
          <s v="29/set"/>
          <s v="30/set"/>
          <s v="01/out"/>
          <s v="02/out"/>
          <s v="03/out"/>
          <s v="04/out"/>
          <s v="05/out"/>
          <s v="06/out"/>
          <s v="07/out"/>
          <s v="08/out"/>
          <s v="09/out"/>
          <s v="10/out"/>
          <s v="11/out"/>
          <s v="12/out"/>
          <s v="13/out"/>
          <s v="14/out"/>
          <s v="15/out"/>
          <s v="16/out"/>
          <s v="17/out"/>
          <s v="18/out"/>
          <s v="19/out"/>
          <s v="20/out"/>
          <s v="21/out"/>
          <s v="22/out"/>
          <s v="23/out"/>
          <s v="24/out"/>
          <s v="25/out"/>
          <s v="26/out"/>
          <s v="27/out"/>
          <s v="28/out"/>
          <s v="29/out"/>
          <s v="30/out"/>
          <s v="31/out"/>
          <s v="01/nov"/>
          <s v="02/nov"/>
          <s v="03/nov"/>
          <s v="04/nov"/>
          <s v="05/nov"/>
          <s v="06/nov"/>
          <s v="07/nov"/>
          <s v="08/nov"/>
          <s v="09/nov"/>
          <s v="10/nov"/>
          <s v="11/nov"/>
          <s v="12/nov"/>
          <s v="13/nov"/>
          <s v="14/nov"/>
          <s v="15/nov"/>
          <s v="16/nov"/>
          <s v="17/nov"/>
          <s v="18/nov"/>
          <s v="19/nov"/>
          <s v="20/nov"/>
          <s v="21/nov"/>
          <s v="22/nov"/>
          <s v="23/nov"/>
          <s v="24/nov"/>
          <s v="25/nov"/>
          <s v="26/nov"/>
          <s v="27/nov"/>
          <s v="28/nov"/>
          <s v="29/nov"/>
          <s v="30/nov"/>
          <s v="01/dez"/>
          <s v="02/dez"/>
          <s v="03/dez"/>
          <s v="04/dez"/>
          <s v="05/dez"/>
          <s v="06/dez"/>
          <s v="07/dez"/>
          <s v="08/dez"/>
          <s v="09/dez"/>
          <s v="10/dez"/>
          <s v="11/dez"/>
          <s v="12/dez"/>
          <s v="13/dez"/>
          <s v="14/dez"/>
          <s v="15/dez"/>
          <s v="16/dez"/>
          <s v="17/dez"/>
          <s v="18/dez"/>
          <s v="19/dez"/>
          <s v="20/dez"/>
          <s v="21/dez"/>
          <s v="22/dez"/>
          <s v="23/dez"/>
          <s v="24/dez"/>
          <s v="25/dez"/>
          <s v="26/dez"/>
          <s v="27/dez"/>
          <s v="28/dez"/>
          <s v="29/dez"/>
          <s v="30/dez"/>
          <s v="31/dez"/>
          <s v="&gt;19/05/2024"/>
        </groupItems>
      </fieldGroup>
    </cacheField>
    <cacheField name="Meses (Data da Compra)" numFmtId="0" databaseField="0">
      <fieldGroup base="4">
        <rangePr groupBy="months" startDate="2024-01-15T00:00:00" endDate="2024-05-19T00:00:00"/>
        <groupItems count="14">
          <s v="&lt;15/01/2024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19/05/2024"/>
        </groupItems>
      </fieldGroup>
    </cacheField>
  </cacheFields>
  <extLst>
    <ext xmlns:x14="http://schemas.microsoft.com/office/spreadsheetml/2009/9/main" uri="{725AE2AE-9491-48be-B2B4-4EB974FC3084}">
      <x14:pivotCacheDefinition pivotCacheId="189367380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x v="0"/>
    <x v="0"/>
    <n v="2"/>
    <n v="1250"/>
    <x v="0"/>
    <x v="0"/>
    <x v="0"/>
    <x v="0"/>
    <x v="0"/>
    <x v="0"/>
    <x v="0"/>
    <n v="5"/>
    <x v="0"/>
    <x v="0"/>
  </r>
  <r>
    <x v="1"/>
    <x v="1"/>
    <n v="1"/>
    <n v="3500"/>
    <x v="1"/>
    <x v="1"/>
    <x v="1"/>
    <x v="1"/>
    <x v="1"/>
    <x v="1"/>
    <x v="1"/>
    <n v="0"/>
    <x v="1"/>
    <x v="1"/>
  </r>
  <r>
    <x v="2"/>
    <x v="2"/>
    <n v="3"/>
    <n v="180"/>
    <x v="2"/>
    <x v="2"/>
    <x v="2"/>
    <x v="0"/>
    <x v="2"/>
    <x v="2"/>
    <x v="0"/>
    <n v="10"/>
    <x v="2"/>
    <x v="2"/>
  </r>
  <r>
    <x v="3"/>
    <x v="3"/>
    <n v="1"/>
    <n v="900"/>
    <x v="3"/>
    <x v="3"/>
    <x v="3"/>
    <x v="0"/>
    <x v="3"/>
    <x v="3"/>
    <x v="0"/>
    <n v="0"/>
    <x v="3"/>
    <x v="3"/>
  </r>
  <r>
    <x v="4"/>
    <x v="4"/>
    <n v="1"/>
    <n v="2800"/>
    <x v="4"/>
    <x v="0"/>
    <x v="0"/>
    <x v="0"/>
    <x v="4"/>
    <x v="0"/>
    <x v="0"/>
    <n v="7"/>
    <x v="4"/>
    <x v="4"/>
  </r>
  <r>
    <x v="5"/>
    <x v="5"/>
    <n v="1"/>
    <n v="1500"/>
    <x v="5"/>
    <x v="4"/>
    <x v="4"/>
    <x v="1"/>
    <x v="2"/>
    <x v="1"/>
    <x v="1"/>
    <n v="0"/>
    <x v="5"/>
    <x v="5"/>
  </r>
  <r>
    <x v="6"/>
    <x v="6"/>
    <n v="2"/>
    <n v="700"/>
    <x v="6"/>
    <x v="1"/>
    <x v="2"/>
    <x v="0"/>
    <x v="2"/>
    <x v="2"/>
    <x v="0"/>
    <n v="8"/>
    <x v="6"/>
    <x v="6"/>
  </r>
  <r>
    <x v="7"/>
    <x v="7"/>
    <n v="1"/>
    <n v="450"/>
    <x v="7"/>
    <x v="0"/>
    <x v="1"/>
    <x v="0"/>
    <x v="2"/>
    <x v="3"/>
    <x v="1"/>
    <n v="0"/>
    <x v="7"/>
    <x v="7"/>
  </r>
  <r>
    <x v="8"/>
    <x v="8"/>
    <n v="5"/>
    <n v="80"/>
    <x v="8"/>
    <x v="2"/>
    <x v="0"/>
    <x v="0"/>
    <x v="2"/>
    <x v="0"/>
    <x v="0"/>
    <n v="12"/>
    <x v="7"/>
    <x v="8"/>
  </r>
  <r>
    <x v="9"/>
    <x v="9"/>
    <n v="2"/>
    <n v="250"/>
    <x v="9"/>
    <x v="3"/>
    <x v="2"/>
    <x v="1"/>
    <x v="5"/>
    <x v="1"/>
    <x v="0"/>
    <n v="5"/>
    <x v="8"/>
    <x v="9"/>
  </r>
  <r>
    <x v="10"/>
    <x v="10"/>
    <n v="3"/>
    <n v="120"/>
    <x v="10"/>
    <x v="1"/>
    <x v="3"/>
    <x v="0"/>
    <x v="2"/>
    <x v="2"/>
    <x v="1"/>
    <n v="0"/>
    <x v="9"/>
    <x v="10"/>
  </r>
  <r>
    <x v="11"/>
    <x v="11"/>
    <n v="1"/>
    <n v="200"/>
    <x v="11"/>
    <x v="0"/>
    <x v="1"/>
    <x v="0"/>
    <x v="2"/>
    <x v="3"/>
    <x v="0"/>
    <n v="0"/>
    <x v="10"/>
    <x v="11"/>
  </r>
  <r>
    <x v="12"/>
    <x v="12"/>
    <n v="1"/>
    <n v="2200"/>
    <x v="12"/>
    <x v="4"/>
    <x v="0"/>
    <x v="0"/>
    <x v="2"/>
    <x v="0"/>
    <x v="0"/>
    <n v="10"/>
    <x v="11"/>
    <x v="12"/>
  </r>
  <r>
    <x v="13"/>
    <x v="13"/>
    <n v="2"/>
    <n v="90"/>
    <x v="13"/>
    <x v="0"/>
    <x v="2"/>
    <x v="1"/>
    <x v="2"/>
    <x v="1"/>
    <x v="1"/>
    <n v="0"/>
    <x v="12"/>
    <x v="13"/>
  </r>
  <r>
    <x v="14"/>
    <x v="14"/>
    <n v="1"/>
    <n v="600"/>
    <x v="14"/>
    <x v="2"/>
    <x v="3"/>
    <x v="0"/>
    <x v="2"/>
    <x v="2"/>
    <x v="0"/>
    <n v="15"/>
    <x v="6"/>
    <x v="14"/>
  </r>
  <r>
    <x v="15"/>
    <x v="15"/>
    <n v="1"/>
    <n v="300"/>
    <x v="15"/>
    <x v="3"/>
    <x v="1"/>
    <x v="0"/>
    <x v="2"/>
    <x v="3"/>
    <x v="0"/>
    <n v="0"/>
    <x v="7"/>
    <x v="15"/>
  </r>
  <r>
    <x v="16"/>
    <x v="16"/>
    <n v="1"/>
    <n v="1500"/>
    <x v="16"/>
    <x v="1"/>
    <x v="0"/>
    <x v="0"/>
    <x v="2"/>
    <x v="0"/>
    <x v="1"/>
    <n v="5"/>
    <x v="0"/>
    <x v="16"/>
  </r>
  <r>
    <x v="17"/>
    <x v="17"/>
    <n v="2"/>
    <n v="400"/>
    <x v="17"/>
    <x v="0"/>
    <x v="2"/>
    <x v="1"/>
    <x v="6"/>
    <x v="1"/>
    <x v="0"/>
    <n v="0"/>
    <x v="2"/>
    <x v="17"/>
  </r>
  <r>
    <x v="18"/>
    <x v="18"/>
    <n v="1"/>
    <n v="350"/>
    <x v="18"/>
    <x v="4"/>
    <x v="3"/>
    <x v="0"/>
    <x v="2"/>
    <x v="2"/>
    <x v="0"/>
    <n v="10"/>
    <x v="7"/>
    <x v="18"/>
  </r>
  <r>
    <x v="19"/>
    <x v="19"/>
    <n v="4"/>
    <n v="70"/>
    <x v="19"/>
    <x v="0"/>
    <x v="1"/>
    <x v="0"/>
    <x v="2"/>
    <x v="3"/>
    <x v="1"/>
    <n v="0"/>
    <x v="9"/>
    <x v="19"/>
  </r>
  <r>
    <x v="20"/>
    <x v="20"/>
    <n v="1"/>
    <n v="2000"/>
    <x v="20"/>
    <x v="0"/>
    <x v="0"/>
    <x v="0"/>
    <x v="2"/>
    <x v="0"/>
    <x v="0"/>
    <n v="8"/>
    <x v="5"/>
    <x v="20"/>
  </r>
  <r>
    <x v="21"/>
    <x v="21"/>
    <n v="2"/>
    <n v="250"/>
    <x v="21"/>
    <x v="1"/>
    <x v="2"/>
    <x v="1"/>
    <x v="7"/>
    <x v="1"/>
    <x v="1"/>
    <n v="0"/>
    <x v="6"/>
    <x v="21"/>
  </r>
  <r>
    <x v="22"/>
    <x v="22"/>
    <n v="1"/>
    <n v="500"/>
    <x v="22"/>
    <x v="2"/>
    <x v="3"/>
    <x v="0"/>
    <x v="2"/>
    <x v="2"/>
    <x v="0"/>
    <n v="12"/>
    <x v="7"/>
    <x v="22"/>
  </r>
  <r>
    <x v="23"/>
    <x v="23"/>
    <n v="1"/>
    <n v="1200"/>
    <x v="23"/>
    <x v="3"/>
    <x v="1"/>
    <x v="0"/>
    <x v="2"/>
    <x v="3"/>
    <x v="0"/>
    <n v="0"/>
    <x v="4"/>
    <x v="23"/>
  </r>
  <r>
    <x v="24"/>
    <x v="24"/>
    <n v="1"/>
    <n v="800"/>
    <x v="24"/>
    <x v="0"/>
    <x v="0"/>
    <x v="0"/>
    <x v="2"/>
    <x v="0"/>
    <x v="1"/>
    <n v="7"/>
    <x v="6"/>
    <x v="24"/>
  </r>
  <r>
    <x v="25"/>
    <x v="25"/>
    <n v="1"/>
    <n v="1800"/>
    <x v="25"/>
    <x v="4"/>
    <x v="4"/>
    <x v="1"/>
    <x v="8"/>
    <x v="1"/>
    <x v="0"/>
    <n v="0"/>
    <x v="1"/>
    <x v="25"/>
  </r>
  <r>
    <x v="26"/>
    <x v="26"/>
    <n v="1"/>
    <n v="650"/>
    <x v="26"/>
    <x v="1"/>
    <x v="2"/>
    <x v="0"/>
    <x v="2"/>
    <x v="2"/>
    <x v="1"/>
    <n v="10"/>
    <x v="2"/>
    <x v="26"/>
  </r>
  <r>
    <x v="27"/>
    <x v="27"/>
    <n v="3"/>
    <n v="150"/>
    <x v="27"/>
    <x v="0"/>
    <x v="3"/>
    <x v="0"/>
    <x v="2"/>
    <x v="3"/>
    <x v="0"/>
    <n v="5"/>
    <x v="7"/>
    <x v="27"/>
  </r>
  <r>
    <x v="28"/>
    <x v="28"/>
    <n v="1"/>
    <n v="220"/>
    <x v="28"/>
    <x v="2"/>
    <x v="1"/>
    <x v="0"/>
    <x v="2"/>
    <x v="0"/>
    <x v="0"/>
    <n v="0"/>
    <x v="10"/>
    <x v="28"/>
  </r>
  <r>
    <x v="29"/>
    <x v="29"/>
    <n v="1"/>
    <n v="750"/>
    <x v="29"/>
    <x v="3"/>
    <x v="0"/>
    <x v="1"/>
    <x v="2"/>
    <x v="1"/>
    <x v="1"/>
    <n v="0"/>
    <x v="0"/>
    <x v="29"/>
  </r>
  <r>
    <x v="30"/>
    <x v="30"/>
    <n v="1"/>
    <n v="400"/>
    <x v="30"/>
    <x v="0"/>
    <x v="2"/>
    <x v="0"/>
    <x v="2"/>
    <x v="2"/>
    <x v="0"/>
    <n v="15"/>
    <x v="7"/>
    <x v="30"/>
  </r>
  <r>
    <x v="31"/>
    <x v="31"/>
    <n v="1"/>
    <n v="300"/>
    <x v="31"/>
    <x v="4"/>
    <x v="3"/>
    <x v="0"/>
    <x v="2"/>
    <x v="3"/>
    <x v="0"/>
    <n v="0"/>
    <x v="9"/>
    <x v="31"/>
  </r>
  <r>
    <x v="32"/>
    <x v="32"/>
    <n v="1"/>
    <n v="600"/>
    <x v="32"/>
    <x v="1"/>
    <x v="1"/>
    <x v="1"/>
    <x v="2"/>
    <x v="0"/>
    <x v="1"/>
    <n v="0"/>
    <x v="2"/>
    <x v="32"/>
  </r>
  <r>
    <x v="33"/>
    <x v="33"/>
    <n v="2"/>
    <n v="280"/>
    <x v="33"/>
    <x v="0"/>
    <x v="0"/>
    <x v="0"/>
    <x v="2"/>
    <x v="1"/>
    <x v="0"/>
    <n v="10"/>
    <x v="12"/>
    <x v="33"/>
  </r>
  <r>
    <x v="34"/>
    <x v="34"/>
    <n v="1"/>
    <n v="320"/>
    <x v="34"/>
    <x v="2"/>
    <x v="2"/>
    <x v="0"/>
    <x v="2"/>
    <x v="2"/>
    <x v="1"/>
    <n v="5"/>
    <x v="7"/>
    <x v="34"/>
  </r>
  <r>
    <x v="35"/>
    <x v="35"/>
    <n v="1"/>
    <n v="180"/>
    <x v="35"/>
    <x v="3"/>
    <x v="3"/>
    <x v="0"/>
    <x v="2"/>
    <x v="3"/>
    <x v="0"/>
    <n v="0"/>
    <x v="13"/>
    <x v="35"/>
  </r>
  <r>
    <x v="36"/>
    <x v="36"/>
    <n v="1"/>
    <n v="450"/>
    <x v="36"/>
    <x v="0"/>
    <x v="1"/>
    <x v="1"/>
    <x v="2"/>
    <x v="0"/>
    <x v="0"/>
    <n v="0"/>
    <x v="7"/>
    <x v="7"/>
  </r>
  <r>
    <x v="37"/>
    <x v="37"/>
    <n v="5"/>
    <n v="60"/>
    <x v="37"/>
    <x v="1"/>
    <x v="0"/>
    <x v="0"/>
    <x v="2"/>
    <x v="1"/>
    <x v="1"/>
    <n v="8"/>
    <x v="9"/>
    <x v="36"/>
  </r>
  <r>
    <x v="38"/>
    <x v="38"/>
    <n v="3"/>
    <n v="40"/>
    <x v="38"/>
    <x v="4"/>
    <x v="2"/>
    <x v="0"/>
    <x v="2"/>
    <x v="2"/>
    <x v="0"/>
    <n v="10"/>
    <x v="10"/>
    <x v="37"/>
  </r>
  <r>
    <x v="39"/>
    <x v="39"/>
    <n v="2"/>
    <n v="100"/>
    <x v="39"/>
    <x v="0"/>
    <x v="3"/>
    <x v="1"/>
    <x v="2"/>
    <x v="3"/>
    <x v="0"/>
    <n v="0"/>
    <x v="14"/>
    <x v="38"/>
  </r>
  <r>
    <x v="40"/>
    <x v="40"/>
    <n v="3"/>
    <n v="50"/>
    <x v="40"/>
    <x v="2"/>
    <x v="1"/>
    <x v="0"/>
    <x v="2"/>
    <x v="0"/>
    <x v="1"/>
    <n v="0"/>
    <x v="10"/>
    <x v="39"/>
  </r>
  <r>
    <x v="41"/>
    <x v="41"/>
    <n v="4"/>
    <n v="30"/>
    <x v="41"/>
    <x v="3"/>
    <x v="0"/>
    <x v="0"/>
    <x v="2"/>
    <x v="1"/>
    <x v="0"/>
    <n v="10"/>
    <x v="13"/>
    <x v="40"/>
  </r>
  <r>
    <x v="42"/>
    <x v="42"/>
    <n v="2"/>
    <n v="70"/>
    <x v="42"/>
    <x v="0"/>
    <x v="2"/>
    <x v="1"/>
    <x v="2"/>
    <x v="2"/>
    <x v="0"/>
    <n v="0"/>
    <x v="9"/>
    <x v="41"/>
  </r>
  <r>
    <x v="43"/>
    <x v="43"/>
    <n v="1"/>
    <n v="90"/>
    <x v="43"/>
    <x v="1"/>
    <x v="3"/>
    <x v="0"/>
    <x v="2"/>
    <x v="3"/>
    <x v="1"/>
    <n v="0"/>
    <x v="10"/>
    <x v="42"/>
  </r>
  <r>
    <x v="44"/>
    <x v="44"/>
    <n v="1"/>
    <n v="300"/>
    <x v="44"/>
    <x v="4"/>
    <x v="1"/>
    <x v="0"/>
    <x v="2"/>
    <x v="0"/>
    <x v="0"/>
    <n v="12"/>
    <x v="7"/>
    <x v="43"/>
  </r>
  <r>
    <x v="45"/>
    <x v="45"/>
    <n v="1"/>
    <n v="800"/>
    <x v="45"/>
    <x v="0"/>
    <x v="0"/>
    <x v="1"/>
    <x v="7"/>
    <x v="1"/>
    <x v="1"/>
    <n v="0"/>
    <x v="5"/>
    <x v="44"/>
  </r>
  <r>
    <x v="46"/>
    <x v="46"/>
    <n v="1"/>
    <n v="250"/>
    <x v="46"/>
    <x v="2"/>
    <x v="2"/>
    <x v="0"/>
    <x v="2"/>
    <x v="2"/>
    <x v="0"/>
    <n v="5"/>
    <x v="7"/>
    <x v="45"/>
  </r>
  <r>
    <x v="47"/>
    <x v="47"/>
    <n v="1"/>
    <n v="120"/>
    <x v="47"/>
    <x v="3"/>
    <x v="3"/>
    <x v="0"/>
    <x v="2"/>
    <x v="3"/>
    <x v="0"/>
    <n v="0"/>
    <x v="10"/>
    <x v="46"/>
  </r>
  <r>
    <x v="48"/>
    <x v="48"/>
    <n v="1"/>
    <n v="500"/>
    <x v="48"/>
    <x v="0"/>
    <x v="1"/>
    <x v="1"/>
    <x v="2"/>
    <x v="0"/>
    <x v="1"/>
    <n v="0"/>
    <x v="6"/>
    <x v="21"/>
  </r>
  <r>
    <x v="49"/>
    <x v="49"/>
    <n v="1"/>
    <n v="1000"/>
    <x v="49"/>
    <x v="1"/>
    <x v="0"/>
    <x v="0"/>
    <x v="2"/>
    <x v="1"/>
    <x v="0"/>
    <n v="10"/>
    <x v="0"/>
    <x v="4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A3F881-F8E2-4114-A043-9D660497C663}" name="Tabela dinâmica1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MarketingPlace">
  <location ref="B8:D23" firstHeaderRow="0" firstDataRow="1" firstDataCol="1"/>
  <pivotFields count="16">
    <pivotField showAll="0">
      <items count="51">
        <item x="21"/>
        <item x="3"/>
        <item x="36"/>
        <item x="20"/>
        <item x="9"/>
        <item x="30"/>
        <item x="22"/>
        <item x="41"/>
        <item x="37"/>
        <item x="10"/>
        <item x="48"/>
        <item x="26"/>
        <item x="42"/>
        <item x="38"/>
        <item x="14"/>
        <item x="34"/>
        <item x="44"/>
        <item x="6"/>
        <item x="40"/>
        <item x="24"/>
        <item x="19"/>
        <item x="33"/>
        <item x="11"/>
        <item x="45"/>
        <item x="31"/>
        <item x="16"/>
        <item x="0"/>
        <item x="46"/>
        <item x="32"/>
        <item x="13"/>
        <item x="39"/>
        <item x="27"/>
        <item x="28"/>
        <item x="4"/>
        <item x="17"/>
        <item x="29"/>
        <item x="15"/>
        <item x="47"/>
        <item x="1"/>
        <item x="5"/>
        <item x="18"/>
        <item x="12"/>
        <item x="2"/>
        <item x="35"/>
        <item x="7"/>
        <item x="25"/>
        <item x="49"/>
        <item x="8"/>
        <item x="23"/>
        <item x="43"/>
        <item t="default"/>
      </items>
    </pivotField>
    <pivotField axis="axisRow" showAll="0">
      <items count="51">
        <item x="28"/>
        <item x="13"/>
        <item x="30"/>
        <item x="21"/>
        <item x="5"/>
        <item x="44"/>
        <item x="46"/>
        <item x="38"/>
        <item x="20"/>
        <item x="19"/>
        <item x="35"/>
        <item x="14"/>
        <item x="45"/>
        <item x="2"/>
        <item x="27"/>
        <item x="34"/>
        <item x="36"/>
        <item x="15"/>
        <item x="23"/>
        <item x="25"/>
        <item x="7"/>
        <item x="29"/>
        <item x="41"/>
        <item x="31"/>
        <item x="33"/>
        <item x="18"/>
        <item x="16"/>
        <item x="6"/>
        <item x="8"/>
        <item x="1"/>
        <item x="49"/>
        <item x="37"/>
        <item x="12"/>
        <item x="32"/>
        <item x="39"/>
        <item x="24"/>
        <item x="47"/>
        <item x="11"/>
        <item x="48"/>
        <item x="43"/>
        <item x="40"/>
        <item x="4"/>
        <item x="0"/>
        <item x="22"/>
        <item x="26"/>
        <item x="17"/>
        <item x="3"/>
        <item x="9"/>
        <item x="42"/>
        <item x="10"/>
        <item t="default"/>
      </items>
    </pivotField>
    <pivotField dataField="1" numFmtId="1" showAll="0"/>
    <pivotField dataField="1" numFmtId="44" showAll="0"/>
    <pivotField numFmtId="14" showAll="0">
      <items count="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showAll="0">
      <items count="6">
        <item x="3"/>
        <item x="2"/>
        <item x="4"/>
        <item x="0"/>
        <item x="1"/>
        <item t="default"/>
      </items>
    </pivotField>
    <pivotField showAll="0">
      <items count="6">
        <item h="1" x="1"/>
        <item h="1" x="0"/>
        <item h="1" x="3"/>
        <item x="2"/>
        <item h="1" x="4"/>
        <item t="default"/>
      </items>
    </pivotField>
    <pivotField showAll="0">
      <items count="3">
        <item x="0"/>
        <item h="1" x="1"/>
        <item t="default"/>
      </items>
    </pivotField>
    <pivotField showAll="0">
      <items count="10">
        <item x="1"/>
        <item x="5"/>
        <item x="6"/>
        <item x="8"/>
        <item x="0"/>
        <item x="7"/>
        <item x="4"/>
        <item x="3"/>
        <item x="2"/>
        <item t="default"/>
      </items>
    </pivotField>
    <pivotField showAll="0">
      <items count="5">
        <item x="0"/>
        <item x="1"/>
        <item x="2"/>
        <item x="3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>
      <items count="16">
        <item x="3"/>
        <item x="7"/>
        <item x="12"/>
        <item x="2"/>
        <item x="8"/>
        <item x="6"/>
        <item x="0"/>
        <item x="5"/>
        <item x="11"/>
        <item x="4"/>
        <item x="10"/>
        <item x="1"/>
        <item x="14"/>
        <item x="13"/>
        <item x="9"/>
        <item t="default"/>
      </items>
    </pivotField>
    <pivotField showAll="0">
      <items count="49">
        <item x="37"/>
        <item x="40"/>
        <item x="23"/>
        <item x="46"/>
        <item x="6"/>
        <item x="16"/>
        <item x="41"/>
        <item x="5"/>
        <item x="39"/>
        <item x="25"/>
        <item x="35"/>
        <item x="20"/>
        <item x="13"/>
        <item x="12"/>
        <item x="11"/>
        <item x="38"/>
        <item x="28"/>
        <item x="0"/>
        <item x="45"/>
        <item x="4"/>
        <item x="43"/>
        <item x="36"/>
        <item x="19"/>
        <item x="31"/>
        <item x="15"/>
        <item x="34"/>
        <item x="18"/>
        <item x="30"/>
        <item x="1"/>
        <item x="8"/>
        <item x="10"/>
        <item x="27"/>
        <item x="22"/>
        <item x="7"/>
        <item x="9"/>
        <item x="2"/>
        <item x="33"/>
        <item x="21"/>
        <item x="14"/>
        <item x="26"/>
        <item x="32"/>
        <item x="24"/>
        <item x="29"/>
        <item x="17"/>
        <item x="44"/>
        <item x="3"/>
        <item x="47"/>
        <item x="42"/>
        <item t="default"/>
      </items>
    </pivotField>
    <pivotField axis="axisRow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1"/>
    <field x="14"/>
  </rowFields>
  <rowItems count="15">
    <i>
      <x v="2"/>
    </i>
    <i r="1">
      <x v="92"/>
    </i>
    <i>
      <x v="6"/>
    </i>
    <i r="1">
      <x v="131"/>
    </i>
    <i>
      <x v="7"/>
    </i>
    <i r="1">
      <x v="111"/>
    </i>
    <i>
      <x v="13"/>
    </i>
    <i r="1">
      <x v="20"/>
    </i>
    <i>
      <x v="15"/>
    </i>
    <i r="1">
      <x v="101"/>
    </i>
    <i>
      <x v="27"/>
    </i>
    <i r="1">
      <x v="32"/>
    </i>
    <i>
      <x v="44"/>
    </i>
    <i r="1">
      <x v="80"/>
    </i>
    <i t="grand">
      <x/>
    </i>
  </rowItems>
  <colFields count="1">
    <field x="-2"/>
  </colFields>
  <colItems count="2">
    <i>
      <x/>
    </i>
    <i i="1">
      <x v="1"/>
    </i>
  </colItems>
  <dataFields count="2">
    <dataField name="Soma de Quantidade" fld="2" baseField="0" baseItem="0"/>
    <dataField name="Soma de Preço Unitário (R$)" fld="3" baseField="1" baseItem="2" numFmtId="44"/>
  </dataFields>
  <formats count="3">
    <format dxfId="6">
      <pivotArea outline="0" collapsedLevelsAreSubtotals="1" fieldPosition="0"/>
    </format>
    <format dxfId="7">
      <pivotArea dataOnly="0" labelOnly="1" outline="0" axis="axisValues" fieldPosition="0"/>
    </format>
    <format dxfId="8">
      <pivotArea outline="0" fieldPosition="0">
        <references count="1">
          <reference field="4294967294" count="1">
            <x v="1"/>
          </reference>
        </references>
      </pivotArea>
    </format>
  </formats>
  <pivotTableStyleInfo name="PivotStyleMedium1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tatus_do_Pedido" xr10:uid="{A29753C6-8C20-4472-B151-54BD7ED17155}" sourceName="Status do Pedido">
  <pivotTables>
    <pivotTable tabId="2" name="Tabela dinâmica1"/>
  </pivotTables>
  <data>
    <tabular pivotCacheId="1893673808">
      <items count="2">
        <i x="0" s="1"/>
        <i x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étodo_de_Pagamento" xr10:uid="{608DE145-7681-49A8-A0F8-ECACD02AE0FE}" sourceName="Método de Pagamento">
  <pivotTables>
    <pivotTable tabId="2" name="Tabela dinâmica1"/>
  </pivotTables>
  <data>
    <tabular pivotCacheId="1893673808">
      <items count="5">
        <i x="1"/>
        <i x="0"/>
        <i x="3"/>
        <i x="2" s="1"/>
        <i x="4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tatus do Pedido" xr10:uid="{F3C909D5-F126-4451-B710-D07EDB3BD55B}" cache="SegmentaçãodeDados_Status_do_Pedido" caption="Status" style="SlicerStyleLight5" rowHeight="257175"/>
  <slicer name="Método de Pagamento" xr10:uid="{01E84A58-59F0-4AF8-B039-2EECEB2FB48C}" cache="SegmentaçãodeDados_Método_de_Pagamento" caption="Pagamento" style="SlicerStyleLight5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8BDEFF1-3C95-4896-99EF-A6EE2502EAF5}" name="tab_estudos" displayName="tab_estudos" ref="A1:N51" totalsRowShown="0" headerRowDxfId="132" dataDxfId="131">
  <autoFilter ref="A1:N51" xr:uid="{419D6FC2-4EF3-4ACD-BB42-8F393367FCFD}"/>
  <tableColumns count="14">
    <tableColumn id="1" xr3:uid="{484C8B26-AF40-4BD4-9D21-D7796A4FCBAB}" name="Nome do Cliente" dataDxfId="130"/>
    <tableColumn id="2" xr3:uid="{940256BE-3316-4C81-8278-29470935FCAC}" name="Produto Adquirido" dataDxfId="129"/>
    <tableColumn id="3" xr3:uid="{1F563CFE-A7FF-45BB-AB16-7CC12D58FB3F}" name="Quantidade" dataDxfId="128"/>
    <tableColumn id="4" xr3:uid="{763B1671-C153-46BA-872F-50F2FC129CA6}" name="Preço Unitário (R$)" dataDxfId="127" dataCellStyle="Moeda"/>
    <tableColumn id="5" xr3:uid="{6B656330-17DB-41FF-B4BE-7AB9ED4CEDC0}" name="Data da Compra" dataDxfId="126"/>
    <tableColumn id="6" xr3:uid="{60CF5FB6-31CE-4E2F-BB1E-4F1CF81ADDDB}" name="Região" dataDxfId="125"/>
    <tableColumn id="7" xr3:uid="{973FC4D4-60AF-4C0C-9697-E825F81514A9}" name="Método de Pagamento" dataDxfId="124"/>
    <tableColumn id="8" xr3:uid="{EE47806E-CE73-4705-BB25-63A7BC35D3F5}" name="Status do Pedido" dataDxfId="123"/>
    <tableColumn id="9" xr3:uid="{3B9A46CA-363B-43D6-A76E-31AA0EF447E5}" name="Observações" dataDxfId="122"/>
    <tableColumn id="10" xr3:uid="{98D9CB91-C945-4592-9A01-FE66F568F467}" name="Vendedor" dataDxfId="121"/>
    <tableColumn id="11" xr3:uid="{2602127C-7AE2-4137-93D6-5357B626D57B}" name="Tipo de Cliente" dataDxfId="120"/>
    <tableColumn id="12" xr3:uid="{3906C923-C74D-450F-9259-CA775B7E6C29}" name="Desconto (%)" dataDxfId="119"/>
    <tableColumn id="13" xr3:uid="{D737DC8C-B158-4C55-ADEB-EDFC616DDB93}" name="Frete (R$)" dataDxfId="118"/>
    <tableColumn id="14" xr3:uid="{1515A66F-AD2A-4B89-B777-D6EBC48DF7D6}" name="Valor Total (R$)" dataDxfId="117"/>
  </tableColumns>
  <tableStyleInfo name="TableStyleLight6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2E67F-A225-422D-8C4C-D70F4D46CAE7}">
  <dimension ref="A4:D310"/>
  <sheetViews>
    <sheetView showGridLines="0" tabSelected="1" workbookViewId="0">
      <selection activeCell="B8" sqref="B8"/>
    </sheetView>
  </sheetViews>
  <sheetFormatPr defaultRowHeight="15" x14ac:dyDescent="0.25"/>
  <cols>
    <col min="1" max="1" width="28.42578125" style="13" customWidth="1"/>
    <col min="2" max="2" width="25.7109375" bestFit="1" customWidth="1"/>
    <col min="3" max="3" width="19.85546875" style="9" bestFit="1" customWidth="1"/>
    <col min="4" max="4" width="26.5703125" bestFit="1" customWidth="1"/>
    <col min="5" max="8" width="6.42578125" bestFit="1" customWidth="1"/>
    <col min="9" max="20" width="6.5703125" bestFit="1" customWidth="1"/>
    <col min="21" max="32" width="7.140625" bestFit="1" customWidth="1"/>
    <col min="33" max="44" width="6.5703125" bestFit="1" customWidth="1"/>
    <col min="45" max="52" width="7" bestFit="1" customWidth="1"/>
    <col min="53" max="53" width="19.85546875" bestFit="1" customWidth="1"/>
    <col min="54" max="58" width="6.42578125" bestFit="1" customWidth="1"/>
    <col min="59" max="70" width="6.5703125" bestFit="1" customWidth="1"/>
    <col min="71" max="82" width="7.140625" bestFit="1" customWidth="1"/>
    <col min="83" max="94" width="6.5703125" bestFit="1" customWidth="1"/>
    <col min="95" max="102" width="7" bestFit="1" customWidth="1"/>
    <col min="103" max="103" width="31.5703125" bestFit="1" customWidth="1"/>
    <col min="104" max="104" width="24.85546875" bestFit="1" customWidth="1"/>
  </cols>
  <sheetData>
    <row r="4" spans="2:4" ht="20.25" thickBot="1" x14ac:dyDescent="0.35">
      <c r="B4" s="14" t="s">
        <v>214</v>
      </c>
      <c r="C4" s="14"/>
      <c r="D4" s="14"/>
    </row>
    <row r="5" spans="2:4" ht="15.75" thickTop="1" x14ac:dyDescent="0.25">
      <c r="C5"/>
    </row>
    <row r="6" spans="2:4" x14ac:dyDescent="0.25">
      <c r="C6"/>
    </row>
    <row r="8" spans="2:4" x14ac:dyDescent="0.25">
      <c r="B8" s="7" t="s">
        <v>213</v>
      </c>
      <c r="C8" t="s">
        <v>205</v>
      </c>
      <c r="D8" t="s">
        <v>204</v>
      </c>
    </row>
    <row r="9" spans="2:4" x14ac:dyDescent="0.25">
      <c r="B9" s="8" t="s">
        <v>145</v>
      </c>
      <c r="C9" s="11">
        <v>1</v>
      </c>
      <c r="D9" s="10">
        <v>400</v>
      </c>
    </row>
    <row r="10" spans="2:4" x14ac:dyDescent="0.25">
      <c r="B10" s="12" t="s">
        <v>209</v>
      </c>
      <c r="C10" s="11">
        <v>1</v>
      </c>
      <c r="D10" s="10">
        <v>400</v>
      </c>
    </row>
    <row r="11" spans="2:4" x14ac:dyDescent="0.25">
      <c r="B11" s="8" t="s">
        <v>193</v>
      </c>
      <c r="C11" s="11">
        <v>1</v>
      </c>
      <c r="D11" s="10">
        <v>250</v>
      </c>
    </row>
    <row r="12" spans="2:4" x14ac:dyDescent="0.25">
      <c r="B12" s="12" t="s">
        <v>212</v>
      </c>
      <c r="C12" s="11">
        <v>1</v>
      </c>
      <c r="D12" s="10">
        <v>250</v>
      </c>
    </row>
    <row r="13" spans="2:4" x14ac:dyDescent="0.25">
      <c r="B13" s="8" t="s">
        <v>168</v>
      </c>
      <c r="C13" s="11">
        <v>3</v>
      </c>
      <c r="D13" s="10">
        <v>40</v>
      </c>
    </row>
    <row r="14" spans="2:4" x14ac:dyDescent="0.25">
      <c r="B14" s="12" t="s">
        <v>211</v>
      </c>
      <c r="C14" s="11">
        <v>3</v>
      </c>
      <c r="D14" s="10">
        <v>40</v>
      </c>
    </row>
    <row r="15" spans="2:4" x14ac:dyDescent="0.25">
      <c r="B15" s="8" t="s">
        <v>35</v>
      </c>
      <c r="C15" s="11">
        <v>3</v>
      </c>
      <c r="D15" s="10">
        <v>180</v>
      </c>
    </row>
    <row r="16" spans="2:4" x14ac:dyDescent="0.25">
      <c r="B16" s="12" t="s">
        <v>206</v>
      </c>
      <c r="C16" s="11">
        <v>3</v>
      </c>
      <c r="D16" s="10">
        <v>180</v>
      </c>
    </row>
    <row r="17" spans="2:4" x14ac:dyDescent="0.25">
      <c r="B17" s="8" t="s">
        <v>156</v>
      </c>
      <c r="C17" s="11">
        <v>1</v>
      </c>
      <c r="D17" s="10">
        <v>320</v>
      </c>
    </row>
    <row r="18" spans="2:4" x14ac:dyDescent="0.25">
      <c r="B18" s="12" t="s">
        <v>210</v>
      </c>
      <c r="C18" s="11">
        <v>1</v>
      </c>
      <c r="D18" s="10">
        <v>320</v>
      </c>
    </row>
    <row r="19" spans="2:4" x14ac:dyDescent="0.25">
      <c r="B19" s="8" t="s">
        <v>61</v>
      </c>
      <c r="C19" s="11">
        <v>2</v>
      </c>
      <c r="D19" s="10">
        <v>700</v>
      </c>
    </row>
    <row r="20" spans="2:4" x14ac:dyDescent="0.25">
      <c r="B20" s="12" t="s">
        <v>207</v>
      </c>
      <c r="C20" s="11">
        <v>2</v>
      </c>
      <c r="D20" s="10">
        <v>700</v>
      </c>
    </row>
    <row r="21" spans="2:4" x14ac:dyDescent="0.25">
      <c r="B21" s="8" t="s">
        <v>133</v>
      </c>
      <c r="C21" s="11">
        <v>1</v>
      </c>
      <c r="D21" s="10">
        <v>650</v>
      </c>
    </row>
    <row r="22" spans="2:4" x14ac:dyDescent="0.25">
      <c r="B22" s="12" t="s">
        <v>208</v>
      </c>
      <c r="C22" s="11">
        <v>1</v>
      </c>
      <c r="D22" s="10">
        <v>650</v>
      </c>
    </row>
    <row r="23" spans="2:4" x14ac:dyDescent="0.25">
      <c r="B23" s="8" t="s">
        <v>203</v>
      </c>
      <c r="C23" s="11">
        <v>12</v>
      </c>
      <c r="D23" s="10">
        <v>2540</v>
      </c>
    </row>
    <row r="24" spans="2:4" x14ac:dyDescent="0.25">
      <c r="C24"/>
    </row>
    <row r="25" spans="2:4" x14ac:dyDescent="0.25">
      <c r="C25"/>
    </row>
    <row r="26" spans="2:4" x14ac:dyDescent="0.25">
      <c r="C26"/>
    </row>
    <row r="27" spans="2:4" x14ac:dyDescent="0.25">
      <c r="C27"/>
    </row>
    <row r="28" spans="2:4" x14ac:dyDescent="0.25">
      <c r="C28"/>
    </row>
    <row r="29" spans="2:4" x14ac:dyDescent="0.25">
      <c r="C29"/>
    </row>
    <row r="30" spans="2:4" x14ac:dyDescent="0.25">
      <c r="C30"/>
    </row>
    <row r="31" spans="2:4" x14ac:dyDescent="0.25">
      <c r="C31"/>
    </row>
    <row r="32" spans="2:4" x14ac:dyDescent="0.25">
      <c r="C32"/>
    </row>
    <row r="33" spans="3:3" x14ac:dyDescent="0.25">
      <c r="C33"/>
    </row>
    <row r="34" spans="3:3" x14ac:dyDescent="0.25">
      <c r="C34"/>
    </row>
    <row r="35" spans="3:3" x14ac:dyDescent="0.25">
      <c r="C35"/>
    </row>
    <row r="36" spans="3:3" x14ac:dyDescent="0.25">
      <c r="C36"/>
    </row>
    <row r="37" spans="3:3" x14ac:dyDescent="0.25">
      <c r="C37"/>
    </row>
    <row r="38" spans="3:3" x14ac:dyDescent="0.25">
      <c r="C38"/>
    </row>
    <row r="39" spans="3:3" x14ac:dyDescent="0.25">
      <c r="C39"/>
    </row>
    <row r="40" spans="3:3" x14ac:dyDescent="0.25">
      <c r="C40"/>
    </row>
    <row r="41" spans="3:3" x14ac:dyDescent="0.25">
      <c r="C41"/>
    </row>
    <row r="42" spans="3:3" x14ac:dyDescent="0.25">
      <c r="C42"/>
    </row>
    <row r="43" spans="3:3" x14ac:dyDescent="0.25">
      <c r="C43"/>
    </row>
    <row r="44" spans="3:3" x14ac:dyDescent="0.25">
      <c r="C44"/>
    </row>
    <row r="45" spans="3:3" x14ac:dyDescent="0.25">
      <c r="C45"/>
    </row>
    <row r="46" spans="3:3" x14ac:dyDescent="0.25">
      <c r="C46"/>
    </row>
    <row r="47" spans="3:3" x14ac:dyDescent="0.25">
      <c r="C47"/>
    </row>
    <row r="48" spans="3:3" x14ac:dyDescent="0.25">
      <c r="C48"/>
    </row>
    <row r="49" spans="3:3" x14ac:dyDescent="0.25">
      <c r="C49"/>
    </row>
    <row r="50" spans="3:3" x14ac:dyDescent="0.25">
      <c r="C50"/>
    </row>
    <row r="51" spans="3:3" x14ac:dyDescent="0.25">
      <c r="C51"/>
    </row>
    <row r="52" spans="3:3" x14ac:dyDescent="0.25">
      <c r="C52"/>
    </row>
    <row r="53" spans="3:3" x14ac:dyDescent="0.25">
      <c r="C53"/>
    </row>
    <row r="54" spans="3:3" x14ac:dyDescent="0.25">
      <c r="C54"/>
    </row>
    <row r="55" spans="3:3" x14ac:dyDescent="0.25">
      <c r="C55"/>
    </row>
    <row r="56" spans="3:3" x14ac:dyDescent="0.25">
      <c r="C56"/>
    </row>
    <row r="57" spans="3:3" x14ac:dyDescent="0.25">
      <c r="C57"/>
    </row>
    <row r="58" spans="3:3" x14ac:dyDescent="0.25">
      <c r="C58"/>
    </row>
    <row r="59" spans="3:3" x14ac:dyDescent="0.25">
      <c r="C59"/>
    </row>
    <row r="60" spans="3:3" x14ac:dyDescent="0.25">
      <c r="C60"/>
    </row>
    <row r="61" spans="3:3" x14ac:dyDescent="0.25">
      <c r="C61"/>
    </row>
    <row r="62" spans="3:3" x14ac:dyDescent="0.25">
      <c r="C62"/>
    </row>
    <row r="63" spans="3:3" x14ac:dyDescent="0.25">
      <c r="C63"/>
    </row>
    <row r="64" spans="3:3" x14ac:dyDescent="0.25">
      <c r="C64"/>
    </row>
    <row r="65" spans="3:3" x14ac:dyDescent="0.25">
      <c r="C65"/>
    </row>
    <row r="66" spans="3:3" x14ac:dyDescent="0.25">
      <c r="C66"/>
    </row>
    <row r="67" spans="3:3" x14ac:dyDescent="0.25">
      <c r="C67"/>
    </row>
    <row r="68" spans="3:3" x14ac:dyDescent="0.25">
      <c r="C68"/>
    </row>
    <row r="69" spans="3:3" x14ac:dyDescent="0.25">
      <c r="C69"/>
    </row>
    <row r="70" spans="3:3" x14ac:dyDescent="0.25">
      <c r="C70"/>
    </row>
    <row r="71" spans="3:3" x14ac:dyDescent="0.25">
      <c r="C71"/>
    </row>
    <row r="72" spans="3:3" x14ac:dyDescent="0.25">
      <c r="C72"/>
    </row>
    <row r="73" spans="3:3" x14ac:dyDescent="0.25">
      <c r="C73"/>
    </row>
    <row r="74" spans="3:3" x14ac:dyDescent="0.25">
      <c r="C74"/>
    </row>
    <row r="75" spans="3:3" x14ac:dyDescent="0.25">
      <c r="C75"/>
    </row>
    <row r="76" spans="3:3" x14ac:dyDescent="0.25">
      <c r="C76"/>
    </row>
    <row r="77" spans="3:3" x14ac:dyDescent="0.25">
      <c r="C77"/>
    </row>
    <row r="78" spans="3:3" x14ac:dyDescent="0.25">
      <c r="C78"/>
    </row>
    <row r="79" spans="3:3" x14ac:dyDescent="0.25">
      <c r="C79"/>
    </row>
    <row r="80" spans="3:3" x14ac:dyDescent="0.25">
      <c r="C80"/>
    </row>
    <row r="81" spans="3:3" x14ac:dyDescent="0.25">
      <c r="C81"/>
    </row>
    <row r="82" spans="3:3" x14ac:dyDescent="0.25">
      <c r="C82"/>
    </row>
    <row r="83" spans="3:3" x14ac:dyDescent="0.25">
      <c r="C83"/>
    </row>
    <row r="84" spans="3:3" x14ac:dyDescent="0.25">
      <c r="C84"/>
    </row>
    <row r="85" spans="3:3" x14ac:dyDescent="0.25">
      <c r="C85"/>
    </row>
    <row r="86" spans="3:3" x14ac:dyDescent="0.25">
      <c r="C86"/>
    </row>
    <row r="87" spans="3:3" x14ac:dyDescent="0.25">
      <c r="C87"/>
    </row>
    <row r="88" spans="3:3" x14ac:dyDescent="0.25">
      <c r="C88"/>
    </row>
    <row r="89" spans="3:3" x14ac:dyDescent="0.25">
      <c r="C89"/>
    </row>
    <row r="90" spans="3:3" x14ac:dyDescent="0.25">
      <c r="C90"/>
    </row>
    <row r="91" spans="3:3" x14ac:dyDescent="0.25">
      <c r="C91"/>
    </row>
    <row r="92" spans="3:3" x14ac:dyDescent="0.25">
      <c r="C92"/>
    </row>
    <row r="93" spans="3:3" x14ac:dyDescent="0.25">
      <c r="C93"/>
    </row>
    <row r="94" spans="3:3" x14ac:dyDescent="0.25">
      <c r="C94"/>
    </row>
    <row r="95" spans="3:3" x14ac:dyDescent="0.25">
      <c r="C95"/>
    </row>
    <row r="96" spans="3:3" x14ac:dyDescent="0.25">
      <c r="C96"/>
    </row>
    <row r="97" spans="3:3" x14ac:dyDescent="0.25">
      <c r="C97"/>
    </row>
    <row r="98" spans="3:3" x14ac:dyDescent="0.25">
      <c r="C98"/>
    </row>
    <row r="99" spans="3:3" x14ac:dyDescent="0.25">
      <c r="C99"/>
    </row>
    <row r="100" spans="3:3" x14ac:dyDescent="0.25">
      <c r="C100"/>
    </row>
    <row r="101" spans="3:3" x14ac:dyDescent="0.25">
      <c r="C101"/>
    </row>
    <row r="102" spans="3:3" x14ac:dyDescent="0.25">
      <c r="C102"/>
    </row>
    <row r="103" spans="3:3" x14ac:dyDescent="0.25">
      <c r="C103"/>
    </row>
    <row r="104" spans="3:3" x14ac:dyDescent="0.25">
      <c r="C104"/>
    </row>
    <row r="105" spans="3:3" x14ac:dyDescent="0.25">
      <c r="C105"/>
    </row>
    <row r="106" spans="3:3" x14ac:dyDescent="0.25">
      <c r="C106"/>
    </row>
    <row r="107" spans="3:3" x14ac:dyDescent="0.25">
      <c r="C107"/>
    </row>
    <row r="108" spans="3:3" x14ac:dyDescent="0.25">
      <c r="C108"/>
    </row>
    <row r="109" spans="3:3" x14ac:dyDescent="0.25">
      <c r="C109"/>
    </row>
    <row r="110" spans="3:3" x14ac:dyDescent="0.25">
      <c r="C110"/>
    </row>
    <row r="111" spans="3:3" x14ac:dyDescent="0.25">
      <c r="C111"/>
    </row>
    <row r="112" spans="3:3" x14ac:dyDescent="0.25">
      <c r="C112"/>
    </row>
    <row r="113" spans="3:3" x14ac:dyDescent="0.25">
      <c r="C113"/>
    </row>
    <row r="114" spans="3:3" x14ac:dyDescent="0.25">
      <c r="C114"/>
    </row>
    <row r="115" spans="3:3" x14ac:dyDescent="0.25">
      <c r="C115"/>
    </row>
    <row r="116" spans="3:3" x14ac:dyDescent="0.25">
      <c r="C116"/>
    </row>
    <row r="117" spans="3:3" x14ac:dyDescent="0.25">
      <c r="C117"/>
    </row>
    <row r="118" spans="3:3" x14ac:dyDescent="0.25">
      <c r="C118"/>
    </row>
    <row r="119" spans="3:3" x14ac:dyDescent="0.25">
      <c r="C119"/>
    </row>
    <row r="120" spans="3:3" x14ac:dyDescent="0.25">
      <c r="C120"/>
    </row>
    <row r="121" spans="3:3" x14ac:dyDescent="0.25">
      <c r="C121"/>
    </row>
    <row r="122" spans="3:3" x14ac:dyDescent="0.25">
      <c r="C122"/>
    </row>
    <row r="123" spans="3:3" x14ac:dyDescent="0.25">
      <c r="C123"/>
    </row>
    <row r="124" spans="3:3" x14ac:dyDescent="0.25">
      <c r="C124"/>
    </row>
    <row r="125" spans="3:3" x14ac:dyDescent="0.25">
      <c r="C125"/>
    </row>
    <row r="126" spans="3:3" x14ac:dyDescent="0.25">
      <c r="C126"/>
    </row>
    <row r="127" spans="3:3" x14ac:dyDescent="0.25">
      <c r="C127"/>
    </row>
    <row r="128" spans="3:3" x14ac:dyDescent="0.25">
      <c r="C128"/>
    </row>
    <row r="129" spans="3:3" x14ac:dyDescent="0.25">
      <c r="C129"/>
    </row>
    <row r="130" spans="3:3" x14ac:dyDescent="0.25">
      <c r="C130"/>
    </row>
    <row r="131" spans="3:3" x14ac:dyDescent="0.25">
      <c r="C131"/>
    </row>
    <row r="132" spans="3:3" x14ac:dyDescent="0.25">
      <c r="C132"/>
    </row>
    <row r="133" spans="3:3" x14ac:dyDescent="0.25">
      <c r="C133"/>
    </row>
    <row r="134" spans="3:3" x14ac:dyDescent="0.25">
      <c r="C134"/>
    </row>
    <row r="135" spans="3:3" x14ac:dyDescent="0.25">
      <c r="C135"/>
    </row>
    <row r="136" spans="3:3" x14ac:dyDescent="0.25">
      <c r="C136"/>
    </row>
    <row r="137" spans="3:3" x14ac:dyDescent="0.25">
      <c r="C137"/>
    </row>
    <row r="138" spans="3:3" x14ac:dyDescent="0.25">
      <c r="C138"/>
    </row>
    <row r="139" spans="3:3" x14ac:dyDescent="0.25">
      <c r="C139"/>
    </row>
    <row r="140" spans="3:3" x14ac:dyDescent="0.25">
      <c r="C140"/>
    </row>
    <row r="141" spans="3:3" x14ac:dyDescent="0.25">
      <c r="C141"/>
    </row>
    <row r="142" spans="3:3" x14ac:dyDescent="0.25">
      <c r="C142"/>
    </row>
    <row r="143" spans="3:3" x14ac:dyDescent="0.25">
      <c r="C143"/>
    </row>
    <row r="144" spans="3:3" x14ac:dyDescent="0.25">
      <c r="C144"/>
    </row>
    <row r="145" spans="3:3" x14ac:dyDescent="0.25">
      <c r="C145"/>
    </row>
    <row r="146" spans="3:3" x14ac:dyDescent="0.25">
      <c r="C146"/>
    </row>
    <row r="147" spans="3:3" x14ac:dyDescent="0.25">
      <c r="C147"/>
    </row>
    <row r="148" spans="3:3" x14ac:dyDescent="0.25">
      <c r="C148"/>
    </row>
    <row r="149" spans="3:3" x14ac:dyDescent="0.25">
      <c r="C149"/>
    </row>
    <row r="150" spans="3:3" x14ac:dyDescent="0.25">
      <c r="C150"/>
    </row>
    <row r="151" spans="3:3" x14ac:dyDescent="0.25">
      <c r="C151"/>
    </row>
    <row r="152" spans="3:3" x14ac:dyDescent="0.25">
      <c r="C152"/>
    </row>
    <row r="153" spans="3:3" x14ac:dyDescent="0.25">
      <c r="C153"/>
    </row>
    <row r="154" spans="3:3" x14ac:dyDescent="0.25">
      <c r="C154"/>
    </row>
    <row r="155" spans="3:3" x14ac:dyDescent="0.25">
      <c r="C155"/>
    </row>
    <row r="156" spans="3:3" x14ac:dyDescent="0.25">
      <c r="C156"/>
    </row>
    <row r="157" spans="3:3" x14ac:dyDescent="0.25">
      <c r="C157"/>
    </row>
    <row r="158" spans="3:3" x14ac:dyDescent="0.25">
      <c r="C158"/>
    </row>
    <row r="159" spans="3:3" x14ac:dyDescent="0.25">
      <c r="C159"/>
    </row>
    <row r="160" spans="3:3" x14ac:dyDescent="0.25">
      <c r="C160"/>
    </row>
    <row r="161" spans="3:3" x14ac:dyDescent="0.25">
      <c r="C161"/>
    </row>
    <row r="162" spans="3:3" x14ac:dyDescent="0.25">
      <c r="C162"/>
    </row>
    <row r="163" spans="3:3" x14ac:dyDescent="0.25">
      <c r="C163"/>
    </row>
    <row r="164" spans="3:3" x14ac:dyDescent="0.25">
      <c r="C164"/>
    </row>
    <row r="165" spans="3:3" x14ac:dyDescent="0.25">
      <c r="C165"/>
    </row>
    <row r="166" spans="3:3" x14ac:dyDescent="0.25">
      <c r="C166"/>
    </row>
    <row r="167" spans="3:3" x14ac:dyDescent="0.25">
      <c r="C167"/>
    </row>
    <row r="168" spans="3:3" x14ac:dyDescent="0.25">
      <c r="C168"/>
    </row>
    <row r="169" spans="3:3" x14ac:dyDescent="0.25">
      <c r="C169"/>
    </row>
    <row r="170" spans="3:3" x14ac:dyDescent="0.25">
      <c r="C170"/>
    </row>
    <row r="171" spans="3:3" x14ac:dyDescent="0.25">
      <c r="C171"/>
    </row>
    <row r="172" spans="3:3" x14ac:dyDescent="0.25">
      <c r="C172"/>
    </row>
    <row r="173" spans="3:3" x14ac:dyDescent="0.25">
      <c r="C173"/>
    </row>
    <row r="174" spans="3:3" x14ac:dyDescent="0.25">
      <c r="C174"/>
    </row>
    <row r="175" spans="3:3" x14ac:dyDescent="0.25">
      <c r="C175"/>
    </row>
    <row r="176" spans="3:3" x14ac:dyDescent="0.25">
      <c r="C176"/>
    </row>
    <row r="177" spans="3:3" x14ac:dyDescent="0.25">
      <c r="C177"/>
    </row>
    <row r="178" spans="3:3" x14ac:dyDescent="0.25">
      <c r="C178"/>
    </row>
    <row r="179" spans="3:3" x14ac:dyDescent="0.25">
      <c r="C179"/>
    </row>
    <row r="180" spans="3:3" x14ac:dyDescent="0.25">
      <c r="C180"/>
    </row>
    <row r="181" spans="3:3" x14ac:dyDescent="0.25">
      <c r="C181"/>
    </row>
    <row r="182" spans="3:3" x14ac:dyDescent="0.25">
      <c r="C182"/>
    </row>
    <row r="183" spans="3:3" x14ac:dyDescent="0.25">
      <c r="C183"/>
    </row>
    <row r="184" spans="3:3" x14ac:dyDescent="0.25">
      <c r="C184"/>
    </row>
    <row r="185" spans="3:3" x14ac:dyDescent="0.25">
      <c r="C185"/>
    </row>
    <row r="186" spans="3:3" x14ac:dyDescent="0.25">
      <c r="C186"/>
    </row>
    <row r="187" spans="3:3" x14ac:dyDescent="0.25">
      <c r="C187"/>
    </row>
    <row r="188" spans="3:3" x14ac:dyDescent="0.25">
      <c r="C188"/>
    </row>
    <row r="189" spans="3:3" x14ac:dyDescent="0.25">
      <c r="C189"/>
    </row>
    <row r="190" spans="3:3" x14ac:dyDescent="0.25">
      <c r="C190"/>
    </row>
    <row r="191" spans="3:3" x14ac:dyDescent="0.25">
      <c r="C191"/>
    </row>
    <row r="192" spans="3:3" x14ac:dyDescent="0.25">
      <c r="C192"/>
    </row>
    <row r="193" spans="3:3" x14ac:dyDescent="0.25">
      <c r="C193"/>
    </row>
    <row r="194" spans="3:3" x14ac:dyDescent="0.25">
      <c r="C194"/>
    </row>
    <row r="195" spans="3:3" x14ac:dyDescent="0.25">
      <c r="C195"/>
    </row>
    <row r="196" spans="3:3" x14ac:dyDescent="0.25">
      <c r="C196"/>
    </row>
    <row r="197" spans="3:3" x14ac:dyDescent="0.25">
      <c r="C197"/>
    </row>
    <row r="198" spans="3:3" x14ac:dyDescent="0.25">
      <c r="C198"/>
    </row>
    <row r="199" spans="3:3" x14ac:dyDescent="0.25">
      <c r="C199"/>
    </row>
    <row r="200" spans="3:3" x14ac:dyDescent="0.25">
      <c r="C200"/>
    </row>
    <row r="201" spans="3:3" x14ac:dyDescent="0.25">
      <c r="C201"/>
    </row>
    <row r="202" spans="3:3" x14ac:dyDescent="0.25">
      <c r="C202"/>
    </row>
    <row r="203" spans="3:3" x14ac:dyDescent="0.25">
      <c r="C203"/>
    </row>
    <row r="204" spans="3:3" x14ac:dyDescent="0.25">
      <c r="C204"/>
    </row>
    <row r="205" spans="3:3" x14ac:dyDescent="0.25">
      <c r="C205"/>
    </row>
    <row r="206" spans="3:3" x14ac:dyDescent="0.25">
      <c r="C206"/>
    </row>
    <row r="207" spans="3:3" x14ac:dyDescent="0.25">
      <c r="C207"/>
    </row>
    <row r="208" spans="3:3" x14ac:dyDescent="0.25">
      <c r="C208"/>
    </row>
    <row r="209" spans="3:3" x14ac:dyDescent="0.25">
      <c r="C209"/>
    </row>
    <row r="210" spans="3:3" x14ac:dyDescent="0.25">
      <c r="C210"/>
    </row>
    <row r="211" spans="3:3" x14ac:dyDescent="0.25">
      <c r="C211"/>
    </row>
    <row r="212" spans="3:3" x14ac:dyDescent="0.25">
      <c r="C212"/>
    </row>
    <row r="213" spans="3:3" x14ac:dyDescent="0.25">
      <c r="C213"/>
    </row>
    <row r="214" spans="3:3" x14ac:dyDescent="0.25">
      <c r="C214"/>
    </row>
    <row r="215" spans="3:3" x14ac:dyDescent="0.25">
      <c r="C215"/>
    </row>
    <row r="216" spans="3:3" x14ac:dyDescent="0.25">
      <c r="C216"/>
    </row>
    <row r="217" spans="3:3" x14ac:dyDescent="0.25">
      <c r="C217"/>
    </row>
    <row r="218" spans="3:3" x14ac:dyDescent="0.25">
      <c r="C218"/>
    </row>
    <row r="219" spans="3:3" x14ac:dyDescent="0.25">
      <c r="C219"/>
    </row>
    <row r="220" spans="3:3" x14ac:dyDescent="0.25">
      <c r="C220"/>
    </row>
    <row r="221" spans="3:3" x14ac:dyDescent="0.25">
      <c r="C221"/>
    </row>
    <row r="222" spans="3:3" x14ac:dyDescent="0.25">
      <c r="C222"/>
    </row>
    <row r="223" spans="3:3" x14ac:dyDescent="0.25">
      <c r="C223"/>
    </row>
    <row r="224" spans="3:3" x14ac:dyDescent="0.25">
      <c r="C224"/>
    </row>
    <row r="225" spans="3:3" x14ac:dyDescent="0.25">
      <c r="C225"/>
    </row>
    <row r="226" spans="3:3" x14ac:dyDescent="0.25">
      <c r="C226"/>
    </row>
    <row r="227" spans="3:3" x14ac:dyDescent="0.25">
      <c r="C227"/>
    </row>
    <row r="228" spans="3:3" x14ac:dyDescent="0.25">
      <c r="C228"/>
    </row>
    <row r="229" spans="3:3" x14ac:dyDescent="0.25">
      <c r="C229"/>
    </row>
    <row r="230" spans="3:3" x14ac:dyDescent="0.25">
      <c r="C230"/>
    </row>
    <row r="231" spans="3:3" x14ac:dyDescent="0.25">
      <c r="C231"/>
    </row>
    <row r="232" spans="3:3" x14ac:dyDescent="0.25">
      <c r="C232"/>
    </row>
    <row r="233" spans="3:3" x14ac:dyDescent="0.25">
      <c r="C233"/>
    </row>
    <row r="234" spans="3:3" x14ac:dyDescent="0.25">
      <c r="C234"/>
    </row>
    <row r="235" spans="3:3" x14ac:dyDescent="0.25">
      <c r="C235"/>
    </row>
    <row r="236" spans="3:3" x14ac:dyDescent="0.25">
      <c r="C236"/>
    </row>
    <row r="237" spans="3:3" x14ac:dyDescent="0.25">
      <c r="C237"/>
    </row>
    <row r="238" spans="3:3" x14ac:dyDescent="0.25">
      <c r="C238"/>
    </row>
    <row r="239" spans="3:3" x14ac:dyDescent="0.25">
      <c r="C239"/>
    </row>
    <row r="240" spans="3:3" x14ac:dyDescent="0.25">
      <c r="C240"/>
    </row>
    <row r="241" spans="3:3" x14ac:dyDescent="0.25">
      <c r="C241"/>
    </row>
    <row r="242" spans="3:3" x14ac:dyDescent="0.25">
      <c r="C242"/>
    </row>
    <row r="243" spans="3:3" x14ac:dyDescent="0.25">
      <c r="C243"/>
    </row>
    <row r="244" spans="3:3" x14ac:dyDescent="0.25">
      <c r="C244"/>
    </row>
    <row r="245" spans="3:3" x14ac:dyDescent="0.25">
      <c r="C245"/>
    </row>
    <row r="246" spans="3:3" x14ac:dyDescent="0.25">
      <c r="C246"/>
    </row>
    <row r="247" spans="3:3" x14ac:dyDescent="0.25">
      <c r="C247"/>
    </row>
    <row r="248" spans="3:3" x14ac:dyDescent="0.25">
      <c r="C248"/>
    </row>
    <row r="249" spans="3:3" x14ac:dyDescent="0.25">
      <c r="C249"/>
    </row>
    <row r="250" spans="3:3" x14ac:dyDescent="0.25">
      <c r="C250"/>
    </row>
    <row r="251" spans="3:3" x14ac:dyDescent="0.25">
      <c r="C251"/>
    </row>
    <row r="252" spans="3:3" x14ac:dyDescent="0.25">
      <c r="C252"/>
    </row>
    <row r="253" spans="3:3" x14ac:dyDescent="0.25">
      <c r="C253"/>
    </row>
    <row r="254" spans="3:3" x14ac:dyDescent="0.25">
      <c r="C254"/>
    </row>
    <row r="255" spans="3:3" x14ac:dyDescent="0.25">
      <c r="C255"/>
    </row>
    <row r="256" spans="3:3" x14ac:dyDescent="0.25">
      <c r="C256"/>
    </row>
    <row r="257" spans="3:3" x14ac:dyDescent="0.25">
      <c r="C257"/>
    </row>
    <row r="258" spans="3:3" x14ac:dyDescent="0.25">
      <c r="C258"/>
    </row>
    <row r="259" spans="3:3" x14ac:dyDescent="0.25">
      <c r="C259"/>
    </row>
    <row r="260" spans="3:3" x14ac:dyDescent="0.25">
      <c r="C260"/>
    </row>
    <row r="261" spans="3:3" x14ac:dyDescent="0.25">
      <c r="C261"/>
    </row>
    <row r="262" spans="3:3" x14ac:dyDescent="0.25">
      <c r="C262"/>
    </row>
    <row r="263" spans="3:3" x14ac:dyDescent="0.25">
      <c r="C263"/>
    </row>
    <row r="264" spans="3:3" x14ac:dyDescent="0.25">
      <c r="C264"/>
    </row>
    <row r="265" spans="3:3" x14ac:dyDescent="0.25">
      <c r="C265"/>
    </row>
    <row r="266" spans="3:3" x14ac:dyDescent="0.25">
      <c r="C266"/>
    </row>
    <row r="267" spans="3:3" x14ac:dyDescent="0.25">
      <c r="C267"/>
    </row>
    <row r="268" spans="3:3" x14ac:dyDescent="0.25">
      <c r="C268"/>
    </row>
    <row r="269" spans="3:3" x14ac:dyDescent="0.25">
      <c r="C269"/>
    </row>
    <row r="270" spans="3:3" x14ac:dyDescent="0.25">
      <c r="C270"/>
    </row>
    <row r="271" spans="3:3" x14ac:dyDescent="0.25">
      <c r="C271"/>
    </row>
    <row r="272" spans="3:3" x14ac:dyDescent="0.25">
      <c r="C272"/>
    </row>
    <row r="273" spans="3:3" x14ac:dyDescent="0.25">
      <c r="C273"/>
    </row>
    <row r="274" spans="3:3" x14ac:dyDescent="0.25">
      <c r="C274"/>
    </row>
    <row r="275" spans="3:3" x14ac:dyDescent="0.25">
      <c r="C275"/>
    </row>
    <row r="276" spans="3:3" x14ac:dyDescent="0.25">
      <c r="C276"/>
    </row>
    <row r="277" spans="3:3" x14ac:dyDescent="0.25">
      <c r="C277"/>
    </row>
    <row r="278" spans="3:3" x14ac:dyDescent="0.25">
      <c r="C278"/>
    </row>
    <row r="279" spans="3:3" x14ac:dyDescent="0.25">
      <c r="C279"/>
    </row>
    <row r="280" spans="3:3" x14ac:dyDescent="0.25">
      <c r="C280"/>
    </row>
    <row r="281" spans="3:3" x14ac:dyDescent="0.25">
      <c r="C281"/>
    </row>
    <row r="282" spans="3:3" x14ac:dyDescent="0.25">
      <c r="C282"/>
    </row>
    <row r="283" spans="3:3" x14ac:dyDescent="0.25">
      <c r="C283"/>
    </row>
    <row r="284" spans="3:3" x14ac:dyDescent="0.25">
      <c r="C284"/>
    </row>
    <row r="285" spans="3:3" x14ac:dyDescent="0.25">
      <c r="C285"/>
    </row>
    <row r="286" spans="3:3" x14ac:dyDescent="0.25">
      <c r="C286"/>
    </row>
    <row r="287" spans="3:3" x14ac:dyDescent="0.25">
      <c r="C287"/>
    </row>
    <row r="288" spans="3:3" x14ac:dyDescent="0.25">
      <c r="C288"/>
    </row>
    <row r="289" spans="3:3" x14ac:dyDescent="0.25">
      <c r="C289"/>
    </row>
    <row r="290" spans="3:3" x14ac:dyDescent="0.25">
      <c r="C290"/>
    </row>
    <row r="291" spans="3:3" x14ac:dyDescent="0.25">
      <c r="C291"/>
    </row>
    <row r="292" spans="3:3" x14ac:dyDescent="0.25">
      <c r="C292"/>
    </row>
    <row r="293" spans="3:3" x14ac:dyDescent="0.25">
      <c r="C293"/>
    </row>
    <row r="294" spans="3:3" x14ac:dyDescent="0.25">
      <c r="C294"/>
    </row>
    <row r="295" spans="3:3" x14ac:dyDescent="0.25">
      <c r="C295"/>
    </row>
    <row r="296" spans="3:3" x14ac:dyDescent="0.25">
      <c r="C296"/>
    </row>
    <row r="297" spans="3:3" x14ac:dyDescent="0.25">
      <c r="C297"/>
    </row>
    <row r="298" spans="3:3" x14ac:dyDescent="0.25">
      <c r="C298"/>
    </row>
    <row r="299" spans="3:3" x14ac:dyDescent="0.25">
      <c r="C299"/>
    </row>
    <row r="300" spans="3:3" x14ac:dyDescent="0.25">
      <c r="C300"/>
    </row>
    <row r="301" spans="3:3" x14ac:dyDescent="0.25">
      <c r="C301"/>
    </row>
    <row r="302" spans="3:3" x14ac:dyDescent="0.25">
      <c r="C302"/>
    </row>
    <row r="303" spans="3:3" x14ac:dyDescent="0.25">
      <c r="C303"/>
    </row>
    <row r="304" spans="3:3" x14ac:dyDescent="0.25">
      <c r="C304"/>
    </row>
    <row r="305" spans="3:3" x14ac:dyDescent="0.25">
      <c r="C305"/>
    </row>
    <row r="306" spans="3:3" x14ac:dyDescent="0.25">
      <c r="C306"/>
    </row>
    <row r="307" spans="3:3" x14ac:dyDescent="0.25">
      <c r="C307"/>
    </row>
    <row r="308" spans="3:3" x14ac:dyDescent="0.25">
      <c r="C308"/>
    </row>
    <row r="309" spans="3:3" x14ac:dyDescent="0.25">
      <c r="C309"/>
    </row>
    <row r="310" spans="3:3" x14ac:dyDescent="0.25">
      <c r="C310"/>
    </row>
  </sheetData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D6FC2-4EF3-4ACD-BB42-8F393367FCFD}">
  <dimension ref="A1:N51"/>
  <sheetViews>
    <sheetView workbookViewId="0">
      <selection activeCell="I3" sqref="I3"/>
    </sheetView>
  </sheetViews>
  <sheetFormatPr defaultRowHeight="15" x14ac:dyDescent="0.25"/>
  <cols>
    <col min="1" max="1" width="19.28515625" bestFit="1" customWidth="1"/>
    <col min="2" max="2" width="26" bestFit="1" customWidth="1"/>
    <col min="3" max="3" width="13.5703125" customWidth="1"/>
    <col min="4" max="4" width="22.42578125" bestFit="1" customWidth="1"/>
    <col min="5" max="5" width="20" bestFit="1" customWidth="1"/>
    <col min="6" max="6" width="12.42578125" bestFit="1" customWidth="1"/>
    <col min="7" max="7" width="25.42578125" bestFit="1" customWidth="1"/>
    <col min="8" max="8" width="20.42578125" bestFit="1" customWidth="1"/>
    <col min="9" max="9" width="24" bestFit="1" customWidth="1"/>
    <col min="10" max="10" width="14.28515625" bestFit="1" customWidth="1"/>
    <col min="11" max="11" width="18.5703125" bestFit="1" customWidth="1"/>
    <col min="12" max="12" width="17.28515625" bestFit="1" customWidth="1"/>
    <col min="13" max="13" width="13.85546875" bestFit="1" customWidth="1"/>
    <col min="14" max="14" width="19.28515625" bestFit="1" customWidth="1"/>
  </cols>
  <sheetData>
    <row r="1" spans="1:14" x14ac:dyDescent="0.25">
      <c r="A1" s="5" t="s">
        <v>0</v>
      </c>
      <c r="B1" s="5" t="s">
        <v>1</v>
      </c>
      <c r="C1" s="6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</row>
    <row r="2" spans="1:14" x14ac:dyDescent="0.25">
      <c r="A2" s="1" t="s">
        <v>14</v>
      </c>
      <c r="B2" s="1" t="s">
        <v>15</v>
      </c>
      <c r="C2" s="4">
        <v>2</v>
      </c>
      <c r="D2" s="3">
        <v>1250</v>
      </c>
      <c r="E2" s="2">
        <v>45306</v>
      </c>
      <c r="F2" s="1" t="s">
        <v>16</v>
      </c>
      <c r="G2" s="1" t="s">
        <v>17</v>
      </c>
      <c r="H2" s="1" t="s">
        <v>18</v>
      </c>
      <c r="I2" s="1" t="s">
        <v>19</v>
      </c>
      <c r="J2" s="1" t="s">
        <v>20</v>
      </c>
      <c r="K2" s="1" t="s">
        <v>21</v>
      </c>
      <c r="L2" s="1">
        <v>5</v>
      </c>
      <c r="M2" s="1" t="s">
        <v>22</v>
      </c>
      <c r="N2" s="1" t="s">
        <v>23</v>
      </c>
    </row>
    <row r="3" spans="1:14" x14ac:dyDescent="0.25">
      <c r="A3" s="1" t="s">
        <v>24</v>
      </c>
      <c r="B3" s="1" t="s">
        <v>25</v>
      </c>
      <c r="C3" s="4">
        <v>1</v>
      </c>
      <c r="D3" s="3">
        <v>3500</v>
      </c>
      <c r="E3" s="2">
        <v>45309</v>
      </c>
      <c r="F3" s="1" t="s">
        <v>26</v>
      </c>
      <c r="G3" s="1" t="s">
        <v>27</v>
      </c>
      <c r="H3" s="1" t="s">
        <v>28</v>
      </c>
      <c r="I3" s="1" t="s">
        <v>29</v>
      </c>
      <c r="J3" s="1" t="s">
        <v>30</v>
      </c>
      <c r="K3" s="1" t="s">
        <v>31</v>
      </c>
      <c r="L3" s="1">
        <v>0</v>
      </c>
      <c r="M3" s="1" t="s">
        <v>32</v>
      </c>
      <c r="N3" s="1" t="s">
        <v>33</v>
      </c>
    </row>
    <row r="4" spans="1:14" x14ac:dyDescent="0.25">
      <c r="A4" s="1" t="s">
        <v>34</v>
      </c>
      <c r="B4" s="1" t="s">
        <v>35</v>
      </c>
      <c r="C4" s="4">
        <v>3</v>
      </c>
      <c r="D4" s="3">
        <v>180</v>
      </c>
      <c r="E4" s="2">
        <v>45311</v>
      </c>
      <c r="F4" s="1" t="s">
        <v>36</v>
      </c>
      <c r="G4" s="1" t="s">
        <v>37</v>
      </c>
      <c r="H4" s="1" t="s">
        <v>18</v>
      </c>
      <c r="I4" s="1"/>
      <c r="J4" s="1" t="s">
        <v>38</v>
      </c>
      <c r="K4" s="1" t="s">
        <v>21</v>
      </c>
      <c r="L4" s="1">
        <v>10</v>
      </c>
      <c r="M4" s="1" t="s">
        <v>39</v>
      </c>
      <c r="N4" s="1" t="s">
        <v>40</v>
      </c>
    </row>
    <row r="5" spans="1:14" x14ac:dyDescent="0.25">
      <c r="A5" s="1" t="s">
        <v>41</v>
      </c>
      <c r="B5" s="1" t="s">
        <v>42</v>
      </c>
      <c r="C5" s="4">
        <v>1</v>
      </c>
      <c r="D5" s="3">
        <v>900</v>
      </c>
      <c r="E5" s="2">
        <v>45313</v>
      </c>
      <c r="F5" s="1" t="s">
        <v>44</v>
      </c>
      <c r="G5" s="1" t="s">
        <v>45</v>
      </c>
      <c r="H5" s="1" t="s">
        <v>18</v>
      </c>
      <c r="I5" s="1" t="s">
        <v>46</v>
      </c>
      <c r="J5" s="1" t="s">
        <v>47</v>
      </c>
      <c r="K5" s="1" t="s">
        <v>21</v>
      </c>
      <c r="L5" s="1">
        <v>0</v>
      </c>
      <c r="M5" s="1" t="s">
        <v>48</v>
      </c>
      <c r="N5" s="1" t="s">
        <v>43</v>
      </c>
    </row>
    <row r="6" spans="1:14" x14ac:dyDescent="0.25">
      <c r="A6" s="1" t="s">
        <v>49</v>
      </c>
      <c r="B6" s="1" t="s">
        <v>50</v>
      </c>
      <c r="C6" s="4">
        <v>1</v>
      </c>
      <c r="D6" s="3">
        <v>2800</v>
      </c>
      <c r="E6" s="2">
        <v>45316</v>
      </c>
      <c r="F6" s="1" t="s">
        <v>16</v>
      </c>
      <c r="G6" s="1" t="s">
        <v>17</v>
      </c>
      <c r="H6" s="1" t="s">
        <v>18</v>
      </c>
      <c r="I6" s="1" t="s">
        <v>51</v>
      </c>
      <c r="J6" s="1" t="s">
        <v>20</v>
      </c>
      <c r="K6" s="1" t="s">
        <v>21</v>
      </c>
      <c r="L6" s="1">
        <v>7</v>
      </c>
      <c r="M6" s="1" t="s">
        <v>52</v>
      </c>
      <c r="N6" s="1" t="s">
        <v>53</v>
      </c>
    </row>
    <row r="7" spans="1:14" x14ac:dyDescent="0.25">
      <c r="A7" s="1" t="s">
        <v>54</v>
      </c>
      <c r="B7" s="1" t="s">
        <v>55</v>
      </c>
      <c r="C7" s="4">
        <v>1</v>
      </c>
      <c r="D7" s="3">
        <v>1500</v>
      </c>
      <c r="E7" s="2">
        <v>45319</v>
      </c>
      <c r="F7" s="1" t="s">
        <v>56</v>
      </c>
      <c r="G7" s="1" t="s">
        <v>57</v>
      </c>
      <c r="H7" s="1" t="s">
        <v>28</v>
      </c>
      <c r="I7" s="1"/>
      <c r="J7" s="1" t="s">
        <v>30</v>
      </c>
      <c r="K7" s="1" t="s">
        <v>31</v>
      </c>
      <c r="L7" s="1">
        <v>0</v>
      </c>
      <c r="M7" s="1" t="s">
        <v>58</v>
      </c>
      <c r="N7" s="1" t="s">
        <v>59</v>
      </c>
    </row>
    <row r="8" spans="1:14" x14ac:dyDescent="0.25">
      <c r="A8" s="1" t="s">
        <v>60</v>
      </c>
      <c r="B8" s="1" t="s">
        <v>61</v>
      </c>
      <c r="C8" s="4">
        <v>2</v>
      </c>
      <c r="D8" s="3">
        <v>700</v>
      </c>
      <c r="E8" s="2">
        <v>45323</v>
      </c>
      <c r="F8" s="1" t="s">
        <v>26</v>
      </c>
      <c r="G8" s="1" t="s">
        <v>37</v>
      </c>
      <c r="H8" s="1" t="s">
        <v>18</v>
      </c>
      <c r="I8" s="1"/>
      <c r="J8" s="1" t="s">
        <v>38</v>
      </c>
      <c r="K8" s="1" t="s">
        <v>21</v>
      </c>
      <c r="L8" s="1">
        <v>8</v>
      </c>
      <c r="M8" s="1" t="s">
        <v>62</v>
      </c>
      <c r="N8" s="1" t="s">
        <v>63</v>
      </c>
    </row>
    <row r="9" spans="1:14" x14ac:dyDescent="0.25">
      <c r="A9" s="1" t="s">
        <v>64</v>
      </c>
      <c r="B9" s="1" t="s">
        <v>65</v>
      </c>
      <c r="C9" s="4">
        <v>1</v>
      </c>
      <c r="D9" s="3">
        <v>450</v>
      </c>
      <c r="E9" s="2">
        <v>45325</v>
      </c>
      <c r="F9" s="1" t="s">
        <v>16</v>
      </c>
      <c r="G9" s="1" t="s">
        <v>27</v>
      </c>
      <c r="H9" s="1" t="s">
        <v>18</v>
      </c>
      <c r="I9" s="1"/>
      <c r="J9" s="1" t="s">
        <v>47</v>
      </c>
      <c r="K9" s="1" t="s">
        <v>31</v>
      </c>
      <c r="L9" s="1">
        <v>0</v>
      </c>
      <c r="M9" s="1" t="s">
        <v>67</v>
      </c>
      <c r="N9" s="1" t="s">
        <v>68</v>
      </c>
    </row>
    <row r="10" spans="1:14" x14ac:dyDescent="0.25">
      <c r="A10" s="1" t="s">
        <v>69</v>
      </c>
      <c r="B10" s="1" t="s">
        <v>70</v>
      </c>
      <c r="C10" s="4">
        <v>5</v>
      </c>
      <c r="D10" s="3">
        <v>80</v>
      </c>
      <c r="E10" s="2">
        <v>45327</v>
      </c>
      <c r="F10" s="1" t="s">
        <v>36</v>
      </c>
      <c r="G10" s="1" t="s">
        <v>17</v>
      </c>
      <c r="H10" s="1" t="s">
        <v>18</v>
      </c>
      <c r="I10" s="1"/>
      <c r="J10" s="1" t="s">
        <v>20</v>
      </c>
      <c r="K10" s="1" t="s">
        <v>21</v>
      </c>
      <c r="L10" s="1">
        <v>12</v>
      </c>
      <c r="M10" s="1" t="s">
        <v>67</v>
      </c>
      <c r="N10" s="1" t="s">
        <v>71</v>
      </c>
    </row>
    <row r="11" spans="1:14" x14ac:dyDescent="0.25">
      <c r="A11" s="1" t="s">
        <v>72</v>
      </c>
      <c r="B11" s="1" t="s">
        <v>73</v>
      </c>
      <c r="C11" s="4">
        <v>2</v>
      </c>
      <c r="D11" s="3">
        <v>250</v>
      </c>
      <c r="E11" s="2">
        <v>45330</v>
      </c>
      <c r="F11" s="1" t="s">
        <v>44</v>
      </c>
      <c r="G11" s="1" t="s">
        <v>37</v>
      </c>
      <c r="H11" s="1" t="s">
        <v>28</v>
      </c>
      <c r="I11" s="1" t="s">
        <v>74</v>
      </c>
      <c r="J11" s="1" t="s">
        <v>30</v>
      </c>
      <c r="K11" s="1" t="s">
        <v>21</v>
      </c>
      <c r="L11" s="1">
        <v>5</v>
      </c>
      <c r="M11" s="1" t="s">
        <v>75</v>
      </c>
      <c r="N11" s="1" t="s">
        <v>76</v>
      </c>
    </row>
    <row r="12" spans="1:14" x14ac:dyDescent="0.25">
      <c r="A12" s="1" t="s">
        <v>77</v>
      </c>
      <c r="B12" s="1" t="s">
        <v>78</v>
      </c>
      <c r="C12" s="4">
        <v>3</v>
      </c>
      <c r="D12" s="3">
        <v>120</v>
      </c>
      <c r="E12" s="2">
        <v>45332</v>
      </c>
      <c r="F12" s="1" t="s">
        <v>26</v>
      </c>
      <c r="G12" s="1" t="s">
        <v>45</v>
      </c>
      <c r="H12" s="1" t="s">
        <v>18</v>
      </c>
      <c r="I12" s="1"/>
      <c r="J12" s="1" t="s">
        <v>38</v>
      </c>
      <c r="K12" s="1" t="s">
        <v>31</v>
      </c>
      <c r="L12" s="1">
        <v>0</v>
      </c>
      <c r="M12" s="1" t="s">
        <v>79</v>
      </c>
      <c r="N12" s="1" t="s">
        <v>80</v>
      </c>
    </row>
    <row r="13" spans="1:14" x14ac:dyDescent="0.25">
      <c r="A13" s="1" t="s">
        <v>81</v>
      </c>
      <c r="B13" s="1" t="s">
        <v>82</v>
      </c>
      <c r="C13" s="4">
        <v>1</v>
      </c>
      <c r="D13" s="3">
        <v>200</v>
      </c>
      <c r="E13" s="2">
        <v>45334</v>
      </c>
      <c r="F13" s="1" t="s">
        <v>16</v>
      </c>
      <c r="G13" s="1" t="s">
        <v>27</v>
      </c>
      <c r="H13" s="1" t="s">
        <v>18</v>
      </c>
      <c r="I13" s="1"/>
      <c r="J13" s="1" t="s">
        <v>47</v>
      </c>
      <c r="K13" s="1" t="s">
        <v>21</v>
      </c>
      <c r="L13" s="1">
        <v>0</v>
      </c>
      <c r="M13" s="1" t="s">
        <v>83</v>
      </c>
      <c r="N13" s="1" t="s">
        <v>84</v>
      </c>
    </row>
    <row r="14" spans="1:14" x14ac:dyDescent="0.25">
      <c r="A14" s="1" t="s">
        <v>85</v>
      </c>
      <c r="B14" s="1" t="s">
        <v>86</v>
      </c>
      <c r="C14" s="4">
        <v>1</v>
      </c>
      <c r="D14" s="3">
        <v>2200</v>
      </c>
      <c r="E14" s="2">
        <v>45337</v>
      </c>
      <c r="F14" s="1" t="s">
        <v>56</v>
      </c>
      <c r="G14" s="1" t="s">
        <v>17</v>
      </c>
      <c r="H14" s="1" t="s">
        <v>18</v>
      </c>
      <c r="I14" s="1"/>
      <c r="J14" s="1" t="s">
        <v>20</v>
      </c>
      <c r="K14" s="1" t="s">
        <v>21</v>
      </c>
      <c r="L14" s="1">
        <v>10</v>
      </c>
      <c r="M14" s="1" t="s">
        <v>87</v>
      </c>
      <c r="N14" s="1" t="s">
        <v>88</v>
      </c>
    </row>
    <row r="15" spans="1:14" x14ac:dyDescent="0.25">
      <c r="A15" s="1" t="s">
        <v>89</v>
      </c>
      <c r="B15" s="1" t="s">
        <v>90</v>
      </c>
      <c r="C15" s="4">
        <v>2</v>
      </c>
      <c r="D15" s="3">
        <v>90</v>
      </c>
      <c r="E15" s="2">
        <v>45340</v>
      </c>
      <c r="F15" s="1" t="s">
        <v>16</v>
      </c>
      <c r="G15" s="1" t="s">
        <v>37</v>
      </c>
      <c r="H15" s="1" t="s">
        <v>28</v>
      </c>
      <c r="I15" s="1"/>
      <c r="J15" s="1" t="s">
        <v>30</v>
      </c>
      <c r="K15" s="1" t="s">
        <v>31</v>
      </c>
      <c r="L15" s="1">
        <v>0</v>
      </c>
      <c r="M15" s="1" t="s">
        <v>91</v>
      </c>
      <c r="N15" s="1" t="s">
        <v>92</v>
      </c>
    </row>
    <row r="16" spans="1:14" x14ac:dyDescent="0.25">
      <c r="A16" s="1" t="s">
        <v>93</v>
      </c>
      <c r="B16" s="1" t="s">
        <v>94</v>
      </c>
      <c r="C16" s="4">
        <v>1</v>
      </c>
      <c r="D16" s="3">
        <v>600</v>
      </c>
      <c r="E16" s="2">
        <v>45342</v>
      </c>
      <c r="F16" s="1" t="s">
        <v>36</v>
      </c>
      <c r="G16" s="1" t="s">
        <v>45</v>
      </c>
      <c r="H16" s="1" t="s">
        <v>18</v>
      </c>
      <c r="I16" s="1"/>
      <c r="J16" s="1" t="s">
        <v>38</v>
      </c>
      <c r="K16" s="1" t="s">
        <v>21</v>
      </c>
      <c r="L16" s="1">
        <v>15</v>
      </c>
      <c r="M16" s="1" t="s">
        <v>62</v>
      </c>
      <c r="N16" s="1" t="s">
        <v>95</v>
      </c>
    </row>
    <row r="17" spans="1:14" x14ac:dyDescent="0.25">
      <c r="A17" s="1" t="s">
        <v>96</v>
      </c>
      <c r="B17" s="1" t="s">
        <v>97</v>
      </c>
      <c r="C17" s="4">
        <v>1</v>
      </c>
      <c r="D17" s="3">
        <v>300</v>
      </c>
      <c r="E17" s="2">
        <v>45344</v>
      </c>
      <c r="F17" s="1" t="s">
        <v>44</v>
      </c>
      <c r="G17" s="1" t="s">
        <v>27</v>
      </c>
      <c r="H17" s="1" t="s">
        <v>18</v>
      </c>
      <c r="I17" s="1"/>
      <c r="J17" s="1" t="s">
        <v>47</v>
      </c>
      <c r="K17" s="1" t="s">
        <v>21</v>
      </c>
      <c r="L17" s="1">
        <v>0</v>
      </c>
      <c r="M17" s="1" t="s">
        <v>67</v>
      </c>
      <c r="N17" s="1" t="s">
        <v>98</v>
      </c>
    </row>
    <row r="18" spans="1:14" x14ac:dyDescent="0.25">
      <c r="A18" s="1" t="s">
        <v>99</v>
      </c>
      <c r="B18" s="1" t="s">
        <v>100</v>
      </c>
      <c r="C18" s="4">
        <v>1</v>
      </c>
      <c r="D18" s="3">
        <v>1500</v>
      </c>
      <c r="E18" s="2">
        <v>45347</v>
      </c>
      <c r="F18" s="1" t="s">
        <v>26</v>
      </c>
      <c r="G18" s="1" t="s">
        <v>17</v>
      </c>
      <c r="H18" s="1" t="s">
        <v>18</v>
      </c>
      <c r="I18" s="1"/>
      <c r="J18" s="1" t="s">
        <v>20</v>
      </c>
      <c r="K18" s="1" t="s">
        <v>31</v>
      </c>
      <c r="L18" s="1">
        <v>5</v>
      </c>
      <c r="M18" s="1" t="s">
        <v>22</v>
      </c>
      <c r="N18" s="1" t="s">
        <v>101</v>
      </c>
    </row>
    <row r="19" spans="1:14" x14ac:dyDescent="0.25">
      <c r="A19" s="1" t="s">
        <v>102</v>
      </c>
      <c r="B19" s="1" t="s">
        <v>103</v>
      </c>
      <c r="C19" s="4">
        <v>2</v>
      </c>
      <c r="D19" s="3">
        <v>400</v>
      </c>
      <c r="E19" s="2">
        <v>45350</v>
      </c>
      <c r="F19" s="1" t="s">
        <v>16</v>
      </c>
      <c r="G19" s="1" t="s">
        <v>37</v>
      </c>
      <c r="H19" s="1" t="s">
        <v>28</v>
      </c>
      <c r="I19" s="1" t="s">
        <v>104</v>
      </c>
      <c r="J19" s="1" t="s">
        <v>30</v>
      </c>
      <c r="K19" s="1" t="s">
        <v>21</v>
      </c>
      <c r="L19" s="1">
        <v>0</v>
      </c>
      <c r="M19" s="1" t="s">
        <v>39</v>
      </c>
      <c r="N19" s="1" t="s">
        <v>105</v>
      </c>
    </row>
    <row r="20" spans="1:14" x14ac:dyDescent="0.25">
      <c r="A20" s="1" t="s">
        <v>106</v>
      </c>
      <c r="B20" s="1" t="s">
        <v>107</v>
      </c>
      <c r="C20" s="4">
        <v>1</v>
      </c>
      <c r="D20" s="3">
        <v>350</v>
      </c>
      <c r="E20" s="2">
        <v>45352</v>
      </c>
      <c r="F20" s="1" t="s">
        <v>56</v>
      </c>
      <c r="G20" s="1" t="s">
        <v>45</v>
      </c>
      <c r="H20" s="1" t="s">
        <v>18</v>
      </c>
      <c r="I20" s="1"/>
      <c r="J20" s="1" t="s">
        <v>38</v>
      </c>
      <c r="K20" s="1" t="s">
        <v>21</v>
      </c>
      <c r="L20" s="1">
        <v>10</v>
      </c>
      <c r="M20" s="1" t="s">
        <v>67</v>
      </c>
      <c r="N20" s="1" t="s">
        <v>109</v>
      </c>
    </row>
    <row r="21" spans="1:14" x14ac:dyDescent="0.25">
      <c r="A21" s="1" t="s">
        <v>110</v>
      </c>
      <c r="B21" s="1" t="s">
        <v>111</v>
      </c>
      <c r="C21" s="4">
        <v>4</v>
      </c>
      <c r="D21" s="3">
        <v>70</v>
      </c>
      <c r="E21" s="2">
        <v>45354</v>
      </c>
      <c r="F21" s="1" t="s">
        <v>16</v>
      </c>
      <c r="G21" s="1" t="s">
        <v>27</v>
      </c>
      <c r="H21" s="1" t="s">
        <v>18</v>
      </c>
      <c r="I21" s="1"/>
      <c r="J21" s="1" t="s">
        <v>47</v>
      </c>
      <c r="K21" s="1" t="s">
        <v>31</v>
      </c>
      <c r="L21" s="1">
        <v>0</v>
      </c>
      <c r="M21" s="1" t="s">
        <v>79</v>
      </c>
      <c r="N21" s="1" t="s">
        <v>112</v>
      </c>
    </row>
    <row r="22" spans="1:14" x14ac:dyDescent="0.25">
      <c r="A22" s="1" t="s">
        <v>113</v>
      </c>
      <c r="B22" s="1" t="s">
        <v>114</v>
      </c>
      <c r="C22" s="4">
        <v>1</v>
      </c>
      <c r="D22" s="3">
        <v>2000</v>
      </c>
      <c r="E22" s="2">
        <v>45356</v>
      </c>
      <c r="F22" s="1" t="s">
        <v>16</v>
      </c>
      <c r="G22" s="1" t="s">
        <v>17</v>
      </c>
      <c r="H22" s="1" t="s">
        <v>18</v>
      </c>
      <c r="I22" s="1"/>
      <c r="J22" s="1" t="s">
        <v>20</v>
      </c>
      <c r="K22" s="1" t="s">
        <v>21</v>
      </c>
      <c r="L22" s="1">
        <v>8</v>
      </c>
      <c r="M22" s="1" t="s">
        <v>58</v>
      </c>
      <c r="N22" s="1" t="s">
        <v>115</v>
      </c>
    </row>
    <row r="23" spans="1:14" x14ac:dyDescent="0.25">
      <c r="A23" s="1" t="s">
        <v>116</v>
      </c>
      <c r="B23" s="1" t="s">
        <v>117</v>
      </c>
      <c r="C23" s="4">
        <v>2</v>
      </c>
      <c r="D23" s="3">
        <v>250</v>
      </c>
      <c r="E23" s="2">
        <v>45359</v>
      </c>
      <c r="F23" s="1" t="s">
        <v>26</v>
      </c>
      <c r="G23" s="1" t="s">
        <v>37</v>
      </c>
      <c r="H23" s="1" t="s">
        <v>28</v>
      </c>
      <c r="I23" s="1" t="s">
        <v>118</v>
      </c>
      <c r="J23" s="1" t="s">
        <v>30</v>
      </c>
      <c r="K23" s="1" t="s">
        <v>31</v>
      </c>
      <c r="L23" s="1">
        <v>0</v>
      </c>
      <c r="M23" s="1" t="s">
        <v>62</v>
      </c>
      <c r="N23" s="1" t="s">
        <v>119</v>
      </c>
    </row>
    <row r="24" spans="1:14" x14ac:dyDescent="0.25">
      <c r="A24" s="1" t="s">
        <v>120</v>
      </c>
      <c r="B24" s="1" t="s">
        <v>121</v>
      </c>
      <c r="C24" s="4">
        <v>1</v>
      </c>
      <c r="D24" s="3">
        <v>500</v>
      </c>
      <c r="E24" s="2">
        <v>45361</v>
      </c>
      <c r="F24" s="1" t="s">
        <v>36</v>
      </c>
      <c r="G24" s="1" t="s">
        <v>45</v>
      </c>
      <c r="H24" s="1" t="s">
        <v>18</v>
      </c>
      <c r="I24" s="1"/>
      <c r="J24" s="1" t="s">
        <v>38</v>
      </c>
      <c r="K24" s="1" t="s">
        <v>21</v>
      </c>
      <c r="L24" s="1">
        <v>12</v>
      </c>
      <c r="M24" s="1" t="s">
        <v>67</v>
      </c>
      <c r="N24" s="1" t="s">
        <v>66</v>
      </c>
    </row>
    <row r="25" spans="1:14" x14ac:dyDescent="0.25">
      <c r="A25" s="1" t="s">
        <v>122</v>
      </c>
      <c r="B25" s="1" t="s">
        <v>123</v>
      </c>
      <c r="C25" s="4">
        <v>1</v>
      </c>
      <c r="D25" s="3">
        <v>1200</v>
      </c>
      <c r="E25" s="2">
        <v>45363</v>
      </c>
      <c r="F25" s="1" t="s">
        <v>44</v>
      </c>
      <c r="G25" s="1" t="s">
        <v>27</v>
      </c>
      <c r="H25" s="1" t="s">
        <v>18</v>
      </c>
      <c r="I25" s="1"/>
      <c r="J25" s="1" t="s">
        <v>47</v>
      </c>
      <c r="K25" s="1" t="s">
        <v>21</v>
      </c>
      <c r="L25" s="1">
        <v>0</v>
      </c>
      <c r="M25" s="1" t="s">
        <v>52</v>
      </c>
      <c r="N25" s="1" t="s">
        <v>124</v>
      </c>
    </row>
    <row r="26" spans="1:14" x14ac:dyDescent="0.25">
      <c r="A26" s="1" t="s">
        <v>125</v>
      </c>
      <c r="B26" s="1" t="s">
        <v>126</v>
      </c>
      <c r="C26" s="4">
        <v>1</v>
      </c>
      <c r="D26" s="3">
        <v>800</v>
      </c>
      <c r="E26" s="2">
        <v>45366</v>
      </c>
      <c r="F26" s="1" t="s">
        <v>16</v>
      </c>
      <c r="G26" s="1" t="s">
        <v>17</v>
      </c>
      <c r="H26" s="1" t="s">
        <v>18</v>
      </c>
      <c r="I26" s="1"/>
      <c r="J26" s="1" t="s">
        <v>20</v>
      </c>
      <c r="K26" s="1" t="s">
        <v>31</v>
      </c>
      <c r="L26" s="1">
        <v>7</v>
      </c>
      <c r="M26" s="1" t="s">
        <v>62</v>
      </c>
      <c r="N26" s="1" t="s">
        <v>127</v>
      </c>
    </row>
    <row r="27" spans="1:14" x14ac:dyDescent="0.25">
      <c r="A27" s="1" t="s">
        <v>128</v>
      </c>
      <c r="B27" s="1" t="s">
        <v>129</v>
      </c>
      <c r="C27" s="4">
        <v>1</v>
      </c>
      <c r="D27" s="3">
        <v>1800</v>
      </c>
      <c r="E27" s="2">
        <v>45369</v>
      </c>
      <c r="F27" s="1" t="s">
        <v>56</v>
      </c>
      <c r="G27" s="1" t="s">
        <v>57</v>
      </c>
      <c r="H27" s="1" t="s">
        <v>28</v>
      </c>
      <c r="I27" s="1" t="s">
        <v>130</v>
      </c>
      <c r="J27" s="1" t="s">
        <v>30</v>
      </c>
      <c r="K27" s="1" t="s">
        <v>21</v>
      </c>
      <c r="L27" s="1">
        <v>0</v>
      </c>
      <c r="M27" s="1" t="s">
        <v>32</v>
      </c>
      <c r="N27" s="1" t="s">
        <v>131</v>
      </c>
    </row>
    <row r="28" spans="1:14" x14ac:dyDescent="0.25">
      <c r="A28" s="1" t="s">
        <v>132</v>
      </c>
      <c r="B28" s="1" t="s">
        <v>133</v>
      </c>
      <c r="C28" s="4">
        <v>1</v>
      </c>
      <c r="D28" s="3">
        <v>650</v>
      </c>
      <c r="E28" s="2">
        <v>45371</v>
      </c>
      <c r="F28" s="1" t="s">
        <v>26</v>
      </c>
      <c r="G28" s="1" t="s">
        <v>37</v>
      </c>
      <c r="H28" s="1" t="s">
        <v>18</v>
      </c>
      <c r="I28" s="1"/>
      <c r="J28" s="1" t="s">
        <v>38</v>
      </c>
      <c r="K28" s="1" t="s">
        <v>31</v>
      </c>
      <c r="L28" s="1">
        <v>10</v>
      </c>
      <c r="M28" s="1" t="s">
        <v>39</v>
      </c>
      <c r="N28" s="1" t="s">
        <v>134</v>
      </c>
    </row>
    <row r="29" spans="1:14" x14ac:dyDescent="0.25">
      <c r="A29" s="1" t="s">
        <v>135</v>
      </c>
      <c r="B29" s="1" t="s">
        <v>136</v>
      </c>
      <c r="C29" s="4">
        <v>3</v>
      </c>
      <c r="D29" s="3">
        <v>150</v>
      </c>
      <c r="E29" s="2">
        <v>45373</v>
      </c>
      <c r="F29" s="1" t="s">
        <v>16</v>
      </c>
      <c r="G29" s="1" t="s">
        <v>45</v>
      </c>
      <c r="H29" s="1" t="s">
        <v>18</v>
      </c>
      <c r="I29" s="1"/>
      <c r="J29" s="1" t="s">
        <v>47</v>
      </c>
      <c r="K29" s="1" t="s">
        <v>21</v>
      </c>
      <c r="L29" s="1">
        <v>5</v>
      </c>
      <c r="M29" s="1" t="s">
        <v>67</v>
      </c>
      <c r="N29" s="1" t="s">
        <v>137</v>
      </c>
    </row>
    <row r="30" spans="1:14" x14ac:dyDescent="0.25">
      <c r="A30" s="1" t="s">
        <v>138</v>
      </c>
      <c r="B30" s="1" t="s">
        <v>139</v>
      </c>
      <c r="C30" s="4">
        <v>1</v>
      </c>
      <c r="D30" s="3">
        <v>220</v>
      </c>
      <c r="E30" s="2">
        <v>45376</v>
      </c>
      <c r="F30" s="1" t="s">
        <v>36</v>
      </c>
      <c r="G30" s="1" t="s">
        <v>27</v>
      </c>
      <c r="H30" s="1" t="s">
        <v>18</v>
      </c>
      <c r="I30" s="1"/>
      <c r="J30" s="1" t="s">
        <v>20</v>
      </c>
      <c r="K30" s="1" t="s">
        <v>21</v>
      </c>
      <c r="L30" s="1">
        <v>0</v>
      </c>
      <c r="M30" s="1" t="s">
        <v>83</v>
      </c>
      <c r="N30" s="1" t="s">
        <v>140</v>
      </c>
    </row>
    <row r="31" spans="1:14" x14ac:dyDescent="0.25">
      <c r="A31" s="1" t="s">
        <v>141</v>
      </c>
      <c r="B31" s="1" t="s">
        <v>142</v>
      </c>
      <c r="C31" s="4">
        <v>1</v>
      </c>
      <c r="D31" s="3">
        <v>750</v>
      </c>
      <c r="E31" s="2">
        <v>45379</v>
      </c>
      <c r="F31" s="1" t="s">
        <v>44</v>
      </c>
      <c r="G31" s="1" t="s">
        <v>17</v>
      </c>
      <c r="H31" s="1" t="s">
        <v>28</v>
      </c>
      <c r="I31" s="1"/>
      <c r="J31" s="1" t="s">
        <v>30</v>
      </c>
      <c r="K31" s="1" t="s">
        <v>31</v>
      </c>
      <c r="L31" s="1">
        <v>0</v>
      </c>
      <c r="M31" s="1" t="s">
        <v>22</v>
      </c>
      <c r="N31" s="1" t="s">
        <v>143</v>
      </c>
    </row>
    <row r="32" spans="1:14" x14ac:dyDescent="0.25">
      <c r="A32" s="1" t="s">
        <v>144</v>
      </c>
      <c r="B32" s="1" t="s">
        <v>145</v>
      </c>
      <c r="C32" s="4">
        <v>1</v>
      </c>
      <c r="D32" s="3">
        <v>400</v>
      </c>
      <c r="E32" s="2">
        <v>45383</v>
      </c>
      <c r="F32" s="1" t="s">
        <v>16</v>
      </c>
      <c r="G32" s="1" t="s">
        <v>37</v>
      </c>
      <c r="H32" s="1" t="s">
        <v>18</v>
      </c>
      <c r="I32" s="1"/>
      <c r="J32" s="1" t="s">
        <v>38</v>
      </c>
      <c r="K32" s="1" t="s">
        <v>21</v>
      </c>
      <c r="L32" s="1">
        <v>15</v>
      </c>
      <c r="M32" s="1" t="s">
        <v>67</v>
      </c>
      <c r="N32" s="1" t="s">
        <v>108</v>
      </c>
    </row>
    <row r="33" spans="1:14" x14ac:dyDescent="0.25">
      <c r="A33" s="1" t="s">
        <v>146</v>
      </c>
      <c r="B33" s="1" t="s">
        <v>147</v>
      </c>
      <c r="C33" s="4">
        <v>1</v>
      </c>
      <c r="D33" s="3">
        <v>300</v>
      </c>
      <c r="E33" s="2">
        <v>45385</v>
      </c>
      <c r="F33" s="1" t="s">
        <v>56</v>
      </c>
      <c r="G33" s="1" t="s">
        <v>45</v>
      </c>
      <c r="H33" s="1" t="s">
        <v>18</v>
      </c>
      <c r="I33" s="1"/>
      <c r="J33" s="1" t="s">
        <v>47</v>
      </c>
      <c r="K33" s="1" t="s">
        <v>21</v>
      </c>
      <c r="L33" s="1">
        <v>0</v>
      </c>
      <c r="M33" s="1" t="s">
        <v>79</v>
      </c>
      <c r="N33" s="1" t="s">
        <v>148</v>
      </c>
    </row>
    <row r="34" spans="1:14" x14ac:dyDescent="0.25">
      <c r="A34" s="1" t="s">
        <v>149</v>
      </c>
      <c r="B34" s="1" t="s">
        <v>150</v>
      </c>
      <c r="C34" s="4">
        <v>1</v>
      </c>
      <c r="D34" s="3">
        <v>600</v>
      </c>
      <c r="E34" s="2">
        <v>45387</v>
      </c>
      <c r="F34" s="1" t="s">
        <v>26</v>
      </c>
      <c r="G34" s="1" t="s">
        <v>27</v>
      </c>
      <c r="H34" s="1" t="s">
        <v>28</v>
      </c>
      <c r="I34" s="1"/>
      <c r="J34" s="1" t="s">
        <v>20</v>
      </c>
      <c r="K34" s="1" t="s">
        <v>31</v>
      </c>
      <c r="L34" s="1">
        <v>0</v>
      </c>
      <c r="M34" s="1" t="s">
        <v>39</v>
      </c>
      <c r="N34" s="1" t="s">
        <v>151</v>
      </c>
    </row>
    <row r="35" spans="1:14" x14ac:dyDescent="0.25">
      <c r="A35" s="1" t="s">
        <v>152</v>
      </c>
      <c r="B35" s="1" t="s">
        <v>153</v>
      </c>
      <c r="C35" s="4">
        <v>2</v>
      </c>
      <c r="D35" s="3">
        <v>280</v>
      </c>
      <c r="E35" s="2">
        <v>45390</v>
      </c>
      <c r="F35" s="1" t="s">
        <v>16</v>
      </c>
      <c r="G35" s="1" t="s">
        <v>17</v>
      </c>
      <c r="H35" s="1" t="s">
        <v>18</v>
      </c>
      <c r="I35" s="1"/>
      <c r="J35" s="1" t="s">
        <v>30</v>
      </c>
      <c r="K35" s="1" t="s">
        <v>21</v>
      </c>
      <c r="L35" s="1">
        <v>10</v>
      </c>
      <c r="M35" s="1" t="s">
        <v>91</v>
      </c>
      <c r="N35" s="1" t="s">
        <v>154</v>
      </c>
    </row>
    <row r="36" spans="1:14" x14ac:dyDescent="0.25">
      <c r="A36" s="1" t="s">
        <v>155</v>
      </c>
      <c r="B36" s="1" t="s">
        <v>156</v>
      </c>
      <c r="C36" s="4">
        <v>1</v>
      </c>
      <c r="D36" s="3">
        <v>320</v>
      </c>
      <c r="E36" s="2">
        <v>45392</v>
      </c>
      <c r="F36" s="1" t="s">
        <v>36</v>
      </c>
      <c r="G36" s="1" t="s">
        <v>37</v>
      </c>
      <c r="H36" s="1" t="s">
        <v>18</v>
      </c>
      <c r="I36" s="1"/>
      <c r="J36" s="1" t="s">
        <v>38</v>
      </c>
      <c r="K36" s="1" t="s">
        <v>31</v>
      </c>
      <c r="L36" s="1">
        <v>5</v>
      </c>
      <c r="M36" s="1" t="s">
        <v>67</v>
      </c>
      <c r="N36" s="1" t="s">
        <v>157</v>
      </c>
    </row>
    <row r="37" spans="1:14" x14ac:dyDescent="0.25">
      <c r="A37" s="1" t="s">
        <v>158</v>
      </c>
      <c r="B37" s="1" t="s">
        <v>159</v>
      </c>
      <c r="C37" s="4">
        <v>1</v>
      </c>
      <c r="D37" s="3">
        <v>180</v>
      </c>
      <c r="E37" s="2">
        <v>45394</v>
      </c>
      <c r="F37" s="1" t="s">
        <v>44</v>
      </c>
      <c r="G37" s="1" t="s">
        <v>45</v>
      </c>
      <c r="H37" s="1" t="s">
        <v>18</v>
      </c>
      <c r="I37" s="1"/>
      <c r="J37" s="1" t="s">
        <v>47</v>
      </c>
      <c r="K37" s="1" t="s">
        <v>21</v>
      </c>
      <c r="L37" s="1">
        <v>0</v>
      </c>
      <c r="M37" s="1" t="s">
        <v>160</v>
      </c>
      <c r="N37" s="1" t="s">
        <v>161</v>
      </c>
    </row>
    <row r="38" spans="1:14" x14ac:dyDescent="0.25">
      <c r="A38" s="1" t="s">
        <v>162</v>
      </c>
      <c r="B38" s="1" t="s">
        <v>163</v>
      </c>
      <c r="C38" s="4">
        <v>1</v>
      </c>
      <c r="D38" s="3">
        <v>450</v>
      </c>
      <c r="E38" s="2">
        <v>45397</v>
      </c>
      <c r="F38" s="1" t="s">
        <v>16</v>
      </c>
      <c r="G38" s="1" t="s">
        <v>27</v>
      </c>
      <c r="H38" s="1" t="s">
        <v>28</v>
      </c>
      <c r="I38" s="1"/>
      <c r="J38" s="1" t="s">
        <v>20</v>
      </c>
      <c r="K38" s="1" t="s">
        <v>21</v>
      </c>
      <c r="L38" s="1">
        <v>0</v>
      </c>
      <c r="M38" s="1" t="s">
        <v>67</v>
      </c>
      <c r="N38" s="1" t="s">
        <v>68</v>
      </c>
    </row>
    <row r="39" spans="1:14" x14ac:dyDescent="0.25">
      <c r="A39" s="1" t="s">
        <v>164</v>
      </c>
      <c r="B39" s="1" t="s">
        <v>165</v>
      </c>
      <c r="C39" s="4">
        <v>5</v>
      </c>
      <c r="D39" s="3">
        <v>60</v>
      </c>
      <c r="E39" s="2">
        <v>45400</v>
      </c>
      <c r="F39" s="1" t="s">
        <v>26</v>
      </c>
      <c r="G39" s="1" t="s">
        <v>17</v>
      </c>
      <c r="H39" s="1" t="s">
        <v>18</v>
      </c>
      <c r="I39" s="1"/>
      <c r="J39" s="1" t="s">
        <v>30</v>
      </c>
      <c r="K39" s="1" t="s">
        <v>31</v>
      </c>
      <c r="L39" s="1">
        <v>8</v>
      </c>
      <c r="M39" s="1" t="s">
        <v>79</v>
      </c>
      <c r="N39" s="1" t="s">
        <v>166</v>
      </c>
    </row>
    <row r="40" spans="1:14" x14ac:dyDescent="0.25">
      <c r="A40" s="1" t="s">
        <v>167</v>
      </c>
      <c r="B40" s="1" t="s">
        <v>168</v>
      </c>
      <c r="C40" s="4">
        <v>3</v>
      </c>
      <c r="D40" s="3">
        <v>40</v>
      </c>
      <c r="E40" s="2">
        <v>45402</v>
      </c>
      <c r="F40" s="1" t="s">
        <v>56</v>
      </c>
      <c r="G40" s="1" t="s">
        <v>37</v>
      </c>
      <c r="H40" s="1" t="s">
        <v>18</v>
      </c>
      <c r="I40" s="1"/>
      <c r="J40" s="1" t="s">
        <v>38</v>
      </c>
      <c r="K40" s="1" t="s">
        <v>21</v>
      </c>
      <c r="L40" s="1">
        <v>10</v>
      </c>
      <c r="M40" s="1" t="s">
        <v>83</v>
      </c>
      <c r="N40" s="1" t="s">
        <v>169</v>
      </c>
    </row>
    <row r="41" spans="1:14" x14ac:dyDescent="0.25">
      <c r="A41" s="1" t="s">
        <v>170</v>
      </c>
      <c r="B41" s="1" t="s">
        <v>171</v>
      </c>
      <c r="C41" s="4">
        <v>2</v>
      </c>
      <c r="D41" s="3">
        <v>100</v>
      </c>
      <c r="E41" s="2">
        <v>45404</v>
      </c>
      <c r="F41" s="1" t="s">
        <v>16</v>
      </c>
      <c r="G41" s="1" t="s">
        <v>45</v>
      </c>
      <c r="H41" s="1" t="s">
        <v>28</v>
      </c>
      <c r="I41" s="1"/>
      <c r="J41" s="1" t="s">
        <v>47</v>
      </c>
      <c r="K41" s="1" t="s">
        <v>21</v>
      </c>
      <c r="L41" s="1">
        <v>0</v>
      </c>
      <c r="M41" s="1" t="s">
        <v>172</v>
      </c>
      <c r="N41" s="1" t="s">
        <v>173</v>
      </c>
    </row>
    <row r="42" spans="1:14" x14ac:dyDescent="0.25">
      <c r="A42" s="1" t="s">
        <v>174</v>
      </c>
      <c r="B42" s="1" t="s">
        <v>175</v>
      </c>
      <c r="C42" s="4">
        <v>3</v>
      </c>
      <c r="D42" s="3">
        <v>50</v>
      </c>
      <c r="E42" s="2">
        <v>45407</v>
      </c>
      <c r="F42" s="1" t="s">
        <v>36</v>
      </c>
      <c r="G42" s="1" t="s">
        <v>27</v>
      </c>
      <c r="H42" s="1" t="s">
        <v>18</v>
      </c>
      <c r="I42" s="1"/>
      <c r="J42" s="1" t="s">
        <v>20</v>
      </c>
      <c r="K42" s="1" t="s">
        <v>31</v>
      </c>
      <c r="L42" s="1">
        <v>0</v>
      </c>
      <c r="M42" s="1" t="s">
        <v>83</v>
      </c>
      <c r="N42" s="1" t="s">
        <v>176</v>
      </c>
    </row>
    <row r="43" spans="1:14" x14ac:dyDescent="0.25">
      <c r="A43" s="1" t="s">
        <v>177</v>
      </c>
      <c r="B43" s="1" t="s">
        <v>178</v>
      </c>
      <c r="C43" s="4">
        <v>4</v>
      </c>
      <c r="D43" s="3">
        <v>30</v>
      </c>
      <c r="E43" s="2">
        <v>45410</v>
      </c>
      <c r="F43" s="1" t="s">
        <v>44</v>
      </c>
      <c r="G43" s="1" t="s">
        <v>17</v>
      </c>
      <c r="H43" s="1" t="s">
        <v>18</v>
      </c>
      <c r="I43" s="1"/>
      <c r="J43" s="1" t="s">
        <v>30</v>
      </c>
      <c r="K43" s="1" t="s">
        <v>21</v>
      </c>
      <c r="L43" s="1">
        <v>10</v>
      </c>
      <c r="M43" s="1" t="s">
        <v>160</v>
      </c>
      <c r="N43" s="1" t="s">
        <v>179</v>
      </c>
    </row>
    <row r="44" spans="1:14" x14ac:dyDescent="0.25">
      <c r="A44" s="1" t="s">
        <v>180</v>
      </c>
      <c r="B44" s="1" t="s">
        <v>181</v>
      </c>
      <c r="C44" s="4">
        <v>2</v>
      </c>
      <c r="D44" s="3">
        <v>70</v>
      </c>
      <c r="E44" s="2">
        <v>45413</v>
      </c>
      <c r="F44" s="1" t="s">
        <v>16</v>
      </c>
      <c r="G44" s="1" t="s">
        <v>37</v>
      </c>
      <c r="H44" s="1" t="s">
        <v>28</v>
      </c>
      <c r="I44" s="1"/>
      <c r="J44" s="1" t="s">
        <v>38</v>
      </c>
      <c r="K44" s="1" t="s">
        <v>21</v>
      </c>
      <c r="L44" s="1">
        <v>0</v>
      </c>
      <c r="M44" s="1" t="s">
        <v>79</v>
      </c>
      <c r="N44" s="1" t="s">
        <v>182</v>
      </c>
    </row>
    <row r="45" spans="1:14" x14ac:dyDescent="0.25">
      <c r="A45" s="1" t="s">
        <v>183</v>
      </c>
      <c r="B45" s="1" t="s">
        <v>184</v>
      </c>
      <c r="C45" s="4">
        <v>1</v>
      </c>
      <c r="D45" s="3">
        <v>90</v>
      </c>
      <c r="E45" s="2">
        <v>45415</v>
      </c>
      <c r="F45" s="1" t="s">
        <v>26</v>
      </c>
      <c r="G45" s="1" t="s">
        <v>45</v>
      </c>
      <c r="H45" s="1" t="s">
        <v>18</v>
      </c>
      <c r="I45" s="1"/>
      <c r="J45" s="1" t="s">
        <v>47</v>
      </c>
      <c r="K45" s="1" t="s">
        <v>31</v>
      </c>
      <c r="L45" s="1">
        <v>0</v>
      </c>
      <c r="M45" s="1" t="s">
        <v>83</v>
      </c>
      <c r="N45" s="1" t="s">
        <v>185</v>
      </c>
    </row>
    <row r="46" spans="1:14" x14ac:dyDescent="0.25">
      <c r="A46" s="1" t="s">
        <v>186</v>
      </c>
      <c r="B46" s="1" t="s">
        <v>187</v>
      </c>
      <c r="C46" s="4">
        <v>1</v>
      </c>
      <c r="D46" s="3">
        <v>300</v>
      </c>
      <c r="E46" s="2">
        <v>45417</v>
      </c>
      <c r="F46" s="1" t="s">
        <v>56</v>
      </c>
      <c r="G46" s="1" t="s">
        <v>27</v>
      </c>
      <c r="H46" s="1" t="s">
        <v>18</v>
      </c>
      <c r="I46" s="1"/>
      <c r="J46" s="1" t="s">
        <v>20</v>
      </c>
      <c r="K46" s="1" t="s">
        <v>21</v>
      </c>
      <c r="L46" s="1">
        <v>12</v>
      </c>
      <c r="M46" s="1" t="s">
        <v>67</v>
      </c>
      <c r="N46" s="1" t="s">
        <v>188</v>
      </c>
    </row>
    <row r="47" spans="1:14" x14ac:dyDescent="0.25">
      <c r="A47" s="1" t="s">
        <v>189</v>
      </c>
      <c r="B47" s="1" t="s">
        <v>190</v>
      </c>
      <c r="C47" s="4">
        <v>1</v>
      </c>
      <c r="D47" s="3">
        <v>800</v>
      </c>
      <c r="E47" s="2">
        <v>45420</v>
      </c>
      <c r="F47" s="1" t="s">
        <v>16</v>
      </c>
      <c r="G47" s="1" t="s">
        <v>17</v>
      </c>
      <c r="H47" s="1" t="s">
        <v>28</v>
      </c>
      <c r="I47" s="1" t="s">
        <v>118</v>
      </c>
      <c r="J47" s="1" t="s">
        <v>30</v>
      </c>
      <c r="K47" s="1" t="s">
        <v>31</v>
      </c>
      <c r="L47" s="1">
        <v>0</v>
      </c>
      <c r="M47" s="1" t="s">
        <v>58</v>
      </c>
      <c r="N47" s="1" t="s">
        <v>191</v>
      </c>
    </row>
    <row r="48" spans="1:14" x14ac:dyDescent="0.25">
      <c r="A48" s="1" t="s">
        <v>192</v>
      </c>
      <c r="B48" s="1" t="s">
        <v>193</v>
      </c>
      <c r="C48" s="4">
        <v>1</v>
      </c>
      <c r="D48" s="3">
        <v>250</v>
      </c>
      <c r="E48" s="2">
        <v>45422</v>
      </c>
      <c r="F48" s="1" t="s">
        <v>36</v>
      </c>
      <c r="G48" s="1" t="s">
        <v>37</v>
      </c>
      <c r="H48" s="1" t="s">
        <v>18</v>
      </c>
      <c r="I48" s="1"/>
      <c r="J48" s="1" t="s">
        <v>38</v>
      </c>
      <c r="K48" s="1" t="s">
        <v>21</v>
      </c>
      <c r="L48" s="1">
        <v>5</v>
      </c>
      <c r="M48" s="1" t="s">
        <v>67</v>
      </c>
      <c r="N48" s="1" t="s">
        <v>194</v>
      </c>
    </row>
    <row r="49" spans="1:14" x14ac:dyDescent="0.25">
      <c r="A49" s="1" t="s">
        <v>195</v>
      </c>
      <c r="B49" s="1" t="s">
        <v>196</v>
      </c>
      <c r="C49" s="4">
        <v>1</v>
      </c>
      <c r="D49" s="3">
        <v>120</v>
      </c>
      <c r="E49" s="2">
        <v>45424</v>
      </c>
      <c r="F49" s="1" t="s">
        <v>44</v>
      </c>
      <c r="G49" s="1" t="s">
        <v>45</v>
      </c>
      <c r="H49" s="1" t="s">
        <v>18</v>
      </c>
      <c r="I49" s="1"/>
      <c r="J49" s="1" t="s">
        <v>47</v>
      </c>
      <c r="K49" s="1" t="s">
        <v>21</v>
      </c>
      <c r="L49" s="1">
        <v>0</v>
      </c>
      <c r="M49" s="1" t="s">
        <v>83</v>
      </c>
      <c r="N49" s="1" t="s">
        <v>197</v>
      </c>
    </row>
    <row r="50" spans="1:14" x14ac:dyDescent="0.25">
      <c r="A50" s="1" t="s">
        <v>198</v>
      </c>
      <c r="B50" s="1" t="s">
        <v>199</v>
      </c>
      <c r="C50" s="4">
        <v>1</v>
      </c>
      <c r="D50" s="3">
        <v>500</v>
      </c>
      <c r="E50" s="2">
        <v>45427</v>
      </c>
      <c r="F50" s="1" t="s">
        <v>16</v>
      </c>
      <c r="G50" s="1" t="s">
        <v>27</v>
      </c>
      <c r="H50" s="1" t="s">
        <v>28</v>
      </c>
      <c r="I50" s="1"/>
      <c r="J50" s="1" t="s">
        <v>20</v>
      </c>
      <c r="K50" s="1" t="s">
        <v>31</v>
      </c>
      <c r="L50" s="1">
        <v>0</v>
      </c>
      <c r="M50" s="1" t="s">
        <v>62</v>
      </c>
      <c r="N50" s="1" t="s">
        <v>119</v>
      </c>
    </row>
    <row r="51" spans="1:14" x14ac:dyDescent="0.25">
      <c r="A51" s="1" t="s">
        <v>200</v>
      </c>
      <c r="B51" s="1" t="s">
        <v>201</v>
      </c>
      <c r="C51" s="4">
        <v>1</v>
      </c>
      <c r="D51" s="3">
        <v>1000</v>
      </c>
      <c r="E51" s="2">
        <v>45430</v>
      </c>
      <c r="F51" s="1" t="s">
        <v>26</v>
      </c>
      <c r="G51" s="1" t="s">
        <v>17</v>
      </c>
      <c r="H51" s="1" t="s">
        <v>18</v>
      </c>
      <c r="I51" s="1"/>
      <c r="J51" s="1" t="s">
        <v>30</v>
      </c>
      <c r="K51" s="1" t="s">
        <v>21</v>
      </c>
      <c r="L51" s="1">
        <v>10</v>
      </c>
      <c r="M51" s="1" t="s">
        <v>22</v>
      </c>
      <c r="N51" s="1" t="s">
        <v>202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Planilha2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Maryane Soares</dc:creator>
  <cp:lastModifiedBy>Maryane Soares</cp:lastModifiedBy>
  <dcterms:created xsi:type="dcterms:W3CDTF">2025-06-04T19:00:01Z</dcterms:created>
  <dcterms:modified xsi:type="dcterms:W3CDTF">2025-06-14T18:56:19Z</dcterms:modified>
</cp:coreProperties>
</file>