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Jay\Downloads\"/>
    </mc:Choice>
  </mc:AlternateContent>
  <xr:revisionPtr revIDLastSave="0" documentId="13_ncr:1_{529D6810-4F11-4B3C-904F-D8131F433279}" xr6:coauthVersionLast="47" xr6:coauthVersionMax="47" xr10:uidLastSave="{00000000-0000-0000-0000-000000000000}"/>
  <bookViews>
    <workbookView xWindow="11556" yWindow="972" windowWidth="11484" windowHeight="11388" firstSheet="2" activeTab="2" xr2:uid="{4CDEC0F6-0404-49CD-9521-6518B86A8FC6}"/>
  </bookViews>
  <sheets>
    <sheet name="Requirements" sheetId="2" r:id="rId1"/>
    <sheet name="REPORT" sheetId="11" r:id="rId2"/>
    <sheet name="Dataset" sheetId="1" r:id="rId3"/>
    <sheet name="HR ANALYTICS Dashboard" sheetId="7" r:id="rId4"/>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s>
  <extLst>
    <ext xmlns:x14="http://schemas.microsoft.com/office/spreadsheetml/2009/9/main" uri="{876F7934-8845-4945-9796-88D515C7AA90}">
      <x14:pivotCaches>
        <pivotCache cacheId="12" r:id="rId17"/>
        <pivotCache cacheId="1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C61DF8-1DDC-4093-BF07-682C4155522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4243B7-6FE5-4F7D-A2DF-5389638D0ABC}" name="WorksheetConnection_Hr Analytics Dataset.xlsx!Employee" type="102" refreshedVersion="7"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<sst xmlns="http://schemas.openxmlformats.org/spreadsheetml/2006/main" count="29336" uniqueCount="156">
  <si>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</si>
  <si>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</si>
  <si>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</si>
  <si>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</si>
  <si>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</si>
  <si>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</si>
  <si>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</si>
  <si>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</si>
  <si>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</si>
  <si>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</si>
  <si>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</si>
  <si>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</si>
  <si>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</si>
  <si>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</si>
  <si>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</si>
  <si>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</si>
  <si>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</si>
  <si>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</si>
  <si>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</si>
  <si>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</si>
  <si>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</si>
  <si>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</si>
  <si>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</si>
  <si>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</si>
  <si>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</si>
  <si>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</si>
  <si>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</si>
  <si>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</si>
  <si>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</si>
  <si>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</si>
  <si>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</si>
  <si>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</si>
  <si>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</si>
  <si>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</si>
  <si>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</si>
  <si>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</si>
  <si>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</si>
  <si>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</si>
  <si>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</si>
  <si>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</si>
  <si>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</si>
  <si>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</si>
  <si>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</si>
  <si>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</si>
  <si>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</si>
  <si>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</si>
  <si>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</si>
  <si>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</si>
  <si>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</si>
  <si>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</si>
  <si>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</si>
  <si>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</si>
  <si>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</si>
  <si>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</si>
  <si>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</si>
  <si>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</si>
  <si>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</si>
  <si>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</si>
  <si>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</si>
  <si>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</si>
  <si>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</si>
  <si>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</si>
  <si>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</si>
  <si>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</si>
  <si>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</si>
  <si>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</si>
  <si>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</si>
  <si>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</si>
  <si>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</si>
  <si>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</si>
  <si>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</si>
  <si>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</si>
  <si>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</si>
  <si>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</si>
  <si>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</si>
  <si>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</si>
  <si>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</si>
  <si>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</si>
  <si>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</si>
  <si>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</si>
  <si>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</si>
  <si>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</si>
  <si>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</si>
  <si>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</si>
  <si>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</si>
  <si>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</si>
  <si>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</si>
  <si>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</si>
  <si>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</si>
  <si>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</si>
  <si>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</si>
  <si>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</si>
  <si>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</si>
  <si>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</si>
  <si>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</si>
  <si>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</si>
  <si>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What is the total number of emploee since inception</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</si>
  <si>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</si>
  <si>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</si>
  <si>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</si>
  <si>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</si>
  <si>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</si>
  <si>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</si>
  <si>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</si>
  <si>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</si>
  <si>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</si>
  <si>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</si>
  <si>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</si>
  <si>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</si>
  <si>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</si>
  <si>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</si>
  <si>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</si>
  <si>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</si>
  <si>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</si>
  <si>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</si>
  <si>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</si>
  <si>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</si>
  <si>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</si>
  <si>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</si>
  <si>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</si>
  <si>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</si>
  <si>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</si>
  <si>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</si>
  <si>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</si>
  <si>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</si>
  <si>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</si>
  <si>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</si>
  <si>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</si>
  <si>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</si>
  <si>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</si>
  <si>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</si>
  <si>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</si>
  <si>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Total employee</t>
  </si>
  <si>
    <t>Head Count</t>
  </si>
  <si>
    <t>Terminated</t>
  </si>
  <si>
    <t>TotalCurrSalary</t>
  </si>
  <si>
    <t>Column Labels</t>
  </si>
  <si>
    <t>Qtr4</t>
  </si>
  <si>
    <t>Qtr2</t>
  </si>
  <si>
    <t>Qtr1</t>
  </si>
  <si>
    <t>Qtr3</t>
  </si>
  <si>
    <t>Oct</t>
  </si>
  <si>
    <t>Apr</t>
  </si>
  <si>
    <t>Dec</t>
  </si>
  <si>
    <t>Jan</t>
  </si>
  <si>
    <t>Feb</t>
  </si>
  <si>
    <t>Aug</t>
  </si>
  <si>
    <t>Sep</t>
  </si>
  <si>
    <t>Jun</t>
  </si>
  <si>
    <t>Nov</t>
  </si>
  <si>
    <t>Jul</t>
  </si>
  <si>
    <t>Mar</t>
  </si>
  <si>
    <t>May</t>
  </si>
  <si>
    <t>New Hire</t>
  </si>
  <si>
    <t>Terminated2</t>
  </si>
  <si>
    <t>TotalCurrSalary2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</si>
</sst>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13">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color rgb="FFFF0000"/>
      <name val="Aptos Narrow"/>
      <family val="2"/>
      <scheme val="minor"/>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2" fillId="0" borderId="0" xfId="0" applyFont="1"/>
    <xf numFmtId="164" fontId="0" fillId="0" borderId="0" xfId="0" applyNumberFormat="1"/>
    <xf numFmtId="0" fontId="0" fillId="2" borderId="0" xfId="0" applyFill="1"/>
  </cellXfs>
  <cellStyles count="2">
    <cellStyle name="Heading 1" xfId="1" builtinId="16"/>
    <cellStyle name="Normal" xfId="0" builtinId="0"/>
  </cellStyles>
  <dxfs count="3">
    <dxf>
      <font>
        <strike val="0"/>
        <outline val="0"/>
        <shadow val="0"/>
        <u val="none"/>
        <vertAlign val="baseline"/>
        <sz val="11"/>
        <color theme="0"/>
      </font>
    </dxf>
    <dxf>
      <fill>
        <patternFill>
          <bgColor theme="0"/>
        </patternFill>
      </fill>
    </dxf>
    <dxf>
      <fill>
        <patternFill>
          <bgColor theme="0"/>
        </patternFill>
      </fill>
    </dxf>
  </dxfs>
  <tableStyles count="3" defaultTableStyle="TableStyleMedium2" defaultPivotStyle="PivotStyleLight16">
    <tableStyle name="Invisible" pivot="0" table="0" count="0" xr9:uid="{EE71C86D-E5FE-4DF7-8190-BAE609C0FCC1}"/>
    <tableStyle name="Slicer Style 1" pivot="0" table="0" count="3" xr9:uid="{985CC5E2-0E17-419A-83F5-1274D88D1863}">
      <tableStyleElement type="wholeTable" dxfId="2"/>
    </tableStyle>
    <tableStyle name="Slicer Style 2" pivot="0" table="0" count="3" xr9:uid="{34EE026E-C0BB-4BD4-9437-8085991698AA}">
      <tableStyleElement type="wholeTable" dxfId="1"/>
    </tableStyle>
  </tableStyles>
  <colors>
    <mruColors>
      <color rgb="FF0033CC"/>
      <color rgb="FF7ACFFA"/>
      <color rgb="FF0797D7"/>
      <color rgb="FFB6E5FC"/>
      <color rgb="FFA6DFFC"/>
      <color rgb="FF59C4F9"/>
      <color rgb="FF6ECBFA"/>
      <color rgb="FF21B0F7"/>
      <color rgb="FF243A94"/>
      <color rgb="FF3A58CF"/>
    </mruColors>
  </colors>
  <extLst>
    <ext xmlns:x14="http://schemas.microsoft.com/office/spreadsheetml/2009/9/main" uri="{46F421CA-312F-682f-3DD2-61675219B42D}">
      <x14:dxfs count="4">
        <dxf>
          <font>
            <sz val="9"/>
            <color theme="0"/>
          </font>
          <fill>
            <patternFill>
              <bgColor theme="9" tint="-0.24994659260841701"/>
            </patternFill>
          </fill>
        </dxf>
        <dxf>
          <font>
            <sz val="9"/>
            <color theme="0"/>
          </font>
          <fill>
            <patternFill>
              <bgColor theme="9" tint="-0.499984740745262"/>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Dashboard.xlsx]REPORT!PivotTable9</c:name>
    <c:fmtId val="5"/>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a:solidFill>
                  <a:schemeClr val="accent6"/>
                </a:solidFill>
              </a:rPr>
              <a:t>Education</a:t>
            </a:r>
            <a:r>
              <a:rPr lang="en-US" baseline="0">
                <a:solidFill>
                  <a:schemeClr val="accent6"/>
                </a:solidFill>
              </a:rPr>
              <a:t> by HeadCount</a:t>
            </a:r>
            <a:endParaRPr lang="en-US">
              <a:solidFill>
                <a:schemeClr val="accent6"/>
              </a:solidFill>
            </a:endParaRPr>
          </a:p>
        </c:rich>
      </c:tx>
      <c:layout>
        <c:manualLayout>
          <c:xMode val="edge"/>
          <c:yMode val="edge"/>
          <c:x val="4.4090475336552642E-3"/>
          <c:y val="1.8606345400875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endParaRPr lang="en-US"/>
        </a:p>
      </c:tx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81594387857481"/>
          <c:y val="0.18675730110775429"/>
          <c:w val="0.64640933644762288"/>
          <c:h val="0.75785498489425984"/>
        </c:manualLayout>
      </c:layout>
      <c:barChart>
        <c:barDir val="bar"/>
        <c:grouping val="clustered"/>
        <c:varyColors val="0"/>
        <c:ser>
          <c:idx val="0"/>
          <c:order val="0"/>
          <c:tx>
            <c:strRef>
              <c:f>REPORT!$B$13</c:f>
              <c:strCache>
                <c:ptCount val="1"/>
                <c:pt idx="0">
                  <c:v>Total</c:v>
                </c:pt>
              </c:strCache>
            </c:strRef>
          </c:tx>
          <c:spPr>
            <a:solidFill>
              <a:srgbClr val="7AC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REPORT!$A$14:$A$19</c:f>
              <c:strCache>
                <c:ptCount val="5"/>
                <c:pt idx="0">
                  <c:v>Doctor</c:v>
                </c:pt>
                <c:pt idx="1">
                  <c:v>Below College</c:v>
                </c:pt>
                <c:pt idx="2">
                  <c:v>College</c:v>
                </c:pt>
                <c:pt idx="3">
                  <c:v>Master</c:v>
                </c:pt>
                <c:pt idx="4">
                  <c:v>Bachelor</c:v>
                </c:pt>
              </c:strCache>
            </c:strRef>
          </c:cat>
          <c:val>
            <c:numRef>
              <c:f>REPORT!$B$14:$B$19</c:f>
              <c:numCache>
                <c:formatCode>General</c:formatCode>
                <c:ptCount val="5"/>
                <c:pt idx="0">
                  <c:v>43</c:v>
                </c:pt>
                <c:pt idx="1">
                  <c:v>139</c:v>
                </c:pt>
                <c:pt idx="2">
                  <c:v>238</c:v>
                </c:pt>
                <c:pt idx="3">
                  <c:v>340</c:v>
                </c:pt>
                <c:pt idx="4">
                  <c:v>473</c:v>
                </c:pt>
              </c:numCache>
            </c:numRef>
          </c:val>
          <c:extLst>
            <c:ext xmlns:c16="http://schemas.microsoft.com/office/drawing/2014/chart" uri="{C3380CC4-5D6E-409C-BE32-E72D297353CC}">
              <c16:uniqueId val="{00000000-24DB-4DE2-83F9-6C411CA27188}"/>
            </c:ext>
          </c:extLst>
        </c:ser>
        <c:dLbls>
          <c:dLblPos val="inEnd"/>
          <c:showLegendKey val="0"/>
          <c:showVal val="1"/>
          <c:showCatName val="0"/>
          <c:showSerName val="0"/>
          <c:showPercent val="0"/>
          <c:showBubbleSize val="0"/>
        </c:dLbls>
        <c:gapWidth val="60"/>
        <c:axId val="502535536"/>
        <c:axId val="502535952"/>
      </c:barChart>
      <c:catAx>
        <c:axId val="50253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b"/>
        <c:numFmt formatCode="General" sourceLinked="1"/>
        <c:majorTickMark val="none"/>
        <c:minorTickMark val="none"/>
        <c:tickLblPos val="nextTo"/>
        <c:crossAx val="50253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Dashboard.xlsx]REPORT!PivotTable10</c:name>
    <c:fmtId val="9"/>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JobSatisfaction by</a:t>
            </a:r>
            <a:r>
              <a:rPr lang="en-US" sz="1200" baseline="0">
                <a:solidFill>
                  <a:schemeClr val="accent6"/>
                </a:solidFill>
              </a:rPr>
              <a:t> HeadCount</a:t>
            </a:r>
            <a:endParaRPr lang="en-US" sz="1200">
              <a:solidFill>
                <a:schemeClr val="accent6"/>
              </a:solidFill>
            </a:endParaRPr>
          </a:p>
        </c:rich>
      </c:tx>
      <c:layout>
        <c:manualLayout>
          <c:xMode val="edge"/>
          <c:yMode val="edge"/>
          <c:x val="2.977813196311186E-2"/>
          <c:y val="3.086419753086419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81594387857481"/>
          <c:y val="0.18675730110775429"/>
          <c:w val="0.68718419400028985"/>
          <c:h val="0.75785498489425984"/>
        </c:manualLayout>
      </c:layout>
      <c:barChart>
        <c:barDir val="bar"/>
        <c:grouping val="clustered"/>
        <c:varyColors val="0"/>
        <c:ser>
          <c:idx val="0"/>
          <c:order val="0"/>
          <c:tx>
            <c:strRef>
              <c:f>REPORT!$B$22</c:f>
              <c:strCache>
                <c:ptCount val="1"/>
                <c:pt idx="0">
                  <c:v>Total</c:v>
                </c:pt>
              </c:strCache>
            </c:strRef>
          </c:tx>
          <c:spPr>
            <a:solidFill>
              <a:srgbClr val="7AC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REPORT!$A$23:$A$27</c:f>
              <c:strCache>
                <c:ptCount val="4"/>
                <c:pt idx="0">
                  <c:v>Low</c:v>
                </c:pt>
                <c:pt idx="1">
                  <c:v>Medium</c:v>
                </c:pt>
                <c:pt idx="2">
                  <c:v>High</c:v>
                </c:pt>
                <c:pt idx="3">
                  <c:v>Very High</c:v>
                </c:pt>
              </c:strCache>
            </c:strRef>
          </c:cat>
          <c:val>
            <c:numRef>
              <c:f>REPORT!$B$23:$B$27</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9-3D49-4033-A7DE-116101959F0B}"/>
            </c:ext>
          </c:extLst>
        </c:ser>
        <c:dLbls>
          <c:dLblPos val="inEnd"/>
          <c:showLegendKey val="0"/>
          <c:showVal val="1"/>
          <c:showCatName val="0"/>
          <c:showSerName val="0"/>
          <c:showPercent val="0"/>
          <c:showBubbleSize val="0"/>
        </c:dLbls>
        <c:gapWidth val="60"/>
        <c:axId val="502535536"/>
        <c:axId val="502535952"/>
      </c:barChart>
      <c:catAx>
        <c:axId val="50253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b"/>
        <c:numFmt formatCode="General" sourceLinked="1"/>
        <c:majorTickMark val="none"/>
        <c:minorTickMark val="none"/>
        <c:tickLblPos val="nextTo"/>
        <c:crossAx val="50253553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Dashboard.xlsx]REPORT!PivotTable11</c:name>
    <c:fmtId val="11"/>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Work-life</a:t>
            </a:r>
            <a:r>
              <a:rPr lang="en-US" sz="1200" baseline="0">
                <a:solidFill>
                  <a:schemeClr val="accent6"/>
                </a:solidFill>
              </a:rPr>
              <a:t> balance by Headcount</a:t>
            </a:r>
            <a:endParaRPr lang="en-US" sz="1200">
              <a:solidFill>
                <a:schemeClr val="accent6"/>
              </a:solidFill>
            </a:endParaRPr>
          </a:p>
        </c:rich>
      </c:tx>
      <c:layout>
        <c:manualLayout>
          <c:xMode val="edge"/>
          <c:yMode val="edge"/>
          <c:x val="2.977813196311186E-2"/>
          <c:y val="3.086419753086419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098630743446"/>
          <c:y val="0.14244516310461194"/>
          <c:w val="0.76760822818834384"/>
          <c:h val="0.85309289463817017"/>
        </c:manualLayout>
      </c:layout>
      <c:barChart>
        <c:barDir val="bar"/>
        <c:grouping val="clustered"/>
        <c:varyColors val="0"/>
        <c:ser>
          <c:idx val="0"/>
          <c:order val="0"/>
          <c:tx>
            <c:strRef>
              <c:f>REPORT!$B$30</c:f>
              <c:strCache>
                <c:ptCount val="1"/>
                <c:pt idx="0">
                  <c:v>Total</c:v>
                </c:pt>
              </c:strCache>
            </c:strRef>
          </c:tx>
          <c:spPr>
            <a:solidFill>
              <a:srgbClr val="7AC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REPORT!$A$31:$A$35</c:f>
              <c:strCache>
                <c:ptCount val="4"/>
                <c:pt idx="0">
                  <c:v>Bad</c:v>
                </c:pt>
                <c:pt idx="1">
                  <c:v>Best</c:v>
                </c:pt>
                <c:pt idx="2">
                  <c:v>Good</c:v>
                </c:pt>
                <c:pt idx="3">
                  <c:v>Better</c:v>
                </c:pt>
              </c:strCache>
            </c:strRef>
          </c:cat>
          <c:val>
            <c:numRef>
              <c:f>REPORT!$B$31:$B$35</c:f>
              <c:numCache>
                <c:formatCode>General</c:formatCode>
                <c:ptCount val="4"/>
                <c:pt idx="0">
                  <c:v>55</c:v>
                </c:pt>
                <c:pt idx="1">
                  <c:v>126</c:v>
                </c:pt>
                <c:pt idx="2">
                  <c:v>286</c:v>
                </c:pt>
                <c:pt idx="3">
                  <c:v>766</c:v>
                </c:pt>
              </c:numCache>
            </c:numRef>
          </c:val>
          <c:extLst>
            <c:ext xmlns:c16="http://schemas.microsoft.com/office/drawing/2014/chart" uri="{C3380CC4-5D6E-409C-BE32-E72D297353CC}">
              <c16:uniqueId val="{00000003-847F-4CC4-8021-37B894B985BC}"/>
            </c:ext>
          </c:extLst>
        </c:ser>
        <c:dLbls>
          <c:dLblPos val="inEnd"/>
          <c:showLegendKey val="0"/>
          <c:showVal val="1"/>
          <c:showCatName val="0"/>
          <c:showSerName val="0"/>
          <c:showPercent val="0"/>
          <c:showBubbleSize val="0"/>
        </c:dLbls>
        <c:gapWidth val="60"/>
        <c:axId val="502535536"/>
        <c:axId val="502535952"/>
      </c:barChart>
      <c:catAx>
        <c:axId val="50253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b"/>
        <c:numFmt formatCode="General" sourceLinked="1"/>
        <c:majorTickMark val="none"/>
        <c:minorTickMark val="none"/>
        <c:tickLblPos val="nextTo"/>
        <c:crossAx val="50253553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Dashboard.xlsx]REPORT!PivotTable12</c:name>
    <c:fmtId val="26"/>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New</a:t>
            </a:r>
            <a:r>
              <a:rPr lang="en-US" sz="1200" baseline="0">
                <a:solidFill>
                  <a:schemeClr val="accent6"/>
                </a:solidFill>
              </a:rPr>
              <a:t> Hire</a:t>
            </a:r>
            <a:endParaRPr lang="en-US" sz="1200">
              <a:solidFill>
                <a:schemeClr val="accent6"/>
              </a:solidFill>
            </a:endParaRPr>
          </a:p>
        </c:rich>
      </c:tx>
      <c:layout>
        <c:manualLayout>
          <c:xMode val="edge"/>
          <c:yMode val="edge"/>
          <c:x val="2.977813196311186E-2"/>
          <c:y val="3.086419753086419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solidFill>
              <a:schemeClr val="accent6">
                <a:lumMod val="50000"/>
              </a:schemeClr>
            </a:solidFill>
            <a:prstDash val="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3.4287031351122307E-2"/>
          <c:y val="0.16044144241682678"/>
          <c:w val="0.96571296864887768"/>
          <c:h val="0.71983305005856302"/>
        </c:manualLayout>
      </c:layout>
      <c:barChart>
        <c:barDir val="col"/>
        <c:grouping val="clustered"/>
        <c:varyColors val="0"/>
        <c:ser>
          <c:idx val="0"/>
          <c:order val="0"/>
          <c:tx>
            <c:strRef>
              <c:f>REPORT!$B$38</c:f>
              <c:strCache>
                <c:ptCount val="1"/>
                <c:pt idx="0">
                  <c:v>New Hire</c:v>
                </c:pt>
              </c:strCache>
            </c:strRef>
          </c:tx>
          <c:spPr>
            <a:solidFill>
              <a:srgbClr val="7AC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REPORT!$A$39:$A$43</c:f>
              <c:strCache>
                <c:ptCount val="4"/>
                <c:pt idx="0">
                  <c:v>Qtr1</c:v>
                </c:pt>
                <c:pt idx="1">
                  <c:v>Qtr2</c:v>
                </c:pt>
                <c:pt idx="2">
                  <c:v>Qtr3</c:v>
                </c:pt>
                <c:pt idx="3">
                  <c:v>Qtr4</c:v>
                </c:pt>
              </c:strCache>
            </c:strRef>
          </c:cat>
          <c:val>
            <c:numRef>
              <c:f>REPORT!$B$39:$B$43</c:f>
              <c:numCache>
                <c:formatCode>General</c:formatCode>
                <c:ptCount val="4"/>
                <c:pt idx="0">
                  <c:v>315</c:v>
                </c:pt>
                <c:pt idx="1">
                  <c:v>320</c:v>
                </c:pt>
                <c:pt idx="2">
                  <c:v>275</c:v>
                </c:pt>
                <c:pt idx="3">
                  <c:v>323</c:v>
                </c:pt>
              </c:numCache>
            </c:numRef>
          </c:val>
          <c:extLst>
            <c:ext xmlns:c16="http://schemas.microsoft.com/office/drawing/2014/chart" uri="{C3380CC4-5D6E-409C-BE32-E72D297353CC}">
              <c16:uniqueId val="{00000003-5116-42A7-AD82-EEC432BF1031}"/>
            </c:ext>
          </c:extLst>
        </c:ser>
        <c:dLbls>
          <c:dLblPos val="inEnd"/>
          <c:showLegendKey val="0"/>
          <c:showVal val="1"/>
          <c:showCatName val="0"/>
          <c:showSerName val="0"/>
          <c:showPercent val="0"/>
          <c:showBubbleSize val="0"/>
        </c:dLbls>
        <c:gapWidth val="60"/>
        <c:axId val="502535536"/>
        <c:axId val="502535952"/>
      </c:barChart>
      <c:lineChart>
        <c:grouping val="standard"/>
        <c:varyColors val="0"/>
        <c:ser>
          <c:idx val="1"/>
          <c:order val="1"/>
          <c:tx>
            <c:strRef>
              <c:f>REPORT!$C$38</c:f>
              <c:strCache>
                <c:ptCount val="1"/>
                <c:pt idx="0">
                  <c:v>Terminated</c:v>
                </c:pt>
              </c:strCache>
            </c:strRef>
          </c:tx>
          <c:spPr>
            <a:ln w="19050">
              <a:solidFill>
                <a:schemeClr val="accent6">
                  <a:lumMod val="50000"/>
                </a:schemeClr>
              </a:solidFill>
              <a:prstDash val="dash"/>
            </a:ln>
          </c:spPr>
          <c:marker>
            <c:symbol val="none"/>
          </c:marker>
          <c:cat>
            <c:strRef>
              <c:f>REPORT!$A$39:$A$43</c:f>
              <c:strCache>
                <c:ptCount val="4"/>
                <c:pt idx="0">
                  <c:v>Qtr1</c:v>
                </c:pt>
                <c:pt idx="1">
                  <c:v>Qtr2</c:v>
                </c:pt>
                <c:pt idx="2">
                  <c:v>Qtr3</c:v>
                </c:pt>
                <c:pt idx="3">
                  <c:v>Qtr4</c:v>
                </c:pt>
              </c:strCache>
            </c:strRef>
          </c:cat>
          <c:val>
            <c:numRef>
              <c:f>REPORT!$C$39:$C$43</c:f>
              <c:numCache>
                <c:formatCode>General</c:formatCode>
                <c:ptCount val="4"/>
                <c:pt idx="0">
                  <c:v>59</c:v>
                </c:pt>
                <c:pt idx="1">
                  <c:v>62</c:v>
                </c:pt>
                <c:pt idx="2">
                  <c:v>72</c:v>
                </c:pt>
                <c:pt idx="3">
                  <c:v>44</c:v>
                </c:pt>
              </c:numCache>
            </c:numRef>
          </c:val>
          <c:smooth val="0"/>
          <c:extLst>
            <c:ext xmlns:c16="http://schemas.microsoft.com/office/drawing/2014/chart" uri="{C3380CC4-5D6E-409C-BE32-E72D297353CC}">
              <c16:uniqueId val="{00000004-5116-42A7-AD82-EEC432BF1031}"/>
            </c:ext>
          </c:extLst>
        </c:ser>
        <c:dLbls>
          <c:showLegendKey val="0"/>
          <c:showVal val="0"/>
          <c:showCatName val="0"/>
          <c:showSerName val="0"/>
          <c:showPercent val="0"/>
          <c:showBubbleSize val="0"/>
        </c:dLbls>
        <c:marker val="1"/>
        <c:smooth val="0"/>
        <c:axId val="502535536"/>
        <c:axId val="502535952"/>
      </c:lineChart>
      <c:catAx>
        <c:axId val="5025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l"/>
        <c:numFmt formatCode="General" sourceLinked="1"/>
        <c:majorTickMark val="none"/>
        <c:minorTickMark val="none"/>
        <c:tickLblPos val="nextTo"/>
        <c:crossAx val="50253553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Dashboard.xlsx]REPORT!PivotTable14</c:name>
    <c:fmtId val="6"/>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Termination</a:t>
            </a:r>
          </a:p>
        </c:rich>
      </c:tx>
      <c:layout>
        <c:manualLayout>
          <c:xMode val="edge"/>
          <c:yMode val="edge"/>
          <c:x val="2.977813196311186E-2"/>
          <c:y val="3.086419753086419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dash"/>
          </a:ln>
        </c:spPr>
        <c:marker>
          <c:symbol val="none"/>
        </c:marker>
      </c:pivotFmt>
      <c:pivotFmt>
        <c:idx val="1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a:prstDash val="dash"/>
          </a:ln>
        </c:spPr>
        <c:marker>
          <c:symbol val="none"/>
        </c:marker>
        <c:dLbl>
          <c:idx val="0"/>
          <c:delete val="1"/>
          <c:extLst>
            <c:ext xmlns:c15="http://schemas.microsoft.com/office/drawing/2012/chart" uri="{CE6537A1-D6FC-4f65-9D91-7224C49458BB}"/>
          </c:extLst>
        </c:dLbl>
      </c:pivotFmt>
      <c:pivotFmt>
        <c:idx val="1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a:prstDash val="dash"/>
          </a:ln>
        </c:spPr>
        <c:marker>
          <c:symbol val="none"/>
        </c:marker>
        <c:dLbl>
          <c:idx val="0"/>
          <c:delete val="1"/>
          <c:extLst>
            <c:ext xmlns:c15="http://schemas.microsoft.com/office/drawing/2012/chart" uri="{CE6537A1-D6FC-4f65-9D91-7224C49458BB}"/>
          </c:extLst>
        </c:dLbl>
      </c:pivotFmt>
      <c:pivotFmt>
        <c:idx val="1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287031351122307E-2"/>
          <c:y val="0.16044144241682678"/>
          <c:w val="0.96571296864887768"/>
          <c:h val="0.71983305005856302"/>
        </c:manualLayout>
      </c:layout>
      <c:barChart>
        <c:barDir val="col"/>
        <c:grouping val="clustered"/>
        <c:varyColors val="0"/>
        <c:ser>
          <c:idx val="0"/>
          <c:order val="0"/>
          <c:tx>
            <c:strRef>
              <c:f>REPORT!$B$46</c:f>
              <c:strCache>
                <c:ptCount val="1"/>
                <c:pt idx="0">
                  <c:v>Total</c:v>
                </c:pt>
              </c:strCache>
            </c:strRef>
          </c:tx>
          <c:spPr>
            <a:solidFill>
              <a:srgbClr val="7AC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REPORT!$A$47:$A$51</c:f>
              <c:strCache>
                <c:ptCount val="4"/>
                <c:pt idx="0">
                  <c:v>Qtr1</c:v>
                </c:pt>
                <c:pt idx="1">
                  <c:v>Qtr2</c:v>
                </c:pt>
                <c:pt idx="2">
                  <c:v>Qtr3</c:v>
                </c:pt>
                <c:pt idx="3">
                  <c:v>Qtr4</c:v>
                </c:pt>
              </c:strCache>
            </c:strRef>
          </c:cat>
          <c:val>
            <c:numRef>
              <c:f>REPORT!$B$47:$B$51</c:f>
              <c:numCache>
                <c:formatCode>General</c:formatCode>
                <c:ptCount val="4"/>
                <c:pt idx="0">
                  <c:v>59</c:v>
                </c:pt>
                <c:pt idx="1">
                  <c:v>62</c:v>
                </c:pt>
                <c:pt idx="2">
                  <c:v>72</c:v>
                </c:pt>
                <c:pt idx="3">
                  <c:v>44</c:v>
                </c:pt>
              </c:numCache>
            </c:numRef>
          </c:val>
          <c:extLst>
            <c:ext xmlns:c16="http://schemas.microsoft.com/office/drawing/2014/chart" uri="{C3380CC4-5D6E-409C-BE32-E72D297353CC}">
              <c16:uniqueId val="{0000000A-726C-4012-A6FD-8DC1E696D844}"/>
            </c:ext>
          </c:extLst>
        </c:ser>
        <c:dLbls>
          <c:dLblPos val="inEnd"/>
          <c:showLegendKey val="0"/>
          <c:showVal val="1"/>
          <c:showCatName val="0"/>
          <c:showSerName val="0"/>
          <c:showPercent val="0"/>
          <c:showBubbleSize val="0"/>
        </c:dLbls>
        <c:gapWidth val="60"/>
        <c:axId val="502535536"/>
        <c:axId val="502535952"/>
      </c:barChart>
      <c:catAx>
        <c:axId val="5025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l"/>
        <c:numFmt formatCode="General" sourceLinked="1"/>
        <c:majorTickMark val="none"/>
        <c:minorTickMark val="none"/>
        <c:tickLblPos val="nextTo"/>
        <c:crossAx val="502535536"/>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Dashboard.xlsx]REPORT!PivotTable15</c:name>
    <c:fmtId val="3"/>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Monthly Termination Trend</a:t>
            </a:r>
          </a:p>
        </c:rich>
      </c:tx>
      <c:layout>
        <c:manualLayout>
          <c:xMode val="edge"/>
          <c:yMode val="edge"/>
          <c:x val="2.7585129161486394E-2"/>
          <c:y val="3.086393229359592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dash"/>
          </a:ln>
        </c:spPr>
        <c:marker>
          <c:symbol val="none"/>
        </c:marker>
      </c:pivotFmt>
      <c:pivotFmt>
        <c:idx val="1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a:prstDash val="dash"/>
          </a:ln>
        </c:spPr>
        <c:marker>
          <c:symbol val="none"/>
        </c:marker>
        <c:dLbl>
          <c:idx val="0"/>
          <c:delete val="1"/>
          <c:extLst>
            <c:ext xmlns:c15="http://schemas.microsoft.com/office/drawing/2012/chart" uri="{CE6537A1-D6FC-4f65-9D91-7224C49458BB}"/>
          </c:extLst>
        </c:dLbl>
      </c:pivotFmt>
      <c:pivotFmt>
        <c:idx val="1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a:prstDash val="dash"/>
          </a:ln>
        </c:spPr>
        <c:marker>
          <c:symbol val="none"/>
        </c:marker>
        <c:dLbl>
          <c:idx val="0"/>
          <c:delete val="1"/>
          <c:extLst>
            <c:ext xmlns:c15="http://schemas.microsoft.com/office/drawing/2012/chart" uri="{CE6537A1-D6FC-4f65-9D91-7224C49458BB}"/>
          </c:extLst>
        </c:dLbl>
      </c:pivotFmt>
      <c:pivotFmt>
        <c:idx val="1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a:solidFill>
              <a:schemeClr val="accent6">
                <a:lumMod val="50000"/>
              </a:schemeClr>
            </a:solidFill>
            <a:prstDash val="sys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712322143942541E-3"/>
          <c:y val="0.14099679625809072"/>
          <c:w val="0.97887087304876363"/>
          <c:h val="0.71983305005856302"/>
        </c:manualLayout>
      </c:layout>
      <c:barChart>
        <c:barDir val="col"/>
        <c:grouping val="clustered"/>
        <c:varyColors val="0"/>
        <c:ser>
          <c:idx val="0"/>
          <c:order val="0"/>
          <c:tx>
            <c:strRef>
              <c:f>REPORT!$B$54</c:f>
              <c:strCache>
                <c:ptCount val="1"/>
                <c:pt idx="0">
                  <c:v>Terminated</c:v>
                </c:pt>
              </c:strCache>
            </c:strRef>
          </c:tx>
          <c:spPr>
            <a:solidFill>
              <a:srgbClr val="7ACFF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REPORT!$B$55:$B$67</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11-5993-4D29-9E57-3D45147B2850}"/>
            </c:ext>
          </c:extLst>
        </c:ser>
        <c:dLbls>
          <c:dLblPos val="inEnd"/>
          <c:showLegendKey val="0"/>
          <c:showVal val="1"/>
          <c:showCatName val="0"/>
          <c:showSerName val="0"/>
          <c:showPercent val="0"/>
          <c:showBubbleSize val="0"/>
        </c:dLbls>
        <c:gapWidth val="60"/>
        <c:axId val="502535536"/>
        <c:axId val="502535952"/>
      </c:barChart>
      <c:lineChart>
        <c:grouping val="standard"/>
        <c:varyColors val="0"/>
        <c:ser>
          <c:idx val="1"/>
          <c:order val="1"/>
          <c:tx>
            <c:strRef>
              <c:f>REPORT!$C$54</c:f>
              <c:strCache>
                <c:ptCount val="1"/>
                <c:pt idx="0">
                  <c:v>Terminated2</c:v>
                </c:pt>
              </c:strCache>
            </c:strRef>
          </c:tx>
          <c:spPr>
            <a:ln>
              <a:solidFill>
                <a:schemeClr val="accent6">
                  <a:lumMod val="50000"/>
                </a:schemeClr>
              </a:solidFill>
              <a:prstDash val="sysDash"/>
            </a:ln>
          </c:spPr>
          <c:marker>
            <c:symbol val="none"/>
          </c:marker>
          <c:cat>
            <c:strRef>
              <c:f>REPORT!$A$55:$A$67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REPORT!$C$55:$C$67</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0"/>
          <c:extLst>
            <c:ext xmlns:c16="http://schemas.microsoft.com/office/drawing/2014/chart" uri="{C3380CC4-5D6E-409C-BE32-E72D297353CC}">
              <c16:uniqueId val="{00000012-5993-4D29-9E57-3D45147B2850}"/>
            </c:ext>
          </c:extLst>
        </c:ser>
        <c:dLbls>
          <c:showLegendKey val="0"/>
          <c:showVal val="0"/>
          <c:showCatName val="0"/>
          <c:showSerName val="0"/>
          <c:showPercent val="0"/>
          <c:showBubbleSize val="0"/>
        </c:dLbls>
        <c:marker val="1"/>
        <c:smooth val="0"/>
        <c:axId val="502535536"/>
        <c:axId val="502535952"/>
      </c:lineChart>
      <c:catAx>
        <c:axId val="5025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l"/>
        <c:numFmt formatCode="General" sourceLinked="1"/>
        <c:majorTickMark val="none"/>
        <c:minorTickMark val="none"/>
        <c:tickLblPos val="nextTo"/>
        <c:crossAx val="502535536"/>
        <c:crosses val="autoZero"/>
        <c:crossBetween val="between"/>
      </c:valAx>
    </c:plotArea>
    <c:plotVisOnly val="1"/>
    <c:dispBlanksAs val="gap"/>
    <c:showDLblsOverMax val="0"/>
    <c:extLst/>
  </c:chart>
  <c:spPr>
    <a:solidFill>
      <a:schemeClr val="bg1"/>
    </a:solidFill>
    <a:ln w="9525" cap="flat" cmpd="sng" algn="ctr">
      <a:solidFill>
        <a:schemeClr val="accent6">
          <a:lumMod val="40000"/>
          <a:lumOff val="6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Dashboard.xlsx]REPORT!PivotTable16</c:name>
    <c:fmtId val="3"/>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Monthly Salary Trend</a:t>
            </a:r>
          </a:p>
        </c:rich>
      </c:tx>
      <c:layout>
        <c:manualLayout>
          <c:xMode val="edge"/>
          <c:yMode val="edge"/>
          <c:x val="2.7585129161486394E-2"/>
          <c:y val="3.086393229359592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dash"/>
          </a:ln>
        </c:spPr>
        <c:marker>
          <c:symbol val="none"/>
        </c:marker>
      </c:pivotFmt>
      <c:pivotFmt>
        <c:idx val="1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a:prstDash val="dash"/>
          </a:ln>
        </c:spPr>
        <c:marker>
          <c:symbol val="none"/>
        </c:marker>
        <c:dLbl>
          <c:idx val="0"/>
          <c:delete val="1"/>
          <c:extLst>
            <c:ext xmlns:c15="http://schemas.microsoft.com/office/drawing/2012/chart" uri="{CE6537A1-D6FC-4f65-9D91-7224C49458BB}"/>
          </c:extLst>
        </c:dLbl>
      </c:pivotFmt>
      <c:pivotFmt>
        <c:idx val="1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a:prstDash val="dash"/>
          </a:ln>
        </c:spPr>
        <c:marker>
          <c:symbol val="none"/>
        </c:marker>
        <c:dLbl>
          <c:idx val="0"/>
          <c:delete val="1"/>
          <c:extLst>
            <c:ext xmlns:c15="http://schemas.microsoft.com/office/drawing/2012/chart" uri="{CE6537A1-D6FC-4f65-9D91-7224C49458BB}"/>
          </c:extLst>
        </c:dLbl>
      </c:pivotFmt>
      <c:pivotFmt>
        <c:idx val="1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4"/>
        <c:spPr>
          <a:solidFill>
            <a:srgbClr val="7ACFFA"/>
          </a:solidFill>
          <a:ln>
            <a:noFill/>
          </a:ln>
          <a:effectLst/>
        </c:spPr>
        <c:marker>
          <c:symbol val="none"/>
        </c:marker>
        <c:dLbl>
          <c:idx val="0"/>
          <c:delete val="1"/>
          <c:extLst>
            <c:ext xmlns:c15="http://schemas.microsoft.com/office/drawing/2012/chart" uri="{CE6537A1-D6FC-4f65-9D91-7224C49458BB}"/>
          </c:extLst>
        </c:dLbl>
      </c:pivotFmt>
      <c:pivotFmt>
        <c:idx val="25"/>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6"/>
      </c:pivotFmt>
      <c:pivotFmt>
        <c:idx val="27"/>
      </c:pivotFmt>
    </c:pivotFmts>
    <c:plotArea>
      <c:layout>
        <c:manualLayout>
          <c:layoutTarget val="inner"/>
          <c:xMode val="edge"/>
          <c:yMode val="edge"/>
          <c:x val="7.9712322143942541E-3"/>
          <c:y val="0.14099679625809072"/>
          <c:w val="0.97887087304876363"/>
          <c:h val="0.71983305005856302"/>
        </c:manualLayout>
      </c:layout>
      <c:barChart>
        <c:barDir val="col"/>
        <c:grouping val="clustered"/>
        <c:varyColors val="0"/>
        <c:ser>
          <c:idx val="0"/>
          <c:order val="0"/>
          <c:tx>
            <c:strRef>
              <c:f>REPORT!$B$70</c:f>
              <c:strCache>
                <c:ptCount val="1"/>
                <c:pt idx="0">
                  <c:v>TotalCurrSalary</c:v>
                </c:pt>
              </c:strCache>
            </c:strRef>
          </c:tx>
          <c:spPr>
            <a:solidFill>
              <a:srgbClr val="7ACFFA"/>
            </a:solidFill>
            <a:ln>
              <a:noFill/>
            </a:ln>
            <a:effectLst/>
          </c:spPr>
          <c:invertIfNegative val="0"/>
          <c:cat>
            <c:strRef>
              <c:f>REPORT!$A$71:$A$83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REPORT!$B$71:$B$83</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4-1F26-4E4C-9A9B-F3FEBFE20543}"/>
            </c:ext>
          </c:extLst>
        </c:ser>
        <c:dLbls>
          <c:showLegendKey val="0"/>
          <c:showVal val="0"/>
          <c:showCatName val="0"/>
          <c:showSerName val="0"/>
          <c:showPercent val="0"/>
          <c:showBubbleSize val="0"/>
        </c:dLbls>
        <c:gapWidth val="60"/>
        <c:axId val="502535536"/>
        <c:axId val="502535952"/>
      </c:barChart>
      <c:lineChart>
        <c:grouping val="standard"/>
        <c:varyColors val="0"/>
        <c:ser>
          <c:idx val="1"/>
          <c:order val="1"/>
          <c:tx>
            <c:strRef>
              <c:f>REPORT!$C$70</c:f>
              <c:strCache>
                <c:ptCount val="1"/>
                <c:pt idx="0">
                  <c:v>TotalCurrSalary2</c:v>
                </c:pt>
              </c:strCache>
            </c:strRef>
          </c:tx>
          <c:spPr>
            <a:ln>
              <a:solidFill>
                <a:schemeClr val="accent6">
                  <a:lumMod val="75000"/>
                </a:schemeClr>
              </a:solidFill>
              <a:prstDash val="dash"/>
            </a:ln>
          </c:spPr>
          <c:marker>
            <c:symbol val="none"/>
          </c:marker>
          <c:cat>
            <c:strRef>
              <c:f>REPORT!$A$71:$A$83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REPORT!$C$71:$C$83</c:f>
              <c:numCache>
                <c:formatCode>#,##0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6-1F26-4E4C-9A9B-F3FEBFE20543}"/>
            </c:ext>
          </c:extLst>
        </c:ser>
        <c:dLbls>
          <c:showLegendKey val="0"/>
          <c:showVal val="0"/>
          <c:showCatName val="0"/>
          <c:showSerName val="0"/>
          <c:showPercent val="0"/>
          <c:showBubbleSize val="0"/>
        </c:dLbls>
        <c:marker val="1"/>
        <c:smooth val="0"/>
        <c:axId val="502535536"/>
        <c:axId val="502535952"/>
      </c:lineChart>
      <c:catAx>
        <c:axId val="5025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l"/>
        <c:numFmt formatCode="#,##0" sourceLinked="1"/>
        <c:majorTickMark val="none"/>
        <c:minorTickMark val="none"/>
        <c:tickLblPos val="nextTo"/>
        <c:crossAx val="502535536"/>
        <c:crosses val="autoZero"/>
        <c:crossBetween val="between"/>
      </c:valAx>
    </c:plotArea>
    <c:plotVisOnly val="1"/>
    <c:dispBlanksAs val="gap"/>
    <c:showDLblsOverMax val="0"/>
    <c:extLst/>
  </c:chart>
  <c:spPr>
    <a:solidFill>
      <a:schemeClr val="bg1"/>
    </a:solidFill>
    <a:ln w="9525" cap="flat" cmpd="sng" algn="ctr">
      <a:solidFill>
        <a:schemeClr val="accent6">
          <a:lumMod val="40000"/>
          <a:lumOff val="6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Dashboard.xlsx]REPORT!PivotTable18</c:name>
    <c:fmtId val="3"/>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Year</a:t>
            </a:r>
            <a:r>
              <a:rPr lang="en-US" sz="1200" baseline="0">
                <a:solidFill>
                  <a:schemeClr val="accent6"/>
                </a:solidFill>
              </a:rPr>
              <a:t> At Company By Salary</a:t>
            </a:r>
            <a:endParaRPr lang="en-US" sz="1200">
              <a:solidFill>
                <a:schemeClr val="accent6"/>
              </a:solidFill>
            </a:endParaRPr>
          </a:p>
        </c:rich>
      </c:tx>
      <c:layout>
        <c:manualLayout>
          <c:xMode val="edge"/>
          <c:yMode val="edge"/>
          <c:x val="2.7585129161486394E-2"/>
          <c:y val="3.0863932293595926E-2"/>
        </c:manualLayout>
      </c:layout>
      <c:overlay val="0"/>
      <c:spPr>
        <a:noFill/>
        <a:ln>
          <a:noFill/>
        </a:ln>
        <a:effectLst/>
      </c:spPr>
    </c:title>
    <c:autoTitleDeleted val="0"/>
    <c:pivotFmts>
      <c:pivotFmt>
        <c:idx val="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ln w="19050">
            <a:prstDash val="dash"/>
          </a:ln>
        </c:spPr>
        <c:marker>
          <c:symbol val="none"/>
        </c:marker>
      </c:pivotFmt>
      <c:pivotFmt>
        <c:idx val="11"/>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a:prstDash val="dash"/>
          </a:ln>
        </c:spPr>
        <c:marker>
          <c:symbol val="none"/>
        </c:marker>
        <c:dLbl>
          <c:idx val="0"/>
          <c:delete val="1"/>
          <c:extLst>
            <c:ext xmlns:c15="http://schemas.microsoft.com/office/drawing/2012/chart" uri="{CE6537A1-D6FC-4f65-9D91-7224C49458BB}"/>
          </c:extLst>
        </c:dLbl>
      </c:pivotFmt>
      <c:pivotFmt>
        <c:idx val="13"/>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ln w="19050">
            <a:prstDash val="dash"/>
          </a:ln>
        </c:spPr>
        <c:marker>
          <c:symbol val="none"/>
        </c:marker>
        <c:dLbl>
          <c:idx val="0"/>
          <c:delete val="1"/>
          <c:extLst>
            <c:ext xmlns:c15="http://schemas.microsoft.com/office/drawing/2012/chart" uri="{CE6537A1-D6FC-4f65-9D91-7224C49458BB}"/>
          </c:extLst>
        </c:dLbl>
      </c:pivotFmt>
      <c:pivotFmt>
        <c:idx val="15"/>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0"/>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2"/>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4"/>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6"/>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28"/>
        <c:spPr>
          <a:solidFill>
            <a:srgbClr val="7ACFF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
        <c:idx val="30"/>
        <c:spPr>
          <a:solidFill>
            <a:srgbClr val="7ACFFA"/>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6">
              <a:lumMod val="50000"/>
            </a:schemeClr>
          </a:solidFill>
          <a:ln>
            <a:solidFill>
              <a:schemeClr val="accent6">
                <a:lumMod val="75000"/>
              </a:schemeClr>
            </a:solidFill>
            <a:prstDash val="dash"/>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712322143942541E-3"/>
          <c:y val="0.14099679625809072"/>
          <c:w val="0.97887087304876363"/>
          <c:h val="0.71983305005856302"/>
        </c:manualLayout>
      </c:layout>
      <c:areaChart>
        <c:grouping val="standard"/>
        <c:varyColors val="0"/>
        <c:ser>
          <c:idx val="0"/>
          <c:order val="0"/>
          <c:tx>
            <c:strRef>
              <c:f>REPORT!$B$91:$B$92</c:f>
              <c:strCache>
                <c:ptCount val="1"/>
                <c:pt idx="0">
                  <c:v>Full-time</c:v>
                </c:pt>
              </c:strCache>
            </c:strRef>
          </c:tx>
          <c:spPr>
            <a:solidFill>
              <a:schemeClr val="accent6">
                <a:lumMod val="50000"/>
              </a:schemeClr>
            </a:solidFill>
            <a:ln>
              <a:solidFill>
                <a:schemeClr val="accent6">
                  <a:lumMod val="75000"/>
                </a:schemeClr>
              </a:solidFill>
              <a:prstDash val="dash"/>
            </a:ln>
          </c:spPr>
          <c:cat>
            <c:strRef>
              <c:f>REPORT!$A$93:$A$127</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REPORT!$B$93:$B$127</c:f>
              <c:numCache>
                <c:formatCode>#,##0</c:formatCode>
                <c:ptCount val="34"/>
                <c:pt idx="0">
                  <c:v>217574</c:v>
                </c:pt>
                <c:pt idx="1">
                  <c:v>519806</c:v>
                </c:pt>
                <c:pt idx="2">
                  <c:v>398278</c:v>
                </c:pt>
                <c:pt idx="3">
                  <c:v>545214</c:v>
                </c:pt>
                <c:pt idx="4">
                  <c:v>529584</c:v>
                </c:pt>
                <c:pt idx="5">
                  <c:v>537104</c:v>
                </c:pt>
                <c:pt idx="6">
                  <c:v>386286</c:v>
                </c:pt>
                <c:pt idx="7">
                  <c:v>449042</c:v>
                </c:pt>
                <c:pt idx="8">
                  <c:v>409069</c:v>
                </c:pt>
                <c:pt idx="9">
                  <c:v>611454</c:v>
                </c:pt>
                <c:pt idx="10">
                  <c:v>347782</c:v>
                </c:pt>
                <c:pt idx="11">
                  <c:v>131898</c:v>
                </c:pt>
                <c:pt idx="12">
                  <c:v>144069</c:v>
                </c:pt>
                <c:pt idx="13">
                  <c:v>106466</c:v>
                </c:pt>
                <c:pt idx="14">
                  <c:v>160437</c:v>
                </c:pt>
                <c:pt idx="15">
                  <c:v>141306</c:v>
                </c:pt>
                <c:pt idx="16">
                  <c:v>64703</c:v>
                </c:pt>
                <c:pt idx="17">
                  <c:v>106801</c:v>
                </c:pt>
                <c:pt idx="18">
                  <c:v>78508</c:v>
                </c:pt>
                <c:pt idx="19">
                  <c:v>137814</c:v>
                </c:pt>
                <c:pt idx="20">
                  <c:v>237050</c:v>
                </c:pt>
                <c:pt idx="21">
                  <c:v>206857</c:v>
                </c:pt>
                <c:pt idx="22">
                  <c:v>86338</c:v>
                </c:pt>
                <c:pt idx="23">
                  <c:v>53295</c:v>
                </c:pt>
                <c:pt idx="24">
                  <c:v>67675</c:v>
                </c:pt>
                <c:pt idx="25">
                  <c:v>41410</c:v>
                </c:pt>
                <c:pt idx="26">
                  <c:v>53059</c:v>
                </c:pt>
                <c:pt idx="27">
                  <c:v>17046</c:v>
                </c:pt>
                <c:pt idx="28">
                  <c:v>39413</c:v>
                </c:pt>
                <c:pt idx="29">
                  <c:v>11245</c:v>
                </c:pt>
                <c:pt idx="30">
                  <c:v>37426</c:v>
                </c:pt>
                <c:pt idx="31">
                  <c:v>46637</c:v>
                </c:pt>
                <c:pt idx="32">
                  <c:v>69500</c:v>
                </c:pt>
                <c:pt idx="33">
                  <c:v>13872</c:v>
                </c:pt>
              </c:numCache>
            </c:numRef>
          </c:val>
          <c:extLst>
            <c:ext xmlns:c16="http://schemas.microsoft.com/office/drawing/2014/chart" uri="{C3380CC4-5D6E-409C-BE32-E72D297353CC}">
              <c16:uniqueId val="{00000004-D921-4B17-8AA5-40B602F7D459}"/>
            </c:ext>
          </c:extLst>
        </c:ser>
        <c:dLbls>
          <c:showLegendKey val="0"/>
          <c:showVal val="0"/>
          <c:showCatName val="0"/>
          <c:showSerName val="0"/>
          <c:showPercent val="0"/>
          <c:showBubbleSize val="0"/>
        </c:dLbls>
        <c:axId val="502535536"/>
        <c:axId val="502535952"/>
      </c:areaChart>
      <c:catAx>
        <c:axId val="5025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l"/>
        <c:numFmt formatCode="#,##0" sourceLinked="1"/>
        <c:majorTickMark val="none"/>
        <c:minorTickMark val="none"/>
        <c:tickLblPos val="nextTo"/>
        <c:crossAx val="502535536"/>
        <c:crosses val="autoZero"/>
        <c:crossBetween val="midCat"/>
      </c:valAx>
    </c:plotArea>
    <c:plotVisOnly val="1"/>
    <c:dispBlanksAs val="gap"/>
    <c:showDLblsOverMax val="0"/>
    <c:extLst/>
  </c:chart>
  <c:spPr>
    <a:solidFill>
      <a:schemeClr val="bg1"/>
    </a:solidFill>
    <a:ln w="9525" cap="flat" cmpd="sng" algn="ctr">
      <a:solidFill>
        <a:schemeClr val="accent6">
          <a:lumMod val="40000"/>
          <a:lumOff val="6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Dashboard.xlsx]REPORT!PivotTable20</c:name>
    <c:fmtId val="3"/>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a:solidFill>
                  <a:schemeClr val="accent6"/>
                </a:solidFill>
              </a:rPr>
              <a:t>Total</a:t>
            </a:r>
            <a:r>
              <a:rPr lang="en-US" sz="1200" baseline="0">
                <a:solidFill>
                  <a:schemeClr val="accent6"/>
                </a:solidFill>
              </a:rPr>
              <a:t> working Year and salary by Gender</a:t>
            </a:r>
            <a:endParaRPr lang="en-US" sz="1200">
              <a:solidFill>
                <a:schemeClr val="accent6"/>
              </a:solidFill>
            </a:endParaRPr>
          </a:p>
        </c:rich>
      </c:tx>
      <c:layout>
        <c:manualLayout>
          <c:xMode val="edge"/>
          <c:yMode val="edge"/>
          <c:x val="2.7585129161486394E-2"/>
          <c:y val="3.0863932293595926E-2"/>
        </c:manualLayout>
      </c:layout>
      <c:overlay val="0"/>
      <c:spPr>
        <a:noFill/>
        <a:ln>
          <a:noFill/>
        </a:ln>
        <a:effectLst/>
      </c:spPr>
    </c:title>
    <c:autoTitleDeleted val="0"/>
    <c:pivotFmts>
      <c:pivotFmt>
        <c:idx val="0"/>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ln w="19050">
            <a:prstDash val="dash"/>
          </a:ln>
        </c:spPr>
      </c:pivotFmt>
      <c:pivotFmt>
        <c:idx val="11"/>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ln w="19050">
            <a:prstDash val="dash"/>
          </a:ln>
        </c:spPr>
      </c:pivotFmt>
      <c:pivotFmt>
        <c:idx val="13"/>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ln w="19050">
            <a:prstDash val="dash"/>
          </a:ln>
        </c:spPr>
      </c:pivotFmt>
      <c:pivotFmt>
        <c:idx val="15"/>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ln>
            <a:solidFill>
              <a:schemeClr val="accent6">
                <a:lumMod val="75000"/>
              </a:schemeClr>
            </a:solidFill>
            <a:prstDash val="dash"/>
          </a:ln>
        </c:spPr>
      </c:pivotFmt>
      <c:pivotFmt>
        <c:idx val="20"/>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ln>
            <a:solidFill>
              <a:schemeClr val="accent6">
                <a:lumMod val="75000"/>
              </a:schemeClr>
            </a:solidFill>
            <a:prstDash val="dash"/>
          </a:ln>
        </c:spPr>
      </c:pivotFmt>
      <c:pivotFmt>
        <c:idx val="22"/>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ln>
            <a:solidFill>
              <a:schemeClr val="accent6">
                <a:lumMod val="75000"/>
              </a:schemeClr>
            </a:solidFill>
            <a:prstDash val="dash"/>
          </a:ln>
        </c:spPr>
      </c:pivotFmt>
      <c:pivotFmt>
        <c:idx val="24"/>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ln>
            <a:solidFill>
              <a:schemeClr val="accent6">
                <a:lumMod val="75000"/>
              </a:schemeClr>
            </a:solidFill>
            <a:prstDash val="dash"/>
          </a:ln>
        </c:spPr>
      </c:pivotFmt>
      <c:pivotFmt>
        <c:idx val="26"/>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ln>
            <a:solidFill>
              <a:schemeClr val="accent6">
                <a:lumMod val="75000"/>
              </a:schemeClr>
            </a:solidFill>
            <a:prstDash val="dash"/>
          </a:ln>
        </c:spPr>
      </c:pivotFmt>
      <c:pivotFmt>
        <c:idx val="28"/>
        <c:spPr>
          <a:solidFill>
            <a:srgbClr val="7ACFFA"/>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ln>
            <a:solidFill>
              <a:schemeClr val="accent6">
                <a:lumMod val="75000"/>
              </a:schemeClr>
            </a:solidFill>
            <a:prstDash val="dash"/>
          </a:ln>
        </c:spPr>
      </c:pivotFmt>
      <c:pivotFmt>
        <c:idx val="30"/>
        <c:spPr>
          <a:ln>
            <a:solidFill>
              <a:schemeClr val="accent6">
                <a:lumMod val="50000"/>
              </a:schemeClr>
            </a:solidFill>
          </a:ln>
          <a:effectLst/>
        </c:spPr>
        <c:marker>
          <c:symbol val="none"/>
        </c:marker>
        <c:dLbl>
          <c:idx val="0"/>
          <c:delete val="1"/>
          <c:extLst>
            <c:ext xmlns:c15="http://schemas.microsoft.com/office/drawing/2012/chart" uri="{CE6537A1-D6FC-4f65-9D91-7224C49458BB}"/>
          </c:extLst>
        </c:dLbl>
      </c:pivotFmt>
      <c:pivotFmt>
        <c:idx val="31"/>
        <c:spPr>
          <a:ln>
            <a:solidFill>
              <a:schemeClr val="accent6">
                <a:lumMod val="75000"/>
              </a:schemeClr>
            </a:solidFill>
            <a:prstDash val="sysDot"/>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9712322143942541E-3"/>
          <c:y val="0.11643554131295189"/>
          <c:w val="0.97433194336794471"/>
          <c:h val="0.74439463401096362"/>
        </c:manualLayout>
      </c:layout>
      <c:lineChart>
        <c:grouping val="standard"/>
        <c:varyColors val="0"/>
        <c:ser>
          <c:idx val="0"/>
          <c:order val="0"/>
          <c:tx>
            <c:strRef>
              <c:f>REPORT!$B$130:$B$131</c:f>
              <c:strCache>
                <c:ptCount val="1"/>
                <c:pt idx="0">
                  <c:v>Female</c:v>
                </c:pt>
              </c:strCache>
            </c:strRef>
          </c:tx>
          <c:spPr>
            <a:ln>
              <a:solidFill>
                <a:schemeClr val="accent6">
                  <a:lumMod val="50000"/>
                </a:schemeClr>
              </a:solidFill>
            </a:ln>
            <a:effectLst/>
          </c:spPr>
          <c:marker>
            <c:symbol val="none"/>
          </c:marker>
          <c:cat>
            <c:strRef>
              <c:f>REPORT!$A$132:$A$166</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REPORT!$B$132:$B$166</c:f>
              <c:numCache>
                <c:formatCode>#,##0</c:formatCode>
                <c:ptCount val="34"/>
                <c:pt idx="0">
                  <c:v>96683</c:v>
                </c:pt>
                <c:pt idx="1">
                  <c:v>248939</c:v>
                </c:pt>
                <c:pt idx="2">
                  <c:v>202962</c:v>
                </c:pt>
                <c:pt idx="3">
                  <c:v>266831</c:v>
                </c:pt>
                <c:pt idx="4">
                  <c:v>308433</c:v>
                </c:pt>
                <c:pt idx="5">
                  <c:v>310304</c:v>
                </c:pt>
                <c:pt idx="6">
                  <c:v>197335</c:v>
                </c:pt>
                <c:pt idx="7">
                  <c:v>252827</c:v>
                </c:pt>
                <c:pt idx="8">
                  <c:v>193665</c:v>
                </c:pt>
                <c:pt idx="9">
                  <c:v>265357</c:v>
                </c:pt>
                <c:pt idx="10">
                  <c:v>144651</c:v>
                </c:pt>
                <c:pt idx="11">
                  <c:v>77927</c:v>
                </c:pt>
                <c:pt idx="12">
                  <c:v>43956</c:v>
                </c:pt>
                <c:pt idx="13">
                  <c:v>55804</c:v>
                </c:pt>
                <c:pt idx="14">
                  <c:v>103210</c:v>
                </c:pt>
                <c:pt idx="15">
                  <c:v>108970</c:v>
                </c:pt>
                <c:pt idx="16">
                  <c:v>36548</c:v>
                </c:pt>
                <c:pt idx="17">
                  <c:v>69942</c:v>
                </c:pt>
                <c:pt idx="18">
                  <c:v>48652</c:v>
                </c:pt>
                <c:pt idx="19">
                  <c:v>130714</c:v>
                </c:pt>
                <c:pt idx="20">
                  <c:v>96084</c:v>
                </c:pt>
                <c:pt idx="21">
                  <c:v>108484</c:v>
                </c:pt>
                <c:pt idx="22">
                  <c:v>43067</c:v>
                </c:pt>
                <c:pt idx="23">
                  <c:v>10453</c:v>
                </c:pt>
                <c:pt idx="24">
                  <c:v>15427</c:v>
                </c:pt>
                <c:pt idx="25">
                  <c:v>24451</c:v>
                </c:pt>
                <c:pt idx="26">
                  <c:v>35492</c:v>
                </c:pt>
                <c:pt idx="28">
                  <c:v>19566</c:v>
                </c:pt>
              </c:numCache>
            </c:numRef>
          </c:val>
          <c:smooth val="0"/>
          <c:extLst>
            <c:ext xmlns:c16="http://schemas.microsoft.com/office/drawing/2014/chart" uri="{C3380CC4-5D6E-409C-BE32-E72D297353CC}">
              <c16:uniqueId val="{00000008-EDF0-43FE-A8DA-C5A76BFD3159}"/>
            </c:ext>
          </c:extLst>
        </c:ser>
        <c:ser>
          <c:idx val="1"/>
          <c:order val="1"/>
          <c:tx>
            <c:strRef>
              <c:f>REPORT!$C$130:$C$131</c:f>
              <c:strCache>
                <c:ptCount val="1"/>
                <c:pt idx="0">
                  <c:v>Male</c:v>
                </c:pt>
              </c:strCache>
            </c:strRef>
          </c:tx>
          <c:spPr>
            <a:ln>
              <a:solidFill>
                <a:schemeClr val="accent6">
                  <a:lumMod val="75000"/>
                </a:schemeClr>
              </a:solidFill>
              <a:prstDash val="sysDot"/>
            </a:ln>
          </c:spPr>
          <c:marker>
            <c:symbol val="none"/>
          </c:marker>
          <c:cat>
            <c:strRef>
              <c:f>REPORT!$A$132:$A$166</c:f>
              <c:strCache>
                <c:ptCount val="3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30</c:v>
                </c:pt>
                <c:pt idx="30">
                  <c:v>31</c:v>
                </c:pt>
                <c:pt idx="31">
                  <c:v>32</c:v>
                </c:pt>
                <c:pt idx="32">
                  <c:v>33</c:v>
                </c:pt>
                <c:pt idx="33">
                  <c:v>37</c:v>
                </c:pt>
              </c:strCache>
            </c:strRef>
          </c:cat>
          <c:val>
            <c:numRef>
              <c:f>REPORT!$C$132:$C$166</c:f>
              <c:numCache>
                <c:formatCode>#,##0</c:formatCode>
                <c:ptCount val="34"/>
                <c:pt idx="0">
                  <c:v>187147</c:v>
                </c:pt>
                <c:pt idx="1">
                  <c:v>419069</c:v>
                </c:pt>
                <c:pt idx="2">
                  <c:v>343122</c:v>
                </c:pt>
                <c:pt idx="3">
                  <c:v>407768</c:v>
                </c:pt>
                <c:pt idx="4">
                  <c:v>361184</c:v>
                </c:pt>
                <c:pt idx="5">
                  <c:v>370842</c:v>
                </c:pt>
                <c:pt idx="6">
                  <c:v>252351</c:v>
                </c:pt>
                <c:pt idx="7">
                  <c:v>293346</c:v>
                </c:pt>
                <c:pt idx="8">
                  <c:v>309510</c:v>
                </c:pt>
                <c:pt idx="9">
                  <c:v>415709</c:v>
                </c:pt>
                <c:pt idx="10">
                  <c:v>271234</c:v>
                </c:pt>
                <c:pt idx="11">
                  <c:v>79756</c:v>
                </c:pt>
                <c:pt idx="12">
                  <c:v>104848</c:v>
                </c:pt>
                <c:pt idx="13">
                  <c:v>56576</c:v>
                </c:pt>
                <c:pt idx="14">
                  <c:v>69121</c:v>
                </c:pt>
                <c:pt idx="15">
                  <c:v>56008</c:v>
                </c:pt>
                <c:pt idx="16">
                  <c:v>30503</c:v>
                </c:pt>
                <c:pt idx="17">
                  <c:v>45620</c:v>
                </c:pt>
                <c:pt idx="18">
                  <c:v>43062</c:v>
                </c:pt>
                <c:pt idx="19">
                  <c:v>51514</c:v>
                </c:pt>
                <c:pt idx="20">
                  <c:v>185964</c:v>
                </c:pt>
                <c:pt idx="21">
                  <c:v>146271</c:v>
                </c:pt>
                <c:pt idx="22">
                  <c:v>62320</c:v>
                </c:pt>
                <c:pt idx="23">
                  <c:v>42842</c:v>
                </c:pt>
                <c:pt idx="24">
                  <c:v>52248</c:v>
                </c:pt>
                <c:pt idx="25">
                  <c:v>16959</c:v>
                </c:pt>
                <c:pt idx="26">
                  <c:v>17567</c:v>
                </c:pt>
                <c:pt idx="27">
                  <c:v>17046</c:v>
                </c:pt>
                <c:pt idx="28">
                  <c:v>19847</c:v>
                </c:pt>
                <c:pt idx="29">
                  <c:v>11245</c:v>
                </c:pt>
                <c:pt idx="30">
                  <c:v>37426</c:v>
                </c:pt>
                <c:pt idx="31">
                  <c:v>46637</c:v>
                </c:pt>
                <c:pt idx="32">
                  <c:v>69500</c:v>
                </c:pt>
                <c:pt idx="33">
                  <c:v>13872</c:v>
                </c:pt>
              </c:numCache>
            </c:numRef>
          </c:val>
          <c:smooth val="0"/>
          <c:extLst>
            <c:ext xmlns:c16="http://schemas.microsoft.com/office/drawing/2014/chart" uri="{C3380CC4-5D6E-409C-BE32-E72D297353CC}">
              <c16:uniqueId val="{00000014-EDF0-43FE-A8DA-C5A76BFD3159}"/>
            </c:ext>
          </c:extLst>
        </c:ser>
        <c:dLbls>
          <c:showLegendKey val="0"/>
          <c:showVal val="0"/>
          <c:showCatName val="0"/>
          <c:showSerName val="0"/>
          <c:showPercent val="0"/>
          <c:showBubbleSize val="0"/>
        </c:dLbls>
        <c:smooth val="0"/>
        <c:axId val="502535536"/>
        <c:axId val="502535952"/>
      </c:lineChart>
      <c:catAx>
        <c:axId val="5025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35952"/>
        <c:crosses val="autoZero"/>
        <c:auto val="1"/>
        <c:lblAlgn val="ctr"/>
        <c:lblOffset val="100"/>
        <c:noMultiLvlLbl val="0"/>
      </c:catAx>
      <c:valAx>
        <c:axId val="502535952"/>
        <c:scaling>
          <c:orientation val="minMax"/>
        </c:scaling>
        <c:delete val="1"/>
        <c:axPos val="l"/>
        <c:numFmt formatCode="#,##0" sourceLinked="1"/>
        <c:majorTickMark val="none"/>
        <c:minorTickMark val="none"/>
        <c:tickLblPos val="nextTo"/>
        <c:crossAx val="502535536"/>
        <c:crosses val="autoZero"/>
        <c:crossBetween val="between"/>
      </c:valAx>
    </c:plotArea>
    <c:legend>
      <c:legendPos val="r"/>
      <c:layout>
        <c:manualLayout>
          <c:xMode val="edge"/>
          <c:yMode val="edge"/>
          <c:x val="0.66022662953150213"/>
          <c:y val="1.946877752883305E-2"/>
          <c:w val="0.13086022622899934"/>
          <c:h val="0.2192840443222025"/>
        </c:manualLayout>
      </c:layout>
      <c:overlay val="0"/>
    </c:legend>
    <c:plotVisOnly val="1"/>
    <c:dispBlanksAs val="gap"/>
    <c:showDLblsOverMax val="0"/>
    <c:extLst/>
  </c:chart>
  <c:spPr>
    <a:solidFill>
      <a:schemeClr val="bg1"/>
    </a:solidFill>
    <a:ln w="9525" cap="flat" cmpd="sng" algn="ctr">
      <a:solidFill>
        <a:schemeClr val="accent6">
          <a:lumMod val="40000"/>
          <a:lumOff val="60000"/>
        </a:schemeClr>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24</xdr:row>
      <xdr:rowOff>144781</xdr:rowOff>
    </xdr:from>
    <xdr:to>
      <xdr:col>9</xdr:col>
      <xdr:colOff>68580</xdr:colOff>
      <xdr:row>30</xdr:row>
      <xdr:rowOff>22861</xdr:rowOff>
    </xdr:to>
    <mc:AlternateContent xmlns:mc="http://schemas.openxmlformats.org/markup-compatibility/2006" xmlns:a14="http://schemas.microsoft.com/office/drawing/2010/main">
      <mc:Choice Requires="a14">
        <xdr:graphicFrame macro="">
          <xdr:nvGraphicFramePr>
            <xdr:cNvPr id="15" name="EmploymentType">
              <a:extLst>
                <a:ext uri="{FF2B5EF4-FFF2-40B4-BE49-F238E27FC236}">
                  <a16:creationId xmlns:a16="http://schemas.microsoft.com/office/drawing/2014/main" id="{FFD4F805-0C66-49D3-B86E-BA8A0A12764C}"/>
                </a:ext>
              </a:extLst>
            </xdr:cNvPr>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mlns="">
        <xdr:sp macro="" textlink="">
          <xdr:nvSpPr>
            <xdr:cNvPr id="0" name=""/>
            <xdr:cNvSpPr>
              <a:spLocks noTextEdit="1"/>
            </xdr:cNvSpPr>
          </xdr:nvSpPr>
          <xdr:spPr>
            <a:xfrm>
              <a:off x="6461760" y="435102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502920</xdr:colOff>
      <xdr:row>9</xdr:row>
      <xdr:rowOff>15240</xdr:rowOff>
    </xdr:from>
    <xdr:to>
      <xdr:col>9</xdr:col>
      <xdr:colOff>297180</xdr:colOff>
      <xdr:row>23</xdr:row>
      <xdr:rowOff>28575</xdr:rowOff>
    </xdr:to>
    <mc:AlternateContent xmlns:mc="http://schemas.openxmlformats.org/markup-compatibility/2006" xmlns:a14="http://schemas.microsoft.com/office/drawing/2010/main">
      <mc:Choice Requires="a14">
        <xdr:graphicFrame macro="">
          <xdr:nvGraphicFramePr>
            <xdr:cNvPr id="18" name="DateStart (Year)">
              <a:extLst>
                <a:ext uri="{FF2B5EF4-FFF2-40B4-BE49-F238E27FC236}">
                  <a16:creationId xmlns:a16="http://schemas.microsoft.com/office/drawing/2014/main" id="{622280FE-5AF6-4122-9069-518FC8772AEA}"/>
                </a:ext>
              </a:extLst>
            </xdr:cNvP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mlns="">
        <xdr:sp macro="" textlink="">
          <xdr:nvSpPr>
            <xdr:cNvPr id="0" name=""/>
            <xdr:cNvSpPr>
              <a:spLocks noTextEdit="1"/>
            </xdr:cNvSpPr>
          </xdr:nvSpPr>
          <xdr:spPr>
            <a:xfrm>
              <a:off x="6690360" y="1592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1074420</xdr:colOff>
      <xdr:row>10</xdr:row>
      <xdr:rowOff>121920</xdr:rowOff>
    </xdr:from>
    <xdr:to>
      <xdr:col>5</xdr:col>
      <xdr:colOff>571500</xdr:colOff>
      <xdr:row>24</xdr:row>
      <xdr:rowOff>135255</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879649E7-2A0F-4C98-AA2D-4B5177C319F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251960" y="1874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201083</xdr:colOff>
      <xdr:row>1</xdr:row>
      <xdr:rowOff>43543</xdr:rowOff>
    </xdr:from>
    <xdr:to>
      <xdr:col>21</xdr:col>
      <xdr:colOff>377370</xdr:colOff>
      <xdr:row>38</xdr:row>
      <xdr:rowOff>123372</xdr:rowOff>
    </xdr:to>
    <xdr:sp macro="" textlink="">
      <xdr:nvSpPr>
        <xdr:cNvPr id="76" name="Rectangle 75">
          <a:extLst>
            <a:ext uri="{FF2B5EF4-FFF2-40B4-BE49-F238E27FC236}">
              <a16:creationId xmlns:a16="http://schemas.microsoft.com/office/drawing/2014/main" id="{A36FEFA5-688B-4989-AD35-D4AFD248806B}"/>
            </a:ext>
          </a:extLst>
        </xdr:cNvPr>
        <xdr:cNvSpPr/>
      </xdr:nvSpPr>
      <xdr:spPr>
        <a:xfrm>
          <a:off x="201083" y="223460"/>
          <a:ext cx="14178037" cy="673674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246743</xdr:colOff>
      <xdr:row>1</xdr:row>
      <xdr:rowOff>43542</xdr:rowOff>
    </xdr:from>
    <xdr:to>
      <xdr:col>21</xdr:col>
      <xdr:colOff>333829</xdr:colOff>
      <xdr:row>38</xdr:row>
      <xdr:rowOff>87086</xdr:rowOff>
    </xdr:to>
    <xdr:sp macro="" textlink="">
      <xdr:nvSpPr>
        <xdr:cNvPr id="75" name="Rectangle 74">
          <a:extLst>
            <a:ext uri="{FF2B5EF4-FFF2-40B4-BE49-F238E27FC236}">
              <a16:creationId xmlns:a16="http://schemas.microsoft.com/office/drawing/2014/main" id="{E06D6B28-168E-46D2-8884-DD57B3297546}"/>
            </a:ext>
          </a:extLst>
        </xdr:cNvPr>
        <xdr:cNvSpPr/>
      </xdr:nvSpPr>
      <xdr:spPr>
        <a:xfrm>
          <a:off x="246743" y="217713"/>
          <a:ext cx="14107886" cy="6487887"/>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297180</xdr:colOff>
      <xdr:row>1</xdr:row>
      <xdr:rowOff>129540</xdr:rowOff>
    </xdr:from>
    <xdr:to>
      <xdr:col>4</xdr:col>
      <xdr:colOff>220980</xdr:colOff>
      <xdr:row>14</xdr:row>
      <xdr:rowOff>0</xdr:rowOff>
    </xdr:to>
    <xdr:sp macro="" textlink="">
      <xdr:nvSpPr>
        <xdr:cNvPr id="2" name="Rectangle 1">
          <a:extLst>
            <a:ext uri="{FF2B5EF4-FFF2-40B4-BE49-F238E27FC236}">
              <a16:creationId xmlns:a16="http://schemas.microsoft.com/office/drawing/2014/main" id="{C107CCF4-53F3-474F-B72F-17F506C733B9}"/>
            </a:ext>
          </a:extLst>
        </xdr:cNvPr>
        <xdr:cNvSpPr/>
      </xdr:nvSpPr>
      <xdr:spPr>
        <a:xfrm>
          <a:off x="297180" y="303711"/>
          <a:ext cx="2594429" cy="2134689"/>
        </a:xfrm>
        <a:prstGeom prst="rect">
          <a:avLst/>
        </a:prstGeom>
        <a:solidFill>
          <a:srgbClr val="0797D7"/>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312420</xdr:colOff>
      <xdr:row>14</xdr:row>
      <xdr:rowOff>68580</xdr:rowOff>
    </xdr:from>
    <xdr:to>
      <xdr:col>4</xdr:col>
      <xdr:colOff>236220</xdr:colOff>
      <xdr:row>18</xdr:row>
      <xdr:rowOff>167640</xdr:rowOff>
    </xdr:to>
    <xdr:sp macro="" textlink="">
      <xdr:nvSpPr>
        <xdr:cNvPr id="3" name="Rectangle 2">
          <a:extLst>
            <a:ext uri="{FF2B5EF4-FFF2-40B4-BE49-F238E27FC236}">
              <a16:creationId xmlns:a16="http://schemas.microsoft.com/office/drawing/2014/main" id="{8FBE78D0-D952-402E-A1AA-28AF890B9461}"/>
            </a:ext>
          </a:extLst>
        </xdr:cNvPr>
        <xdr:cNvSpPr/>
      </xdr:nvSpPr>
      <xdr:spPr>
        <a:xfrm>
          <a:off x="312420" y="2522220"/>
          <a:ext cx="2606040" cy="800100"/>
        </a:xfrm>
        <a:prstGeom prst="rect">
          <a:avLst/>
        </a:prstGeom>
        <a:solidFill>
          <a:srgbClr val="21B0F7"/>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19</xdr:row>
      <xdr:rowOff>68580</xdr:rowOff>
    </xdr:from>
    <xdr:to>
      <xdr:col>4</xdr:col>
      <xdr:colOff>228600</xdr:colOff>
      <xdr:row>23</xdr:row>
      <xdr:rowOff>99060</xdr:rowOff>
    </xdr:to>
    <xdr:sp macro="" textlink="">
      <xdr:nvSpPr>
        <xdr:cNvPr id="4" name="Rectangle 3">
          <a:extLst>
            <a:ext uri="{FF2B5EF4-FFF2-40B4-BE49-F238E27FC236}">
              <a16:creationId xmlns:a16="http://schemas.microsoft.com/office/drawing/2014/main" id="{AF009987-9786-4BE1-8851-6B23B177D857}"/>
            </a:ext>
          </a:extLst>
        </xdr:cNvPr>
        <xdr:cNvSpPr/>
      </xdr:nvSpPr>
      <xdr:spPr>
        <a:xfrm>
          <a:off x="304800" y="3398520"/>
          <a:ext cx="2606040" cy="731520"/>
        </a:xfrm>
        <a:prstGeom prst="rect">
          <a:avLst/>
        </a:prstGeom>
        <a:solidFill>
          <a:srgbClr val="59C4F9"/>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23</xdr:row>
      <xdr:rowOff>167640</xdr:rowOff>
    </xdr:from>
    <xdr:to>
      <xdr:col>4</xdr:col>
      <xdr:colOff>228600</xdr:colOff>
      <xdr:row>28</xdr:row>
      <xdr:rowOff>15240</xdr:rowOff>
    </xdr:to>
    <xdr:sp macro="" textlink="">
      <xdr:nvSpPr>
        <xdr:cNvPr id="5" name="Rectangle 4">
          <a:extLst>
            <a:ext uri="{FF2B5EF4-FFF2-40B4-BE49-F238E27FC236}">
              <a16:creationId xmlns:a16="http://schemas.microsoft.com/office/drawing/2014/main" id="{C1B40053-286B-4FA3-8154-E24559456976}"/>
            </a:ext>
          </a:extLst>
        </xdr:cNvPr>
        <xdr:cNvSpPr/>
      </xdr:nvSpPr>
      <xdr:spPr>
        <a:xfrm>
          <a:off x="304800" y="4198620"/>
          <a:ext cx="2606040" cy="723900"/>
        </a:xfrm>
        <a:prstGeom prst="rect">
          <a:avLst/>
        </a:prstGeom>
        <a:solidFill>
          <a:srgbClr val="7ACFFA"/>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312420</xdr:colOff>
      <xdr:row>28</xdr:row>
      <xdr:rowOff>91440</xdr:rowOff>
    </xdr:from>
    <xdr:to>
      <xdr:col>4</xdr:col>
      <xdr:colOff>228600</xdr:colOff>
      <xdr:row>32</xdr:row>
      <xdr:rowOff>83820</xdr:rowOff>
    </xdr:to>
    <xdr:sp macro="" textlink="">
      <xdr:nvSpPr>
        <xdr:cNvPr id="6" name="Rectangle 5">
          <a:extLst>
            <a:ext uri="{FF2B5EF4-FFF2-40B4-BE49-F238E27FC236}">
              <a16:creationId xmlns:a16="http://schemas.microsoft.com/office/drawing/2014/main" id="{41F3AD1F-8392-481F-BE04-1CEA84E30DE1}"/>
            </a:ext>
          </a:extLst>
        </xdr:cNvPr>
        <xdr:cNvSpPr/>
      </xdr:nvSpPr>
      <xdr:spPr>
        <a:xfrm>
          <a:off x="312420" y="4998720"/>
          <a:ext cx="2598420" cy="693420"/>
        </a:xfrm>
        <a:prstGeom prst="rect">
          <a:avLst/>
        </a:prstGeom>
        <a:solidFill>
          <a:srgbClr val="A6DFFC"/>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304801</xdr:colOff>
      <xdr:row>32</xdr:row>
      <xdr:rowOff>144780</xdr:rowOff>
    </xdr:from>
    <xdr:to>
      <xdr:col>4</xdr:col>
      <xdr:colOff>246742</xdr:colOff>
      <xdr:row>38</xdr:row>
      <xdr:rowOff>21771</xdr:rowOff>
    </xdr:to>
    <xdr:sp macro="" textlink="">
      <xdr:nvSpPr>
        <xdr:cNvPr id="7" name="Rectangle 6">
          <a:extLst>
            <a:ext uri="{FF2B5EF4-FFF2-40B4-BE49-F238E27FC236}">
              <a16:creationId xmlns:a16="http://schemas.microsoft.com/office/drawing/2014/main" id="{319D27F5-25AD-4543-BF41-18820D0BDF05}"/>
            </a:ext>
          </a:extLst>
        </xdr:cNvPr>
        <xdr:cNvSpPr/>
      </xdr:nvSpPr>
      <xdr:spPr>
        <a:xfrm>
          <a:off x="304801" y="5718266"/>
          <a:ext cx="2612570" cy="922019"/>
        </a:xfrm>
        <a:prstGeom prst="rect">
          <a:avLst/>
        </a:prstGeom>
        <a:solidFill>
          <a:srgbClr val="B6E5FC"/>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1</xdr:row>
      <xdr:rowOff>129540</xdr:rowOff>
    </xdr:from>
    <xdr:to>
      <xdr:col>17</xdr:col>
      <xdr:colOff>22860</xdr:colOff>
      <xdr:row>14</xdr:row>
      <xdr:rowOff>7620</xdr:rowOff>
    </xdr:to>
    <xdr:sp macro="" textlink="">
      <xdr:nvSpPr>
        <xdr:cNvPr id="8" name="Rectangle 7">
          <a:extLst>
            <a:ext uri="{FF2B5EF4-FFF2-40B4-BE49-F238E27FC236}">
              <a16:creationId xmlns:a16="http://schemas.microsoft.com/office/drawing/2014/main" id="{B49D50D7-3D8E-4753-AEF6-FAACBE09460E}"/>
            </a:ext>
          </a:extLst>
        </xdr:cNvPr>
        <xdr:cNvSpPr/>
      </xdr:nvSpPr>
      <xdr:spPr>
        <a:xfrm>
          <a:off x="2948940" y="304800"/>
          <a:ext cx="8473440" cy="21564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274320</xdr:colOff>
      <xdr:row>14</xdr:row>
      <xdr:rowOff>68580</xdr:rowOff>
    </xdr:from>
    <xdr:to>
      <xdr:col>8</xdr:col>
      <xdr:colOff>99060</xdr:colOff>
      <xdr:row>25</xdr:row>
      <xdr:rowOff>144780</xdr:rowOff>
    </xdr:to>
    <xdr:sp macro="" textlink="">
      <xdr:nvSpPr>
        <xdr:cNvPr id="9" name="Rectangle 8">
          <a:extLst>
            <a:ext uri="{FF2B5EF4-FFF2-40B4-BE49-F238E27FC236}">
              <a16:creationId xmlns:a16="http://schemas.microsoft.com/office/drawing/2014/main" id="{DC4E2897-E227-4A35-8E7D-3679451C2582}"/>
            </a:ext>
          </a:extLst>
        </xdr:cNvPr>
        <xdr:cNvSpPr/>
      </xdr:nvSpPr>
      <xdr:spPr>
        <a:xfrm>
          <a:off x="2956560" y="2522220"/>
          <a:ext cx="2506980" cy="200406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281940</xdr:colOff>
      <xdr:row>26</xdr:row>
      <xdr:rowOff>45719</xdr:rowOff>
    </xdr:from>
    <xdr:to>
      <xdr:col>8</xdr:col>
      <xdr:colOff>123372</xdr:colOff>
      <xdr:row>38</xdr:row>
      <xdr:rowOff>36285</xdr:rowOff>
    </xdr:to>
    <xdr:sp macro="" textlink="">
      <xdr:nvSpPr>
        <xdr:cNvPr id="10" name="Rectangle 9">
          <a:extLst>
            <a:ext uri="{FF2B5EF4-FFF2-40B4-BE49-F238E27FC236}">
              <a16:creationId xmlns:a16="http://schemas.microsoft.com/office/drawing/2014/main" id="{C1FEEB9B-E35A-4111-9D56-F7EE11FC63F6}"/>
            </a:ext>
          </a:extLst>
        </xdr:cNvPr>
        <xdr:cNvSpPr/>
      </xdr:nvSpPr>
      <xdr:spPr>
        <a:xfrm>
          <a:off x="2952569" y="4574176"/>
          <a:ext cx="2512060" cy="2080623"/>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167640</xdr:colOff>
      <xdr:row>14</xdr:row>
      <xdr:rowOff>53340</xdr:rowOff>
    </xdr:from>
    <xdr:to>
      <xdr:col>17</xdr:col>
      <xdr:colOff>0</xdr:colOff>
      <xdr:row>21</xdr:row>
      <xdr:rowOff>121920</xdr:rowOff>
    </xdr:to>
    <xdr:sp macro="" textlink="">
      <xdr:nvSpPr>
        <xdr:cNvPr id="11" name="Rectangle 10">
          <a:extLst>
            <a:ext uri="{FF2B5EF4-FFF2-40B4-BE49-F238E27FC236}">
              <a16:creationId xmlns:a16="http://schemas.microsoft.com/office/drawing/2014/main" id="{816D67E6-8E17-49A1-B31F-54F391E4CA4E}"/>
            </a:ext>
          </a:extLst>
        </xdr:cNvPr>
        <xdr:cNvSpPr/>
      </xdr:nvSpPr>
      <xdr:spPr>
        <a:xfrm>
          <a:off x="5532120" y="2506980"/>
          <a:ext cx="5867400" cy="12954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167640</xdr:colOff>
      <xdr:row>22</xdr:row>
      <xdr:rowOff>7620</xdr:rowOff>
    </xdr:from>
    <xdr:to>
      <xdr:col>17</xdr:col>
      <xdr:colOff>0</xdr:colOff>
      <xdr:row>29</xdr:row>
      <xdr:rowOff>76200</xdr:rowOff>
    </xdr:to>
    <xdr:sp macro="" textlink="">
      <xdr:nvSpPr>
        <xdr:cNvPr id="12" name="Rectangle 11">
          <a:extLst>
            <a:ext uri="{FF2B5EF4-FFF2-40B4-BE49-F238E27FC236}">
              <a16:creationId xmlns:a16="http://schemas.microsoft.com/office/drawing/2014/main" id="{0457F0CE-FD94-4A72-9AF5-E4A641DBAE08}"/>
            </a:ext>
          </a:extLst>
        </xdr:cNvPr>
        <xdr:cNvSpPr/>
      </xdr:nvSpPr>
      <xdr:spPr>
        <a:xfrm>
          <a:off x="5532120" y="3863340"/>
          <a:ext cx="5867400" cy="12954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167640</xdr:colOff>
      <xdr:row>29</xdr:row>
      <xdr:rowOff>152399</xdr:rowOff>
    </xdr:from>
    <xdr:to>
      <xdr:col>17</xdr:col>
      <xdr:colOff>21772</xdr:colOff>
      <xdr:row>38</xdr:row>
      <xdr:rowOff>36285</xdr:rowOff>
    </xdr:to>
    <xdr:sp macro="" textlink="">
      <xdr:nvSpPr>
        <xdr:cNvPr id="13" name="Rectangle 12">
          <a:extLst>
            <a:ext uri="{FF2B5EF4-FFF2-40B4-BE49-F238E27FC236}">
              <a16:creationId xmlns:a16="http://schemas.microsoft.com/office/drawing/2014/main" id="{BE2C3A31-2B50-45C2-B83F-F23C9E01BA8F}"/>
            </a:ext>
          </a:extLst>
        </xdr:cNvPr>
        <xdr:cNvSpPr/>
      </xdr:nvSpPr>
      <xdr:spPr>
        <a:xfrm>
          <a:off x="5508897" y="5203370"/>
          <a:ext cx="5863046" cy="1451429"/>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29029</xdr:colOff>
      <xdr:row>1</xdr:row>
      <xdr:rowOff>114300</xdr:rowOff>
    </xdr:from>
    <xdr:to>
      <xdr:col>21</xdr:col>
      <xdr:colOff>253999</xdr:colOff>
      <xdr:row>38</xdr:row>
      <xdr:rowOff>43543</xdr:rowOff>
    </xdr:to>
    <xdr:sp macro="" textlink="">
      <xdr:nvSpPr>
        <xdr:cNvPr id="14" name="Rectangle 13">
          <a:extLst>
            <a:ext uri="{FF2B5EF4-FFF2-40B4-BE49-F238E27FC236}">
              <a16:creationId xmlns:a16="http://schemas.microsoft.com/office/drawing/2014/main" id="{C3445BE7-5B34-442F-9B4C-EC333099A8BE}"/>
            </a:ext>
          </a:extLst>
        </xdr:cNvPr>
        <xdr:cNvSpPr/>
      </xdr:nvSpPr>
      <xdr:spPr>
        <a:xfrm>
          <a:off x="11379200" y="288471"/>
          <a:ext cx="2895599" cy="637358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495300</xdr:colOff>
      <xdr:row>3</xdr:row>
      <xdr:rowOff>137160</xdr:rowOff>
    </xdr:from>
    <xdr:to>
      <xdr:col>4</xdr:col>
      <xdr:colOff>152400</xdr:colOff>
      <xdr:row>8</xdr:row>
      <xdr:rowOff>159658</xdr:rowOff>
    </xdr:to>
    <xdr:sp macro="" textlink="">
      <xdr:nvSpPr>
        <xdr:cNvPr id="17" name="TextBox 16">
          <a:extLst>
            <a:ext uri="{FF2B5EF4-FFF2-40B4-BE49-F238E27FC236}">
              <a16:creationId xmlns:a16="http://schemas.microsoft.com/office/drawing/2014/main" id="{3F0B454B-8F0E-4BDE-B762-0A587CC8CA02}"/>
            </a:ext>
          </a:extLst>
        </xdr:cNvPr>
        <xdr:cNvSpPr txBox="1"/>
      </xdr:nvSpPr>
      <xdr:spPr>
        <a:xfrm>
          <a:off x="495300" y="659674"/>
          <a:ext cx="2327729" cy="893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lumMod val="95000"/>
                </a:schemeClr>
              </a:solidFill>
            </a:rPr>
            <a:t>HR ANALYTICS REPORT</a:t>
          </a:r>
        </a:p>
      </xdr:txBody>
    </xdr:sp>
    <xdr:clientData/>
  </xdr:twoCellAnchor>
  <xdr:twoCellAnchor>
    <xdr:from>
      <xdr:col>17</xdr:col>
      <xdr:colOff>79829</xdr:colOff>
      <xdr:row>1</xdr:row>
      <xdr:rowOff>125550</xdr:rowOff>
    </xdr:from>
    <xdr:to>
      <xdr:col>21</xdr:col>
      <xdr:colOff>203200</xdr:colOff>
      <xdr:row>12</xdr:row>
      <xdr:rowOff>43544</xdr:rowOff>
    </xdr:to>
    <xdr:graphicFrame macro="">
      <xdr:nvGraphicFramePr>
        <xdr:cNvPr id="18" name="Chart 17">
          <a:extLst>
            <a:ext uri="{FF2B5EF4-FFF2-40B4-BE49-F238E27FC236}">
              <a16:creationId xmlns:a16="http://schemas.microsoft.com/office/drawing/2014/main" id="{AB25C6F7-A1D3-4D74-A9E4-4A2035620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87085</xdr:colOff>
      <xdr:row>15</xdr:row>
      <xdr:rowOff>50800</xdr:rowOff>
    </xdr:from>
    <xdr:to>
      <xdr:col>21</xdr:col>
      <xdr:colOff>203199</xdr:colOff>
      <xdr:row>24</xdr:row>
      <xdr:rowOff>101600</xdr:rowOff>
    </xdr:to>
    <xdr:graphicFrame macro="">
      <xdr:nvGraphicFramePr>
        <xdr:cNvPr id="20" name="Chart 19">
          <a:extLst>
            <a:ext uri="{FF2B5EF4-FFF2-40B4-BE49-F238E27FC236}">
              <a16:creationId xmlns:a16="http://schemas.microsoft.com/office/drawing/2014/main" id="{6FD79BB4-62CE-40C1-B800-96ED652AA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94342</xdr:colOff>
      <xdr:row>28</xdr:row>
      <xdr:rowOff>43543</xdr:rowOff>
    </xdr:from>
    <xdr:to>
      <xdr:col>21</xdr:col>
      <xdr:colOff>224970</xdr:colOff>
      <xdr:row>37</xdr:row>
      <xdr:rowOff>36286</xdr:rowOff>
    </xdr:to>
    <xdr:graphicFrame macro="">
      <xdr:nvGraphicFramePr>
        <xdr:cNvPr id="21" name="Chart 20">
          <a:extLst>
            <a:ext uri="{FF2B5EF4-FFF2-40B4-BE49-F238E27FC236}">
              <a16:creationId xmlns:a16="http://schemas.microsoft.com/office/drawing/2014/main" id="{F206E5D0-C10F-4C12-96C4-B9864D705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72572</xdr:colOff>
      <xdr:row>12</xdr:row>
      <xdr:rowOff>43546</xdr:rowOff>
    </xdr:from>
    <xdr:to>
      <xdr:col>21</xdr:col>
      <xdr:colOff>210457</xdr:colOff>
      <xdr:row>14</xdr:row>
      <xdr:rowOff>166915</xdr:rowOff>
    </xdr:to>
    <xdr:sp macro="" textlink="">
      <xdr:nvSpPr>
        <xdr:cNvPr id="22" name="TextBox 21">
          <a:extLst>
            <a:ext uri="{FF2B5EF4-FFF2-40B4-BE49-F238E27FC236}">
              <a16:creationId xmlns:a16="http://schemas.microsoft.com/office/drawing/2014/main" id="{08B86404-47E5-4B54-BB6A-8B4C11C935D3}"/>
            </a:ext>
          </a:extLst>
        </xdr:cNvPr>
        <xdr:cNvSpPr txBox="1"/>
      </xdr:nvSpPr>
      <xdr:spPr>
        <a:xfrm>
          <a:off x="11422743" y="2133603"/>
          <a:ext cx="2808514" cy="4717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Majority</a:t>
          </a:r>
          <a:r>
            <a:rPr lang="en-US" sz="1100" baseline="0"/>
            <a:t> of the employees have a bachelors degree constituing to 40% of total employees</a:t>
          </a:r>
          <a:endParaRPr lang="en-US" sz="1100"/>
        </a:p>
      </xdr:txBody>
    </xdr:sp>
    <xdr:clientData/>
  </xdr:twoCellAnchor>
  <xdr:twoCellAnchor>
    <xdr:from>
      <xdr:col>17</xdr:col>
      <xdr:colOff>101599</xdr:colOff>
      <xdr:row>24</xdr:row>
      <xdr:rowOff>145142</xdr:rowOff>
    </xdr:from>
    <xdr:to>
      <xdr:col>21</xdr:col>
      <xdr:colOff>210457</xdr:colOff>
      <xdr:row>28</xdr:row>
      <xdr:rowOff>87086</xdr:rowOff>
    </xdr:to>
    <xdr:sp macro="" textlink="">
      <xdr:nvSpPr>
        <xdr:cNvPr id="23" name="TextBox 22">
          <a:extLst>
            <a:ext uri="{FF2B5EF4-FFF2-40B4-BE49-F238E27FC236}">
              <a16:creationId xmlns:a16="http://schemas.microsoft.com/office/drawing/2014/main" id="{CDD51691-16AA-4C36-B08D-1410B1FBC86E}"/>
            </a:ext>
          </a:extLst>
        </xdr:cNvPr>
        <xdr:cNvSpPr txBox="1"/>
      </xdr:nvSpPr>
      <xdr:spPr>
        <a:xfrm>
          <a:off x="11451770" y="4325256"/>
          <a:ext cx="2779487" cy="6386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Count</a:t>
          </a:r>
          <a:r>
            <a:rPr lang="en-US" sz="1100" baseline="0"/>
            <a:t> of </a:t>
          </a:r>
          <a:r>
            <a:rPr lang="en-US" sz="1100"/>
            <a:t>Job satisfaction is very high compared</a:t>
          </a:r>
          <a:r>
            <a:rPr lang="en-US" sz="1100" baseline="0"/>
            <a:t> to the few unsatisfied employees in the organisation</a:t>
          </a:r>
          <a:endParaRPr lang="en-US" sz="1100"/>
        </a:p>
      </xdr:txBody>
    </xdr:sp>
    <xdr:clientData/>
  </xdr:twoCellAnchor>
  <xdr:twoCellAnchor>
    <xdr:from>
      <xdr:col>4</xdr:col>
      <xdr:colOff>326572</xdr:colOff>
      <xdr:row>14</xdr:row>
      <xdr:rowOff>94343</xdr:rowOff>
    </xdr:from>
    <xdr:to>
      <xdr:col>8</xdr:col>
      <xdr:colOff>72572</xdr:colOff>
      <xdr:row>25</xdr:row>
      <xdr:rowOff>108856</xdr:rowOff>
    </xdr:to>
    <xdr:graphicFrame macro="">
      <xdr:nvGraphicFramePr>
        <xdr:cNvPr id="24" name="Chart 23">
          <a:extLst>
            <a:ext uri="{FF2B5EF4-FFF2-40B4-BE49-F238E27FC236}">
              <a16:creationId xmlns:a16="http://schemas.microsoft.com/office/drawing/2014/main" id="{BE2B2702-D438-41AA-9F3B-B8294E382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293551</xdr:colOff>
      <xdr:row>26</xdr:row>
      <xdr:rowOff>74023</xdr:rowOff>
    </xdr:from>
    <xdr:to>
      <xdr:col>8</xdr:col>
      <xdr:colOff>79829</xdr:colOff>
      <xdr:row>37</xdr:row>
      <xdr:rowOff>14514</xdr:rowOff>
    </xdr:to>
    <xdr:graphicFrame macro="">
      <xdr:nvGraphicFramePr>
        <xdr:cNvPr id="25" name="Chart 24">
          <a:extLst>
            <a:ext uri="{FF2B5EF4-FFF2-40B4-BE49-F238E27FC236}">
              <a16:creationId xmlns:a16="http://schemas.microsoft.com/office/drawing/2014/main" id="{3919161C-A070-4646-BC33-EF07A5095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181429</xdr:colOff>
      <xdr:row>29</xdr:row>
      <xdr:rowOff>116116</xdr:rowOff>
    </xdr:from>
    <xdr:to>
      <xdr:col>16</xdr:col>
      <xdr:colOff>631372</xdr:colOff>
      <xdr:row>37</xdr:row>
      <xdr:rowOff>72572</xdr:rowOff>
    </xdr:to>
    <xdr:graphicFrame macro="">
      <xdr:nvGraphicFramePr>
        <xdr:cNvPr id="26" name="Chart 25">
          <a:extLst>
            <a:ext uri="{FF2B5EF4-FFF2-40B4-BE49-F238E27FC236}">
              <a16:creationId xmlns:a16="http://schemas.microsoft.com/office/drawing/2014/main" id="{AF6AC3BA-B27C-4C67-B353-FC39D845D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190863</xdr:colOff>
      <xdr:row>22</xdr:row>
      <xdr:rowOff>31569</xdr:rowOff>
    </xdr:from>
    <xdr:to>
      <xdr:col>16</xdr:col>
      <xdr:colOff>631372</xdr:colOff>
      <xdr:row>29</xdr:row>
      <xdr:rowOff>43543</xdr:rowOff>
    </xdr:to>
    <xdr:graphicFrame macro="">
      <xdr:nvGraphicFramePr>
        <xdr:cNvPr id="27" name="Chart 26">
          <a:extLst>
            <a:ext uri="{FF2B5EF4-FFF2-40B4-BE49-F238E27FC236}">
              <a16:creationId xmlns:a16="http://schemas.microsoft.com/office/drawing/2014/main" id="{A36045B1-25E6-46B6-A957-3C811E535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190863</xdr:colOff>
      <xdr:row>14</xdr:row>
      <xdr:rowOff>68580</xdr:rowOff>
    </xdr:from>
    <xdr:to>
      <xdr:col>16</xdr:col>
      <xdr:colOff>609600</xdr:colOff>
      <xdr:row>21</xdr:row>
      <xdr:rowOff>14514</xdr:rowOff>
    </xdr:to>
    <xdr:graphicFrame macro="">
      <xdr:nvGraphicFramePr>
        <xdr:cNvPr id="28" name="Chart 27">
          <a:extLst>
            <a:ext uri="{FF2B5EF4-FFF2-40B4-BE49-F238E27FC236}">
              <a16:creationId xmlns:a16="http://schemas.microsoft.com/office/drawing/2014/main" id="{D6A56CE4-3CE1-4588-8967-E651B0AE88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13</xdr:col>
      <xdr:colOff>561339</xdr:colOff>
      <xdr:row>14</xdr:row>
      <xdr:rowOff>58057</xdr:rowOff>
    </xdr:from>
    <xdr:to>
      <xdr:col>16</xdr:col>
      <xdr:colOff>387168</xdr:colOff>
      <xdr:row>17</xdr:row>
      <xdr:rowOff>159657</xdr:rowOff>
    </xdr:to>
    <mc:AlternateContent xmlns:mc="http://schemas.openxmlformats.org/markup-compatibility/2006" xmlns:a14="http://schemas.microsoft.com/office/drawing/2010/main">
      <mc:Choice Requires="a14">
        <xdr:graphicFrame macro="">
          <xdr:nvGraphicFramePr>
            <xdr:cNvPr id="30" name="EmploymentType 2">
              <a:extLst>
                <a:ext uri="{FF2B5EF4-FFF2-40B4-BE49-F238E27FC236}">
                  <a16:creationId xmlns:a16="http://schemas.microsoft.com/office/drawing/2014/main" id="{59759B01-C23C-49AF-80A1-F265129B01F5}"/>
                </a:ext>
              </a:extLst>
            </xdr:cNvPr>
            <xdr:cNvGraphicFramePr/>
          </xdr:nvGraphicFramePr>
          <xdr:xfrm>
            <a:off x="0" y="0"/>
            <a:ext cx="0" cy="0"/>
          </xdr:xfrm>
          <a:graphic>
            <a:graphicData uri="http://schemas.microsoft.com/office/drawing/2010/slicer">
              <sle:slicer xmlns:sle="http://schemas.microsoft.com/office/drawing/2010/slicer" name="EmploymentType 2"/>
            </a:graphicData>
          </a:graphic>
        </xdr:graphicFrame>
      </mc:Choice>
      <mc:Fallback xmlns="">
        <xdr:sp macro="" textlink="">
          <xdr:nvSpPr>
            <xdr:cNvPr id="0" name=""/>
            <xdr:cNvSpPr>
              <a:spLocks noTextEdit="1"/>
            </xdr:cNvSpPr>
          </xdr:nvSpPr>
          <xdr:spPr>
            <a:xfrm>
              <a:off x="9259290" y="2529911"/>
              <a:ext cx="1833049" cy="631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300083</xdr:colOff>
      <xdr:row>2</xdr:row>
      <xdr:rowOff>14514</xdr:rowOff>
    </xdr:from>
    <xdr:to>
      <xdr:col>14</xdr:col>
      <xdr:colOff>123371</xdr:colOff>
      <xdr:row>13</xdr:row>
      <xdr:rowOff>166914</xdr:rowOff>
    </xdr:to>
    <xdr:graphicFrame macro="">
      <xdr:nvGraphicFramePr>
        <xdr:cNvPr id="31" name="Chart 30">
          <a:extLst>
            <a:ext uri="{FF2B5EF4-FFF2-40B4-BE49-F238E27FC236}">
              <a16:creationId xmlns:a16="http://schemas.microsoft.com/office/drawing/2014/main" id="{247676A8-C263-45E9-ADEB-4773D11BA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181428</xdr:colOff>
      <xdr:row>6</xdr:row>
      <xdr:rowOff>130628</xdr:rowOff>
    </xdr:from>
    <xdr:to>
      <xdr:col>1</xdr:col>
      <xdr:colOff>94342</xdr:colOff>
      <xdr:row>9</xdr:row>
      <xdr:rowOff>159657</xdr:rowOff>
    </xdr:to>
    <xdr:pic>
      <xdr:nvPicPr>
        <xdr:cNvPr id="35" name="Graphic 34" descr="Woman with solid fill">
          <a:extLst>
            <a:ext uri="{FF2B5EF4-FFF2-40B4-BE49-F238E27FC236}">
              <a16:creationId xmlns:a16="http://schemas.microsoft.com/office/drawing/2014/main" id="{8A9C9225-3FF1-4EE3-BF92-76643AE0EFB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81428" y="1175657"/>
          <a:ext cx="580571" cy="551543"/>
        </a:xfrm>
        <a:prstGeom prst="rect">
          <a:avLst/>
        </a:prstGeom>
      </xdr:spPr>
    </xdr:pic>
    <xdr:clientData/>
  </xdr:twoCellAnchor>
  <xdr:twoCellAnchor editAs="oneCell">
    <xdr:from>
      <xdr:col>0</xdr:col>
      <xdr:colOff>113715</xdr:colOff>
      <xdr:row>10</xdr:row>
      <xdr:rowOff>50800</xdr:rowOff>
    </xdr:from>
    <xdr:to>
      <xdr:col>1</xdr:col>
      <xdr:colOff>137886</xdr:colOff>
      <xdr:row>13</xdr:row>
      <xdr:rowOff>99198</xdr:rowOff>
    </xdr:to>
    <xdr:pic>
      <xdr:nvPicPr>
        <xdr:cNvPr id="37" name="Graphic 36" descr="Man with solid fill">
          <a:extLst>
            <a:ext uri="{FF2B5EF4-FFF2-40B4-BE49-F238E27FC236}">
              <a16:creationId xmlns:a16="http://schemas.microsoft.com/office/drawing/2014/main" id="{0A84F666-7BA0-4C57-8DFF-ACCA44F877E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3715" y="1792514"/>
          <a:ext cx="691828" cy="570913"/>
        </a:xfrm>
        <a:prstGeom prst="rect">
          <a:avLst/>
        </a:prstGeom>
      </xdr:spPr>
    </xdr:pic>
    <xdr:clientData/>
  </xdr:twoCellAnchor>
  <xdr:twoCellAnchor>
    <xdr:from>
      <xdr:col>1</xdr:col>
      <xdr:colOff>58057</xdr:colOff>
      <xdr:row>13</xdr:row>
      <xdr:rowOff>65314</xdr:rowOff>
    </xdr:from>
    <xdr:to>
      <xdr:col>3</xdr:col>
      <xdr:colOff>602343</xdr:colOff>
      <xdr:row>13</xdr:row>
      <xdr:rowOff>72571</xdr:rowOff>
    </xdr:to>
    <xdr:cxnSp macro="">
      <xdr:nvCxnSpPr>
        <xdr:cNvPr id="39" name="Straight Connector 38">
          <a:extLst>
            <a:ext uri="{FF2B5EF4-FFF2-40B4-BE49-F238E27FC236}">
              <a16:creationId xmlns:a16="http://schemas.microsoft.com/office/drawing/2014/main" id="{F9945FBF-C654-41CE-86DD-ED00533EE524}"/>
            </a:ext>
          </a:extLst>
        </xdr:cNvPr>
        <xdr:cNvCxnSpPr/>
      </xdr:nvCxnSpPr>
      <xdr:spPr>
        <a:xfrm flipV="1">
          <a:off x="725714" y="2329543"/>
          <a:ext cx="1879600" cy="7257"/>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72572</xdr:colOff>
      <xdr:row>10</xdr:row>
      <xdr:rowOff>137887</xdr:rowOff>
    </xdr:from>
    <xdr:to>
      <xdr:col>4</xdr:col>
      <xdr:colOff>65314</xdr:colOff>
      <xdr:row>10</xdr:row>
      <xdr:rowOff>145143</xdr:rowOff>
    </xdr:to>
    <xdr:cxnSp macro="">
      <xdr:nvCxnSpPr>
        <xdr:cNvPr id="43" name="Straight Connector 42">
          <a:extLst>
            <a:ext uri="{FF2B5EF4-FFF2-40B4-BE49-F238E27FC236}">
              <a16:creationId xmlns:a16="http://schemas.microsoft.com/office/drawing/2014/main" id="{42C71F74-39BD-4AE9-A04E-86E2BE7A5622}"/>
            </a:ext>
          </a:extLst>
        </xdr:cNvPr>
        <xdr:cNvCxnSpPr/>
      </xdr:nvCxnSpPr>
      <xdr:spPr>
        <a:xfrm flipV="1">
          <a:off x="743858" y="1861458"/>
          <a:ext cx="2006599" cy="7256"/>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544285</xdr:colOff>
      <xdr:row>7</xdr:row>
      <xdr:rowOff>137886</xdr:rowOff>
    </xdr:from>
    <xdr:to>
      <xdr:col>4</xdr:col>
      <xdr:colOff>37169</xdr:colOff>
      <xdr:row>10</xdr:row>
      <xdr:rowOff>65315</xdr:rowOff>
    </xdr:to>
    <xdr:sp macro="" textlink="REPORT!B8">
      <xdr:nvSpPr>
        <xdr:cNvPr id="46" name="TextBox 45">
          <a:extLst>
            <a:ext uri="{FF2B5EF4-FFF2-40B4-BE49-F238E27FC236}">
              <a16:creationId xmlns:a16="http://schemas.microsoft.com/office/drawing/2014/main" id="{11857A7A-2D19-4414-AF01-DEF4A66A8835}"/>
            </a:ext>
          </a:extLst>
        </xdr:cNvPr>
        <xdr:cNvSpPr txBox="1"/>
      </xdr:nvSpPr>
      <xdr:spPr>
        <a:xfrm>
          <a:off x="1882431" y="1373813"/>
          <a:ext cx="831031" cy="457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FC90EE-CC2E-4F75-8B29-89E5EA83B4A2}" type="TxLink">
            <a:rPr lang="en-US" sz="1100" b="0" i="0" u="none" strike="noStrike">
              <a:solidFill>
                <a:schemeClr val="bg1"/>
              </a:solidFill>
              <a:latin typeface="Aptos Narrow"/>
            </a:rPr>
            <a:pPr/>
            <a:t>501</a:t>
          </a:fld>
          <a:endParaRPr lang="en-US" sz="1100">
            <a:solidFill>
              <a:schemeClr val="bg1"/>
            </a:solidFill>
          </a:endParaRPr>
        </a:p>
      </xdr:txBody>
    </xdr:sp>
    <xdr:clientData/>
  </xdr:twoCellAnchor>
  <xdr:twoCellAnchor>
    <xdr:from>
      <xdr:col>2</xdr:col>
      <xdr:colOff>638629</xdr:colOff>
      <xdr:row>10</xdr:row>
      <xdr:rowOff>108857</xdr:rowOff>
    </xdr:from>
    <xdr:to>
      <xdr:col>4</xdr:col>
      <xdr:colOff>18585</xdr:colOff>
      <xdr:row>13</xdr:row>
      <xdr:rowOff>43541</xdr:rowOff>
    </xdr:to>
    <xdr:sp macro="" textlink="REPORT!B9">
      <xdr:nvSpPr>
        <xdr:cNvPr id="47" name="TextBox 46">
          <a:extLst>
            <a:ext uri="{FF2B5EF4-FFF2-40B4-BE49-F238E27FC236}">
              <a16:creationId xmlns:a16="http://schemas.microsoft.com/office/drawing/2014/main" id="{D1B28C18-0249-4010-9F71-5872BD4AA663}"/>
            </a:ext>
          </a:extLst>
        </xdr:cNvPr>
        <xdr:cNvSpPr txBox="1"/>
      </xdr:nvSpPr>
      <xdr:spPr>
        <a:xfrm>
          <a:off x="1976775" y="1874467"/>
          <a:ext cx="718103" cy="464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0D0E13-CBF2-47CB-B822-67F5C24B078B}" type="TxLink">
            <a:rPr lang="en-US" sz="1100" b="0" i="0" u="none" strike="noStrike">
              <a:solidFill>
                <a:schemeClr val="bg1"/>
              </a:solidFill>
              <a:latin typeface="Aptos Narrow"/>
            </a:rPr>
            <a:pPr/>
            <a:t>732</a:t>
          </a:fld>
          <a:endParaRPr lang="en-US" sz="1100">
            <a:solidFill>
              <a:schemeClr val="bg1"/>
            </a:solidFill>
          </a:endParaRPr>
        </a:p>
      </xdr:txBody>
    </xdr:sp>
    <xdr:clientData/>
  </xdr:twoCellAnchor>
  <xdr:twoCellAnchor>
    <xdr:from>
      <xdr:col>1</xdr:col>
      <xdr:colOff>65314</xdr:colOff>
      <xdr:row>7</xdr:row>
      <xdr:rowOff>130629</xdr:rowOff>
    </xdr:from>
    <xdr:to>
      <xdr:col>2</xdr:col>
      <xdr:colOff>571500</xdr:colOff>
      <xdr:row>10</xdr:row>
      <xdr:rowOff>127000</xdr:rowOff>
    </xdr:to>
    <xdr:sp macro="" textlink="">
      <xdr:nvSpPr>
        <xdr:cNvPr id="53" name="TextBox 52">
          <a:extLst>
            <a:ext uri="{FF2B5EF4-FFF2-40B4-BE49-F238E27FC236}">
              <a16:creationId xmlns:a16="http://schemas.microsoft.com/office/drawing/2014/main" id="{5C84A8E5-002A-434C-B9E3-F01ED5FDACCB}"/>
            </a:ext>
          </a:extLst>
        </xdr:cNvPr>
        <xdr:cNvSpPr txBox="1"/>
      </xdr:nvSpPr>
      <xdr:spPr>
        <a:xfrm>
          <a:off x="736600" y="1337129"/>
          <a:ext cx="1177471" cy="51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FEMALE</a:t>
          </a:r>
        </a:p>
        <a:p>
          <a:r>
            <a:rPr lang="en-US" sz="1100" b="1">
              <a:solidFill>
                <a:schemeClr val="bg1"/>
              </a:solidFill>
            </a:rPr>
            <a:t>EMPLOYEES</a:t>
          </a:r>
        </a:p>
      </xdr:txBody>
    </xdr:sp>
    <xdr:clientData/>
  </xdr:twoCellAnchor>
  <xdr:twoCellAnchor>
    <xdr:from>
      <xdr:col>1</xdr:col>
      <xdr:colOff>116113</xdr:colOff>
      <xdr:row>10</xdr:row>
      <xdr:rowOff>116115</xdr:rowOff>
    </xdr:from>
    <xdr:to>
      <xdr:col>2</xdr:col>
      <xdr:colOff>638629</xdr:colOff>
      <xdr:row>13</xdr:row>
      <xdr:rowOff>72571</xdr:rowOff>
    </xdr:to>
    <xdr:sp macro="" textlink="">
      <xdr:nvSpPr>
        <xdr:cNvPr id="57" name="TextBox 56">
          <a:extLst>
            <a:ext uri="{FF2B5EF4-FFF2-40B4-BE49-F238E27FC236}">
              <a16:creationId xmlns:a16="http://schemas.microsoft.com/office/drawing/2014/main" id="{4F1C6F3B-BC2D-46C8-9E9E-309E49028016}"/>
            </a:ext>
          </a:extLst>
        </xdr:cNvPr>
        <xdr:cNvSpPr txBox="1"/>
      </xdr:nvSpPr>
      <xdr:spPr>
        <a:xfrm>
          <a:off x="783770" y="1857829"/>
          <a:ext cx="1190173" cy="478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bg1"/>
              </a:solidFill>
            </a:rPr>
            <a:t>MALE</a:t>
          </a:r>
        </a:p>
        <a:p>
          <a:r>
            <a:rPr lang="en-US" sz="1050" b="1">
              <a:solidFill>
                <a:schemeClr val="bg1"/>
              </a:solidFill>
            </a:rPr>
            <a:t>EMPLOYEES</a:t>
          </a:r>
        </a:p>
      </xdr:txBody>
    </xdr:sp>
    <xdr:clientData/>
  </xdr:twoCellAnchor>
  <xdr:twoCellAnchor>
    <xdr:from>
      <xdr:col>3</xdr:col>
      <xdr:colOff>268515</xdr:colOff>
      <xdr:row>14</xdr:row>
      <xdr:rowOff>123371</xdr:rowOff>
    </xdr:from>
    <xdr:to>
      <xdr:col>4</xdr:col>
      <xdr:colOff>203200</xdr:colOff>
      <xdr:row>18</xdr:row>
      <xdr:rowOff>94343</xdr:rowOff>
    </xdr:to>
    <xdr:sp macro="" textlink="REPORT!A4">
      <xdr:nvSpPr>
        <xdr:cNvPr id="58" name="TextBox 57">
          <a:extLst>
            <a:ext uri="{FF2B5EF4-FFF2-40B4-BE49-F238E27FC236}">
              <a16:creationId xmlns:a16="http://schemas.microsoft.com/office/drawing/2014/main" id="{18517D7D-0D9C-4EF5-BA8F-9BC98ED8675E}"/>
            </a:ext>
          </a:extLst>
        </xdr:cNvPr>
        <xdr:cNvSpPr txBox="1"/>
      </xdr:nvSpPr>
      <xdr:spPr>
        <a:xfrm>
          <a:off x="2271486" y="2561771"/>
          <a:ext cx="602343" cy="66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AC4C58-0071-4F42-A18A-7AC2A3FAA3E1}" type="TxLink">
            <a:rPr lang="en-US" sz="1600" b="0" i="0" u="none" strike="noStrike">
              <a:solidFill>
                <a:schemeClr val="bg1"/>
              </a:solidFill>
              <a:latin typeface="Aptos Narrow"/>
            </a:rPr>
            <a:pPr/>
            <a:t>1470</a:t>
          </a:fld>
          <a:endParaRPr lang="en-US" sz="1600">
            <a:solidFill>
              <a:schemeClr val="bg1"/>
            </a:solidFill>
          </a:endParaRPr>
        </a:p>
      </xdr:txBody>
    </xdr:sp>
    <xdr:clientData/>
  </xdr:twoCellAnchor>
  <xdr:twoCellAnchor>
    <xdr:from>
      <xdr:col>0</xdr:col>
      <xdr:colOff>312420</xdr:colOff>
      <xdr:row>14</xdr:row>
      <xdr:rowOff>137886</xdr:rowOff>
    </xdr:from>
    <xdr:to>
      <xdr:col>3</xdr:col>
      <xdr:colOff>152400</xdr:colOff>
      <xdr:row>18</xdr:row>
      <xdr:rowOff>101599</xdr:rowOff>
    </xdr:to>
    <xdr:sp macro="" textlink="REPORT!B8">
      <xdr:nvSpPr>
        <xdr:cNvPr id="62" name="TextBox 61">
          <a:extLst>
            <a:ext uri="{FF2B5EF4-FFF2-40B4-BE49-F238E27FC236}">
              <a16:creationId xmlns:a16="http://schemas.microsoft.com/office/drawing/2014/main" id="{C07B9026-9956-4C8C-BB9E-B93F65772D27}"/>
            </a:ext>
          </a:extLst>
        </xdr:cNvPr>
        <xdr:cNvSpPr txBox="1"/>
      </xdr:nvSpPr>
      <xdr:spPr>
        <a:xfrm>
          <a:off x="312420" y="2576286"/>
          <a:ext cx="1842951" cy="660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ALL</a:t>
          </a:r>
          <a:r>
            <a:rPr lang="en-US" sz="1600" baseline="0">
              <a:solidFill>
                <a:schemeClr val="bg1"/>
              </a:solidFill>
            </a:rPr>
            <a:t> TIME EMPLOYEE COUNT</a:t>
          </a:r>
          <a:endParaRPr lang="en-US" sz="1600">
            <a:solidFill>
              <a:schemeClr val="bg1"/>
            </a:solidFill>
          </a:endParaRPr>
        </a:p>
      </xdr:txBody>
    </xdr:sp>
    <xdr:clientData/>
  </xdr:twoCellAnchor>
  <xdr:twoCellAnchor>
    <xdr:from>
      <xdr:col>3</xdr:col>
      <xdr:colOff>29029</xdr:colOff>
      <xdr:row>20</xdr:row>
      <xdr:rowOff>2177</xdr:rowOff>
    </xdr:from>
    <xdr:to>
      <xdr:col>4</xdr:col>
      <xdr:colOff>152400</xdr:colOff>
      <xdr:row>23</xdr:row>
      <xdr:rowOff>50800</xdr:rowOff>
    </xdr:to>
    <xdr:sp macro="" textlink="REPORT!B4">
      <xdr:nvSpPr>
        <xdr:cNvPr id="63" name="TextBox 62">
          <a:extLst>
            <a:ext uri="{FF2B5EF4-FFF2-40B4-BE49-F238E27FC236}">
              <a16:creationId xmlns:a16="http://schemas.microsoft.com/office/drawing/2014/main" id="{ACC3A426-F548-48CF-9C0E-8A496E6E54F4}"/>
            </a:ext>
          </a:extLst>
        </xdr:cNvPr>
        <xdr:cNvSpPr txBox="1"/>
      </xdr:nvSpPr>
      <xdr:spPr>
        <a:xfrm>
          <a:off x="2032000" y="3485606"/>
          <a:ext cx="791029" cy="571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8404F78-1271-41E4-B8C4-1D326B05B670}" type="TxLink">
            <a:rPr lang="en-US" sz="1600" b="0" i="0" u="none" strike="noStrike">
              <a:solidFill>
                <a:schemeClr val="bg1"/>
              </a:solidFill>
              <a:latin typeface="Aptos Narrow"/>
            </a:rPr>
            <a:pPr/>
            <a:t>1233</a:t>
          </a:fld>
          <a:endParaRPr lang="en-US" sz="1600">
            <a:solidFill>
              <a:schemeClr val="bg1"/>
            </a:solidFill>
          </a:endParaRPr>
        </a:p>
      </xdr:txBody>
    </xdr:sp>
    <xdr:clientData/>
  </xdr:twoCellAnchor>
  <xdr:twoCellAnchor>
    <xdr:from>
      <xdr:col>0</xdr:col>
      <xdr:colOff>355601</xdr:colOff>
      <xdr:row>19</xdr:row>
      <xdr:rowOff>101600</xdr:rowOff>
    </xdr:from>
    <xdr:to>
      <xdr:col>2</xdr:col>
      <xdr:colOff>595087</xdr:colOff>
      <xdr:row>23</xdr:row>
      <xdr:rowOff>48985</xdr:rowOff>
    </xdr:to>
    <xdr:sp macro="" textlink="REPORT!B8">
      <xdr:nvSpPr>
        <xdr:cNvPr id="64" name="TextBox 63">
          <a:extLst>
            <a:ext uri="{FF2B5EF4-FFF2-40B4-BE49-F238E27FC236}">
              <a16:creationId xmlns:a16="http://schemas.microsoft.com/office/drawing/2014/main" id="{86CD56FD-AE83-426F-AC99-47E7D63DFD56}"/>
            </a:ext>
          </a:extLst>
        </xdr:cNvPr>
        <xdr:cNvSpPr txBox="1"/>
      </xdr:nvSpPr>
      <xdr:spPr>
        <a:xfrm>
          <a:off x="355601" y="3410857"/>
          <a:ext cx="1574800" cy="644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aseline="0">
              <a:solidFill>
                <a:schemeClr val="bg1"/>
              </a:solidFill>
            </a:rPr>
            <a:t>CURRENT EMPLOYEE</a:t>
          </a:r>
        </a:p>
        <a:p>
          <a:r>
            <a:rPr lang="en-US" sz="1400" baseline="0">
              <a:solidFill>
                <a:schemeClr val="bg1"/>
              </a:solidFill>
            </a:rPr>
            <a:t>COUNT</a:t>
          </a:r>
          <a:endParaRPr lang="en-US" sz="1400">
            <a:solidFill>
              <a:schemeClr val="bg1"/>
            </a:solidFill>
          </a:endParaRPr>
        </a:p>
      </xdr:txBody>
    </xdr:sp>
    <xdr:clientData/>
  </xdr:twoCellAnchor>
  <xdr:twoCellAnchor>
    <xdr:from>
      <xdr:col>0</xdr:col>
      <xdr:colOff>355601</xdr:colOff>
      <xdr:row>24</xdr:row>
      <xdr:rowOff>50800</xdr:rowOff>
    </xdr:from>
    <xdr:to>
      <xdr:col>2</xdr:col>
      <xdr:colOff>602343</xdr:colOff>
      <xdr:row>27</xdr:row>
      <xdr:rowOff>116114</xdr:rowOff>
    </xdr:to>
    <xdr:sp macro="" textlink="REPORT!B8">
      <xdr:nvSpPr>
        <xdr:cNvPr id="65" name="TextBox 64">
          <a:extLst>
            <a:ext uri="{FF2B5EF4-FFF2-40B4-BE49-F238E27FC236}">
              <a16:creationId xmlns:a16="http://schemas.microsoft.com/office/drawing/2014/main" id="{117328A9-4B69-44BB-98C2-329B7491CAAE}"/>
            </a:ext>
          </a:extLst>
        </xdr:cNvPr>
        <xdr:cNvSpPr txBox="1"/>
      </xdr:nvSpPr>
      <xdr:spPr>
        <a:xfrm>
          <a:off x="355601" y="4230914"/>
          <a:ext cx="1582056" cy="58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rPr>
            <a:t>TERMINATED</a:t>
          </a:r>
        </a:p>
        <a:p>
          <a:r>
            <a:rPr lang="en-US" sz="1400">
              <a:solidFill>
                <a:schemeClr val="bg1"/>
              </a:solidFill>
            </a:rPr>
            <a:t>EMPLOYEES</a:t>
          </a:r>
        </a:p>
      </xdr:txBody>
    </xdr:sp>
    <xdr:clientData/>
  </xdr:twoCellAnchor>
  <xdr:twoCellAnchor>
    <xdr:from>
      <xdr:col>3</xdr:col>
      <xdr:colOff>7258</xdr:colOff>
      <xdr:row>24</xdr:row>
      <xdr:rowOff>58058</xdr:rowOff>
    </xdr:from>
    <xdr:to>
      <xdr:col>4</xdr:col>
      <xdr:colOff>166914</xdr:colOff>
      <xdr:row>27</xdr:row>
      <xdr:rowOff>108857</xdr:rowOff>
    </xdr:to>
    <xdr:sp macro="" textlink="REPORT!C4">
      <xdr:nvSpPr>
        <xdr:cNvPr id="66" name="TextBox 65">
          <a:extLst>
            <a:ext uri="{FF2B5EF4-FFF2-40B4-BE49-F238E27FC236}">
              <a16:creationId xmlns:a16="http://schemas.microsoft.com/office/drawing/2014/main" id="{71067967-0242-4444-A013-9D7B9AD902BD}"/>
            </a:ext>
          </a:extLst>
        </xdr:cNvPr>
        <xdr:cNvSpPr txBox="1"/>
      </xdr:nvSpPr>
      <xdr:spPr>
        <a:xfrm>
          <a:off x="2010229" y="4238172"/>
          <a:ext cx="827314" cy="57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58D52C8-86B4-4D85-A537-A5F8C75B4A25}" type="TxLink">
            <a:rPr lang="en-US" sz="1800" b="0" i="0" u="none" strike="noStrike">
              <a:solidFill>
                <a:schemeClr val="bg1"/>
              </a:solidFill>
              <a:latin typeface="Aptos Narrow"/>
            </a:rPr>
            <a:pPr/>
            <a:t>237</a:t>
          </a:fld>
          <a:endParaRPr lang="en-US" sz="1800">
            <a:solidFill>
              <a:schemeClr val="bg1"/>
            </a:solidFill>
          </a:endParaRPr>
        </a:p>
      </xdr:txBody>
    </xdr:sp>
    <xdr:clientData/>
  </xdr:twoCellAnchor>
  <xdr:twoCellAnchor>
    <xdr:from>
      <xdr:col>0</xdr:col>
      <xdr:colOff>312420</xdr:colOff>
      <xdr:row>28</xdr:row>
      <xdr:rowOff>121920</xdr:rowOff>
    </xdr:from>
    <xdr:to>
      <xdr:col>2</xdr:col>
      <xdr:colOff>653143</xdr:colOff>
      <xdr:row>32</xdr:row>
      <xdr:rowOff>36285</xdr:rowOff>
    </xdr:to>
    <xdr:sp macro="" textlink="REPORT!B8">
      <xdr:nvSpPr>
        <xdr:cNvPr id="67" name="TextBox 66">
          <a:extLst>
            <a:ext uri="{FF2B5EF4-FFF2-40B4-BE49-F238E27FC236}">
              <a16:creationId xmlns:a16="http://schemas.microsoft.com/office/drawing/2014/main" id="{F8FBBB60-78B3-4F87-84AD-76062C8B9A4F}"/>
            </a:ext>
          </a:extLst>
        </xdr:cNvPr>
        <xdr:cNvSpPr txBox="1"/>
      </xdr:nvSpPr>
      <xdr:spPr>
        <a:xfrm>
          <a:off x="312420" y="4998720"/>
          <a:ext cx="1676037" cy="611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TERMINATION</a:t>
          </a:r>
          <a:r>
            <a:rPr lang="en-US" sz="1600" baseline="0">
              <a:solidFill>
                <a:schemeClr val="bg1"/>
              </a:solidFill>
            </a:rPr>
            <a:t> </a:t>
          </a:r>
        </a:p>
        <a:p>
          <a:r>
            <a:rPr lang="en-US" sz="1600" baseline="0">
              <a:solidFill>
                <a:schemeClr val="bg1"/>
              </a:solidFill>
            </a:rPr>
            <a:t>RATE</a:t>
          </a:r>
          <a:endParaRPr lang="en-US" sz="1600">
            <a:solidFill>
              <a:schemeClr val="bg1"/>
            </a:solidFill>
          </a:endParaRPr>
        </a:p>
      </xdr:txBody>
    </xdr:sp>
    <xdr:clientData/>
  </xdr:twoCellAnchor>
  <xdr:twoCellAnchor>
    <xdr:from>
      <xdr:col>3</xdr:col>
      <xdr:colOff>21772</xdr:colOff>
      <xdr:row>28</xdr:row>
      <xdr:rowOff>101601</xdr:rowOff>
    </xdr:from>
    <xdr:to>
      <xdr:col>4</xdr:col>
      <xdr:colOff>152400</xdr:colOff>
      <xdr:row>32</xdr:row>
      <xdr:rowOff>50801</xdr:rowOff>
    </xdr:to>
    <xdr:sp macro="" textlink="REPORT!D4">
      <xdr:nvSpPr>
        <xdr:cNvPr id="68" name="TextBox 67">
          <a:extLst>
            <a:ext uri="{FF2B5EF4-FFF2-40B4-BE49-F238E27FC236}">
              <a16:creationId xmlns:a16="http://schemas.microsoft.com/office/drawing/2014/main" id="{6FB65C15-7677-43F5-9A5B-B48095FEF02F}"/>
            </a:ext>
          </a:extLst>
        </xdr:cNvPr>
        <xdr:cNvSpPr txBox="1"/>
      </xdr:nvSpPr>
      <xdr:spPr>
        <a:xfrm>
          <a:off x="2024743" y="4978401"/>
          <a:ext cx="798286" cy="645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A6D4C2-E4A9-47C9-B7A4-42E9EC08DBD7}" type="TxLink">
            <a:rPr lang="en-US" sz="1400" b="0" i="0" u="none" strike="noStrike">
              <a:solidFill>
                <a:schemeClr val="bg1"/>
              </a:solidFill>
              <a:latin typeface="Aptos Narrow"/>
            </a:rPr>
            <a:pPr/>
            <a:t>19.22%</a:t>
          </a:fld>
          <a:endParaRPr lang="en-US" sz="1400">
            <a:solidFill>
              <a:schemeClr val="bg1"/>
            </a:solidFill>
          </a:endParaRPr>
        </a:p>
      </xdr:txBody>
    </xdr:sp>
    <xdr:clientData/>
  </xdr:twoCellAnchor>
  <xdr:twoCellAnchor>
    <xdr:from>
      <xdr:col>0</xdr:col>
      <xdr:colOff>304801</xdr:colOff>
      <xdr:row>33</xdr:row>
      <xdr:rowOff>5443</xdr:rowOff>
    </xdr:from>
    <xdr:to>
      <xdr:col>2</xdr:col>
      <xdr:colOff>406401</xdr:colOff>
      <xdr:row>37</xdr:row>
      <xdr:rowOff>152400</xdr:rowOff>
    </xdr:to>
    <xdr:sp macro="" textlink="REPORT!B8">
      <xdr:nvSpPr>
        <xdr:cNvPr id="69" name="TextBox 68">
          <a:extLst>
            <a:ext uri="{FF2B5EF4-FFF2-40B4-BE49-F238E27FC236}">
              <a16:creationId xmlns:a16="http://schemas.microsoft.com/office/drawing/2014/main" id="{EC043F58-065B-4208-883D-7C6035962410}"/>
            </a:ext>
          </a:extLst>
        </xdr:cNvPr>
        <xdr:cNvSpPr txBox="1"/>
      </xdr:nvSpPr>
      <xdr:spPr>
        <a:xfrm>
          <a:off x="304801" y="5753100"/>
          <a:ext cx="1436914" cy="843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CURRENT</a:t>
          </a:r>
          <a:r>
            <a:rPr lang="en-US" sz="1600" baseline="0">
              <a:solidFill>
                <a:schemeClr val="bg1"/>
              </a:solidFill>
            </a:rPr>
            <a:t> TOTAL SALARY</a:t>
          </a:r>
          <a:endParaRPr lang="en-US" sz="1600">
            <a:solidFill>
              <a:schemeClr val="bg1"/>
            </a:solidFill>
          </a:endParaRPr>
        </a:p>
      </xdr:txBody>
    </xdr:sp>
    <xdr:clientData/>
  </xdr:twoCellAnchor>
  <xdr:twoCellAnchor>
    <xdr:from>
      <xdr:col>2</xdr:col>
      <xdr:colOff>435430</xdr:colOff>
      <xdr:row>33</xdr:row>
      <xdr:rowOff>7257</xdr:rowOff>
    </xdr:from>
    <xdr:to>
      <xdr:col>4</xdr:col>
      <xdr:colOff>195943</xdr:colOff>
      <xdr:row>37</xdr:row>
      <xdr:rowOff>166914</xdr:rowOff>
    </xdr:to>
    <xdr:sp macro="" textlink="REPORT!E4">
      <xdr:nvSpPr>
        <xdr:cNvPr id="70" name="TextBox 69">
          <a:extLst>
            <a:ext uri="{FF2B5EF4-FFF2-40B4-BE49-F238E27FC236}">
              <a16:creationId xmlns:a16="http://schemas.microsoft.com/office/drawing/2014/main" id="{A304070F-2D34-475D-A939-0E7B04C5238B}"/>
            </a:ext>
          </a:extLst>
        </xdr:cNvPr>
        <xdr:cNvSpPr txBox="1"/>
      </xdr:nvSpPr>
      <xdr:spPr>
        <a:xfrm>
          <a:off x="1770744" y="5754914"/>
          <a:ext cx="1095828" cy="85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CCDF6E-BA90-4F78-A471-26AD27303239}" type="TxLink">
            <a:rPr lang="en-US" sz="1600" b="0" i="0" u="none" strike="noStrike">
              <a:solidFill>
                <a:schemeClr val="bg1"/>
              </a:solidFill>
              <a:latin typeface="Aptos Narrow"/>
            </a:rPr>
            <a:pPr/>
            <a:t>8,424,768</a:t>
          </a:fld>
          <a:endParaRPr lang="en-US" sz="1600">
            <a:solidFill>
              <a:schemeClr val="bg1"/>
            </a:solidFill>
          </a:endParaRPr>
        </a:p>
      </xdr:txBody>
    </xdr:sp>
    <xdr:clientData/>
  </xdr:twoCellAnchor>
  <xdr:twoCellAnchor editAs="oneCell">
    <xdr:from>
      <xdr:col>14</xdr:col>
      <xdr:colOff>60597</xdr:colOff>
      <xdr:row>1</xdr:row>
      <xdr:rowOff>152401</xdr:rowOff>
    </xdr:from>
    <xdr:to>
      <xdr:col>16</xdr:col>
      <xdr:colOff>554083</xdr:colOff>
      <xdr:row>13</xdr:row>
      <xdr:rowOff>145143</xdr:rowOff>
    </xdr:to>
    <mc:AlternateContent xmlns:mc="http://schemas.openxmlformats.org/markup-compatibility/2006" xmlns:a14="http://schemas.microsoft.com/office/drawing/2010/main">
      <mc:Choice Requires="a14">
        <xdr:graphicFrame macro="">
          <xdr:nvGraphicFramePr>
            <xdr:cNvPr id="72" name="DateStart (Year) 1">
              <a:extLst>
                <a:ext uri="{FF2B5EF4-FFF2-40B4-BE49-F238E27FC236}">
                  <a16:creationId xmlns:a16="http://schemas.microsoft.com/office/drawing/2014/main" id="{8D83DB37-CA5A-42B0-98A2-0DD4C09DB39A}"/>
                </a:ext>
              </a:extLst>
            </xdr:cNvPr>
            <xdr:cNvGraphicFramePr/>
          </xdr:nvGraphicFramePr>
          <xdr:xfrm>
            <a:off x="0" y="0"/>
            <a:ext cx="0" cy="0"/>
          </xdr:xfrm>
          <a:graphic>
            <a:graphicData uri="http://schemas.microsoft.com/office/drawing/2010/slicer">
              <sle:slicer xmlns:sle="http://schemas.microsoft.com/office/drawing/2010/slicer" name="DateStart (Year) 1"/>
            </a:graphicData>
          </a:graphic>
        </xdr:graphicFrame>
      </mc:Choice>
      <mc:Fallback xmlns="">
        <xdr:sp macro="" textlink="">
          <xdr:nvSpPr>
            <xdr:cNvPr id="0" name=""/>
            <xdr:cNvSpPr>
              <a:spLocks noTextEdit="1"/>
            </xdr:cNvSpPr>
          </xdr:nvSpPr>
          <xdr:spPr>
            <a:xfrm>
              <a:off x="9427621" y="328962"/>
              <a:ext cx="1831633" cy="2111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82367</xdr:colOff>
      <xdr:row>1</xdr:row>
      <xdr:rowOff>130631</xdr:rowOff>
    </xdr:from>
    <xdr:to>
      <xdr:col>14</xdr:col>
      <xdr:colOff>181428</xdr:colOff>
      <xdr:row>7</xdr:row>
      <xdr:rowOff>79830</xdr:rowOff>
    </xdr:to>
    <mc:AlternateContent xmlns:mc="http://schemas.openxmlformats.org/markup-compatibility/2006" xmlns:a14="http://schemas.microsoft.com/office/drawing/2010/main">
      <mc:Choice Requires="a14">
        <xdr:graphicFrame macro="">
          <xdr:nvGraphicFramePr>
            <xdr:cNvPr id="73" name="Department 1">
              <a:extLst>
                <a:ext uri="{FF2B5EF4-FFF2-40B4-BE49-F238E27FC236}">
                  <a16:creationId xmlns:a16="http://schemas.microsoft.com/office/drawing/2014/main" id="{2553FA71-820F-4A6F-9B8B-AE80A2B2E368}"/>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8111245" y="307192"/>
              <a:ext cx="1437207" cy="10085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9513889" backgroundQuery="1" createdVersion="7" refreshedVersion="7" minRefreshableVersion="3" recordCount="0" supportSubquery="1" supportAdvancedDrill="1" xr:uid="{675325FF-F048-4C3B-ADC1-B6955FF18CB9}">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otalCurrSalary]" caption="TotalCurrSalary" numFmtId="0" hierarchy="46" level="32767"/>
    <cacheField name="[Employee].[Department].[Department]" caption="Department" numFmtId="0" hierarchy="4"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8009257" backgroundQuery="1" createdVersion="7" refreshedVersion="7" minRefreshableVersion="3" recordCount="0" supportSubquery="1" supportAdvancedDrill="1" xr:uid="{FEA29702-14E3-499B-8833-56CD281FC2B5}">
  <cacheSource type="external" connectionId="1"/>
  <cacheFields count="3">
    <cacheField name="[Measures].[Head Count]" caption="Head Count" numFmtId="0" hierarchy="43" level="32767"/>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8819442" backgroundQuery="1" createdVersion="7" refreshedVersion="7" minRefreshableVersion="3" recordCount="0" supportSubquery="1" supportAdvancedDrill="1" xr:uid="{71F75B5B-E5A5-4636-AE34-1CB715DF8C25}">
  <cacheSource type="external" connectionId="1"/>
  <cacheFields count="3">
    <cacheField name="[Measures].[Head Count]" caption="Head Count" numFmtId="0" hierarchy="43" level="32767"/>
    <cacheField name="[Employee].[Education].[Education]" caption="Education" numFmtId="0" hierarchy="5" level="1">
      <sharedItems count="5">
        <s v="Bachelor"/>
        <s v="Below College"/>
        <s v="College"/>
        <s v="Doctor"/>
        <s v="Master"/>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706060185184" backgroundQuery="1" createdVersion="7" refreshedVersion="7" minRefreshableVersion="3" recordCount="0" supportSubquery="1" supportAdvancedDrill="1" xr:uid="{FED2C4AB-30D6-45D3-8939-9945D47A96CA}">
  <cacheSource type="external" connectionId="1"/>
  <cacheFields count="3">
    <cacheField name="[Measures].[TotalCurrSalary]" caption="TotalCurrSalary" numFmtId="0" hierarchy="46" level="32767"/>
    <cacheField name="[Employee].[EmploymentType].[EmploymentType]" caption="EmploymentType" numFmtId="0" hierarchy="37" level="1">
      <sharedItems count="2">
        <s v="Full-time"/>
        <s v="Contractor" u="1"/>
      </sharedItems>
    </cacheField>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593314467595" backgroundQuery="1" createdVersion="3" refreshedVersion="7" minRefreshableVersion="3" recordCount="0" supportSubquery="1" supportAdvancedDrill="1" xr:uid="{06C66223-FAF0-4D88-B955-C2D685EEC00F}">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121204802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6000196759" backgroundQuery="1" createdVersion="3" refreshedVersion="7" minRefreshableVersion="3" recordCount="0" supportSubquery="1" supportAdvancedDrill="1" xr:uid="{BF63F449-54D9-4A2E-9040-207976AF0DAD}">
  <cacheSource type="external" connectionId="1">
    <extLst>
      <ext xmlns:x14="http://schemas.microsoft.com/office/spreadsheetml/2009/9/main" uri="{F057638F-6D5F-4e77-A914-E7F072B9BCA8}">
        <x14:sourceConnection name="ThisWorkbookDataModel"/>
      </ext>
    </extLst>
  </cacheSource>
  <cacheFields count="0"/>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extLst>
    <ext xmlns:x14="http://schemas.microsoft.com/office/spreadsheetml/2009/9/main" uri="{725AE2AE-9491-48be-B2B4-4EB974FC3084}">
      <x14:pivotCacheDefinition slicerData="1" pivotCacheId="6104569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69328705" backgroundQuery="1" createdVersion="7" refreshedVersion="7" minRefreshableVersion="3" recordCount="0" supportSubquery="1" supportAdvancedDrill="1" xr:uid="{25A53659-C3EF-4B48-86F3-8B8BE6CC4FC6}">
  <cacheSource type="external" connectionId="1"/>
  <cacheFields count="3">
    <cacheField name="[Measures].[Head Count]" caption="Head Count" numFmtId="0" hierarchy="43" level="32767"/>
    <cacheField name="[Employee].[JobSatisfaction].[JobSatisfaction]" caption="JobSatisfaction" numFmtId="0" hierarchy="10" level="1">
      <sharedItems count="4">
        <s v="High"/>
        <s v="Low"/>
        <s v="Medium"/>
        <s v="Very High"/>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0486113" backgroundQuery="1" createdVersion="7" refreshedVersion="7" minRefreshableVersion="3" recordCount="0" supportSubquery="1" supportAdvancedDrill="1" xr:uid="{4932A69F-7E13-490D-ACE7-D7481571D867}">
  <cacheSource type="external" connectionId="1"/>
  <cacheFields count="3">
    <cacheField name="[Measures].[Head Count]" caption="Head Count" numFmtId="0" hierarchy="43" level="32767"/>
    <cacheField name="[Employee].[WorkLifeBalance].[WorkLifeBalance]" caption="WorkLifeBalance" numFmtId="0" hierarchy="12" level="1">
      <sharedItems count="4">
        <s v="Bad"/>
        <s v="Best"/>
        <s v="Better"/>
        <s v="Good"/>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1180553" backgroundQuery="1" createdVersion="7" refreshedVersion="7" minRefreshableVersion="3" recordCount="0" supportSubquery="1" supportAdvancedDrill="1" xr:uid="{9BE19CA7-8AA5-419A-9345-362887E27EEE}">
  <cacheSource type="external" connectionId="1"/>
  <cacheFields count="4">
    <cacheField name="[Measures].[Head Count]" caption="Head Count" numFmtId="0" hierarchy="43" level="32767"/>
    <cacheField name="[Employee].[DateStart (Quarter)].[DateStart (Quarter)]" caption="DateStart (Quarter)" numFmtId="0" hierarchy="39" level="1">
      <sharedItems count="4">
        <s v="Qtr1"/>
        <s v="Qtr2"/>
        <s v="Qtr3"/>
        <s v="Qtr4"/>
      </sharedItems>
    </cacheField>
    <cacheField name="[Measures].[Terminated]" caption="Terminated" numFmtId="0" hierarchy="44"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ed]" caption="Terminated"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2106484" backgroundQuery="1" createdVersion="7" refreshedVersion="7" minRefreshableVersion="3" recordCount="0" supportSubquery="1" supportAdvancedDrill="1" xr:uid="{25CD22BE-12B6-41CE-BEC6-6433F8E1FE2F}">
  <cacheSource type="external" connectionId="1"/>
  <cacheFields count="3">
    <cacheField name="[Employee].[DateStart (Quarter)].[DateStart (Quarter)]" caption="DateStart (Quarter)" numFmtId="0" hierarchy="39" level="1">
      <sharedItems count="4">
        <s v="Qtr1"/>
        <s v="Qtr2"/>
        <s v="Qtr3"/>
        <s v="Qtr4"/>
      </sharedItems>
    </cacheField>
    <cacheField name="[Measures].[Terminated]" caption="Terminated" numFmtId="0" hierarchy="44"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3148146" backgroundQuery="1" createdVersion="7" refreshedVersion="7" minRefreshableVersion="3" recordCount="0" supportSubquery="1" supportAdvancedDrill="1" xr:uid="{1D8513C1-6EA2-4FE4-8FB2-2C443D6E2517}">
  <cacheSource type="external" connectionId="1"/>
  <cacheFields count="4">
    <cacheField name="[Employee].[DateStart (Month)].[DateStart (Month)]" caption="DateStart (Month)" numFmtId="0" hierarchy="40" level="1">
      <sharedItems count="12">
        <s v="Jan"/>
        <s v="Feb"/>
        <s v="Mar"/>
        <s v="Apr"/>
        <s v="May"/>
        <s v="Jun"/>
        <s v="Jul"/>
        <s v="Aug"/>
        <s v="Sep"/>
        <s v="Oct"/>
        <s v="Nov"/>
        <s v="Dec"/>
      </sharedItems>
    </cacheField>
    <cacheField name="[Measures].[Terminated]" caption="Terminated" numFmtId="0" hierarchy="44" level="32767"/>
    <cacheField name="[Employee].[Department].[Department]" caption="Department" numFmtId="0" hierarchy="4" level="1">
      <sharedItems containsSemiMixedTypes="0" containsNonDate="0" containsString="0"/>
    </cacheField>
    <cacheField name="Dummy0" numFmtId="0" hierarchy="51" level="32767">
      <extLst>
        <ext xmlns:x14="http://schemas.microsoft.com/office/spreadsheetml/2009/9/main" uri="{63CAB8AC-B538-458d-9737-405883B0398D}">
          <x14:cacheField ignore="1"/>
        </ext>
      </extLst>
    </cacheField>
  </cacheFields>
  <cacheHierarchies count="52">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CurrSalary]" caption="TotalCurr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y uniqueName="Dummy0" caption="ID_employ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4074077" backgroundQuery="1" createdVersion="7" refreshedVersion="7" minRefreshableVersion="3" recordCount="0" supportSubquery="1" supportAdvancedDrill="1" xr:uid="{F44ED841-0F62-4F62-B545-0A3FF1083A39}">
  <cacheSource type="external" connectionId="1"/>
  <cacheFields count="3">
    <cacheField name="[Measures].[TotalCurrSalary]" caption="TotalCurrSalary" numFmtId="0" hierarchy="46" level="32767"/>
    <cacheField name="[Employee].[EmploymentType].[EmploymentType]" caption="EmploymentType" numFmtId="0" hierarchy="37" level="1">
      <sharedItems count="2">
        <s v="Contractor"/>
        <s v="Full-time"/>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2"/>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6273148" backgroundQuery="1" createdVersion="7" refreshedVersion="7" minRefreshableVersion="3" recordCount="0" supportSubquery="1" supportAdvancedDrill="1" xr:uid="{E6DB41C2-2395-4517-82B0-5E32D52A7A84}">
  <cacheSource type="external" connectionId="1"/>
  <cacheFields count="4">
    <cacheField name="[Measures].[TotalCurrSalary]" caption="TotalCurrSalary" numFmtId="0" hierarchy="46" level="32767"/>
    <cacheField name="[Employee].[YearsAtCompany].[YearsAtCompany]" caption="YearsAtCompany" numFmtId="0" hierarchy="31" level="1">
      <sharedItems containsSemiMixedTypes="0" containsString="0" containsNumber="1" containsInteger="1" minValue="0" maxValue="37" count="34">
        <n v="0"/>
        <n v="1"/>
        <n v="2"/>
        <n v="3"/>
        <n v="4"/>
        <n v="5"/>
        <n v="6"/>
        <n v="7"/>
        <n v="8"/>
        <n v="9"/>
        <n v="10"/>
        <n v="11"/>
        <n v="12"/>
        <n v="13"/>
        <n v="14"/>
        <n v="15"/>
        <n v="16"/>
        <n v="17"/>
        <n v="18"/>
        <n v="19"/>
        <n v="20"/>
        <n v="21"/>
        <n v="22"/>
        <n v="23"/>
        <n v="24"/>
        <n v="25"/>
        <n v="26"/>
        <n v="27"/>
        <n v="28"/>
        <n v="30"/>
        <n v="31"/>
        <n v="32"/>
        <n v="33"/>
        <n v="37"/>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 index="23" name="[Employee].[YearsAtCompany].&amp;[23]"/>
            <x15:cachedUniqueName index="24" name="[Employee].[YearsAtCompany].&amp;[24]"/>
            <x15:cachedUniqueName index="25" name="[Employee].[YearsAtCompany].&amp;[25]"/>
            <x15:cachedUniqueName index="26" name="[Employee].[YearsAtCompany].&amp;[26]"/>
            <x15:cachedUniqueName index="27" name="[Employee].[YearsAtCompany].&amp;[27]"/>
            <x15:cachedUniqueName index="28" name="[Employee].[YearsAtCompany].&amp;[28]"/>
            <x15:cachedUniqueName index="29" name="[Employee].[YearsAtCompany].&amp;[30]"/>
            <x15:cachedUniqueName index="30" name="[Employee].[YearsAtCompany].&amp;[31]"/>
            <x15:cachedUniqueName index="31" name="[Employee].[YearsAtCompany].&amp;[32]"/>
            <x15:cachedUniqueName index="32" name="[Employee].[YearsAtCompany].&amp;[33]"/>
            <x15:cachedUniqueName index="33" name="[Employee].[YearsAtCompany].&amp;[37]"/>
          </x15:cachedUniqueNames>
        </ext>
      </extLst>
    </cacheField>
    <cacheField name="[Employee].[Gender].[Gender]" caption="Gender" numFmtId="0" hierarchy="7" level="1">
      <sharedItems count="2">
        <s v="Female"/>
        <s v="Male"/>
      </sharedItems>
    </cacheField>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0" memberValueDatatype="20" unbalanced="0"/>
    <cacheHierarchy uniqueName="[Employee].[Age]" caption="Age" attribute="1" defaultMemberUniqueName="[Employee].[Age].[All]" allUniqueName="[Employee].[Ag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Education]" caption="Education" attribute="1" defaultMemberUniqueName="[Employee].[Education].[All]" allUniqueName="[Employee].[Education].[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 Role]" caption="Job Role" attribute="1" defaultMemberUniqueName="[Employee].[Job Role].[All]" allUniqueName="[Employee].[Job Role].[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DailyRate]" caption="DailyRate" attribute="1" defaultMemberUniqueName="[Employee].[DailyRate].[All]" allUniqueName="[Employee].[DailyRate].[All]" dimensionUniqueName="[Employee]" displayFolder="" count="0" memberValueDatatype="2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Salary]" caption="Salary" attribute="1" defaultMemberUniqueName="[Employee].[Salary].[All]" allUniqueName="[Employee].[Salary].[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1"/>
      </fieldsUsage>
    </cacheHierarchy>
    <cacheHierarchy uniqueName="[Employee].[AgeGroup]" caption="AgeGroup" attribute="1" defaultMemberUniqueName="[Employee].[AgeGroup].[All]" allUniqueName="[Employee].[AgeGroup].[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HireType]" caption="HireType" attribute="1" defaultMemberUniqueName="[Employee].[HireType].[All]" allUniqueName="[Employee].[HireType].[All]" dimensionUniqueName="[Employee]" displayFolder="" count="0" memberValueDatatype="13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ed]" caption="Terminated" measure="1" displayFolder="" measureGroup="Employee" count="0"/>
    <cacheHierarchy uniqueName="[Measures].[Termination Rate]" caption="Termination Rate" measure="1" displayFolder="" measureGroup="Employee" count="0"/>
    <cacheHierarchy uniqueName="[Measures].[TotalCurrSalary]" caption="TotalCurr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ay" refreshedDate="45525.689977083333" backgroundQuery="1" createdVersion="7" refreshedVersion="7" minRefreshableVersion="3" recordCount="0" supportSubquery="1" supportAdvancedDrill="1" xr:uid="{24E9DE4C-4560-469E-B919-1CDCE460AC75}">
  <cacheSource type="external" connectionId="1"/>
  <cacheFields count="6">
    <cacheField name="[Measures].[Total employee]" caption="Total employee" numFmtId="0" hierarchy="42" level="32767"/>
    <cacheField name="[Measures].[Head Count]" caption="Head Count" numFmtId="0" hierarchy="43" level="32767"/>
    <cacheField name="[Measures].[Terminated]" caption="Terminated" numFmtId="0" hierarchy="44" level="32767"/>
    <cacheField name="[Measures].[Termination Rate]" caption="Termination Rate" numFmtId="0" hierarchy="45" level="32767"/>
    <cacheField name="[Measures].[TotalCurrSalary]" caption="TotalCurrSalary" numFmtId="0" hierarchy="46" level="32767"/>
    <cacheField name="[Employee].[Department].[Department]" caption="Department" numFmtId="0" hierarchy="4" level="1">
      <sharedItems containsSemiMixedTypes="0" containsNonDate="0" containsString="0"/>
    </cacheField>
  </cacheFields>
  <cacheHierarchies count="51">
    <cacheHierarchy uniqueName="[Employee].[ID_employe]" caption="ID_employe" attribute="1" defaultMemberUniqueName="[Employee].[ID_employe].[All]" allUniqueName="[Employee].[ID_employe].[All]" dimensionUniqueName="[Employee]" displayFolder="" count="2" memberValueDatatype="20" unbalanced="0"/>
    <cacheHierarchy uniqueName="[Employee].[Age]" caption="Age" attribute="1" defaultMemberUniqueName="[Employee].[Age].[All]" allUniqueName="[Employee].[Ag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5"/>
      </fieldsUsage>
    </cacheHierarchy>
    <cacheHierarchy uniqueName="[Employee].[Education]" caption="Education" attribute="1" defaultMemberUniqueName="[Employee].[Education].[All]" allUniqueName="[Employee].[Education].[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 Role]" caption="Job Role" attribute="1" defaultMemberUniqueName="[Employee].[Job Role].[All]" allUniqueName="[Employee].[Job Role].[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DailyRate]" caption="DailyRate" attribute="1" defaultMemberUniqueName="[Employee].[DailyRate].[All]" allUniqueName="[Employee].[DailyRate].[All]" dimensionUniqueName="[Employee]" displayFolder="" count="2" memberValueDatatype="2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Salary]" caption="Salary" attribute="1" defaultMemberUniqueName="[Employee].[Salary].[All]" allUniqueName="[Employee].[Salary].[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HireType]" caption="HireType" attribute="1" defaultMemberUniqueName="[Employee].[HireType].[All]" allUniqueName="[Employee].[HireType].[All]" dimensionUniqueName="[Employee]" displayFolder="" count="2" memberValueDatatype="13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ed]" caption="Terminated"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CurrSalary]" caption="TotalCurr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18"/>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8FDA81-5A23-43A9-9C60-50BF719E0AB4}" name="PivotTable11" cacheId="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4">
  <location ref="A30:B35"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i>
    <i>
      <x v="1"/>
    </i>
    <i>
      <x v="3"/>
    </i>
    <i>
      <x v="2"/>
    </i>
    <i t="grand">
      <x/>
    </i>
  </rowItems>
  <colItems count="1">
    <i/>
  </colItems>
  <dataFields count="1">
    <dataField fld="0" subtotal="count" baseField="0" baseItem="0"/>
  </dataFields>
  <chartFormats count="1">
    <chartFormat chart="11" format="9"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0B0E224-AE75-4F83-AD27-D6526C6DFECF}" name="PivotTable10" cacheId="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7">
  <location ref="A22:B27"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fld="0" subtotal="count" baseField="0" baseItem="0"/>
  </dataFields>
  <chartFormats count="2">
    <chartFormat chart="4"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DCA34B-9D53-4F01-9A84-5717D47AF968}" name="PivotTable12"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1">
  <location ref="A38:C43"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1" baseItem="0"/>
    <dataField fld="2" subtotal="count" baseField="0" baseItem="0"/>
  </dataFields>
  <chartFormats count="2">
    <chartFormat chart="26" format="9" series="1">
      <pivotArea type="data" outline="0" fieldPosition="0">
        <references count="1">
          <reference field="4294967294" count="1" selected="0">
            <x v="0"/>
          </reference>
        </references>
      </pivotArea>
    </chartFormat>
    <chartFormat chart="26" format="10" series="1">
      <pivotArea type="data" outline="0" fieldPosition="0">
        <references count="1">
          <reference field="4294967294"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F457CE1-17F7-4B92-846A-E7F034E4CF82}" name="PivotTable16"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70:C83"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otalCurrSalary2" fld="3" subtotal="count" baseField="0" baseItem="0">
      <extLst>
        <ext xmlns:x14="http://schemas.microsoft.com/office/spreadsheetml/2009/9/main" uri="{E15A36E0-9728-4e99-A89B-3F7291B0FE68}">
          <x14:dataField sourceField="1" uniqueName="[__Xl2].[Measures].[TotalCurrSalary]"/>
        </ext>
      </extLst>
    </dataField>
  </dataFields>
  <chartFormats count="4">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3" format="26">
      <pivotArea type="data" outline="0" fieldPosition="0">
        <references count="2">
          <reference field="4294967294" count="1" selected="0">
            <x v="1"/>
          </reference>
          <reference field="0" count="1" selected="0">
            <x v="2"/>
          </reference>
        </references>
      </pivotArea>
    </chartFormat>
    <chartFormat chart="3" format="27">
      <pivotArea type="data" outline="0" fieldPosition="0">
        <references count="2">
          <reference field="4294967294" count="1" selected="0">
            <x v="1"/>
          </reference>
          <reference field="0" count="1" selected="0">
            <x v="3"/>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86755-9091-4476-ACDB-C78995F1213C}" name="PivotTable8"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7:B1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877CAF-9FD6-4667-8244-CC3B811851F4}" name="PivotTable20"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9">
  <location ref="A130:D166" firstHeaderRow="1" firstDataRow="2" firstDataCol="1"/>
  <pivotFields count="4">
    <pivotField dataField="1" subtotalTop="0" showAll="0" defaultSubtotal="0"/>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2"/>
  </colFields>
  <colItems count="3">
    <i>
      <x/>
    </i>
    <i>
      <x v="1"/>
    </i>
    <i t="grand">
      <x/>
    </i>
  </colItems>
  <dataFields count="1">
    <dataField fld="0" subtotal="count" baseField="0" baseItem="0"/>
  </dataFields>
  <chartFormats count="2">
    <chartFormat chart="3" format="30" series="1">
      <pivotArea type="data" outline="0" fieldPosition="0">
        <references count="2">
          <reference field="4294967294" count="1" selected="0">
            <x v="0"/>
          </reference>
          <reference field="2" count="1" selected="0">
            <x v="0"/>
          </reference>
        </references>
      </pivotArea>
    </chartFormat>
    <chartFormat chart="3" format="31" series="1">
      <pivotArea type="data" outline="0" fieldPosition="0">
        <references count="2">
          <reference field="4294967294" count="1" selected="0">
            <x v="0"/>
          </reference>
          <reference field="2" count="1" selected="0">
            <x v="1"/>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B51397-36B8-4DE7-ABFC-BFDD3665C5B4}" name="PivotTable17" cacheId="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86:B8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FF679C-22CC-430E-AF0A-CE949D5CBF9F}" name="PivotTable9" cacheId="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5">
  <location ref="A13:B19" firstHeaderRow="1" firstDataRow="1" firstDataCol="1"/>
  <pivotFields count="3">
    <pivotField dataField="1" subtotalTop="0" showAll="0" defaultSubtotal="0"/>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1"/>
    </i>
    <i>
      <x v="2"/>
    </i>
    <i>
      <x v="4"/>
    </i>
    <i>
      <x/>
    </i>
    <i t="grand">
      <x/>
    </i>
  </rowItems>
  <colItems count="1">
    <i/>
  </colItems>
  <dataFields count="1">
    <dataField fld="0"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D7A275-B69D-4D55-AAA1-CD76B175578B}" name="PivotTable14"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4">
  <location ref="A46:B51"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1">
    <chartFormat chart="6" format="1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9226C6-3662-48DA-AC9F-B5F6D4E5A4FC}" name="PivotTable7"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8306FC-D045-46AC-9519-19D7BB430FBA}" name="PivotTable15"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54:C67"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erminated2" fld="3" subtotal="count" baseField="0" baseItem="0">
      <extLst>
        <ext xmlns:x14="http://schemas.microsoft.com/office/spreadsheetml/2009/9/main" uri="{E15A36E0-9728-4e99-A89B-3F7291B0FE68}">
          <x14:dataField sourceField="1" uniqueName="[__Xl2].[Measures].[Terminated]"/>
        </ext>
      </extLst>
    </dataField>
  </dataFields>
  <chartFormats count="2">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3D44E6-390B-431F-B481-78C63BB04CD8}" name="PivotTable18" cacheId="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location ref="A91:C127" firstHeaderRow="1" firstDataRow="2" firstDataCol="1"/>
  <pivotFields count="3">
    <pivotField dataField="1" subtotalTop="0" showAll="0" defaultSubtotal="0"/>
    <pivotField axis="axisCol" allDrilled="1" subtotalTop="0" showAll="0" dataSourceSort="1" defaultSubtotal="0" defaultAttributeDrillState="1">
      <items count="2">
        <item s="1" x="0"/>
        <item x="1"/>
      </items>
    </pivotField>
    <pivotField axis="axisRow" allDrilled="1" subtotalTop="0" showAll="0" dataSourceSort="1" defaultSubtotal="0" defaultAttributeDrillState="1">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s>
  <rowFields count="1">
    <field x="2"/>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t="grand">
      <x/>
    </i>
  </rowItems>
  <colFields count="1">
    <field x="1"/>
  </colFields>
  <colItems count="2">
    <i>
      <x/>
    </i>
    <i t="grand">
      <x/>
    </i>
  </colItems>
  <dataFields count="1">
    <dataField fld="0" subtotal="count" baseField="0" baseItem="0"/>
  </dataFields>
  <chartFormats count="2">
    <chartFormat chart="3" format="30" series="1">
      <pivotArea type="data" outline="0" fieldPosition="0">
        <references count="2">
          <reference field="4294967294" count="1" selected="0">
            <x v="0"/>
          </reference>
          <reference field="1" count="1" selected="0">
            <x v="1"/>
          </reference>
        </references>
      </pivotArea>
    </chartFormat>
    <chartFormat chart="3" format="31" series="1">
      <pivotArea type="data" outline="0" fieldPosition="0">
        <references count="2">
          <reference field="4294967294" count="1" selected="0">
            <x v="0"/>
          </reference>
          <reference field="1" count="1" selected="0">
            <x v="0"/>
          </reference>
        </references>
      </pivotArea>
    </chartFormat>
  </chartFormats>
  <pivotHierarchies count="5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Type" xr10:uid="{308E9997-18DF-4011-88BD-9D7E2B67DA78}" sourceName="[Employee].[EmploymentType]">
  <pivotTables>
    <pivotTable tabId="11" name="PivotTable18"/>
  </pivotTables>
  <data>
    <olap pivotCacheId="1212048028">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Full-tim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tart__Year" xr10:uid="{7BBC7D44-9DA1-4E77-948A-6E247AC13683}" sourceName="[Employee].[DateStart (Year)]">
  <pivotTables>
    <pivotTable tabId="11" name="PivotTable7"/>
    <pivotTable tabId="11" name="PivotTable10"/>
    <pivotTable tabId="11" name="PivotTable11"/>
    <pivotTable tabId="11" name="PivotTable12"/>
    <pivotTable tabId="11" name="PivotTable14"/>
    <pivotTable tabId="11" name="PivotTable15"/>
    <pivotTable tabId="11" name="PivotTable16"/>
    <pivotTable tabId="11" name="PivotTable17"/>
    <pivotTable tabId="11" name="PivotTable20"/>
    <pivotTable tabId="11" name="PivotTable8"/>
    <pivotTable tabId="11" name="PivotTable9"/>
  </pivotTables>
  <data>
    <olap pivotCacheId="610456921">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84DF979-151D-430F-9DF6-CB04A888BBE8}" sourceName="[Employee].[Department]">
  <pivotTables>
    <pivotTable tabId="11" name="PivotTable16"/>
    <pivotTable tabId="11" name="PivotTable10"/>
    <pivotTable tabId="11" name="PivotTable11"/>
    <pivotTable tabId="11" name="PivotTable12"/>
    <pivotTable tabId="11" name="PivotTable14"/>
    <pivotTable tabId="11" name="PivotTable15"/>
    <pivotTable tabId="11" name="PivotTable17"/>
    <pivotTable tabId="11" name="PivotTable18"/>
    <pivotTable tabId="11" name="PivotTable20"/>
    <pivotTable tabId="11" name="PivotTable7"/>
    <pivotTable tabId="11" name="PivotTable8"/>
    <pivotTable tabId="11" name="PivotTable9"/>
  </pivotTables>
  <data>
    <olap pivotCacheId="61045692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xr10:uid="{0BFA1B6F-025E-4F82-9367-4C9CA66CE1EC}" cache="Slicer_EmploymentType" caption="EmploymentType" level="1" rowHeight="234950"/>
  <slicer name="DateStart (Year)" xr10:uid="{E1806B11-DFAB-43AE-B35C-819A0890005C}" cache="Slicer_DateStart__Year" caption="DateStart (Year)" level="1" style="Slicer Style 1" rowHeight="234950"/>
  <slicer name="Department" xr10:uid="{EF495CDE-0154-415F-B733-CB7C3C670DA2}" cache="Slicer_Department" caption="Department" showCaption="0"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Type 2" xr10:uid="{939FD67F-7D41-484B-B421-F6F5E2768139}" cache="Slicer_EmploymentType" caption="EmploymentType" showCaption="0" level="1" style="Slicer Style 1" rowHeight="234950"/>
  <slicer name="DateStart (Year) 1" xr10:uid="{F247B1F6-88A5-48E0-B2D0-03F86D7CC0B5}" cache="Slicer_DateStart__Year" caption="DateStart (Year)" startItem="28" showCaption="0" level="1" style="Slicer Style 1" rowHeight="234950"/>
  <slicer name="Department 1" xr10:uid="{AF4AF6E1-0BA6-4B91-9A18-4C9BF6B26E98}" cache="Slicer_Department" caption="Department" showCaption="0" level="1" style="Slicer Style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58FD7E-7D45-4C48-B0B3-DED80979E3A8}" name="Employee" displayName="Employee" ref="A1:AL1471" totalsRowShown="0" headerRowDxfId="0">
  <autoFilter ref="A1:AL1471" xr:uid="{37DCBA67-67E2-4DFC-85CA-72B924D4C392}"/>
  <sortState xmlns:xlrd2="http://schemas.microsoft.com/office/spreadsheetml/2017/richdata2" ref="A2:AL1471">
    <sortCondition ref="AE1:AE1471"/>
  </sortState>
  <tableColumns count="38">
    <tableColumn id="1" xr3:uid="{C286624B-2EC6-4145-A848-FBBB7F8D67D1}" name="ID_employe"/>
    <tableColumn id="2" xr3:uid="{5BF7431A-ECF6-4E08-BC55-1E3B201B3A8D}" name="Age"/>
    <tableColumn id="3" xr3:uid="{D837DDE0-64B9-47B6-BD58-DF98B77B60D9}" name="Attrition"/>
    <tableColumn id="4" xr3:uid="{40DAC2FB-C779-40A2-BF6F-B27C9CF4AC02}" name="BusinessTravel"/>
    <tableColumn id="5" xr3:uid="{4ACEDB34-0C2D-4CAF-9B95-A75B1D74D479}" name="Department"/>
    <tableColumn id="6" xr3:uid="{8A37B3B0-9FC6-4C64-96D4-1C753D4F08A6}" name="Education"/>
    <tableColumn id="7" xr3:uid="{CA0256C3-7F58-46FC-BEF5-0AAFE19E4183}" name="EnvironmentSatisfaction"/>
    <tableColumn id="8" xr3:uid="{5142A749-C905-497E-B41E-EE020FB1D94C}" name="Gender"/>
    <tableColumn id="9" xr3:uid="{92360D02-2798-4EE5-8958-EFAD90B1D620}" name="JobInvolvement"/>
    <tableColumn id="10" xr3:uid="{F2183264-7A61-4BDD-AFDF-C90D5F679120}" name="Job Role"/>
    <tableColumn id="11" xr3:uid="{8D36AD12-5879-4B50-A057-82115B556A5F}" name="JobSatisfaction"/>
    <tableColumn id="12" xr3:uid="{CAC46193-E2C8-4093-B19C-02CAFB1AEDBC}" name="PerformanceRating"/>
    <tableColumn id="14" xr3:uid="{B0FF5870-4117-476C-BDE1-263B0492E0BC}" name="WorkLifeBalance"/>
    <tableColumn id="16" xr3:uid="{A17A2620-6D4C-4137-92FC-072FE03545AB}" name="MaritalStatus"/>
    <tableColumn id="17" xr3:uid="{FF5B8429-8860-4D1A-A931-1F821AEB5D4F}" name="StockOption"/>
    <tableColumn id="18" xr3:uid="{16003E0E-373D-411C-A1F5-8FEAFED0A162}" name="OverTime"/>
    <tableColumn id="19" xr3:uid="{E955FF6C-73DF-4144-B958-A5567641C9F5}" name="PercentSalaryHike"/>
    <tableColumn id="20" xr3:uid="{3DC7A190-D284-45F9-9D14-E3F29EA10598}" name="NumCompaniesWorked"/>
    <tableColumn id="21" xr3:uid="{55D539AE-8D02-400A-9230-7807F98360CF}" name="TotalWorkingYears"/>
    <tableColumn id="22" xr3:uid="{8AAED1A3-E998-4E91-B2DE-BB4DA04703CA}" name="YearsSinceLastPromotion"/>
    <tableColumn id="23" xr3:uid="{D89E515A-E67A-47E6-8FD4-5BFC6C70EFED}" name="YearsWithCurrManager"/>
    <tableColumn id="24" xr3:uid="{4E3843DA-5BAF-495E-AE36-FED79A6303F3}" name="DistanceFromHome"/>
    <tableColumn id="25" xr3:uid="{2E7B76C3-8112-46CA-8AA0-C0D7F2588B25}" name="HourlyRate"/>
    <tableColumn id="26" xr3:uid="{D4A38CAE-AF15-4B93-A55A-CFD05A9706E6}" name="DailyRate"/>
    <tableColumn id="27" xr3:uid="{1C3C0FC8-6B02-409F-893A-9E4A0E31DEEB}" name="MonthlyRate"/>
    <tableColumn id="28" xr3:uid="{CCA5EC36-3F2A-4100-B203-B6E70DF92434}" name="Salary"/>
    <tableColumn id="29" xr3:uid="{355F97D3-40D1-4D06-B3C2-2C790BA9F877}" name="TrainingTimesLastYear"/>
    <tableColumn id="30" xr3:uid="{6170C789-073E-4136-999D-6B1ED1CCF9D1}" name="DateToday"/>
    <tableColumn id="31" xr3:uid="{F6919797-D705-4DAE-B836-A82C5B6AD375}" name="DateBirth"/>
    <tableColumn id="32" xr3:uid="{7D57FC21-BC3F-4471-83DC-416D724FEB41}" name="DateStart"/>
    <tableColumn id="33" xr3:uid="{719CF1D2-E958-4179-899F-E67714A4F3C7}" name="DateDeparture"/>
    <tableColumn id="34" xr3:uid="{4533EC76-4509-45B6-A01A-F341ED9E6CE4}" name="YearsAtCompany"/>
    <tableColumn id="35" xr3:uid="{88013E5C-69BF-421F-A625-1D372BCF0356}" name="AgeGroup"/>
    <tableColumn id="36" xr3:uid="{046FC430-5193-45D0-B9A4-9C3F9FE072E6}" name="TerminationType"/>
    <tableColumn id="37" xr3:uid="{96478698-12FE-4737-975B-6BBE54A1408A}" name="AgeHire"/>
    <tableColumn id="38" xr3:uid="{0A20266A-66B8-4828-A2B9-F75F9B10570E}" name="HireType"/>
    <tableColumn id="39" xr3:uid="{06AA83D8-7778-4A31-980B-5F39D0A3A95A}" name="YearsAtCompany Group"/>
    <tableColumn id="40" xr3:uid="{EFF4B231-0337-49EC-8EF7-8ADDB5B10ADF}"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520D-950C-4B5B-A708-F22943C09171}">
  <dimension ref="B3:T37"/>
  <sheetViews>
    <sheetView showGridLines="0" topLeftCell="A3" workbookViewId="0">
      <selection activeCell="E6" sqref="E6"/>
    </sheetView>
  </sheetViews>
  <sheetFormatPr defaultRowHeight="13.8"/>
  <cols>
    <col min="1" max="1" width="3.59765625" customWidth="1"/>
    <col min="3" max="3" width="3.69921875" customWidth="1"/>
    <col min="4" max="4" width="16.09765625" bestFit="1" customWidth="1"/>
    <col min="5" max="10" width="16.09765625" customWidth="1"/>
    <col min="12" max="12" width="8" customWidth="1"/>
  </cols>
  <sheetData>
    <row r="3" spans="2:20" ht="33">
      <c r="B3" s="14" t="s">
        <v>114</v>
      </c>
    </row>
    <row r="4" spans="2:20" ht="15.6">
      <c r="B4" s="13" t="s">
        <v>115</v>
      </c>
    </row>
    <row r="7" spans="2:20">
      <c r="O7" t="s">
        <v>122</v>
      </c>
    </row>
    <row r="8" spans="2:20" ht="21" thickBot="1">
      <c r="D8" s="10" t="s">
        <v>94</v>
      </c>
      <c r="E8" s="9"/>
      <c r="F8" s="9"/>
      <c r="G8" s="9"/>
      <c r="H8" s="9"/>
      <c r="I8" s="9"/>
      <c r="J8" s="9"/>
      <c r="K8" s="8"/>
      <c r="O8" t="s">
        <v>123</v>
      </c>
      <c r="S8" s="8"/>
      <c r="T8" s="8"/>
    </row>
    <row r="9" spans="2:20" ht="21" thickTop="1">
      <c r="D9" s="7">
        <v>1</v>
      </c>
      <c r="E9" s="7" t="s">
        <v>96</v>
      </c>
      <c r="F9" s="7"/>
      <c r="G9" s="7"/>
      <c r="H9" s="7"/>
      <c r="I9" s="7"/>
      <c r="J9" s="7"/>
      <c r="K9" s="7"/>
      <c r="O9" s="15">
        <v>1</v>
      </c>
      <c r="P9" s="16" t="s">
        <v>124</v>
      </c>
      <c r="S9" s="8"/>
      <c r="T9" s="8"/>
    </row>
    <row r="10" spans="2:20" ht="20.399999999999999">
      <c r="D10" s="7">
        <v>2</v>
      </c>
      <c r="E10" s="7" t="s">
        <v>98</v>
      </c>
      <c r="F10" s="7"/>
      <c r="G10" s="7"/>
      <c r="H10" s="7"/>
      <c r="I10" s="7"/>
      <c r="J10" s="7"/>
      <c r="K10" s="7"/>
      <c r="O10" s="15">
        <v>2</v>
      </c>
      <c r="P10" s="16" t="s">
        <v>125</v>
      </c>
      <c r="S10" s="8"/>
      <c r="T10" s="8"/>
    </row>
    <row r="11" spans="2:20" ht="20.399999999999999">
      <c r="D11" s="7">
        <v>3</v>
      </c>
      <c r="E11" s="7" t="s">
        <v>100</v>
      </c>
      <c r="F11" s="7"/>
      <c r="G11" s="7"/>
      <c r="H11" s="7"/>
      <c r="I11" s="7"/>
      <c r="J11" s="7"/>
      <c r="K11" s="7"/>
      <c r="O11" s="15">
        <v>3</v>
      </c>
      <c r="P11" s="16" t="s">
        <v>126</v>
      </c>
      <c r="S11" s="8"/>
      <c r="T11" s="8"/>
    </row>
    <row r="12" spans="2:20" ht="20.399999999999999">
      <c r="D12" s="7">
        <v>4</v>
      </c>
      <c r="E12" s="7" t="s">
        <v>102</v>
      </c>
      <c r="F12" s="7"/>
      <c r="G12" s="7"/>
      <c r="H12" s="7"/>
      <c r="I12" s="7"/>
      <c r="J12" s="7"/>
      <c r="K12" s="7"/>
      <c r="O12" s="15">
        <v>4</v>
      </c>
      <c r="P12" s="16" t="s">
        <v>127</v>
      </c>
      <c r="S12" s="8"/>
      <c r="T12" s="8"/>
    </row>
    <row r="13" spans="2:20" ht="20.399999999999999">
      <c r="D13" s="7">
        <v>5</v>
      </c>
      <c r="E13" s="7" t="s">
        <v>103</v>
      </c>
      <c r="F13" s="7"/>
      <c r="G13" s="7"/>
      <c r="H13" s="7"/>
      <c r="I13" s="7"/>
      <c r="J13" s="7"/>
      <c r="K13" s="7"/>
      <c r="O13" s="15">
        <v>5</v>
      </c>
      <c r="P13" s="16" t="s">
        <v>128</v>
      </c>
      <c r="S13" s="8"/>
      <c r="T13" s="8"/>
    </row>
    <row r="14" spans="2:20" ht="20.399999999999999">
      <c r="D14" s="7">
        <v>6</v>
      </c>
      <c r="E14" s="7" t="s">
        <v>104</v>
      </c>
      <c r="F14" s="7"/>
      <c r="G14" s="7"/>
      <c r="H14" s="7"/>
      <c r="I14" s="7"/>
      <c r="J14" s="7"/>
      <c r="K14" s="7"/>
      <c r="O14" s="15">
        <v>6</v>
      </c>
      <c r="P14" s="16" t="s">
        <v>129</v>
      </c>
      <c r="S14" s="8"/>
      <c r="T14" s="8"/>
    </row>
    <row r="15" spans="2:20" ht="20.399999999999999">
      <c r="C15" s="8"/>
      <c r="D15" s="7">
        <v>7</v>
      </c>
      <c r="E15" s="7" t="s">
        <v>105</v>
      </c>
      <c r="F15" s="7"/>
      <c r="G15" s="7"/>
      <c r="H15" s="7"/>
      <c r="I15" s="7"/>
      <c r="J15" s="7"/>
      <c r="K15" s="7"/>
      <c r="S15" s="8"/>
      <c r="T15" s="8"/>
    </row>
    <row r="16" spans="2:20" ht="20.399999999999999">
      <c r="C16" s="8"/>
      <c r="D16" s="7">
        <v>8</v>
      </c>
      <c r="E16" s="7" t="s">
        <v>106</v>
      </c>
      <c r="F16" s="7"/>
      <c r="G16" s="7"/>
      <c r="H16" s="7"/>
      <c r="I16" s="7"/>
      <c r="J16" s="7"/>
      <c r="K16" s="7"/>
      <c r="S16" s="8"/>
      <c r="T16" s="8"/>
    </row>
    <row r="17" spans="3:20" ht="20.399999999999999">
      <c r="C17" s="8"/>
      <c r="D17" s="7">
        <v>9</v>
      </c>
      <c r="E17" s="7" t="s">
        <v>107</v>
      </c>
      <c r="F17" s="7"/>
      <c r="G17" s="7"/>
      <c r="H17" s="7"/>
      <c r="I17" s="7"/>
      <c r="J17" s="7"/>
      <c r="K17" s="7"/>
      <c r="S17" s="8"/>
      <c r="T17" s="8"/>
    </row>
    <row r="18" spans="3:20" ht="20.399999999999999">
      <c r="C18" s="8"/>
      <c r="D18" s="7">
        <v>10</v>
      </c>
      <c r="E18" s="7" t="s">
        <v>108</v>
      </c>
      <c r="F18" s="7"/>
      <c r="G18" s="7"/>
      <c r="H18" s="7"/>
      <c r="I18" s="7"/>
      <c r="J18" s="7"/>
      <c r="K18" s="7"/>
      <c r="S18" s="8"/>
      <c r="T18" s="8"/>
    </row>
    <row r="19" spans="3:20" ht="20.399999999999999">
      <c r="C19" s="8"/>
      <c r="D19" s="7">
        <v>11</v>
      </c>
      <c r="E19" s="7" t="s">
        <v>109</v>
      </c>
      <c r="F19" s="7"/>
      <c r="G19" s="7"/>
      <c r="H19" s="7"/>
      <c r="I19" s="7"/>
      <c r="J19" s="7"/>
      <c r="K19" s="7"/>
      <c r="S19" s="8"/>
      <c r="T19" s="8"/>
    </row>
    <row r="20" spans="3:20" ht="20.399999999999999">
      <c r="C20" s="8"/>
      <c r="D20" s="7">
        <v>12</v>
      </c>
      <c r="E20" s="7" t="s">
        <v>110</v>
      </c>
      <c r="F20" s="7"/>
      <c r="G20" s="7"/>
      <c r="H20" s="7"/>
      <c r="I20" s="7"/>
      <c r="J20" s="7"/>
      <c r="K20" s="7"/>
      <c r="S20" s="8"/>
      <c r="T20" s="8"/>
    </row>
    <row r="21" spans="3:20" ht="20.399999999999999">
      <c r="C21" s="8"/>
      <c r="D21" s="7">
        <v>13</v>
      </c>
      <c r="E21" s="7" t="s">
        <v>111</v>
      </c>
      <c r="F21" s="7"/>
      <c r="G21" s="7"/>
      <c r="H21" s="7"/>
      <c r="I21" s="7"/>
      <c r="J21" s="7"/>
      <c r="K21" s="7"/>
      <c r="S21" s="8"/>
      <c r="T21" s="8"/>
    </row>
    <row r="22" spans="3:20" ht="20.399999999999999">
      <c r="C22" s="8"/>
      <c r="D22" s="7">
        <v>14</v>
      </c>
      <c r="E22" s="7" t="s">
        <v>112</v>
      </c>
      <c r="F22" s="7"/>
      <c r="G22" s="7"/>
      <c r="H22" s="7"/>
      <c r="I22" s="7"/>
      <c r="J22" s="21"/>
      <c r="K22" s="7"/>
      <c r="S22" s="8"/>
      <c r="T22" s="8"/>
    </row>
    <row r="23" spans="3:20" ht="20.399999999999999">
      <c r="C23" s="8"/>
      <c r="D23" s="7">
        <v>15</v>
      </c>
      <c r="E23" s="7" t="s">
        <v>113</v>
      </c>
      <c r="F23" s="7"/>
      <c r="G23" s="7"/>
      <c r="H23" s="7"/>
      <c r="I23" s="7"/>
      <c r="J23" s="7"/>
      <c r="K23" s="7"/>
      <c r="S23" s="8"/>
      <c r="T23" s="8"/>
    </row>
    <row r="24" spans="3:20" ht="20.399999999999999">
      <c r="C24" s="8"/>
      <c r="D24" s="8"/>
      <c r="E24" s="8"/>
      <c r="F24" s="8"/>
      <c r="G24" s="8"/>
      <c r="H24" s="8"/>
      <c r="I24" s="8"/>
      <c r="J24" s="8"/>
      <c r="K24" s="8"/>
      <c r="L24" s="8"/>
      <c r="M24" s="8"/>
      <c r="N24" s="8"/>
      <c r="O24" s="8"/>
      <c r="P24" s="8"/>
      <c r="Q24" s="8"/>
      <c r="R24" s="8"/>
      <c r="S24" s="8"/>
      <c r="T24" s="8"/>
    </row>
    <row r="31" spans="3:20" ht="19.8" thickBot="1">
      <c r="D31" s="10" t="s">
        <v>93</v>
      </c>
      <c r="E31" s="9"/>
      <c r="G31" s="5" t="s">
        <v>116</v>
      </c>
    </row>
    <row r="32" spans="3:20" ht="21" thickTop="1">
      <c r="D32" s="8"/>
      <c r="E32" s="6" t="s">
        <v>95</v>
      </c>
      <c r="F32" s="7"/>
      <c r="G32" s="11" t="s">
        <v>117</v>
      </c>
      <c r="H32" s="7"/>
      <c r="I32" s="7"/>
      <c r="J32" s="7"/>
      <c r="K32" s="7"/>
    </row>
    <row r="33" spans="4:11" ht="20.399999999999999">
      <c r="D33" s="8"/>
      <c r="E33" s="6" t="s">
        <v>97</v>
      </c>
      <c r="F33" s="7"/>
      <c r="G33" s="12" t="s">
        <v>118</v>
      </c>
      <c r="H33" s="7"/>
      <c r="I33" s="7"/>
      <c r="J33" s="7"/>
      <c r="K33" s="7"/>
    </row>
    <row r="34" spans="4:11" ht="20.399999999999999">
      <c r="D34" s="8"/>
      <c r="E34" s="6" t="s">
        <v>99</v>
      </c>
      <c r="F34" s="7"/>
      <c r="G34" s="12" t="s">
        <v>119</v>
      </c>
      <c r="H34" s="7"/>
      <c r="I34" s="7"/>
      <c r="J34" s="7"/>
      <c r="K34" s="7"/>
    </row>
    <row r="35" spans="4:11" ht="20.399999999999999">
      <c r="D35" s="8"/>
      <c r="E35" s="6" t="s">
        <v>101</v>
      </c>
      <c r="F35" s="7"/>
      <c r="G35" s="12" t="s">
        <v>120</v>
      </c>
      <c r="H35" s="7"/>
      <c r="I35" s="7"/>
      <c r="J35" s="7"/>
      <c r="K35" s="7"/>
    </row>
    <row r="36" spans="4:11" ht="20.399999999999999">
      <c r="D36" s="8"/>
      <c r="E36" s="6" t="s">
        <v>25</v>
      </c>
      <c r="F36" s="7"/>
      <c r="G36" s="11" t="s">
        <v>121</v>
      </c>
      <c r="H36" s="7"/>
      <c r="I36" s="7"/>
      <c r="J36" s="7"/>
      <c r="K36" s="7"/>
    </row>
    <row r="37" spans="4:11" ht="20.399999999999999">
      <c r="D37" s="8"/>
      <c r="E37" s="7"/>
      <c r="F37" s="7"/>
      <c r="G37" s="7"/>
      <c r="H37" s="7"/>
      <c r="I37" s="7"/>
      <c r="J37" s="7"/>
      <c r="K37"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992F-7CBD-4269-B887-950D14938FCF}">
  <dimension ref="A3:E166"/>
  <sheetViews>
    <sheetView topLeftCell="A20" workbookViewId="0">
      <selection activeCell="X15" sqref="X15"/>
    </sheetView>
  </sheetViews>
  <sheetFormatPr defaultRowHeight="13.8"/>
  <cols>
    <col min="1" max="1" width="14.59765625" bestFit="1" customWidth="1"/>
    <col min="2" max="2" width="16.09765625" bestFit="1" customWidth="1"/>
    <col min="3" max="3" width="11" bestFit="1" customWidth="1"/>
    <col min="4" max="4" width="16" bestFit="1" customWidth="1"/>
    <col min="5" max="5" width="14.59765625" bestFit="1" customWidth="1"/>
    <col min="6" max="9" width="8.8984375" bestFit="1" customWidth="1"/>
    <col min="10" max="10" width="9.8984375" bestFit="1" customWidth="1"/>
    <col min="11" max="11" width="8.8984375" bestFit="1" customWidth="1"/>
    <col min="12" max="12" width="9.8984375" bestFit="1" customWidth="1"/>
    <col min="13" max="14" width="8.8984375" bestFit="1" customWidth="1"/>
    <col min="15" max="15" width="9.8984375" bestFit="1" customWidth="1"/>
    <col min="16" max="16" width="7.8984375" bestFit="1" customWidth="1"/>
    <col min="17" max="17" width="8.8984375" bestFit="1" customWidth="1"/>
    <col min="18" max="18" width="9.8984375" bestFit="1" customWidth="1"/>
    <col min="19" max="19" width="8.8984375" bestFit="1" customWidth="1"/>
    <col min="20" max="20" width="7.8984375" bestFit="1" customWidth="1"/>
    <col min="21" max="21" width="9.8984375" bestFit="1" customWidth="1"/>
    <col min="22" max="22" width="8.8984375" bestFit="1" customWidth="1"/>
    <col min="23" max="23" width="7.8984375" bestFit="1" customWidth="1"/>
    <col min="24" max="24" width="8.8984375" bestFit="1" customWidth="1"/>
    <col min="25" max="25" width="9.8984375" bestFit="1" customWidth="1"/>
    <col min="26" max="26" width="7.8984375" bestFit="1" customWidth="1"/>
    <col min="27" max="28" width="8.8984375" bestFit="1" customWidth="1"/>
    <col min="29" max="29" width="7.8984375" bestFit="1" customWidth="1"/>
    <col min="30" max="30" width="8.8984375" bestFit="1" customWidth="1"/>
    <col min="31" max="31" width="7.8984375" bestFit="1" customWidth="1"/>
    <col min="32" max="33" width="8.8984375" bestFit="1" customWidth="1"/>
    <col min="34" max="35" width="9.8984375" bestFit="1" customWidth="1"/>
    <col min="36" max="38" width="8.8984375" bestFit="1" customWidth="1"/>
    <col min="39" max="39" width="7.8984375" bestFit="1" customWidth="1"/>
    <col min="40" max="41" width="8.8984375" bestFit="1" customWidth="1"/>
    <col min="42" max="42" width="7.8984375" bestFit="1" customWidth="1"/>
    <col min="43" max="49" width="8.8984375" bestFit="1" customWidth="1"/>
    <col min="50" max="52" width="9.8984375" bestFit="1" customWidth="1"/>
    <col min="53" max="57" width="8.8984375" bestFit="1" customWidth="1"/>
    <col min="58" max="58" width="7.8984375" bestFit="1" customWidth="1"/>
    <col min="59" max="64" width="8.8984375" bestFit="1" customWidth="1"/>
    <col min="65" max="69" width="9.8984375" bestFit="1" customWidth="1"/>
    <col min="70" max="72" width="7.8984375" bestFit="1" customWidth="1"/>
    <col min="73" max="73" width="8.8984375" bestFit="1" customWidth="1"/>
    <col min="74" max="75" width="7.8984375" bestFit="1" customWidth="1"/>
    <col min="76" max="83" width="8.8984375" bestFit="1" customWidth="1"/>
    <col min="84" max="84" width="7.8984375" bestFit="1" customWidth="1"/>
    <col min="85" max="86" width="8.8984375" bestFit="1" customWidth="1"/>
    <col min="87" max="87" width="9.8984375" bestFit="1" customWidth="1"/>
    <col min="88" max="90" width="7.8984375" bestFit="1" customWidth="1"/>
    <col min="91" max="95" width="8.8984375" bestFit="1" customWidth="1"/>
    <col min="96" max="96" width="9.8984375" bestFit="1" customWidth="1"/>
    <col min="97" max="97" width="7.8984375" bestFit="1" customWidth="1"/>
    <col min="98" max="99" width="8.8984375" bestFit="1" customWidth="1"/>
    <col min="100" max="100" width="7.8984375" bestFit="1" customWidth="1"/>
    <col min="101" max="102" width="8.8984375" bestFit="1" customWidth="1"/>
    <col min="103" max="103" width="7.8984375" bestFit="1" customWidth="1"/>
    <col min="104" max="104" width="8.8984375" bestFit="1" customWidth="1"/>
    <col min="105" max="108" width="9.8984375" bestFit="1" customWidth="1"/>
    <col min="109" max="109" width="8.8984375" bestFit="1" customWidth="1"/>
    <col min="110" max="112" width="7.8984375" bestFit="1" customWidth="1"/>
    <col min="113" max="116" width="8.8984375" bestFit="1" customWidth="1"/>
    <col min="117" max="117" width="7.8984375" bestFit="1" customWidth="1"/>
    <col min="118" max="119" width="8.8984375" bestFit="1" customWidth="1"/>
    <col min="120" max="121" width="7.8984375" bestFit="1" customWidth="1"/>
    <col min="122" max="129" width="8.8984375" bestFit="1" customWidth="1"/>
    <col min="130" max="130" width="9.8984375" bestFit="1" customWidth="1"/>
    <col min="131" max="134" width="8.8984375" bestFit="1" customWidth="1"/>
    <col min="135" max="135" width="7.8984375" bestFit="1" customWidth="1"/>
    <col min="136" max="144" width="8.8984375" bestFit="1" customWidth="1"/>
    <col min="145" max="146" width="9.8984375" bestFit="1" customWidth="1"/>
    <col min="147" max="147" width="8.8984375" bestFit="1" customWidth="1"/>
    <col min="148" max="148" width="9.8984375" bestFit="1" customWidth="1"/>
    <col min="149" max="149" width="7.8984375" bestFit="1" customWidth="1"/>
    <col min="150" max="154" width="8.8984375" bestFit="1" customWidth="1"/>
    <col min="155" max="155" width="7.8984375" bestFit="1" customWidth="1"/>
    <col min="156" max="157" width="8.8984375" bestFit="1" customWidth="1"/>
    <col min="158" max="158" width="7.8984375" bestFit="1" customWidth="1"/>
    <col min="159" max="159" width="8.8984375" bestFit="1" customWidth="1"/>
    <col min="160" max="163" width="9.8984375" bestFit="1" customWidth="1"/>
    <col min="164" max="171" width="8.8984375" bestFit="1" customWidth="1"/>
    <col min="172" max="175" width="7.8984375" bestFit="1" customWidth="1"/>
    <col min="176" max="179" width="8.8984375" bestFit="1" customWidth="1"/>
    <col min="180" max="180" width="9.8984375" bestFit="1" customWidth="1"/>
    <col min="181" max="181" width="7.8984375" bestFit="1" customWidth="1"/>
    <col min="182" max="183" width="8.8984375" bestFit="1" customWidth="1"/>
    <col min="184" max="184" width="7.8984375" bestFit="1" customWidth="1"/>
    <col min="185" max="186" width="8.8984375" bestFit="1" customWidth="1"/>
    <col min="187" max="187" width="7.8984375" bestFit="1" customWidth="1"/>
    <col min="188" max="189" width="8.8984375" bestFit="1" customWidth="1"/>
    <col min="190" max="190" width="7.8984375" bestFit="1" customWidth="1"/>
    <col min="191" max="193" width="8.8984375" bestFit="1" customWidth="1"/>
    <col min="194" max="195" width="7.8984375" bestFit="1" customWidth="1"/>
    <col min="196" max="197" width="8.8984375" bestFit="1" customWidth="1"/>
    <col min="198" max="198" width="9.8984375" bestFit="1" customWidth="1"/>
    <col min="199" max="200" width="8.8984375" bestFit="1" customWidth="1"/>
    <col min="201" max="202" width="9.8984375" bestFit="1" customWidth="1"/>
    <col min="203" max="203" width="7.8984375" bestFit="1" customWidth="1"/>
    <col min="204" max="204" width="8.8984375" bestFit="1" customWidth="1"/>
    <col min="205" max="205" width="7.8984375" bestFit="1" customWidth="1"/>
    <col min="206" max="207" width="8.8984375" bestFit="1" customWidth="1"/>
    <col min="208" max="209" width="7.8984375" bestFit="1" customWidth="1"/>
    <col min="210" max="213" width="8.8984375" bestFit="1" customWidth="1"/>
    <col min="214" max="214" width="7.8984375" bestFit="1" customWidth="1"/>
    <col min="215" max="217" width="8.8984375" bestFit="1" customWidth="1"/>
    <col min="218" max="218" width="7.8984375" bestFit="1" customWidth="1"/>
    <col min="219" max="224" width="8.8984375" bestFit="1" customWidth="1"/>
    <col min="225" max="228" width="7.8984375" bestFit="1" customWidth="1"/>
    <col min="229" max="232" width="8.8984375" bestFit="1" customWidth="1"/>
    <col min="233" max="238" width="9.8984375" bestFit="1" customWidth="1"/>
    <col min="239" max="240" width="8.8984375" bestFit="1" customWidth="1"/>
    <col min="241" max="247" width="9.8984375" bestFit="1" customWidth="1"/>
    <col min="248" max="248" width="8.8984375" bestFit="1" customWidth="1"/>
    <col min="249" max="253" width="9.8984375" bestFit="1" customWidth="1"/>
    <col min="254" max="257" width="7.8984375" bestFit="1" customWidth="1"/>
    <col min="258" max="260" width="8.8984375" bestFit="1" customWidth="1"/>
    <col min="261" max="262" width="7.8984375" bestFit="1" customWidth="1"/>
    <col min="263" max="266" width="8.8984375" bestFit="1" customWidth="1"/>
    <col min="267" max="268" width="7.8984375" bestFit="1" customWidth="1"/>
    <col min="269" max="277" width="8.8984375" bestFit="1" customWidth="1"/>
    <col min="278" max="280" width="7.8984375" bestFit="1" customWidth="1"/>
    <col min="281" max="288" width="8.8984375" bestFit="1" customWidth="1"/>
    <col min="289" max="290" width="7.8984375" bestFit="1" customWidth="1"/>
    <col min="291" max="297" width="8.8984375" bestFit="1" customWidth="1"/>
    <col min="298" max="300" width="7.8984375" bestFit="1" customWidth="1"/>
    <col min="301" max="305" width="8.8984375" bestFit="1" customWidth="1"/>
    <col min="306" max="307" width="7.8984375" bestFit="1" customWidth="1"/>
    <col min="308" max="314" width="8.8984375" bestFit="1" customWidth="1"/>
    <col min="315" max="315" width="7.8984375" bestFit="1" customWidth="1"/>
    <col min="316" max="320" width="8.8984375" bestFit="1" customWidth="1"/>
    <col min="321" max="326" width="9.8984375" bestFit="1" customWidth="1"/>
    <col min="327" max="327" width="8.8984375" bestFit="1" customWidth="1"/>
    <col min="328" max="336" width="9.8984375" bestFit="1" customWidth="1"/>
    <col min="337" max="337" width="7.8984375" bestFit="1" customWidth="1"/>
    <col min="338" max="342" width="8.8984375" bestFit="1" customWidth="1"/>
    <col min="343" max="344" width="7.8984375" bestFit="1" customWidth="1"/>
    <col min="345" max="353" width="8.8984375" bestFit="1" customWidth="1"/>
    <col min="354" max="356" width="7.8984375" bestFit="1" customWidth="1"/>
    <col min="357" max="358" width="8.8984375" bestFit="1" customWidth="1"/>
    <col min="359" max="361" width="7.8984375" bestFit="1" customWidth="1"/>
    <col min="362" max="362" width="8.8984375" bestFit="1" customWidth="1"/>
    <col min="363" max="363" width="7.8984375" bestFit="1" customWidth="1"/>
    <col min="364" max="370" width="8.8984375" bestFit="1" customWidth="1"/>
    <col min="371" max="372" width="7.8984375" bestFit="1" customWidth="1"/>
    <col min="373" max="376" width="8.8984375" bestFit="1" customWidth="1"/>
    <col min="377" max="377" width="7.8984375" bestFit="1" customWidth="1"/>
    <col min="378" max="387" width="8.8984375" bestFit="1" customWidth="1"/>
    <col min="388" max="391" width="9.8984375" bestFit="1" customWidth="1"/>
    <col min="392" max="392" width="8.8984375" bestFit="1" customWidth="1"/>
    <col min="393" max="394" width="9.8984375" bestFit="1" customWidth="1"/>
    <col min="395" max="395" width="8.8984375" bestFit="1" customWidth="1"/>
    <col min="396" max="398" width="9.8984375" bestFit="1" customWidth="1"/>
    <col min="399" max="400" width="7.8984375" bestFit="1" customWidth="1"/>
    <col min="401" max="405" width="8.8984375" bestFit="1" customWidth="1"/>
    <col min="406" max="409" width="7.8984375" bestFit="1" customWidth="1"/>
    <col min="410" max="412" width="8.8984375" bestFit="1" customWidth="1"/>
    <col min="413" max="415" width="7.8984375" bestFit="1" customWidth="1"/>
    <col min="416" max="418" width="8.8984375" bestFit="1" customWidth="1"/>
    <col min="419" max="419" width="7.8984375" bestFit="1" customWidth="1"/>
    <col min="420" max="423" width="8.8984375" bestFit="1" customWidth="1"/>
    <col min="424" max="425" width="7.8984375" bestFit="1" customWidth="1"/>
    <col min="426" max="431" width="8.8984375" bestFit="1" customWidth="1"/>
    <col min="432" max="432" width="7.8984375" bestFit="1" customWidth="1"/>
    <col min="433" max="437" width="8.8984375" bestFit="1" customWidth="1"/>
    <col min="438" max="439" width="7.8984375" bestFit="1" customWidth="1"/>
    <col min="440" max="441" width="8.8984375" bestFit="1" customWidth="1"/>
    <col min="442" max="443" width="7.8984375" bestFit="1" customWidth="1"/>
    <col min="444" max="448" width="8.8984375" bestFit="1" customWidth="1"/>
    <col min="449" max="457" width="9.8984375" bestFit="1" customWidth="1"/>
    <col min="458" max="459" width="8.8984375" bestFit="1" customWidth="1"/>
    <col min="460" max="463" width="9.8984375" bestFit="1" customWidth="1"/>
    <col min="464" max="467" width="8.8984375" bestFit="1" customWidth="1"/>
    <col min="468" max="472" width="9.8984375" bestFit="1" customWidth="1"/>
    <col min="473" max="478" width="8.8984375" bestFit="1" customWidth="1"/>
    <col min="479" max="480" width="7.8984375" bestFit="1" customWidth="1"/>
    <col min="481" max="485" width="8.8984375" bestFit="1" customWidth="1"/>
    <col min="486" max="487" width="7.8984375" bestFit="1" customWidth="1"/>
    <col min="488" max="493" width="8.8984375" bestFit="1" customWidth="1"/>
    <col min="494" max="494" width="7.8984375" bestFit="1" customWidth="1"/>
    <col min="495" max="497" width="8.8984375" bestFit="1" customWidth="1"/>
    <col min="498" max="500" width="7.8984375" bestFit="1" customWidth="1"/>
    <col min="501" max="505" width="8.8984375" bestFit="1" customWidth="1"/>
    <col min="506" max="509" width="7.8984375" bestFit="1" customWidth="1"/>
    <col min="510" max="513" width="8.8984375" bestFit="1" customWidth="1"/>
    <col min="514" max="515" width="7.8984375" bestFit="1" customWidth="1"/>
    <col min="516" max="519" width="8.8984375" bestFit="1" customWidth="1"/>
    <col min="520" max="522" width="7.8984375" bestFit="1" customWidth="1"/>
    <col min="523" max="532" width="8.8984375" bestFit="1" customWidth="1"/>
    <col min="533" max="536" width="9.8984375" bestFit="1" customWidth="1"/>
    <col min="537" max="539" width="8.8984375" bestFit="1" customWidth="1"/>
    <col min="540" max="542" width="9.8984375" bestFit="1" customWidth="1"/>
    <col min="543" max="543" width="8.8984375" bestFit="1" customWidth="1"/>
    <col min="544" max="549" width="9.8984375" bestFit="1" customWidth="1"/>
    <col min="550" max="550" width="7.8984375" bestFit="1" customWidth="1"/>
    <col min="551" max="552" width="8.8984375" bestFit="1" customWidth="1"/>
    <col min="553" max="553" width="7.8984375" bestFit="1" customWidth="1"/>
    <col min="554" max="555" width="8.8984375" bestFit="1" customWidth="1"/>
    <col min="556" max="556" width="7.8984375" bestFit="1" customWidth="1"/>
    <col min="557" max="560" width="8.8984375" bestFit="1" customWidth="1"/>
    <col min="561" max="563" width="7.8984375" bestFit="1" customWidth="1"/>
    <col min="564" max="567" width="8.8984375" bestFit="1" customWidth="1"/>
    <col min="568" max="568" width="7.8984375" bestFit="1" customWidth="1"/>
    <col min="569" max="570" width="8.8984375" bestFit="1" customWidth="1"/>
    <col min="571" max="571" width="7.8984375" bestFit="1" customWidth="1"/>
    <col min="572" max="579" width="8.8984375" bestFit="1" customWidth="1"/>
    <col min="580" max="582" width="7.8984375" bestFit="1" customWidth="1"/>
    <col min="583" max="591" width="8.8984375" bestFit="1" customWidth="1"/>
    <col min="592" max="592" width="7.8984375" bestFit="1" customWidth="1"/>
    <col min="593" max="604" width="8.8984375" bestFit="1" customWidth="1"/>
    <col min="605" max="613" width="9.8984375" bestFit="1" customWidth="1"/>
    <col min="614" max="618" width="8.8984375" bestFit="1" customWidth="1"/>
    <col min="619" max="627" width="9.8984375" bestFit="1" customWidth="1"/>
    <col min="628" max="628" width="8.8984375" bestFit="1" customWidth="1"/>
    <col min="629" max="634" width="9.8984375" bestFit="1" customWidth="1"/>
    <col min="635" max="640" width="7.8984375" bestFit="1" customWidth="1"/>
    <col min="641" max="645" width="8.8984375" bestFit="1" customWidth="1"/>
    <col min="646" max="649" width="7.8984375" bestFit="1" customWidth="1"/>
    <col min="650" max="651" width="8.8984375" bestFit="1" customWidth="1"/>
    <col min="652" max="655" width="7.8984375" bestFit="1" customWidth="1"/>
    <col min="656" max="668" width="8.8984375" bestFit="1" customWidth="1"/>
    <col min="669" max="671" width="7.8984375" bestFit="1" customWidth="1"/>
    <col min="672" max="680" width="8.8984375" bestFit="1" customWidth="1"/>
    <col min="681" max="685" width="7.8984375" bestFit="1" customWidth="1"/>
    <col min="686" max="694" width="8.8984375" bestFit="1" customWidth="1"/>
    <col min="695" max="697" width="7.8984375" bestFit="1" customWidth="1"/>
    <col min="698" max="708" width="8.8984375" bestFit="1" customWidth="1"/>
    <col min="709" max="713" width="7.8984375" bestFit="1" customWidth="1"/>
    <col min="714" max="720" width="8.8984375" bestFit="1" customWidth="1"/>
    <col min="721" max="721" width="7.8984375" bestFit="1" customWidth="1"/>
    <col min="722" max="735" width="8.8984375" bestFit="1" customWidth="1"/>
    <col min="736" max="741" width="9.8984375" bestFit="1" customWidth="1"/>
    <col min="742" max="742" width="8.8984375" bestFit="1" customWidth="1"/>
    <col min="743" max="743" width="9.8984375" bestFit="1" customWidth="1"/>
    <col min="744" max="744" width="8.8984375" bestFit="1" customWidth="1"/>
    <col min="745" max="750" width="9.8984375" bestFit="1" customWidth="1"/>
    <col min="751" max="752" width="7.8984375" bestFit="1" customWidth="1"/>
    <col min="753" max="756" width="8.8984375" bestFit="1" customWidth="1"/>
    <col min="757" max="758" width="7.8984375" bestFit="1" customWidth="1"/>
    <col min="759" max="762" width="8.8984375" bestFit="1" customWidth="1"/>
    <col min="763" max="763" width="7.8984375" bestFit="1" customWidth="1"/>
    <col min="764" max="770" width="8.8984375" bestFit="1" customWidth="1"/>
    <col min="771" max="773" width="7.8984375" bestFit="1" customWidth="1"/>
    <col min="774" max="777" width="8.8984375" bestFit="1" customWidth="1"/>
    <col min="778" max="780" width="7.8984375" bestFit="1" customWidth="1"/>
    <col min="781" max="785" width="8.8984375" bestFit="1" customWidth="1"/>
    <col min="786" max="789" width="7.8984375" bestFit="1" customWidth="1"/>
    <col min="790" max="792" width="8.8984375" bestFit="1" customWidth="1"/>
    <col min="793" max="795" width="7.8984375" bestFit="1" customWidth="1"/>
    <col min="796" max="800" width="8.8984375" bestFit="1" customWidth="1"/>
    <col min="801" max="802" width="7.8984375" bestFit="1" customWidth="1"/>
    <col min="803" max="807" width="8.8984375" bestFit="1" customWidth="1"/>
    <col min="808" max="810" width="7.8984375" bestFit="1" customWidth="1"/>
    <col min="811" max="813" width="8.8984375" bestFit="1" customWidth="1"/>
    <col min="814" max="821" width="9.8984375" bestFit="1" customWidth="1"/>
    <col min="822" max="825" width="8.8984375" bestFit="1" customWidth="1"/>
    <col min="826" max="832" width="9.8984375" bestFit="1" customWidth="1"/>
    <col min="833" max="834" width="8.8984375" bestFit="1" customWidth="1"/>
    <col min="835" max="841" width="9.8984375" bestFit="1" customWidth="1"/>
    <col min="842" max="846" width="7.8984375" bestFit="1" customWidth="1"/>
    <col min="847" max="852" width="8.8984375" bestFit="1" customWidth="1"/>
    <col min="853" max="853" width="7.8984375" bestFit="1" customWidth="1"/>
    <col min="854" max="856" width="8.8984375" bestFit="1" customWidth="1"/>
    <col min="857" max="863" width="7.8984375" bestFit="1" customWidth="1"/>
    <col min="864" max="873" width="8.8984375" bestFit="1" customWidth="1"/>
    <col min="874" max="876" width="7.8984375" bestFit="1" customWidth="1"/>
    <col min="877" max="880" width="8.8984375" bestFit="1" customWidth="1"/>
    <col min="881" max="881" width="7.8984375" bestFit="1" customWidth="1"/>
    <col min="882" max="886" width="8.8984375" bestFit="1" customWidth="1"/>
    <col min="887" max="888" width="7.8984375" bestFit="1" customWidth="1"/>
    <col min="889" max="889" width="8.8984375" bestFit="1" customWidth="1"/>
    <col min="890" max="894" width="7.8984375" bestFit="1" customWidth="1"/>
    <col min="895" max="909" width="8.8984375" bestFit="1" customWidth="1"/>
    <col min="910" max="915" width="9.8984375" bestFit="1" customWidth="1"/>
    <col min="916" max="916" width="8.8984375" bestFit="1" customWidth="1"/>
    <col min="917" max="921" width="9.8984375" bestFit="1" customWidth="1"/>
    <col min="922" max="923" width="8.8984375" bestFit="1" customWidth="1"/>
    <col min="924" max="927" width="9.8984375" bestFit="1" customWidth="1"/>
    <col min="928" max="929" width="7.8984375" bestFit="1" customWidth="1"/>
    <col min="930" max="938" width="8.8984375" bestFit="1" customWidth="1"/>
    <col min="939" max="939" width="7.8984375" bestFit="1" customWidth="1"/>
    <col min="940" max="944" width="8.8984375" bestFit="1" customWidth="1"/>
    <col min="945" max="947" width="7.8984375" bestFit="1" customWidth="1"/>
    <col min="948" max="951" width="8.8984375" bestFit="1" customWidth="1"/>
    <col min="952" max="954" width="7.8984375" bestFit="1" customWidth="1"/>
    <col min="955" max="958" width="8.8984375" bestFit="1" customWidth="1"/>
    <col min="959" max="962" width="7.8984375" bestFit="1" customWidth="1"/>
    <col min="963" max="965" width="8.8984375" bestFit="1" customWidth="1"/>
    <col min="966" max="969" width="7.8984375" bestFit="1" customWidth="1"/>
    <col min="970" max="976" width="8.8984375" bestFit="1" customWidth="1"/>
    <col min="977" max="979" width="7.8984375" bestFit="1" customWidth="1"/>
    <col min="980" max="985" width="8.8984375" bestFit="1" customWidth="1"/>
    <col min="986" max="988" width="7.8984375" bestFit="1" customWidth="1"/>
    <col min="989" max="995" width="8.8984375" bestFit="1" customWidth="1"/>
    <col min="996" max="997" width="7.8984375" bestFit="1" customWidth="1"/>
    <col min="998" max="1000" width="8.8984375" bestFit="1" customWidth="1"/>
    <col min="1001" max="1006" width="9.8984375" bestFit="1" customWidth="1"/>
    <col min="1007" max="1012" width="8.8984375" bestFit="1" customWidth="1"/>
    <col min="1013" max="1029" width="9.8984375" bestFit="1" customWidth="1"/>
    <col min="1030" max="1034" width="7.8984375" bestFit="1" customWidth="1"/>
    <col min="1035" max="1044" width="8.8984375" bestFit="1" customWidth="1"/>
    <col min="1045" max="1045" width="7.8984375" bestFit="1" customWidth="1"/>
    <col min="1046" max="1053" width="8.8984375" bestFit="1" customWidth="1"/>
    <col min="1054" max="1058" width="7.8984375" bestFit="1" customWidth="1"/>
    <col min="1059" max="1060" width="8.8984375" bestFit="1" customWidth="1"/>
    <col min="1061" max="1065" width="7.8984375" bestFit="1" customWidth="1"/>
    <col min="1066" max="1073" width="8.8984375" bestFit="1" customWidth="1"/>
    <col min="1074" max="1079" width="7.8984375" bestFit="1" customWidth="1"/>
    <col min="1080" max="1084" width="8.8984375" bestFit="1" customWidth="1"/>
    <col min="1085" max="1087" width="7.8984375" bestFit="1" customWidth="1"/>
    <col min="1088" max="1093" width="8.8984375" bestFit="1" customWidth="1"/>
    <col min="1094" max="1094" width="7.8984375" bestFit="1" customWidth="1"/>
    <col min="1095" max="1095" width="11" bestFit="1" customWidth="1"/>
  </cols>
  <sheetData>
    <row r="3" spans="1:5">
      <c r="A3" t="s">
        <v>132</v>
      </c>
      <c r="B3" t="s">
        <v>133</v>
      </c>
      <c r="C3" t="s">
        <v>134</v>
      </c>
      <c r="D3" t="s">
        <v>101</v>
      </c>
      <c r="E3" t="s">
        <v>135</v>
      </c>
    </row>
    <row r="4" spans="1:5">
      <c r="A4" s="17">
        <v>1470</v>
      </c>
      <c r="B4" s="17">
        <v>1233</v>
      </c>
      <c r="C4" s="17">
        <v>237</v>
      </c>
      <c r="D4" s="22">
        <v>0.19221411192214111</v>
      </c>
      <c r="E4" s="20">
        <v>8424768</v>
      </c>
    </row>
    <row r="7" spans="1:5">
      <c r="A7" s="18" t="s">
        <v>130</v>
      </c>
      <c r="B7" t="s">
        <v>133</v>
      </c>
    </row>
    <row r="8" spans="1:5">
      <c r="A8" s="19" t="s">
        <v>58</v>
      </c>
      <c r="B8" s="17">
        <v>501</v>
      </c>
    </row>
    <row r="9" spans="1:5">
      <c r="A9" s="19" t="s">
        <v>43</v>
      </c>
      <c r="B9" s="17">
        <v>732</v>
      </c>
    </row>
    <row r="10" spans="1:5">
      <c r="A10" s="19" t="s">
        <v>131</v>
      </c>
      <c r="B10" s="17">
        <v>1233</v>
      </c>
    </row>
    <row r="13" spans="1:5">
      <c r="A13" s="18" t="s">
        <v>130</v>
      </c>
      <c r="B13" t="s">
        <v>133</v>
      </c>
    </row>
    <row r="14" spans="1:5">
      <c r="A14" s="19" t="s">
        <v>84</v>
      </c>
      <c r="B14" s="17">
        <v>43</v>
      </c>
    </row>
    <row r="15" spans="1:5">
      <c r="A15" s="19" t="s">
        <v>57</v>
      </c>
      <c r="B15" s="17">
        <v>139</v>
      </c>
    </row>
    <row r="16" spans="1:5">
      <c r="A16" s="19" t="s">
        <v>66</v>
      </c>
      <c r="B16" s="17">
        <v>238</v>
      </c>
    </row>
    <row r="17" spans="1:2">
      <c r="A17" s="19" t="s">
        <v>41</v>
      </c>
      <c r="B17" s="17">
        <v>340</v>
      </c>
    </row>
    <row r="18" spans="1:2">
      <c r="A18" s="19" t="s">
        <v>73</v>
      </c>
      <c r="B18" s="17">
        <v>473</v>
      </c>
    </row>
    <row r="19" spans="1:2">
      <c r="A19" s="19" t="s">
        <v>131</v>
      </c>
      <c r="B19" s="17">
        <v>1233</v>
      </c>
    </row>
    <row r="22" spans="1:2">
      <c r="A22" s="18" t="s">
        <v>130</v>
      </c>
      <c r="B22" t="s">
        <v>133</v>
      </c>
    </row>
    <row r="23" spans="1:2">
      <c r="A23" s="19" t="s">
        <v>42</v>
      </c>
      <c r="B23" s="17">
        <v>223</v>
      </c>
    </row>
    <row r="24" spans="1:2">
      <c r="A24" s="19" t="s">
        <v>59</v>
      </c>
      <c r="B24" s="17">
        <v>234</v>
      </c>
    </row>
    <row r="25" spans="1:2">
      <c r="A25" s="19" t="s">
        <v>44</v>
      </c>
      <c r="B25" s="17">
        <v>369</v>
      </c>
    </row>
    <row r="26" spans="1:2">
      <c r="A26" s="19" t="s">
        <v>46</v>
      </c>
      <c r="B26" s="17">
        <v>407</v>
      </c>
    </row>
    <row r="27" spans="1:2">
      <c r="A27" s="19" t="s">
        <v>131</v>
      </c>
      <c r="B27" s="17">
        <v>1233</v>
      </c>
    </row>
    <row r="30" spans="1:2">
      <c r="A30" s="18" t="s">
        <v>130</v>
      </c>
      <c r="B30" t="s">
        <v>133</v>
      </c>
    </row>
    <row r="31" spans="1:2">
      <c r="A31" s="19" t="s">
        <v>77</v>
      </c>
      <c r="B31" s="17">
        <v>55</v>
      </c>
    </row>
    <row r="32" spans="1:2">
      <c r="A32" s="19" t="s">
        <v>80</v>
      </c>
      <c r="B32" s="17">
        <v>126</v>
      </c>
    </row>
    <row r="33" spans="1:3">
      <c r="A33" s="19" t="s">
        <v>48</v>
      </c>
      <c r="B33" s="17">
        <v>286</v>
      </c>
    </row>
    <row r="34" spans="1:3">
      <c r="A34" s="19" t="s">
        <v>62</v>
      </c>
      <c r="B34" s="17">
        <v>766</v>
      </c>
    </row>
    <row r="35" spans="1:3">
      <c r="A35" s="19" t="s">
        <v>131</v>
      </c>
      <c r="B35" s="17">
        <v>1233</v>
      </c>
    </row>
    <row r="38" spans="1:3">
      <c r="A38" s="18" t="s">
        <v>130</v>
      </c>
      <c r="B38" t="s">
        <v>153</v>
      </c>
      <c r="C38" t="s">
        <v>134</v>
      </c>
    </row>
    <row r="39" spans="1:3">
      <c r="A39" s="19" t="s">
        <v>139</v>
      </c>
      <c r="B39" s="17">
        <v>315</v>
      </c>
      <c r="C39" s="17">
        <v>59</v>
      </c>
    </row>
    <row r="40" spans="1:3">
      <c r="A40" s="19" t="s">
        <v>138</v>
      </c>
      <c r="B40" s="17">
        <v>320</v>
      </c>
      <c r="C40" s="17">
        <v>62</v>
      </c>
    </row>
    <row r="41" spans="1:3">
      <c r="A41" s="19" t="s">
        <v>140</v>
      </c>
      <c r="B41" s="17">
        <v>275</v>
      </c>
      <c r="C41" s="17">
        <v>72</v>
      </c>
    </row>
    <row r="42" spans="1:3">
      <c r="A42" s="19" t="s">
        <v>137</v>
      </c>
      <c r="B42" s="17">
        <v>323</v>
      </c>
      <c r="C42" s="17">
        <v>44</v>
      </c>
    </row>
    <row r="43" spans="1:3">
      <c r="A43" s="19" t="s">
        <v>131</v>
      </c>
      <c r="B43" s="17">
        <v>1233</v>
      </c>
      <c r="C43" s="17">
        <v>237</v>
      </c>
    </row>
    <row r="46" spans="1:3">
      <c r="A46" s="18" t="s">
        <v>130</v>
      </c>
      <c r="B46" t="s">
        <v>134</v>
      </c>
    </row>
    <row r="47" spans="1:3">
      <c r="A47" s="19" t="s">
        <v>139</v>
      </c>
      <c r="B47" s="17">
        <v>59</v>
      </c>
    </row>
    <row r="48" spans="1:3">
      <c r="A48" s="19" t="s">
        <v>138</v>
      </c>
      <c r="B48" s="17">
        <v>62</v>
      </c>
    </row>
    <row r="49" spans="1:3">
      <c r="A49" s="19" t="s">
        <v>140</v>
      </c>
      <c r="B49" s="17">
        <v>72</v>
      </c>
    </row>
    <row r="50" spans="1:3">
      <c r="A50" s="19" t="s">
        <v>137</v>
      </c>
      <c r="B50" s="17">
        <v>44</v>
      </c>
    </row>
    <row r="51" spans="1:3">
      <c r="A51" s="19" t="s">
        <v>131</v>
      </c>
      <c r="B51" s="17">
        <v>237</v>
      </c>
    </row>
    <row r="54" spans="1:3">
      <c r="A54" s="18" t="s">
        <v>130</v>
      </c>
      <c r="B54" t="s">
        <v>134</v>
      </c>
      <c r="C54" t="s">
        <v>154</v>
      </c>
    </row>
    <row r="55" spans="1:3">
      <c r="A55" s="19" t="s">
        <v>144</v>
      </c>
      <c r="B55" s="17">
        <v>21</v>
      </c>
      <c r="C55" s="17">
        <v>21</v>
      </c>
    </row>
    <row r="56" spans="1:3">
      <c r="A56" s="19" t="s">
        <v>145</v>
      </c>
      <c r="B56" s="17">
        <v>19</v>
      </c>
      <c r="C56" s="17">
        <v>19</v>
      </c>
    </row>
    <row r="57" spans="1:3">
      <c r="A57" s="19" t="s">
        <v>151</v>
      </c>
      <c r="B57" s="17">
        <v>19</v>
      </c>
      <c r="C57" s="17">
        <v>19</v>
      </c>
    </row>
    <row r="58" spans="1:3">
      <c r="A58" s="19" t="s">
        <v>142</v>
      </c>
      <c r="B58" s="17">
        <v>25</v>
      </c>
      <c r="C58" s="17">
        <v>25</v>
      </c>
    </row>
    <row r="59" spans="1:3">
      <c r="A59" s="19" t="s">
        <v>152</v>
      </c>
      <c r="B59" s="17">
        <v>15</v>
      </c>
      <c r="C59" s="17">
        <v>15</v>
      </c>
    </row>
    <row r="60" spans="1:3">
      <c r="A60" s="19" t="s">
        <v>148</v>
      </c>
      <c r="B60" s="17">
        <v>22</v>
      </c>
      <c r="C60" s="17">
        <v>22</v>
      </c>
    </row>
    <row r="61" spans="1:3">
      <c r="A61" s="19" t="s">
        <v>150</v>
      </c>
      <c r="B61" s="17">
        <v>34</v>
      </c>
      <c r="C61" s="17">
        <v>34</v>
      </c>
    </row>
    <row r="62" spans="1:3">
      <c r="A62" s="19" t="s">
        <v>146</v>
      </c>
      <c r="B62" s="17">
        <v>21</v>
      </c>
      <c r="C62" s="17">
        <v>21</v>
      </c>
    </row>
    <row r="63" spans="1:3">
      <c r="A63" s="19" t="s">
        <v>147</v>
      </c>
      <c r="B63" s="17">
        <v>17</v>
      </c>
      <c r="C63" s="17">
        <v>17</v>
      </c>
    </row>
    <row r="64" spans="1:3">
      <c r="A64" s="19" t="s">
        <v>141</v>
      </c>
      <c r="B64" s="17">
        <v>12</v>
      </c>
      <c r="C64" s="17">
        <v>12</v>
      </c>
    </row>
    <row r="65" spans="1:3">
      <c r="A65" s="19" t="s">
        <v>149</v>
      </c>
      <c r="B65" s="17">
        <v>16</v>
      </c>
      <c r="C65" s="17">
        <v>16</v>
      </c>
    </row>
    <row r="66" spans="1:3">
      <c r="A66" s="19" t="s">
        <v>143</v>
      </c>
      <c r="B66" s="17">
        <v>16</v>
      </c>
      <c r="C66" s="17">
        <v>16</v>
      </c>
    </row>
    <row r="67" spans="1:3">
      <c r="A67" s="19" t="s">
        <v>131</v>
      </c>
      <c r="B67" s="17">
        <v>237</v>
      </c>
      <c r="C67" s="17">
        <v>237</v>
      </c>
    </row>
    <row r="70" spans="1:3">
      <c r="A70" s="18" t="s">
        <v>130</v>
      </c>
      <c r="B70" t="s">
        <v>135</v>
      </c>
      <c r="C70" t="s">
        <v>155</v>
      </c>
    </row>
    <row r="71" spans="1:3">
      <c r="A71" s="19" t="s">
        <v>144</v>
      </c>
      <c r="B71" s="20">
        <v>773820</v>
      </c>
      <c r="C71" s="20">
        <v>773820</v>
      </c>
    </row>
    <row r="72" spans="1:3">
      <c r="A72" s="19" t="s">
        <v>145</v>
      </c>
      <c r="B72" s="20">
        <v>595317</v>
      </c>
      <c r="C72" s="20">
        <v>595317</v>
      </c>
    </row>
    <row r="73" spans="1:3">
      <c r="A73" s="19" t="s">
        <v>151</v>
      </c>
      <c r="B73" s="20">
        <v>720835</v>
      </c>
      <c r="C73" s="20">
        <v>720835</v>
      </c>
    </row>
    <row r="74" spans="1:3">
      <c r="A74" s="19" t="s">
        <v>142</v>
      </c>
      <c r="B74" s="20">
        <v>773344</v>
      </c>
      <c r="C74" s="20">
        <v>773344</v>
      </c>
    </row>
    <row r="75" spans="1:3">
      <c r="A75" s="19" t="s">
        <v>152</v>
      </c>
      <c r="B75" s="20">
        <v>664550</v>
      </c>
      <c r="C75" s="20">
        <v>664550</v>
      </c>
    </row>
    <row r="76" spans="1:3">
      <c r="A76" s="19" t="s">
        <v>148</v>
      </c>
      <c r="B76" s="20">
        <v>767163</v>
      </c>
      <c r="C76" s="20">
        <v>767163</v>
      </c>
    </row>
    <row r="77" spans="1:3">
      <c r="A77" s="19" t="s">
        <v>150</v>
      </c>
      <c r="B77" s="20">
        <v>564350</v>
      </c>
      <c r="C77" s="20">
        <v>564350</v>
      </c>
    </row>
    <row r="78" spans="1:3">
      <c r="A78" s="19" t="s">
        <v>146</v>
      </c>
      <c r="B78" s="20">
        <v>665393</v>
      </c>
      <c r="C78" s="20">
        <v>665393</v>
      </c>
    </row>
    <row r="79" spans="1:3">
      <c r="A79" s="19" t="s">
        <v>147</v>
      </c>
      <c r="B79" s="20">
        <v>619990</v>
      </c>
      <c r="C79" s="20">
        <v>619990</v>
      </c>
    </row>
    <row r="80" spans="1:3">
      <c r="A80" s="19" t="s">
        <v>141</v>
      </c>
      <c r="B80" s="20">
        <v>864867</v>
      </c>
      <c r="C80" s="20">
        <v>864867</v>
      </c>
    </row>
    <row r="81" spans="1:3">
      <c r="A81" s="19" t="s">
        <v>149</v>
      </c>
      <c r="B81" s="20">
        <v>802624</v>
      </c>
      <c r="C81" s="20">
        <v>802624</v>
      </c>
    </row>
    <row r="82" spans="1:3">
      <c r="A82" s="19" t="s">
        <v>143</v>
      </c>
      <c r="B82" s="20">
        <v>612515</v>
      </c>
      <c r="C82" s="20">
        <v>612515</v>
      </c>
    </row>
    <row r="83" spans="1:3">
      <c r="A83" s="19" t="s">
        <v>131</v>
      </c>
      <c r="B83" s="20">
        <v>8424768</v>
      </c>
      <c r="C83" s="20">
        <v>8424768</v>
      </c>
    </row>
    <row r="86" spans="1:3">
      <c r="A86" s="18" t="s">
        <v>130</v>
      </c>
      <c r="B86" t="s">
        <v>135</v>
      </c>
    </row>
    <row r="87" spans="1:3">
      <c r="A87" s="19" t="s">
        <v>68</v>
      </c>
      <c r="B87" s="20">
        <v>1420750</v>
      </c>
    </row>
    <row r="88" spans="1:3">
      <c r="A88" s="19" t="s">
        <v>55</v>
      </c>
      <c r="B88" s="20">
        <v>7004018</v>
      </c>
    </row>
    <row r="89" spans="1:3">
      <c r="A89" s="19" t="s">
        <v>131</v>
      </c>
      <c r="B89" s="20">
        <v>8424768</v>
      </c>
    </row>
    <row r="91" spans="1:3">
      <c r="A91" s="18" t="s">
        <v>135</v>
      </c>
      <c r="B91" s="18" t="s">
        <v>136</v>
      </c>
    </row>
    <row r="92" spans="1:3">
      <c r="A92" s="18" t="s">
        <v>130</v>
      </c>
      <c r="B92" t="s">
        <v>55</v>
      </c>
      <c r="C92" t="s">
        <v>131</v>
      </c>
    </row>
    <row r="93" spans="1:3">
      <c r="A93" s="19">
        <v>0</v>
      </c>
      <c r="B93" s="20">
        <v>217574</v>
      </c>
      <c r="C93" s="20">
        <v>217574</v>
      </c>
    </row>
    <row r="94" spans="1:3">
      <c r="A94" s="19">
        <v>1</v>
      </c>
      <c r="B94" s="20">
        <v>519806</v>
      </c>
      <c r="C94" s="20">
        <v>519806</v>
      </c>
    </row>
    <row r="95" spans="1:3">
      <c r="A95" s="19">
        <v>2</v>
      </c>
      <c r="B95" s="20">
        <v>398278</v>
      </c>
      <c r="C95" s="20">
        <v>398278</v>
      </c>
    </row>
    <row r="96" spans="1:3">
      <c r="A96" s="19">
        <v>3</v>
      </c>
      <c r="B96" s="20">
        <v>545214</v>
      </c>
      <c r="C96" s="20">
        <v>545214</v>
      </c>
    </row>
    <row r="97" spans="1:3">
      <c r="A97" s="19">
        <v>4</v>
      </c>
      <c r="B97" s="20">
        <v>529584</v>
      </c>
      <c r="C97" s="20">
        <v>529584</v>
      </c>
    </row>
    <row r="98" spans="1:3">
      <c r="A98" s="19">
        <v>5</v>
      </c>
      <c r="B98" s="20">
        <v>537104</v>
      </c>
      <c r="C98" s="20">
        <v>537104</v>
      </c>
    </row>
    <row r="99" spans="1:3">
      <c r="A99" s="19">
        <v>6</v>
      </c>
      <c r="B99" s="20">
        <v>386286</v>
      </c>
      <c r="C99" s="20">
        <v>386286</v>
      </c>
    </row>
    <row r="100" spans="1:3">
      <c r="A100" s="19">
        <v>7</v>
      </c>
      <c r="B100" s="20">
        <v>449042</v>
      </c>
      <c r="C100" s="20">
        <v>449042</v>
      </c>
    </row>
    <row r="101" spans="1:3">
      <c r="A101" s="19">
        <v>8</v>
      </c>
      <c r="B101" s="20">
        <v>409069</v>
      </c>
      <c r="C101" s="20">
        <v>409069</v>
      </c>
    </row>
    <row r="102" spans="1:3">
      <c r="A102" s="19">
        <v>9</v>
      </c>
      <c r="B102" s="20">
        <v>611454</v>
      </c>
      <c r="C102" s="20">
        <v>611454</v>
      </c>
    </row>
    <row r="103" spans="1:3">
      <c r="A103" s="19">
        <v>10</v>
      </c>
      <c r="B103" s="20">
        <v>347782</v>
      </c>
      <c r="C103" s="20">
        <v>347782</v>
      </c>
    </row>
    <row r="104" spans="1:3">
      <c r="A104" s="19">
        <v>11</v>
      </c>
      <c r="B104" s="20">
        <v>131898</v>
      </c>
      <c r="C104" s="20">
        <v>131898</v>
      </c>
    </row>
    <row r="105" spans="1:3">
      <c r="A105" s="19">
        <v>12</v>
      </c>
      <c r="B105" s="20">
        <v>144069</v>
      </c>
      <c r="C105" s="20">
        <v>144069</v>
      </c>
    </row>
    <row r="106" spans="1:3">
      <c r="A106" s="19">
        <v>13</v>
      </c>
      <c r="B106" s="20">
        <v>106466</v>
      </c>
      <c r="C106" s="20">
        <v>106466</v>
      </c>
    </row>
    <row r="107" spans="1:3">
      <c r="A107" s="19">
        <v>14</v>
      </c>
      <c r="B107" s="20">
        <v>160437</v>
      </c>
      <c r="C107" s="20">
        <v>160437</v>
      </c>
    </row>
    <row r="108" spans="1:3">
      <c r="A108" s="19">
        <v>15</v>
      </c>
      <c r="B108" s="20">
        <v>141306</v>
      </c>
      <c r="C108" s="20">
        <v>141306</v>
      </c>
    </row>
    <row r="109" spans="1:3">
      <c r="A109" s="19">
        <v>16</v>
      </c>
      <c r="B109" s="20">
        <v>64703</v>
      </c>
      <c r="C109" s="20">
        <v>64703</v>
      </c>
    </row>
    <row r="110" spans="1:3">
      <c r="A110" s="19">
        <v>17</v>
      </c>
      <c r="B110" s="20">
        <v>106801</v>
      </c>
      <c r="C110" s="20">
        <v>106801</v>
      </c>
    </row>
    <row r="111" spans="1:3">
      <c r="A111" s="19">
        <v>18</v>
      </c>
      <c r="B111" s="20">
        <v>78508</v>
      </c>
      <c r="C111" s="20">
        <v>78508</v>
      </c>
    </row>
    <row r="112" spans="1:3">
      <c r="A112" s="19">
        <v>19</v>
      </c>
      <c r="B112" s="20">
        <v>137814</v>
      </c>
      <c r="C112" s="20">
        <v>137814</v>
      </c>
    </row>
    <row r="113" spans="1:3">
      <c r="A113" s="19">
        <v>20</v>
      </c>
      <c r="B113" s="20">
        <v>237050</v>
      </c>
      <c r="C113" s="20">
        <v>237050</v>
      </c>
    </row>
    <row r="114" spans="1:3">
      <c r="A114" s="19">
        <v>21</v>
      </c>
      <c r="B114" s="20">
        <v>206857</v>
      </c>
      <c r="C114" s="20">
        <v>206857</v>
      </c>
    </row>
    <row r="115" spans="1:3">
      <c r="A115" s="19">
        <v>22</v>
      </c>
      <c r="B115" s="20">
        <v>86338</v>
      </c>
      <c r="C115" s="20">
        <v>86338</v>
      </c>
    </row>
    <row r="116" spans="1:3">
      <c r="A116" s="19">
        <v>23</v>
      </c>
      <c r="B116" s="20">
        <v>53295</v>
      </c>
      <c r="C116" s="20">
        <v>53295</v>
      </c>
    </row>
    <row r="117" spans="1:3">
      <c r="A117" s="19">
        <v>24</v>
      </c>
      <c r="B117" s="20">
        <v>67675</v>
      </c>
      <c r="C117" s="20">
        <v>67675</v>
      </c>
    </row>
    <row r="118" spans="1:3">
      <c r="A118" s="19">
        <v>25</v>
      </c>
      <c r="B118" s="20">
        <v>41410</v>
      </c>
      <c r="C118" s="20">
        <v>41410</v>
      </c>
    </row>
    <row r="119" spans="1:3">
      <c r="A119" s="19">
        <v>26</v>
      </c>
      <c r="B119" s="20">
        <v>53059</v>
      </c>
      <c r="C119" s="20">
        <v>53059</v>
      </c>
    </row>
    <row r="120" spans="1:3">
      <c r="A120" s="19">
        <v>27</v>
      </c>
      <c r="B120" s="20">
        <v>17046</v>
      </c>
      <c r="C120" s="20">
        <v>17046</v>
      </c>
    </row>
    <row r="121" spans="1:3">
      <c r="A121" s="19">
        <v>28</v>
      </c>
      <c r="B121" s="20">
        <v>39413</v>
      </c>
      <c r="C121" s="20">
        <v>39413</v>
      </c>
    </row>
    <row r="122" spans="1:3">
      <c r="A122" s="19">
        <v>30</v>
      </c>
      <c r="B122" s="20">
        <v>11245</v>
      </c>
      <c r="C122" s="20">
        <v>11245</v>
      </c>
    </row>
    <row r="123" spans="1:3">
      <c r="A123" s="19">
        <v>31</v>
      </c>
      <c r="B123" s="20">
        <v>37426</v>
      </c>
      <c r="C123" s="20">
        <v>37426</v>
      </c>
    </row>
    <row r="124" spans="1:3">
      <c r="A124" s="19">
        <v>32</v>
      </c>
      <c r="B124" s="20">
        <v>46637</v>
      </c>
      <c r="C124" s="20">
        <v>46637</v>
      </c>
    </row>
    <row r="125" spans="1:3">
      <c r="A125" s="19">
        <v>33</v>
      </c>
      <c r="B125" s="20">
        <v>69500</v>
      </c>
      <c r="C125" s="20">
        <v>69500</v>
      </c>
    </row>
    <row r="126" spans="1:3">
      <c r="A126" s="19">
        <v>37</v>
      </c>
      <c r="B126" s="20">
        <v>13872</v>
      </c>
      <c r="C126" s="20">
        <v>13872</v>
      </c>
    </row>
    <row r="127" spans="1:3">
      <c r="A127" s="19" t="s">
        <v>131</v>
      </c>
      <c r="B127" s="20">
        <v>7004018</v>
      </c>
      <c r="C127" s="20">
        <v>7004018</v>
      </c>
    </row>
    <row r="130" spans="1:4">
      <c r="A130" s="18" t="s">
        <v>135</v>
      </c>
      <c r="B130" s="18" t="s">
        <v>136</v>
      </c>
    </row>
    <row r="131" spans="1:4">
      <c r="A131" s="18" t="s">
        <v>130</v>
      </c>
      <c r="B131" t="s">
        <v>58</v>
      </c>
      <c r="C131" t="s">
        <v>43</v>
      </c>
      <c r="D131" t="s">
        <v>131</v>
      </c>
    </row>
    <row r="132" spans="1:4">
      <c r="A132" s="19">
        <v>0</v>
      </c>
      <c r="B132" s="20">
        <v>96683</v>
      </c>
      <c r="C132" s="20">
        <v>187147</v>
      </c>
      <c r="D132" s="20">
        <v>283830</v>
      </c>
    </row>
    <row r="133" spans="1:4">
      <c r="A133" s="19">
        <v>1</v>
      </c>
      <c r="B133" s="20">
        <v>248939</v>
      </c>
      <c r="C133" s="20">
        <v>419069</v>
      </c>
      <c r="D133" s="20">
        <v>668008</v>
      </c>
    </row>
    <row r="134" spans="1:4">
      <c r="A134" s="19">
        <v>2</v>
      </c>
      <c r="B134" s="20">
        <v>202962</v>
      </c>
      <c r="C134" s="20">
        <v>343122</v>
      </c>
      <c r="D134" s="20">
        <v>546084</v>
      </c>
    </row>
    <row r="135" spans="1:4">
      <c r="A135" s="19">
        <v>3</v>
      </c>
      <c r="B135" s="20">
        <v>266831</v>
      </c>
      <c r="C135" s="20">
        <v>407768</v>
      </c>
      <c r="D135" s="20">
        <v>674599</v>
      </c>
    </row>
    <row r="136" spans="1:4">
      <c r="A136" s="19">
        <v>4</v>
      </c>
      <c r="B136" s="20">
        <v>308433</v>
      </c>
      <c r="C136" s="20">
        <v>361184</v>
      </c>
      <c r="D136" s="20">
        <v>669617</v>
      </c>
    </row>
    <row r="137" spans="1:4">
      <c r="A137" s="19">
        <v>5</v>
      </c>
      <c r="B137" s="20">
        <v>310304</v>
      </c>
      <c r="C137" s="20">
        <v>370842</v>
      </c>
      <c r="D137" s="20">
        <v>681146</v>
      </c>
    </row>
    <row r="138" spans="1:4">
      <c r="A138" s="19">
        <v>6</v>
      </c>
      <c r="B138" s="20">
        <v>197335</v>
      </c>
      <c r="C138" s="20">
        <v>252351</v>
      </c>
      <c r="D138" s="20">
        <v>449686</v>
      </c>
    </row>
    <row r="139" spans="1:4">
      <c r="A139" s="19">
        <v>7</v>
      </c>
      <c r="B139" s="20">
        <v>252827</v>
      </c>
      <c r="C139" s="20">
        <v>293346</v>
      </c>
      <c r="D139" s="20">
        <v>546173</v>
      </c>
    </row>
    <row r="140" spans="1:4">
      <c r="A140" s="19">
        <v>8</v>
      </c>
      <c r="B140" s="20">
        <v>193665</v>
      </c>
      <c r="C140" s="20">
        <v>309510</v>
      </c>
      <c r="D140" s="20">
        <v>503175</v>
      </c>
    </row>
    <row r="141" spans="1:4">
      <c r="A141" s="19">
        <v>9</v>
      </c>
      <c r="B141" s="20">
        <v>265357</v>
      </c>
      <c r="C141" s="20">
        <v>415709</v>
      </c>
      <c r="D141" s="20">
        <v>681066</v>
      </c>
    </row>
    <row r="142" spans="1:4">
      <c r="A142" s="19">
        <v>10</v>
      </c>
      <c r="B142" s="20">
        <v>144651</v>
      </c>
      <c r="C142" s="20">
        <v>271234</v>
      </c>
      <c r="D142" s="20">
        <v>415885</v>
      </c>
    </row>
    <row r="143" spans="1:4">
      <c r="A143" s="19">
        <v>11</v>
      </c>
      <c r="B143" s="20">
        <v>77927</v>
      </c>
      <c r="C143" s="20">
        <v>79756</v>
      </c>
      <c r="D143" s="20">
        <v>157683</v>
      </c>
    </row>
    <row r="144" spans="1:4">
      <c r="A144" s="19">
        <v>12</v>
      </c>
      <c r="B144" s="20">
        <v>43956</v>
      </c>
      <c r="C144" s="20">
        <v>104848</v>
      </c>
      <c r="D144" s="20">
        <v>148804</v>
      </c>
    </row>
    <row r="145" spans="1:4">
      <c r="A145" s="19">
        <v>13</v>
      </c>
      <c r="B145" s="20">
        <v>55804</v>
      </c>
      <c r="C145" s="20">
        <v>56576</v>
      </c>
      <c r="D145" s="20">
        <v>112380</v>
      </c>
    </row>
    <row r="146" spans="1:4">
      <c r="A146" s="19">
        <v>14</v>
      </c>
      <c r="B146" s="20">
        <v>103210</v>
      </c>
      <c r="C146" s="20">
        <v>69121</v>
      </c>
      <c r="D146" s="20">
        <v>172331</v>
      </c>
    </row>
    <row r="147" spans="1:4">
      <c r="A147" s="19">
        <v>15</v>
      </c>
      <c r="B147" s="20">
        <v>108970</v>
      </c>
      <c r="C147" s="20">
        <v>56008</v>
      </c>
      <c r="D147" s="20">
        <v>164978</v>
      </c>
    </row>
    <row r="148" spans="1:4">
      <c r="A148" s="19">
        <v>16</v>
      </c>
      <c r="B148" s="20">
        <v>36548</v>
      </c>
      <c r="C148" s="20">
        <v>30503</v>
      </c>
      <c r="D148" s="20">
        <v>67051</v>
      </c>
    </row>
    <row r="149" spans="1:4">
      <c r="A149" s="19">
        <v>17</v>
      </c>
      <c r="B149" s="20">
        <v>69942</v>
      </c>
      <c r="C149" s="20">
        <v>45620</v>
      </c>
      <c r="D149" s="20">
        <v>115562</v>
      </c>
    </row>
    <row r="150" spans="1:4">
      <c r="A150" s="19">
        <v>18</v>
      </c>
      <c r="B150" s="20">
        <v>48652</v>
      </c>
      <c r="C150" s="20">
        <v>43062</v>
      </c>
      <c r="D150" s="20">
        <v>91714</v>
      </c>
    </row>
    <row r="151" spans="1:4">
      <c r="A151" s="19">
        <v>19</v>
      </c>
      <c r="B151" s="20">
        <v>130714</v>
      </c>
      <c r="C151" s="20">
        <v>51514</v>
      </c>
      <c r="D151" s="20">
        <v>182228</v>
      </c>
    </row>
    <row r="152" spans="1:4">
      <c r="A152" s="19">
        <v>20</v>
      </c>
      <c r="B152" s="20">
        <v>96084</v>
      </c>
      <c r="C152" s="20">
        <v>185964</v>
      </c>
      <c r="D152" s="20">
        <v>282048</v>
      </c>
    </row>
    <row r="153" spans="1:4">
      <c r="A153" s="19">
        <v>21</v>
      </c>
      <c r="B153" s="20">
        <v>108484</v>
      </c>
      <c r="C153" s="20">
        <v>146271</v>
      </c>
      <c r="D153" s="20">
        <v>254755</v>
      </c>
    </row>
    <row r="154" spans="1:4">
      <c r="A154" s="19">
        <v>22</v>
      </c>
      <c r="B154" s="20">
        <v>43067</v>
      </c>
      <c r="C154" s="20">
        <v>62320</v>
      </c>
      <c r="D154" s="20">
        <v>105387</v>
      </c>
    </row>
    <row r="155" spans="1:4">
      <c r="A155" s="19">
        <v>23</v>
      </c>
      <c r="B155" s="20">
        <v>10453</v>
      </c>
      <c r="C155" s="20">
        <v>42842</v>
      </c>
      <c r="D155" s="20">
        <v>53295</v>
      </c>
    </row>
    <row r="156" spans="1:4">
      <c r="A156" s="19">
        <v>24</v>
      </c>
      <c r="B156" s="20">
        <v>15427</v>
      </c>
      <c r="C156" s="20">
        <v>52248</v>
      </c>
      <c r="D156" s="20">
        <v>67675</v>
      </c>
    </row>
    <row r="157" spans="1:4">
      <c r="A157" s="19">
        <v>25</v>
      </c>
      <c r="B157" s="20">
        <v>24451</v>
      </c>
      <c r="C157" s="20">
        <v>16959</v>
      </c>
      <c r="D157" s="20">
        <v>41410</v>
      </c>
    </row>
    <row r="158" spans="1:4">
      <c r="A158" s="19">
        <v>26</v>
      </c>
      <c r="B158" s="20">
        <v>35492</v>
      </c>
      <c r="C158" s="20">
        <v>17567</v>
      </c>
      <c r="D158" s="20">
        <v>53059</v>
      </c>
    </row>
    <row r="159" spans="1:4">
      <c r="A159" s="19">
        <v>27</v>
      </c>
      <c r="B159" s="20"/>
      <c r="C159" s="20">
        <v>17046</v>
      </c>
      <c r="D159" s="20">
        <v>17046</v>
      </c>
    </row>
    <row r="160" spans="1:4">
      <c r="A160" s="19">
        <v>28</v>
      </c>
      <c r="B160" s="20">
        <v>19566</v>
      </c>
      <c r="C160" s="20">
        <v>19847</v>
      </c>
      <c r="D160" s="20">
        <v>39413</v>
      </c>
    </row>
    <row r="161" spans="1:4">
      <c r="A161" s="19">
        <v>30</v>
      </c>
      <c r="B161" s="20"/>
      <c r="C161" s="20">
        <v>11245</v>
      </c>
      <c r="D161" s="20">
        <v>11245</v>
      </c>
    </row>
    <row r="162" spans="1:4">
      <c r="A162" s="19">
        <v>31</v>
      </c>
      <c r="B162" s="20"/>
      <c r="C162" s="20">
        <v>37426</v>
      </c>
      <c r="D162" s="20">
        <v>37426</v>
      </c>
    </row>
    <row r="163" spans="1:4">
      <c r="A163" s="19">
        <v>32</v>
      </c>
      <c r="B163" s="20"/>
      <c r="C163" s="20">
        <v>46637</v>
      </c>
      <c r="D163" s="20">
        <v>46637</v>
      </c>
    </row>
    <row r="164" spans="1:4">
      <c r="A164" s="19">
        <v>33</v>
      </c>
      <c r="B164" s="20"/>
      <c r="C164" s="20">
        <v>69500</v>
      </c>
      <c r="D164" s="20">
        <v>69500</v>
      </c>
    </row>
    <row r="165" spans="1:4">
      <c r="A165" s="19">
        <v>37</v>
      </c>
      <c r="B165" s="20"/>
      <c r="C165" s="20">
        <v>13872</v>
      </c>
      <c r="D165" s="20">
        <v>13872</v>
      </c>
    </row>
    <row r="166" spans="1:4">
      <c r="A166" s="19" t="s">
        <v>131</v>
      </c>
      <c r="B166" s="20">
        <v>3516734</v>
      </c>
      <c r="C166" s="20">
        <v>4908034</v>
      </c>
      <c r="D166" s="20">
        <v>8424768</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273C1-7F6D-46E0-A4C1-17F5B8620D81}">
  <dimension ref="A1:AL1471"/>
  <sheetViews>
    <sheetView tabSelected="1" topLeftCell="Y1" workbookViewId="0">
      <selection activeCell="D7" sqref="D7"/>
    </sheetView>
  </sheetViews>
  <sheetFormatPr defaultRowHeight="13.8"/>
  <cols>
    <col min="28" max="28" width="20.69921875" customWidth="1"/>
    <col min="29" max="29" width="16.69921875" customWidth="1"/>
    <col min="30" max="30" width="15.296875" customWidth="1"/>
    <col min="31" max="31" width="18.09765625" customWidth="1"/>
  </cols>
  <sheetData>
    <row r="1" spans="1:38" ht="14.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4.4">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ht="14.4">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ht="14.4">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ht="14.4">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ht="14.4">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ht="14.4">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ht="14.4">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ht="14.4">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ht="14.4">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ht="14.4">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ht="14.4">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ht="14.4">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ht="14.4">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ht="14.4">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ht="14.4">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ht="14.4">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ht="14.4">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ht="14.4">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ht="14.4">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ht="14.4">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ht="14.4">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ht="14.4">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ht="14.4">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ht="14.4">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ht="14.4">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ht="14.4">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ht="14.4">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ht="14.4">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ht="14.4">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ht="14.4">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ht="14.4">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ht="14.4">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ht="14.4">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ht="14.4">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ht="14.4">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ht="14.4">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ht="14.4">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ht="14.4">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ht="14.4">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ht="14.4">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ht="14.4">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ht="14.4">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ht="14.4">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ht="14.4">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ht="14.4">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ht="14.4">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ht="14.4">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ht="14.4">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ht="14.4">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ht="14.4">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ht="14.4">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ht="14.4">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ht="14.4">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ht="14.4">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ht="14.4">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ht="14.4">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ht="14.4">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ht="14.4">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ht="14.4">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ht="14.4">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ht="14.4">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ht="14.4">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ht="14.4">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ht="14.4">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ht="14.4">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ht="14.4">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ht="14.4">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ht="14.4">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ht="14.4">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ht="14.4">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ht="14.4">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ht="14.4">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ht="14.4">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ht="14.4">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ht="14.4">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ht="14.4">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ht="14.4">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ht="14.4">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ht="14.4">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ht="14.4">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ht="14.4">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ht="14.4">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ht="14.4">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ht="14.4">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ht="14.4">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ht="14.4">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ht="14.4">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ht="14.4">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ht="14.4">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ht="14.4">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ht="14.4">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ht="14.4">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ht="14.4">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ht="14.4">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ht="14.4">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ht="14.4">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ht="14.4">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ht="14.4">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ht="14.4">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ht="14.4">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ht="14.4">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ht="14.4">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ht="14.4">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ht="14.4">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ht="14.4">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ht="14.4">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ht="14.4">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ht="14.4">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ht="14.4">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ht="14.4">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ht="14.4">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ht="14.4">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ht="14.4">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ht="14.4">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ht="14.4">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ht="14.4">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ht="14.4">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ht="14.4">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ht="14.4">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ht="14.4">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ht="14.4">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ht="14.4">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ht="14.4">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ht="14.4">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ht="14.4">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ht="14.4">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ht="14.4">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ht="14.4">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ht="14.4">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ht="14.4">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ht="14.4">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ht="14.4">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ht="14.4">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ht="14.4">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ht="14.4">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ht="14.4">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ht="14.4">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ht="14.4">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ht="14.4">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ht="14.4">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ht="14.4">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ht="14.4">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ht="14.4">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ht="14.4">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ht="14.4">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ht="14.4">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ht="14.4">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ht="14.4">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ht="14.4">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ht="14.4">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ht="14.4">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ht="14.4">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ht="14.4">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ht="14.4">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ht="14.4">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ht="14.4">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ht="14.4">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ht="14.4">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ht="14.4">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ht="14.4">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ht="14.4">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ht="14.4">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ht="14.4">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ht="14.4">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ht="14.4">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ht="14.4">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ht="14.4">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ht="14.4">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ht="14.4">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ht="14.4">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ht="14.4">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ht="14.4">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ht="14.4">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ht="14.4">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ht="14.4">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ht="14.4">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ht="14.4">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ht="14.4">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ht="14.4">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ht="14.4">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ht="14.4">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ht="14.4">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ht="14.4">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ht="14.4">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ht="14.4">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ht="14.4">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ht="14.4">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ht="14.4">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ht="14.4">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ht="14.4">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ht="14.4">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ht="14.4">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ht="14.4">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ht="14.4">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ht="14.4">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ht="14.4">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ht="14.4">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ht="14.4">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ht="14.4">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ht="14.4">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ht="14.4">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ht="14.4">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ht="14.4">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ht="14.4">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ht="14.4">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ht="14.4">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ht="14.4">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ht="14.4">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ht="14.4">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ht="14.4">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ht="14.4">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ht="14.4">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ht="14.4">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ht="14.4">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ht="14.4">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ht="14.4">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ht="14.4">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ht="14.4">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ht="14.4">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ht="14.4">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ht="14.4">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ht="14.4">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ht="14.4">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ht="14.4">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ht="14.4">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ht="14.4">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ht="14.4">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ht="14.4">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ht="14.4">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ht="14.4">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ht="14.4">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ht="14.4">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ht="14.4">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ht="14.4">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ht="14.4">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ht="14.4">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ht="14.4">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ht="14.4">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ht="14.4">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ht="14.4">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ht="14.4">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ht="14.4">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ht="14.4">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ht="14.4">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ht="14.4">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ht="14.4">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ht="14.4">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ht="14.4">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ht="14.4">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ht="14.4">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ht="14.4">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ht="14.4">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ht="14.4">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ht="14.4">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ht="14.4">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ht="14.4">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ht="14.4">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ht="14.4">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ht="14.4">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ht="14.4">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ht="14.4">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ht="14.4">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ht="14.4">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ht="14.4">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ht="14.4">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ht="14.4">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ht="14.4">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ht="14.4">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ht="14.4">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ht="14.4">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ht="14.4">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ht="14.4">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ht="14.4">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ht="14.4">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ht="14.4">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ht="14.4">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ht="14.4">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ht="14.4">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ht="14.4">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ht="14.4">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ht="14.4">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ht="14.4">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ht="14.4">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ht="14.4">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ht="14.4">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ht="14.4">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ht="14.4">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ht="14.4">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ht="14.4">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ht="14.4">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ht="14.4">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ht="14.4">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ht="14.4">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ht="14.4">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ht="14.4">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ht="14.4">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ht="14.4">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ht="14.4">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ht="14.4">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ht="14.4">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ht="14.4">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ht="14.4">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ht="14.4">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ht="14.4">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ht="14.4">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ht="14.4">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ht="14.4">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ht="14.4">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ht="14.4">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ht="14.4">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ht="14.4">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ht="14.4">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ht="14.4">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ht="14.4">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ht="14.4">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ht="14.4">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ht="14.4">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ht="14.4">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ht="14.4">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ht="14.4">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ht="14.4">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ht="14.4">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ht="14.4">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ht="14.4">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ht="14.4">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ht="14.4">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ht="14.4">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ht="14.4">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ht="14.4">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ht="14.4">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ht="14.4">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ht="14.4">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ht="14.4">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ht="14.4">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ht="14.4">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ht="14.4">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ht="14.4">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ht="14.4">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ht="14.4">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ht="14.4">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ht="14.4">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ht="14.4">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ht="14.4">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ht="14.4">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ht="14.4">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ht="14.4">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ht="14.4">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ht="14.4">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ht="14.4">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ht="14.4">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ht="14.4">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ht="14.4">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ht="14.4">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ht="14.4">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ht="14.4">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ht="14.4">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ht="14.4">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ht="14.4">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ht="14.4">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ht="14.4">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ht="14.4">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ht="14.4">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ht="14.4">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ht="14.4">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ht="14.4">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ht="14.4">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ht="14.4">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ht="14.4">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ht="14.4">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ht="14.4">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ht="14.4">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ht="14.4">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ht="14.4">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ht="14.4">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ht="14.4">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ht="14.4">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ht="14.4">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ht="14.4">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ht="14.4">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ht="14.4">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ht="14.4">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ht="14.4">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ht="14.4">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ht="14.4">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ht="14.4">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ht="14.4">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ht="14.4">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ht="14.4">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ht="14.4">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ht="14.4">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ht="14.4">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ht="14.4">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ht="14.4">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ht="14.4">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ht="14.4">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ht="14.4">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ht="14.4">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ht="14.4">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ht="14.4">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ht="14.4">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ht="14.4">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ht="14.4">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ht="14.4">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ht="14.4">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ht="14.4">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ht="14.4">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ht="14.4">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ht="14.4">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ht="14.4">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ht="14.4">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ht="14.4">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ht="14.4">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ht="14.4">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ht="14.4">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ht="14.4">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ht="14.4">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ht="14.4">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ht="14.4">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ht="14.4">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ht="14.4">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ht="14.4">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ht="14.4">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ht="14.4">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ht="14.4">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ht="14.4">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ht="14.4">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ht="14.4">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ht="14.4">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ht="14.4">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ht="14.4">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ht="14.4">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ht="14.4">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ht="14.4">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ht="14.4">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ht="14.4">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ht="14.4">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ht="14.4">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ht="14.4">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ht="14.4">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ht="14.4">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ht="14.4">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ht="14.4">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ht="14.4">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ht="14.4">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ht="14.4">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ht="14.4">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ht="14.4">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ht="14.4">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ht="14.4">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ht="14.4">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ht="14.4">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ht="14.4">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ht="14.4">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ht="14.4">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ht="14.4">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ht="14.4">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ht="14.4">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ht="14.4">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ht="14.4">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ht="14.4">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ht="14.4">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ht="14.4">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ht="14.4">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ht="14.4">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ht="14.4">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ht="14.4">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ht="14.4">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ht="14.4">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ht="14.4">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ht="14.4">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ht="14.4">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ht="14.4">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ht="14.4">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ht="14.4">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ht="14.4">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ht="14.4">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ht="14.4">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ht="14.4">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ht="14.4">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ht="14.4">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ht="14.4">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ht="14.4">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ht="14.4">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ht="14.4">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ht="14.4">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ht="14.4">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ht="14.4">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ht="14.4">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ht="14.4">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ht="14.4">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ht="14.4">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ht="14.4">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ht="14.4">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ht="14.4">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ht="14.4">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ht="14.4">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ht="14.4">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ht="14.4">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ht="14.4">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ht="14.4">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ht="14.4">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ht="14.4">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ht="14.4">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ht="14.4">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ht="14.4">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ht="14.4">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ht="14.4">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ht="14.4">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ht="14.4">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ht="14.4">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ht="14.4">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ht="14.4">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ht="14.4">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ht="14.4">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ht="14.4">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ht="14.4">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ht="14.4">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ht="14.4">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ht="14.4">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ht="14.4">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ht="14.4">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ht="14.4">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ht="14.4">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ht="14.4">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ht="14.4">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ht="14.4">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ht="14.4">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ht="14.4">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ht="14.4">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ht="14.4">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ht="14.4">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ht="14.4">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ht="14.4">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ht="14.4">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ht="14.4">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ht="14.4">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ht="14.4">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ht="14.4">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ht="14.4">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ht="14.4">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ht="14.4">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ht="14.4">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ht="14.4">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ht="14.4">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ht="14.4">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ht="14.4">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ht="14.4">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ht="14.4">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ht="14.4">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ht="14.4">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ht="14.4">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ht="14.4">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ht="14.4">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ht="14.4">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ht="14.4">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ht="14.4">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ht="14.4">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ht="14.4">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ht="14.4">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ht="14.4">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ht="14.4">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ht="14.4">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ht="14.4">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ht="14.4">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ht="14.4">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ht="14.4">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ht="14.4">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ht="14.4">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ht="14.4">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ht="14.4">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ht="14.4">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ht="14.4">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ht="14.4">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ht="14.4">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ht="14.4">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ht="14.4">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ht="14.4">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ht="14.4">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ht="14.4">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ht="14.4">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ht="14.4">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ht="14.4">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ht="14.4">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ht="14.4">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ht="14.4">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ht="14.4">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ht="14.4">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ht="14.4">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ht="14.4">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ht="14.4">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ht="14.4">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ht="14.4">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ht="14.4">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ht="14.4">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ht="14.4">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ht="14.4">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ht="14.4">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ht="14.4">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ht="14.4">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ht="14.4">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ht="14.4">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ht="14.4">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ht="14.4">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ht="14.4">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ht="14.4">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ht="14.4">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ht="14.4">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ht="14.4">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ht="14.4">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ht="14.4">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ht="14.4">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ht="14.4">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ht="14.4">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ht="14.4">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ht="14.4">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ht="14.4">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ht="14.4">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ht="14.4">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ht="14.4">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ht="14.4">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ht="14.4">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ht="14.4">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ht="14.4">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ht="14.4">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ht="14.4">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ht="14.4">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ht="14.4">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ht="14.4">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ht="14.4">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ht="14.4">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ht="14.4">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ht="14.4">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ht="14.4">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ht="14.4">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ht="14.4">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ht="14.4">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ht="14.4">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ht="14.4">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ht="14.4">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ht="14.4">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ht="14.4">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ht="14.4">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ht="14.4">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ht="14.4">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ht="14.4">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ht="14.4">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ht="14.4">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ht="14.4">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ht="14.4">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ht="14.4">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ht="14.4">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ht="14.4">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ht="14.4">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ht="14.4">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ht="14.4">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ht="14.4">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ht="14.4">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ht="14.4">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ht="14.4">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ht="14.4">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ht="14.4">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ht="14.4">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ht="14.4">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ht="14.4">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ht="14.4">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ht="14.4">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ht="14.4">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ht="14.4">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ht="14.4">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ht="14.4">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ht="14.4">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ht="14.4">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ht="14.4">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ht="14.4">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ht="14.4">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ht="14.4">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ht="14.4">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ht="14.4">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ht="14.4">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ht="14.4">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ht="14.4">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ht="14.4">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ht="14.4">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ht="14.4">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ht="14.4">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ht="14.4">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ht="14.4">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ht="14.4">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ht="14.4">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ht="14.4">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ht="14.4">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ht="14.4">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ht="14.4">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ht="14.4">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ht="14.4">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ht="14.4">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ht="14.4">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ht="14.4">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ht="14.4">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ht="14.4">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ht="14.4">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ht="14.4">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ht="14.4">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ht="14.4">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ht="14.4">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ht="14.4">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ht="14.4">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ht="14.4">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ht="14.4">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ht="14.4">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ht="14.4">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ht="14.4">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ht="14.4">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ht="14.4">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ht="14.4">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ht="14.4">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ht="14.4">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ht="14.4">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ht="14.4">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ht="14.4">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ht="14.4">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ht="14.4">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ht="14.4">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ht="14.4">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ht="14.4">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ht="14.4">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ht="14.4">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ht="14.4">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ht="14.4">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ht="14.4">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ht="14.4">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ht="14.4">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ht="14.4">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ht="14.4">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ht="14.4">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ht="14.4">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ht="14.4">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ht="14.4">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ht="14.4">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ht="14.4">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ht="14.4">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ht="14.4">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ht="14.4">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ht="14.4">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ht="14.4">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ht="14.4">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ht="14.4">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ht="14.4">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ht="14.4">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ht="14.4">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ht="14.4">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ht="14.4">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ht="14.4">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ht="14.4">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ht="14.4">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ht="14.4">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ht="14.4">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ht="14.4">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ht="14.4">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ht="14.4">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ht="14.4">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ht="14.4">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ht="14.4">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ht="14.4">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ht="14.4">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ht="14.4">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ht="14.4">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ht="14.4">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ht="14.4">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ht="14.4">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ht="14.4">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ht="14.4">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ht="14.4">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ht="14.4">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ht="14.4">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ht="14.4">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ht="14.4">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ht="14.4">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ht="14.4">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ht="14.4">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ht="14.4">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ht="14.4">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ht="14.4">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ht="14.4">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ht="14.4">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ht="14.4">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ht="14.4">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ht="14.4">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ht="14.4">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ht="14.4">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ht="14.4">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ht="14.4">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ht="14.4">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ht="14.4">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ht="14.4">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ht="14.4">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ht="14.4">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ht="14.4">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ht="14.4">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ht="14.4">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ht="14.4">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ht="14.4">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ht="14.4">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ht="14.4">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ht="14.4">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ht="14.4">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ht="14.4">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ht="14.4">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ht="14.4">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ht="14.4">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ht="14.4">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ht="14.4">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ht="14.4">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ht="14.4">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ht="14.4">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ht="14.4">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ht="14.4">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ht="14.4">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ht="14.4">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ht="14.4">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ht="14.4">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ht="14.4">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ht="14.4">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ht="14.4">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ht="14.4">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ht="14.4">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ht="14.4">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ht="14.4">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ht="14.4">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ht="14.4">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ht="14.4">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ht="14.4">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ht="14.4">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ht="14.4">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ht="14.4">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ht="14.4">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ht="14.4">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ht="14.4">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ht="14.4">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ht="14.4">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ht="14.4">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ht="14.4">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ht="14.4">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ht="14.4">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ht="14.4">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ht="14.4">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ht="14.4">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ht="14.4">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ht="14.4">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ht="14.4">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ht="14.4">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ht="14.4">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ht="14.4">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ht="14.4">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ht="14.4">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ht="14.4">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ht="14.4">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ht="14.4">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ht="14.4">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ht="14.4">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ht="14.4">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ht="14.4">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ht="14.4">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ht="14.4">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ht="14.4">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ht="14.4">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ht="14.4">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ht="14.4">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ht="14.4">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ht="14.4">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ht="14.4">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ht="14.4">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ht="14.4">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ht="14.4">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ht="14.4">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ht="14.4">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ht="14.4">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ht="14.4">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ht="14.4">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ht="14.4">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ht="14.4">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ht="14.4">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ht="14.4">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ht="14.4">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ht="14.4">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ht="14.4">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ht="14.4">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ht="14.4">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ht="14.4">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ht="14.4">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ht="14.4">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ht="14.4">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ht="14.4">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ht="14.4">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ht="14.4">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ht="14.4">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ht="14.4">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ht="14.4">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ht="14.4">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ht="14.4">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ht="14.4">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ht="14.4">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ht="14.4">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ht="14.4">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ht="14.4">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ht="14.4">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ht="14.4">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ht="14.4">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ht="14.4">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ht="14.4">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ht="14.4">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ht="14.4">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ht="14.4">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ht="14.4">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ht="14.4">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ht="14.4">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ht="14.4">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ht="14.4">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ht="14.4">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ht="14.4">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ht="14.4">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ht="14.4">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ht="14.4">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ht="14.4">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ht="14.4">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ht="14.4">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ht="14.4">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ht="14.4">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ht="14.4">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ht="14.4">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ht="14.4">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ht="14.4">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ht="14.4">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ht="14.4">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ht="14.4">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ht="14.4">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ht="14.4">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ht="14.4">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ht="14.4">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ht="14.4">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ht="14.4">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ht="14.4">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ht="14.4">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ht="14.4">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ht="14.4">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ht="14.4">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ht="14.4">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ht="14.4">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ht="14.4">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ht="14.4">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ht="14.4">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ht="14.4">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ht="14.4">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ht="14.4">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ht="14.4">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ht="14.4">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ht="14.4">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ht="14.4">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ht="14.4">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ht="14.4">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ht="14.4">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ht="14.4">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ht="14.4">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ht="14.4">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ht="14.4">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ht="14.4">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ht="14.4">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ht="14.4">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ht="14.4">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ht="14.4">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ht="14.4">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ht="14.4">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ht="14.4">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ht="14.4">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ht="14.4">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ht="14.4">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ht="14.4">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ht="14.4">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ht="14.4">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ht="14.4">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ht="14.4">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ht="14.4">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ht="14.4">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ht="14.4">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ht="14.4">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ht="14.4">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ht="14.4">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ht="14.4">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ht="14.4">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ht="14.4">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ht="14.4">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ht="14.4">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ht="14.4">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ht="14.4">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ht="14.4">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ht="14.4">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ht="14.4">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ht="14.4">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ht="14.4">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ht="14.4">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ht="14.4">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ht="14.4">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ht="14.4">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ht="14.4">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ht="14.4">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ht="14.4">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ht="14.4">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ht="14.4">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ht="14.4">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ht="14.4">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ht="14.4">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ht="14.4">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ht="14.4">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ht="14.4">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ht="14.4">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ht="14.4">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ht="14.4">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ht="14.4">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ht="14.4">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ht="14.4">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ht="14.4">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ht="14.4">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ht="14.4">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ht="14.4">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ht="14.4">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ht="14.4">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ht="14.4">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ht="14.4">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ht="14.4">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ht="14.4">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ht="14.4">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ht="14.4">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ht="14.4">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ht="14.4">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ht="14.4">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ht="14.4">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ht="14.4">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ht="14.4">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ht="14.4">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ht="14.4">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ht="14.4">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ht="14.4">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ht="14.4">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ht="14.4">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ht="14.4">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ht="14.4">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ht="14.4">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ht="14.4">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ht="14.4">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ht="14.4">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ht="14.4">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ht="14.4">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ht="14.4">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ht="14.4">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ht="14.4">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ht="14.4">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ht="14.4">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ht="14.4">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ht="14.4">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ht="14.4">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ht="14.4">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ht="14.4">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ht="14.4">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ht="14.4">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ht="14.4">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ht="14.4">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ht="14.4">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ht="14.4">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ht="14.4">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ht="14.4">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ht="14.4">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ht="14.4">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ht="14.4">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ht="14.4">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ht="14.4">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ht="14.4">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ht="14.4">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ht="14.4">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ht="14.4">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ht="14.4">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ht="14.4">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ht="14.4">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ht="14.4">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ht="14.4">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ht="14.4">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ht="14.4">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ht="14.4">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ht="14.4">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ht="14.4">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ht="14.4">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ht="14.4">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ht="14.4">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ht="14.4">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ht="14.4">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ht="14.4">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ht="14.4">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ht="14.4">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ht="14.4">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ht="14.4">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ht="14.4">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ht="14.4">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ht="14.4">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ht="14.4">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ht="14.4">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ht="14.4">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ht="14.4">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ht="14.4">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ht="14.4">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ht="14.4">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ht="14.4">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ht="14.4">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ht="14.4">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ht="14.4">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ht="14.4">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ht="14.4">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ht="14.4">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ht="14.4">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ht="14.4">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ht="14.4">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ht="14.4">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ht="14.4">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ht="14.4">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ht="14.4">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ht="14.4">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ht="14.4">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ht="14.4">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ht="14.4">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ht="14.4">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ht="14.4">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ht="14.4">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ht="14.4">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ht="14.4">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ht="14.4">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ht="14.4">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ht="14.4">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ht="14.4">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ht="14.4">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ht="14.4">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ht="14.4">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ht="14.4">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ht="14.4">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ht="14.4">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ht="14.4">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ht="14.4">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ht="14.4">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ht="14.4">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ht="14.4">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ht="14.4">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ht="14.4">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ht="14.4">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ht="14.4">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ht="14.4">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ht="14.4">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ht="14.4">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ht="14.4">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ht="14.4">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ht="14.4">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ht="14.4">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ht="14.4">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ht="14.4">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ht="14.4">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ht="14.4">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ht="14.4">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ht="14.4">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ht="14.4">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ht="14.4">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ht="14.4">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ht="14.4">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ht="14.4">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ht="14.4">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ht="14.4">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ht="14.4">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ht="14.4">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ht="14.4">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ht="14.4">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ht="14.4">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ht="14.4">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ht="14.4">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ht="14.4">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ht="14.4">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ht="14.4">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ht="14.4">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ht="14.4">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ht="14.4">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ht="14.4">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ht="14.4">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ht="14.4">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ht="14.4">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ht="14.4">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ht="14.4">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ht="14.4">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ht="14.4">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ht="14.4">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ht="14.4">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ht="14.4">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ht="14.4">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ht="14.4">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ht="14.4">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ht="14.4">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ht="14.4">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ht="14.4">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ht="14.4">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ht="14.4">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ht="14.4">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ht="14.4">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ht="14.4">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ht="14.4">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ht="14.4">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ht="14.4">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ht="14.4">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ht="14.4">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ht="14.4">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ht="14.4">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ht="14.4">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ht="14.4">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ht="14.4">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ht="14.4">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ht="14.4">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ht="14.4">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ht="14.4">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ht="14.4">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ht="14.4">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ht="14.4">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ht="14.4">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ht="14.4">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ht="14.4">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ht="14.4">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ht="14.4">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ht="14.4">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ht="14.4">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ht="14.4">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ht="14.4">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ht="14.4">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ht="14.4">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ht="14.4">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ht="14.4">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ht="14.4">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ht="14.4">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ht="14.4">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ht="14.4">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ht="14.4">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ht="14.4">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ht="14.4">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ht="14.4">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ht="14.4">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ht="14.4">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ht="14.4">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ht="14.4">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ht="14.4">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ht="14.4">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ht="14.4">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ht="14.4">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ht="14.4">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ht="14.4">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ht="14.4">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ht="14.4">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ht="14.4">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ht="14.4">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ht="14.4">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ht="14.4">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ht="14.4">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ht="14.4">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ht="14.4">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ht="14.4">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ht="14.4">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ht="14.4">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ht="14.4">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ht="14.4">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ht="14.4">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ht="14.4">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ht="14.4">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ht="14.4">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ht="14.4">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ht="14.4">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ht="14.4">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ht="14.4">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ht="14.4">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ht="14.4">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ht="14.4">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ht="14.4">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ht="14.4">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ht="14.4">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ht="14.4">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ht="14.4">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ht="14.4">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ht="14.4">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ht="14.4">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ht="14.4">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ht="14.4">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ht="14.4">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ht="14.4">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ht="14.4">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ht="14.4">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ht="14.4">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ht="14.4">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ht="14.4">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ht="14.4">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ht="14.4">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ht="14.4">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ht="14.4">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ht="14.4">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ht="14.4">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ht="14.4">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ht="14.4">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ht="14.4">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ht="14.4">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ht="14.4">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ht="14.4">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ht="14.4">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ht="14.4">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ht="14.4">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ht="14.4">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ht="14.4">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ht="14.4">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ht="14.4">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ht="14.4">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ht="14.4">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ht="14.4">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ht="14.4">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ht="14.4">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ht="14.4">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ht="14.4">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ht="14.4">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ht="14.4">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ht="14.4">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ht="14.4">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ht="14.4">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ht="14.4">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ht="14.4">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ht="14.4">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ht="14.4">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ht="14.4">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ht="14.4">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ht="14.4">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ht="14.4">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ht="14.4">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ht="14.4">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ht="14.4">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ht="14.4">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ht="14.4">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ht="14.4">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ht="14.4">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ht="14.4">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ht="14.4">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ht="14.4">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ht="14.4">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ht="14.4">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ht="14.4">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ht="14.4">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ht="14.4">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ht="14.4">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ht="14.4">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ht="14.4">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ht="14.4">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ht="14.4">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ht="14.4">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ht="14.4">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ht="14.4">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ht="14.4">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ht="14.4">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ht="14.4">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ht="14.4">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ht="14.4">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ht="14.4">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ht="14.4">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ht="14.4">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ht="14.4">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ht="14.4">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ht="14.4">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ht="14.4">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ht="14.4">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ht="14.4">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ht="14.4">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ht="14.4">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ht="14.4">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ht="14.4">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ht="14.4">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ht="14.4">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ht="14.4">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ht="14.4">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ht="14.4">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ht="14.4">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ht="14.4">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ht="14.4">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ht="14.4">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ht="14.4">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ht="14.4">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ht="14.4">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ht="14.4">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ht="14.4">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ht="14.4">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ht="14.4">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ht="14.4">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ht="14.4">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ht="14.4">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ht="14.4">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ht="14.4">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ht="14.4">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ht="14.4">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ht="14.4">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ht="14.4">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ht="14.4">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ht="14.4">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ht="14.4">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ht="14.4">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ht="14.4">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ht="14.4">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ht="14.4">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ht="14.4">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ht="14.4">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ht="14.4">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ht="14.4">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ht="14.4">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ht="14.4">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ht="14.4">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ht="14.4">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ht="14.4">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ht="14.4">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ht="14.4">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ht="14.4">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ht="14.4">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ht="14.4">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ht="14.4">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ht="14.4">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ht="14.4">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ht="14.4">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ht="14.4">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ht="14.4">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ht="14.4">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ht="14.4">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ht="14.4">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ht="14.4">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ht="14.4">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ht="14.4">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ht="14.4">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ht="14.4">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ht="14.4">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ht="14.4">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ht="14.4">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ht="14.4">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ht="14.4">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ht="14.4">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ht="14.4">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ht="14.4">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ht="14.4">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ht="14.4">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ht="14.4">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ht="14.4">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ht="14.4">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ht="14.4">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ht="14.4">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ht="14.4">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ht="14.4">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ht="14.4">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ht="14.4">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ht="14.4">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ht="14.4">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ht="14.4">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ht="14.4">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ht="14.4">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ht="14.4">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ht="14.4">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ht="14.4">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ht="14.4">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ht="14.4">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ht="14.4">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ht="14.4">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ht="14.4">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ht="14.4">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ht="14.4">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B327-3F6C-43DC-A292-7EC3200F551B}">
  <dimension ref="A1"/>
  <sheetViews>
    <sheetView showGridLines="0" topLeftCell="A3" zoomScale="84" workbookViewId="0">
      <selection activeCell="X15" sqref="X15"/>
    </sheetView>
  </sheetViews>
  <sheetFormatPr defaultRowHeight="13.8"/>
  <cols>
    <col min="1" max="16384" width="8.796875" style="2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REPORT</vt:lpstr>
      <vt:lpstr>Dataset</vt:lpstr>
      <vt:lpstr>HR ANALYTICS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Jay</cp:lastModifiedBy>
  <dcterms:created xsi:type="dcterms:W3CDTF">2024-07-30T11:33:49Z</dcterms:created>
  <dcterms:modified xsi:type="dcterms:W3CDTF">2024-08-23T09:55:16Z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