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Bike 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3" hidden="1">'Working Sheet'!$A$1:$N$28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<sst xmlns="http://schemas.openxmlformats.org/spreadsheetml/2006/main" count="492" uniqueCount="50">
  <si>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</si>
  <si>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</si>
  <si>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</si>
  <si>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</si>
  <si>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</si>
  <si>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</si>
  <si>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</si>
  <si>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</si>
  <si>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</si>
  <si>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</t>
  </si>
  <si>
    <t>Region</t>
  </si>
  <si>
    <t>Age</t>
  </si>
  <si>
    <t>Purchase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</si>
  <si>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</si>
  <si>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</si>
  <si>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</si>
  <si>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</si>
  <si>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</si>
  <si>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</si>
  <si>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</si>
  <si>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</si>
  <si>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</si>
  <si>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</si>
  <si>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</si>
  <si>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</si>
  <si>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</si>
  <si>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</si>
  <si>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</si>
  <si>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</si>
  <si>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</si>
  <si>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</si>
  <si>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</si>
  <si>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10+ Miles</t>
  </si>
  <si>
    <t>5-10Miles</t>
  </si>
  <si>
    <t>Graduate Degree</t>
  </si>
  <si>
    <t>Bike Sales Dashboard</t>
  </si>
  <si>
    <t>Average of Income</t>
  </si>
  <si>
    <t>Grand Total</t>
  </si>
  <si>
    <t>Female</t>
  </si>
  <si>
    <t>Male</t>
  </si>
  <si>
    <t>Count of Purchase bike</t>
  </si>
  <si>
    <t>10 Miles +</t>
  </si>
  <si>
    <t>Age Brackets</t>
  </si>
  <si>
    <t>Adolescent</t>
  </si>
  <si>
    <t>Middle Age</t>
  </si>
  <si>
    <t>Old</t>
  </si>
  <si>
    <t>Commute Distance</t>
  </si>
  <si>
    <t>Married</t>
  </si>
  <si>
    <t>Single</t>
  </si>
  <si>
    <t>10 miles 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</si>
</sst>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2">
    <font>
      <sz val="11"/>
      <color theme="1"/>
      <name val="Calibri"/>
      <charset val="134"/>
      <scheme val="minor"/>
    </font>
    <font>
      <sz val="36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7">
    <dxf>
      <numFmt numFmtId="179" formatCode="0.00_);[Red]\(0.00\)"/>
    </dxf>
    <dxf>
      <numFmt numFmtId="180" formatCode="0.00_);[Red]\(0.00\)"/>
    </dxf>
    <dxf>
      <numFmt numFmtId="181" formatCode="0.00_);[Red]\(0.00\)"/>
    </dxf>
    <dxf>
      <numFmt numFmtId="182" formatCode="0.00_);[Red]\(0.00\)"/>
    </dxf>
    <dxf>
      <numFmt numFmtId="183" formatCode="0.0_);[Red]\(0.0\)"/>
    </dxf>
    <dxf>
      <numFmt numFmtId="184" formatCode="0.0_);[Red]\(0.0\)"/>
    </dxf>
    <dxf>
      <numFmt numFmtId="185" formatCode="0.0_);[Red]\(0.0\)"/>
    </dxf>
    <dxf>
      <numFmt numFmtId="186" formatCode="0.0_);[Red]\(0.0\)"/>
    </dxf>
    <dxf>
      <numFmt numFmtId="187" formatCode="0_);[Red]\(0\)"/>
    </dxf>
    <dxf>
      <numFmt numFmtId="188" formatCode="0_);[Red]\(0\)"/>
    </dxf>
    <dxf>
      <numFmt numFmtId="189" formatCode="0_);[Red]\(0\)"/>
    </dxf>
    <dxf>
      <numFmt numFmtId="190" formatCode="0_);[Red]\(0\)"/>
    </dxf>
    <dxf>
      <numFmt numFmtId="191" formatCode="_ * #,##0.0_ ;_ * \-#,##0.0_ ;_ * &quot;-&quot;??_ ;_ @_ "/>
    </dxf>
    <dxf>
      <numFmt numFmtId="192" formatCode="_ * #,##0.0_ ;_ * \-#,##0.0_ ;_ * &quot;-&quot;??_ ;_ @_ "/>
    </dxf>
    <dxf>
      <numFmt numFmtId="193" formatCode="_ * #,##0.0_ ;_ * \-#,##0.0_ ;_ * &quot;-&quot;??_ ;_ @_ "/>
    </dxf>
    <dxf>
      <numFmt numFmtId="194" formatCode="_ * #,##0.0_ ;_ * \-#,##0.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numFmt numFmtId="178" formatCode="_ * #,##0_ ;_ * \-#,##0_ ;_ * &quot;-&quot;??_ ;_ @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  <tableStyle name="PivotStylePreset2_Accent1" table="0" count="10" xr9:uid="{267968C8-6FFD-4C36-ACC1-9EA1FD1885CA}">
      <tableStyleElement type="headerRow" dxfId="36"/>
      <tableStyleElement type="totalRow" dxfId="35"/>
      <tableStyleElement type="firstRowStripe" dxfId="34"/>
      <tableStyleElement type="firstColumnStripe" dxfId="33"/>
      <tableStyleElement type="firstSubtotalRow" dxfId="32"/>
      <tableStyleElement type="secondSubtotalRow" dxfId="31"/>
      <tableStyleElement type="firstRowSubheading" dxfId="30"/>
      <tableStyleElement type="secondRowSubheading" dxfId="29"/>
      <tableStyleElement type="pageFieldLabels" dxfId="28"/>
      <tableStyleElement type="pageFieldValues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 EXCEL.xlsx]Pivot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43333.3333333333</c:v>
                </c:pt>
                <c:pt idx="1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40000</c:v>
                </c:pt>
                <c:pt idx="1">
                  <c:v>60833.3333333333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8378008"/>
        <c:axId val="961855063"/>
      </c:barChart>
      <c:catAx>
        <c:axId val="383780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855063"/>
        <c:crosses val="autoZero"/>
        <c:auto val="1"/>
        <c:lblAlgn val="ctr"/>
        <c:lblOffset val="100"/>
        <c:noMultiLvlLbl val="0"/>
      </c:catAx>
      <c:valAx>
        <c:axId val="96185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8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57a4ea2-453f-48b2-bf7c-ae056fb866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 EXCEL.xlsx]Pivot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5-10Miles</c:v>
                </c:pt>
                <c:pt idx="5">
                  <c:v>10 Miles +</c:v>
                </c:pt>
              </c:strCache>
            </c:strRef>
          </c:cat>
          <c:val>
            <c:numRef>
              <c:f>'Pivot table'!$B$22:$B$28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5-10Miles</c:v>
                </c:pt>
                <c:pt idx="5">
                  <c:v>10 Miles +</c:v>
                </c:pt>
              </c:strCache>
            </c:strRef>
          </c:cat>
          <c:val>
            <c:numRef>
              <c:f>'Pivot table'!$C$22:$C$28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9440699"/>
        <c:axId val="743455489"/>
      </c:lineChart>
      <c:catAx>
        <c:axId val="2494406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455489"/>
        <c:crosses val="autoZero"/>
        <c:auto val="1"/>
        <c:lblAlgn val="ctr"/>
        <c:lblOffset val="100"/>
        <c:noMultiLvlLbl val="0"/>
      </c:catAx>
      <c:valAx>
        <c:axId val="743455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4406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f8f98e4-c239-4b77-be11-6acc93da614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 EXCEL.xlsx]Pivot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767562"/>
        <c:axId val="975678122"/>
      </c:lineChart>
      <c:catAx>
        <c:axId val="56676756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678122"/>
        <c:crosses val="autoZero"/>
        <c:auto val="1"/>
        <c:lblAlgn val="ctr"/>
        <c:lblOffset val="100"/>
        <c:noMultiLvlLbl val="0"/>
      </c:catAx>
      <c:valAx>
        <c:axId val="9756781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76756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9c03fc-2821-4a6e-8fbf-d407dba4709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 EXCEL.xlsx]Pivot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43333.3333333333</c:v>
                </c:pt>
                <c:pt idx="1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40000</c:v>
                </c:pt>
                <c:pt idx="1">
                  <c:v>60833.3333333333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8378008"/>
        <c:axId val="961855063"/>
      </c:barChart>
      <c:catAx>
        <c:axId val="383780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855063"/>
        <c:crosses val="autoZero"/>
        <c:auto val="1"/>
        <c:lblAlgn val="ctr"/>
        <c:lblOffset val="100"/>
        <c:noMultiLvlLbl val="0"/>
      </c:catAx>
      <c:valAx>
        <c:axId val="96185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78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7572022-4aa4-42e9-876b-21f6e1f023d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 EXCEL.xlsx]Pivot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5-10Miles</c:v>
                </c:pt>
                <c:pt idx="5">
                  <c:v>10 Miles +</c:v>
                </c:pt>
              </c:strCache>
            </c:strRef>
          </c:cat>
          <c:val>
            <c:numRef>
              <c:f>'Pivot table'!$B$22:$B$28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5-10Miles</c:v>
                </c:pt>
                <c:pt idx="5">
                  <c:v>10 Miles +</c:v>
                </c:pt>
              </c:strCache>
            </c:strRef>
          </c:cat>
          <c:val>
            <c:numRef>
              <c:f>'Pivot table'!$C$22:$C$28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9440699"/>
        <c:axId val="743455489"/>
      </c:lineChart>
      <c:catAx>
        <c:axId val="24944069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455489"/>
        <c:crosses val="autoZero"/>
        <c:auto val="1"/>
        <c:lblAlgn val="ctr"/>
        <c:lblOffset val="100"/>
        <c:noMultiLvlLbl val="0"/>
      </c:catAx>
      <c:valAx>
        <c:axId val="743455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4406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b7b270e-82c3-44be-b21d-d5add99725a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PROJECT EXCEL.xlsx]Pivot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767562"/>
        <c:axId val="975678122"/>
      </c:lineChart>
      <c:catAx>
        <c:axId val="56676756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678122"/>
        <c:crosses val="autoZero"/>
        <c:auto val="1"/>
        <c:lblAlgn val="ctr"/>
        <c:lblOffset val="100"/>
        <c:noMultiLvlLbl val="0"/>
      </c:catAx>
      <c:valAx>
        <c:axId val="9756781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76756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fa81bd3-c516-40a9-ad33-81702d06ec0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7</xdr:row>
      <xdr:rowOff>75565</xdr:rowOff>
    </xdr:from>
    <xdr:to>
      <xdr:col>6</xdr:col>
      <xdr:colOff>577850</xdr:colOff>
      <xdr:row>20</xdr:row>
      <xdr:rowOff>142875</xdr:rowOff>
    </xdr:to>
    <xdr:graphicFrame>
      <xdr:nvGraphicFramePr>
        <xdr:cNvPr id="2" name="Chart 1"/>
        <xdr:cNvGraphicFramePr/>
      </xdr:nvGraphicFramePr>
      <xdr:xfrm>
        <a:off x="171450" y="1409065"/>
        <a:ext cx="4064000" cy="254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21</xdr:row>
      <xdr:rowOff>38735</xdr:rowOff>
    </xdr:from>
    <xdr:to>
      <xdr:col>13</xdr:col>
      <xdr:colOff>492760</xdr:colOff>
      <xdr:row>34</xdr:row>
      <xdr:rowOff>134620</xdr:rowOff>
    </xdr:to>
    <xdr:graphicFrame>
      <xdr:nvGraphicFramePr>
        <xdr:cNvPr id="3" name="Chart 2"/>
        <xdr:cNvGraphicFramePr/>
      </xdr:nvGraphicFramePr>
      <xdr:xfrm>
        <a:off x="171450" y="4039235"/>
        <a:ext cx="8246110" cy="2572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60325</xdr:colOff>
      <xdr:row>7</xdr:row>
      <xdr:rowOff>67310</xdr:rowOff>
    </xdr:from>
    <xdr:to>
      <xdr:col>13</xdr:col>
      <xdr:colOff>495935</xdr:colOff>
      <xdr:row>20</xdr:row>
      <xdr:rowOff>142875</xdr:rowOff>
    </xdr:to>
    <xdr:graphicFrame>
      <xdr:nvGraphicFramePr>
        <xdr:cNvPr id="4" name="Chart 3"/>
        <xdr:cNvGraphicFramePr/>
      </xdr:nvGraphicFramePr>
      <xdr:xfrm>
        <a:off x="4327525" y="1400810"/>
        <a:ext cx="4093210" cy="2552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527050</xdr:colOff>
      <xdr:row>7</xdr:row>
      <xdr:rowOff>69850</xdr:rowOff>
    </xdr:from>
    <xdr:to>
      <xdr:col>16</xdr:col>
      <xdr:colOff>527050</xdr:colOff>
      <xdr:row>12</xdr:row>
      <xdr:rowOff>121285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1850" y="1403350"/>
              <a:ext cx="1828800" cy="1003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555625</xdr:colOff>
      <xdr:row>18</xdr:row>
      <xdr:rowOff>60325</xdr:rowOff>
    </xdr:from>
    <xdr:to>
      <xdr:col>16</xdr:col>
      <xdr:colOff>555625</xdr:colOff>
      <xdr:row>26</xdr:row>
      <xdr:rowOff>26670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80425" y="3489325"/>
              <a:ext cx="1828800" cy="1490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539750</xdr:colOff>
      <xdr:row>12</xdr:row>
      <xdr:rowOff>158750</xdr:rowOff>
    </xdr:from>
    <xdr:to>
      <xdr:col>16</xdr:col>
      <xdr:colOff>539750</xdr:colOff>
      <xdr:row>17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4550" y="2444750"/>
              <a:ext cx="1828800" cy="946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155575</xdr:colOff>
      <xdr:row>0</xdr:row>
      <xdr:rowOff>44450</xdr:rowOff>
    </xdr:from>
    <xdr:to>
      <xdr:col>12</xdr:col>
      <xdr:colOff>104775</xdr:colOff>
      <xdr:row>14</xdr:row>
      <xdr:rowOff>120650</xdr:rowOff>
    </xdr:to>
    <xdr:graphicFrame>
      <xdr:nvGraphicFramePr>
        <xdr:cNvPr id="2" name="Chart 1"/>
        <xdr:cNvGraphicFramePr/>
      </xdr:nvGraphicFramePr>
      <xdr:xfrm>
        <a:off x="4670425" y="444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15</xdr:row>
      <xdr:rowOff>92075</xdr:rowOff>
    </xdr:from>
    <xdr:to>
      <xdr:col>12</xdr:col>
      <xdr:colOff>133350</xdr:colOff>
      <xdr:row>29</xdr:row>
      <xdr:rowOff>168275</xdr:rowOff>
    </xdr:to>
    <xdr:graphicFrame>
      <xdr:nvGraphicFramePr>
        <xdr:cNvPr id="3" name="Chart 2"/>
        <xdr:cNvGraphicFramePr/>
      </xdr:nvGraphicFramePr>
      <xdr:xfrm>
        <a:off x="4699000" y="2949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34</xdr:row>
      <xdr:rowOff>120650</xdr:rowOff>
    </xdr:from>
    <xdr:to>
      <xdr:col>18</xdr:col>
      <xdr:colOff>396875</xdr:colOff>
      <xdr:row>49</xdr:row>
      <xdr:rowOff>6350</xdr:rowOff>
    </xdr:to>
    <xdr:graphicFrame>
      <xdr:nvGraphicFramePr>
        <xdr:cNvPr id="4" name="Chart 3"/>
        <xdr:cNvGraphicFramePr/>
      </xdr:nvGraphicFramePr>
      <xdr:xfrm>
        <a:off x="8620125" y="6597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7.8250810185" refreshedBy="LENOVO" recordCount="27">
  <cacheSource type="worksheet">
    <worksheetSource ref="A1:N28" sheet="Working Sheet"/>
  </cacheSource>
  <cacheFields count="14">
    <cacheField name="ID" numFmtId="0">
      <sharedItems containsSemiMixedTypes="0" containsString="0" containsNumber="1" containsInteger="1" minValue="0" maxValue="27974" count="27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0" maxValue="170000" count="11">
        <n v="40000"/>
        <n v="30000"/>
        <n v="80000"/>
        <n v="70000"/>
        <n v="10000"/>
        <n v="160000"/>
        <n v="20000"/>
        <n v="120000"/>
        <n v="90000"/>
        <n v="170000"/>
        <n v="60000"/>
      </sharedItems>
    </cacheField>
    <cacheField name="Children" numFmtId="0">
      <sharedItems containsSemiMixedTypes="0" containsString="0" containsNumber="1" containsInteger="1" minValue="0" maxValue="5" count="5">
        <n v="1"/>
        <n v="3"/>
        <n v="5"/>
        <n v="0"/>
        <n v="2"/>
      </sharedItems>
    </cacheField>
    <cacheField name="Education" numFmtId="0">
      <sharedItems count="4">
        <s v="Bachelors"/>
        <s v="Partial College"/>
        <s v="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" numFmtId="0">
      <sharedItems count="7">
        <s v="0-1 Miles"/>
        <s v="2-5 Miles"/>
        <s v="5-10 Miles"/>
        <s v="1-2 Miles"/>
        <s v="10 Miles +"/>
        <s v="5-10Miles"/>
        <s v="10+ Miles" u="1"/>
      </sharedItems>
    </cacheField>
    <cacheField name="Region" numFmtId="0">
      <sharedItems count="2">
        <s v="Europe"/>
        <s v="Pacific"/>
      </sharedItems>
    </cacheField>
    <cacheField name="Age" numFmtId="0">
      <sharedItems containsSemiMixedTypes="0" containsString="0" containsNumber="1" containsInteger="1" minValue="0" maxValue="63" count="20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</sharedItems>
    </cacheField>
    <cacheField name="Age Brackets" numFmtId="0">
      <sharedItems count="3">
        <s v="Middle Age"/>
        <s v="Old"/>
        <s v="Adolescent"/>
      </sharedItems>
    </cacheField>
    <cacheField name="Purchase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1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0"/>
    <x v="0"/>
    <x v="0"/>
    <x v="1"/>
    <x v="0"/>
    <x v="0"/>
    <x v="0"/>
    <x v="0"/>
    <x v="15"/>
    <x v="0"/>
    <x v="0"/>
  </r>
  <r>
    <x v="18"/>
    <x v="1"/>
    <x v="1"/>
    <x v="6"/>
    <x v="4"/>
    <x v="1"/>
    <x v="1"/>
    <x v="0"/>
    <x v="1"/>
    <x v="3"/>
    <x v="0"/>
    <x v="11"/>
    <x v="0"/>
    <x v="1"/>
  </r>
  <r>
    <x v="19"/>
    <x v="1"/>
    <x v="1"/>
    <x v="0"/>
    <x v="4"/>
    <x v="1"/>
    <x v="1"/>
    <x v="0"/>
    <x v="2"/>
    <x v="5"/>
    <x v="1"/>
    <x v="10"/>
    <x v="1"/>
    <x v="1"/>
  </r>
  <r>
    <x v="20"/>
    <x v="0"/>
    <x v="0"/>
    <x v="2"/>
    <x v="3"/>
    <x v="3"/>
    <x v="1"/>
    <x v="0"/>
    <x v="0"/>
    <x v="0"/>
    <x v="0"/>
    <x v="4"/>
    <x v="0"/>
    <x v="1"/>
  </r>
  <r>
    <x v="21"/>
    <x v="1"/>
    <x v="0"/>
    <x v="0"/>
    <x v="3"/>
    <x v="0"/>
    <x v="2"/>
    <x v="0"/>
    <x v="3"/>
    <x v="4"/>
    <x v="1"/>
    <x v="11"/>
    <x v="0"/>
    <x v="0"/>
  </r>
  <r>
    <x v="22"/>
    <x v="1"/>
    <x v="1"/>
    <x v="2"/>
    <x v="4"/>
    <x v="1"/>
    <x v="1"/>
    <x v="0"/>
    <x v="0"/>
    <x v="3"/>
    <x v="0"/>
    <x v="11"/>
    <x v="0"/>
    <x v="1"/>
  </r>
  <r>
    <x v="23"/>
    <x v="0"/>
    <x v="0"/>
    <x v="0"/>
    <x v="2"/>
    <x v="2"/>
    <x v="4"/>
    <x v="1"/>
    <x v="4"/>
    <x v="2"/>
    <x v="0"/>
    <x v="16"/>
    <x v="1"/>
    <x v="0"/>
  </r>
  <r>
    <x v="24"/>
    <x v="1"/>
    <x v="1"/>
    <x v="1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0"/>
    <x v="3"/>
    <x v="1"/>
    <x v="1"/>
    <x v="1"/>
    <x v="1"/>
    <x v="0"/>
    <x v="0"/>
    <x v="19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28">
        <item x="12"/>
        <item x="0"/>
        <item x="25"/>
        <item x="17"/>
        <item x="11"/>
        <item x="5"/>
        <item x="2"/>
        <item x="26"/>
        <item x="22"/>
        <item x="9"/>
        <item x="7"/>
        <item x="15"/>
        <item x="21"/>
        <item x="8"/>
        <item x="10"/>
        <item x="16"/>
        <item x="14"/>
        <item x="1"/>
        <item x="3"/>
        <item x="13"/>
        <item x="4"/>
        <item x="20"/>
        <item x="19"/>
        <item x="23"/>
        <item x="18"/>
        <item x="24"/>
        <item x="6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2">
        <item x="4"/>
        <item x="6"/>
        <item x="1"/>
        <item x="0"/>
        <item x="10"/>
        <item x="3"/>
        <item x="2"/>
        <item x="8"/>
        <item x="7"/>
        <item x="5"/>
        <item x="9"/>
        <item t="default"/>
      </items>
    </pivotField>
    <pivotField compact="0" showAll="0">
      <items count="6">
        <item x="3"/>
        <item x="0"/>
        <item x="4"/>
        <item x="1"/>
        <item x="2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x="4"/>
        <item m="1" x="6"/>
        <item x="3"/>
        <item x="1"/>
        <item x="2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1">
        <item x="19"/>
        <item x="6"/>
        <item x="17"/>
        <item x="11"/>
        <item x="4"/>
        <item x="13"/>
        <item x="8"/>
        <item x="3"/>
        <item x="0"/>
        <item x="1"/>
        <item x="12"/>
        <item x="15"/>
        <item x="5"/>
        <item x="9"/>
        <item x="10"/>
        <item x="16"/>
        <item x="7"/>
        <item x="14"/>
        <item x="2"/>
        <item x="18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0">
    <format dxfId="0">
      <pivotArea dataOnly="0" labelOnly="1" fieldPosition="0">
        <references count="1">
          <reference field="13" count="1">
            <x v="0"/>
          </reference>
        </references>
      </pivotArea>
    </format>
    <format dxfId="1">
      <pivotArea dataOnly="0" labelOnly="1" fieldPosition="0">
        <references count="1">
          <reference field="13" count="1">
            <x v="1"/>
          </reference>
        </references>
      </pivotArea>
    </format>
    <format dxfId="2">
      <pivotArea dataOnly="0" labelOnly="1" grandCol="1" fieldPosition="0"/>
    </format>
    <format dxfId="3">
      <pivotArea collapsedLevelsAreSubtotals="1" fieldPosition="0"/>
    </format>
    <format dxfId="4">
      <pivotArea dataOnly="0" labelOnly="1" fieldPosition="0">
        <references count="1">
          <reference field="13" count="1">
            <x v="0"/>
          </reference>
        </references>
      </pivotArea>
    </format>
    <format dxfId="5">
      <pivotArea dataOnly="0" labelOnly="1" fieldPosition="0">
        <references count="1">
          <reference field="13" count="1">
            <x v="1"/>
          </reference>
        </references>
      </pivotArea>
    </format>
    <format dxfId="6">
      <pivotArea dataOnly="0" labelOnly="1" grandCol="1" fieldPosition="0"/>
    </format>
    <format dxfId="7">
      <pivotArea collapsedLevelsAreSubtotals="1" fieldPosition="0"/>
    </format>
    <format dxfId="8">
      <pivotArea dataOnly="0" labelOnly="1" fieldPosition="0">
        <references count="1">
          <reference field="13" count="1">
            <x v="0"/>
          </reference>
        </references>
      </pivotArea>
    </format>
    <format dxfId="9">
      <pivotArea dataOnly="0" labelOnly="1" fieldPosition="0">
        <references count="1">
          <reference field="13" count="1">
            <x v="1"/>
          </reference>
        </references>
      </pivotArea>
    </format>
    <format dxfId="10">
      <pivotArea dataOnly="0" labelOnly="1" grandCol="1" fieldPosition="0"/>
    </format>
    <format dxfId="11">
      <pivotArea collapsedLevelsAreSubtotals="1" fieldPosition="0"/>
    </format>
    <format dxfId="12">
      <pivotArea dataOnly="0" labelOnly="1" fieldPosition="0">
        <references count="1">
          <reference field="13" count="1">
            <x v="0"/>
          </reference>
        </references>
      </pivotArea>
    </format>
    <format dxfId="13">
      <pivotArea dataOnly="0" labelOnly="1" fieldPosition="0">
        <references count="1">
          <reference field="13" count="1">
            <x v="1"/>
          </reference>
        </references>
      </pivotArea>
    </format>
    <format dxfId="14">
      <pivotArea dataOnly="0" labelOnly="1" grandCol="1" fieldPosition="0"/>
    </format>
    <format dxfId="15">
      <pivotArea collapsedLevelsAreSubtotals="1" fieldPosition="0"/>
    </format>
    <format dxfId="16">
      <pivotArea dataOnly="0" labelOnly="1" fieldPosition="0">
        <references count="1">
          <reference field="13" count="1">
            <x v="0"/>
          </reference>
        </references>
      </pivotArea>
    </format>
    <format dxfId="17">
      <pivotArea dataOnly="0" labelOnly="1" fieldPosition="0">
        <references count="1">
          <reference field="13" count="1">
            <x v="1"/>
          </reference>
        </references>
      </pivotArea>
    </format>
    <format dxfId="18">
      <pivotArea dataOnly="0" labelOnly="1" grandCol="1" fieldPosition="0"/>
    </format>
    <format dxfId="19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8" firstHeaderRow="1" firstDataRow="2" firstDataCol="1"/>
  <pivotFields count="14">
    <pivotField compact="0" showAll="0">
      <items count="28">
        <item x="12"/>
        <item x="0"/>
        <item x="25"/>
        <item x="17"/>
        <item x="11"/>
        <item x="5"/>
        <item x="2"/>
        <item x="26"/>
        <item x="22"/>
        <item x="9"/>
        <item x="7"/>
        <item x="15"/>
        <item x="21"/>
        <item x="8"/>
        <item x="10"/>
        <item x="16"/>
        <item x="14"/>
        <item x="1"/>
        <item x="3"/>
        <item x="13"/>
        <item x="4"/>
        <item x="20"/>
        <item x="19"/>
        <item x="23"/>
        <item x="18"/>
        <item x="24"/>
        <item x="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2">
        <item x="4"/>
        <item x="6"/>
        <item x="1"/>
        <item x="0"/>
        <item x="10"/>
        <item x="3"/>
        <item x="2"/>
        <item x="8"/>
        <item x="7"/>
        <item x="5"/>
        <item x="9"/>
        <item t="default"/>
      </items>
    </pivotField>
    <pivotField compact="0" showAll="0">
      <items count="6">
        <item x="3"/>
        <item x="0"/>
        <item x="4"/>
        <item x="1"/>
        <item x="2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8">
        <item x="0"/>
        <item m="1" x="6"/>
        <item x="3"/>
        <item x="1"/>
        <item x="2"/>
        <item x="5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1">
        <item x="19"/>
        <item x="6"/>
        <item x="17"/>
        <item x="11"/>
        <item x="4"/>
        <item x="13"/>
        <item x="8"/>
        <item x="3"/>
        <item x="0"/>
        <item x="1"/>
        <item x="12"/>
        <item x="15"/>
        <item x="5"/>
        <item x="9"/>
        <item x="10"/>
        <item x="16"/>
        <item x="7"/>
        <item x="14"/>
        <item x="2"/>
        <item x="18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6:D41" firstHeaderRow="1" firstDataRow="2" firstDataCol="1"/>
  <pivotFields count="14">
    <pivotField compact="0" showAll="0">
      <items count="28">
        <item x="12"/>
        <item x="0"/>
        <item x="25"/>
        <item x="17"/>
        <item x="11"/>
        <item x="5"/>
        <item x="2"/>
        <item x="26"/>
        <item x="22"/>
        <item x="9"/>
        <item x="7"/>
        <item x="15"/>
        <item x="21"/>
        <item x="8"/>
        <item x="10"/>
        <item x="16"/>
        <item x="14"/>
        <item x="1"/>
        <item x="3"/>
        <item x="13"/>
        <item x="4"/>
        <item x="20"/>
        <item x="19"/>
        <item x="23"/>
        <item x="18"/>
        <item x="24"/>
        <item x="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2">
        <item x="4"/>
        <item x="6"/>
        <item x="1"/>
        <item x="0"/>
        <item x="10"/>
        <item x="3"/>
        <item x="2"/>
        <item x="8"/>
        <item x="7"/>
        <item x="5"/>
        <item x="9"/>
        <item t="default"/>
      </items>
    </pivotField>
    <pivotField compact="0" showAll="0">
      <items count="6">
        <item x="3"/>
        <item x="0"/>
        <item x="4"/>
        <item x="1"/>
        <item x="2"/>
        <item t="default"/>
      </items>
    </pivotField>
    <pivotField compact="0" showAll="0">
      <items count="5">
        <item x="0"/>
        <item x="3"/>
        <item x="2"/>
        <item x="1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x="4"/>
        <item m="1" x="6"/>
        <item x="3"/>
        <item x="1"/>
        <item x="2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1">
        <item x="19"/>
        <item x="6"/>
        <item x="17"/>
        <item x="11"/>
        <item x="4"/>
        <item x="13"/>
        <item x="8"/>
        <item x="3"/>
        <item x="0"/>
        <item x="1"/>
        <item x="12"/>
        <item x="15"/>
        <item x="5"/>
        <item x="9"/>
        <item x="10"/>
        <item x="16"/>
        <item x="7"/>
        <item x="14"/>
        <item x="2"/>
        <item x="18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4">
        <i x="0" s="1"/>
        <i x="3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selection activeCell="Q5" sqref="Q5"/>
    </sheetView>
  </sheetViews>
  <sheetFormatPr defaultColWidth="9.14285714285714" defaultRowHeight="15"/>
  <cols>
    <col min="2" max="2" width="13" customWidth="1"/>
    <col min="4" max="4" width="12.4285714285714" style="5"/>
    <col min="6" max="6" width="14.1428571428571" customWidth="1"/>
    <col min="7" max="7" width="13.4285714285714" customWidth="1"/>
    <col min="8" max="8" width="12.7142857142857" customWidth="1"/>
    <col min="10" max="10" width="13.8571428571429" customWidth="1"/>
    <col min="13" max="13" width="12.8571428571429" customWidth="1"/>
  </cols>
  <sheetData>
    <row r="1" spans="1:13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21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32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40000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20000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40000</v>
      </c>
      <c r="E21">
        <v>2</v>
      </c>
      <c r="F21" t="s">
        <v>21</v>
      </c>
      <c r="G21" t="s">
        <v>22</v>
      </c>
      <c r="H21" t="s">
        <v>17</v>
      </c>
      <c r="I21">
        <v>2</v>
      </c>
      <c r="J21" t="s">
        <v>33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80000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40000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32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80000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40000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30000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40000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showGridLines="0" topLeftCell="A10" workbookViewId="0">
      <selection activeCell="R10" sqref="R10"/>
    </sheetView>
  </sheetViews>
  <sheetFormatPr defaultColWidth="9.14285714285714" defaultRowHeight="15" outlineLevelRow="6"/>
  <sheetData>
    <row r="1" spans="1:9">
      <c r="A1" s="3" t="s">
        <v>35</v>
      </c>
      <c r="B1" s="4"/>
      <c r="C1" s="4"/>
      <c r="D1" s="4"/>
      <c r="E1" s="4"/>
      <c r="F1" s="4"/>
      <c r="G1" s="4"/>
      <c r="H1" s="4"/>
      <c r="I1" s="4"/>
    </row>
    <row r="2" spans="1:9">
      <c r="A2" s="4"/>
      <c r="B2" s="4"/>
      <c r="C2" s="4"/>
      <c r="D2" s="4"/>
      <c r="E2" s="4"/>
      <c r="F2" s="4"/>
      <c r="G2" s="4"/>
      <c r="H2" s="4"/>
      <c r="I2" s="4"/>
    </row>
    <row r="3" spans="1:9">
      <c r="A3" s="4"/>
      <c r="B3" s="4"/>
      <c r="C3" s="4"/>
      <c r="D3" s="4"/>
      <c r="E3" s="4"/>
      <c r="F3" s="4"/>
      <c r="G3" s="4"/>
      <c r="H3" s="4"/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>
      <c r="A5" s="4"/>
      <c r="B5" s="4"/>
      <c r="C5" s="4"/>
      <c r="D5" s="4"/>
      <c r="E5" s="4"/>
      <c r="F5" s="4"/>
      <c r="G5" s="4"/>
      <c r="H5" s="4"/>
      <c r="I5" s="4"/>
    </row>
    <row r="6" spans="1:9">
      <c r="A6" s="4"/>
      <c r="B6" s="4"/>
      <c r="C6" s="4"/>
      <c r="D6" s="4"/>
      <c r="E6" s="4"/>
      <c r="F6" s="4"/>
      <c r="G6" s="4"/>
      <c r="H6" s="4"/>
      <c r="I6" s="4"/>
    </row>
    <row r="7" spans="1:9">
      <c r="A7" s="4"/>
      <c r="B7" s="4"/>
      <c r="C7" s="4"/>
      <c r="D7" s="4"/>
      <c r="E7" s="4"/>
      <c r="F7" s="4"/>
      <c r="G7" s="4"/>
      <c r="H7" s="4"/>
      <c r="I7" s="4"/>
    </row>
  </sheetData>
  <mergeCells count="1">
    <mergeCell ref="A1:I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1"/>
  <sheetViews>
    <sheetView topLeftCell="A34" workbookViewId="0">
      <selection activeCell="A40" sqref="A40"/>
    </sheetView>
  </sheetViews>
  <sheetFormatPr defaultColWidth="9.14285714285714" defaultRowHeight="15" outlineLevelCol="3"/>
  <cols>
    <col min="1" max="1" width="23.2857142857143"/>
    <col min="2" max="3" width="16.2857142857143"/>
    <col min="4" max="4" width="11.8571428571429"/>
  </cols>
  <sheetData>
    <row r="3" spans="1:2">
      <c r="A3" t="s">
        <v>36</v>
      </c>
      <c r="B3" t="s">
        <v>12</v>
      </c>
    </row>
    <row r="4" spans="1:4">
      <c r="A4" t="s">
        <v>2</v>
      </c>
      <c r="B4" s="2" t="s">
        <v>20</v>
      </c>
      <c r="C4" s="2" t="s">
        <v>17</v>
      </c>
      <c r="D4" s="2" t="s">
        <v>37</v>
      </c>
    </row>
    <row r="5" spans="1:4">
      <c r="A5" t="s">
        <v>38</v>
      </c>
      <c r="B5" s="2">
        <v>43333.3333333333</v>
      </c>
      <c r="C5" s="2">
        <v>40000</v>
      </c>
      <c r="D5" s="2">
        <v>42222.2222222222</v>
      </c>
    </row>
    <row r="6" spans="1:4">
      <c r="A6" t="s">
        <v>39</v>
      </c>
      <c r="B6" s="2">
        <v>60000</v>
      </c>
      <c r="C6" s="2">
        <v>60833.3333333333</v>
      </c>
      <c r="D6" s="2">
        <v>60555.5555555556</v>
      </c>
    </row>
    <row r="7" spans="1:4">
      <c r="A7" t="s">
        <v>37</v>
      </c>
      <c r="B7" s="2">
        <v>51666.6666666667</v>
      </c>
      <c r="C7" s="2">
        <v>56666.6666666667</v>
      </c>
      <c r="D7" s="2">
        <v>54444.4444444444</v>
      </c>
    </row>
    <row r="20" spans="1:2">
      <c r="A20" t="s">
        <v>40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37</v>
      </c>
    </row>
    <row r="22" spans="1:4">
      <c r="A22" t="s">
        <v>18</v>
      </c>
      <c r="B22">
        <v>6</v>
      </c>
      <c r="C22">
        <v>8</v>
      </c>
      <c r="D22">
        <v>14</v>
      </c>
    </row>
    <row r="23" spans="1:4">
      <c r="A23" t="s">
        <v>29</v>
      </c>
      <c r="B23">
        <v>1</v>
      </c>
      <c r="C23">
        <v>5</v>
      </c>
      <c r="D23">
        <v>6</v>
      </c>
    </row>
    <row r="24" spans="1:4">
      <c r="A24" t="s">
        <v>24</v>
      </c>
      <c r="B24">
        <v>1</v>
      </c>
      <c r="D24">
        <v>1</v>
      </c>
    </row>
    <row r="25" spans="1:4">
      <c r="A25" t="s">
        <v>26</v>
      </c>
      <c r="B25">
        <v>2</v>
      </c>
      <c r="C25">
        <v>1</v>
      </c>
      <c r="D25">
        <v>3</v>
      </c>
    </row>
    <row r="26" spans="1:4">
      <c r="A26" t="s">
        <v>33</v>
      </c>
      <c r="C26">
        <v>1</v>
      </c>
      <c r="D26">
        <v>1</v>
      </c>
    </row>
    <row r="27" spans="1:4">
      <c r="A27" t="s">
        <v>41</v>
      </c>
      <c r="B27">
        <v>2</v>
      </c>
      <c r="D27">
        <v>2</v>
      </c>
    </row>
    <row r="28" spans="1:4">
      <c r="A28" t="s">
        <v>37</v>
      </c>
      <c r="B28">
        <v>12</v>
      </c>
      <c r="C28">
        <v>15</v>
      </c>
      <c r="D28">
        <v>27</v>
      </c>
    </row>
    <row r="36" spans="1:2">
      <c r="A36" t="s">
        <v>40</v>
      </c>
      <c r="B36" t="s">
        <v>12</v>
      </c>
    </row>
    <row r="37" spans="1:4">
      <c r="A37" t="s">
        <v>42</v>
      </c>
      <c r="B37" t="s">
        <v>20</v>
      </c>
      <c r="C37" t="s">
        <v>17</v>
      </c>
      <c r="D37" t="s">
        <v>37</v>
      </c>
    </row>
    <row r="38" spans="1:4">
      <c r="A38" t="s">
        <v>43</v>
      </c>
      <c r="C38">
        <v>1</v>
      </c>
      <c r="D38">
        <v>1</v>
      </c>
    </row>
    <row r="39" spans="1:4">
      <c r="A39" t="s">
        <v>44</v>
      </c>
      <c r="B39">
        <v>8</v>
      </c>
      <c r="C39">
        <v>12</v>
      </c>
      <c r="D39">
        <v>20</v>
      </c>
    </row>
    <row r="40" spans="1:4">
      <c r="A40" t="s">
        <v>45</v>
      </c>
      <c r="B40">
        <v>4</v>
      </c>
      <c r="C40">
        <v>2</v>
      </c>
      <c r="D40">
        <v>6</v>
      </c>
    </row>
    <row r="41" spans="1:4">
      <c r="A41" t="s">
        <v>37</v>
      </c>
      <c r="B41">
        <v>12</v>
      </c>
      <c r="C41">
        <v>15</v>
      </c>
      <c r="D41">
        <v>27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workbookViewId="0">
      <selection activeCell="P5" sqref="P5"/>
    </sheetView>
  </sheetViews>
  <sheetFormatPr defaultColWidth="9.14285714285714" defaultRowHeight="15"/>
  <cols>
    <col min="2" max="2" width="13" customWidth="1"/>
    <col min="4" max="4" width="12.4285714285714" style="1"/>
    <col min="6" max="6" width="14.1428571428571" customWidth="1"/>
    <col min="7" max="7" width="13.4285714285714" customWidth="1"/>
    <col min="8" max="8" width="12.7142857142857" customWidth="1"/>
    <col min="10" max="10" width="19.7142857142857" customWidth="1"/>
    <col min="13" max="14" width="12.8571428571429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46</v>
      </c>
      <c r="K1" t="s">
        <v>10</v>
      </c>
      <c r="L1" t="s">
        <v>11</v>
      </c>
      <c r="M1" t="s">
        <v>42</v>
      </c>
      <c r="N1" t="s">
        <v>12</v>
      </c>
    </row>
    <row r="2" spans="1:14">
      <c r="A2">
        <v>12496</v>
      </c>
      <c r="B2" t="s">
        <v>47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IF(L2&gt;55,"Old",(IF(L2&gt;=31,"Middle Age",IF(L2&lt;31,"Adolescent","Invalid"))))</f>
        <v>Middle Age</v>
      </c>
      <c r="N2" t="s">
        <v>20</v>
      </c>
    </row>
    <row r="3" spans="1:14">
      <c r="A3">
        <v>24107</v>
      </c>
      <c r="B3" t="s">
        <v>47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19" si="0">IF(L3&gt;55,"Old",(IF(L3&gt;=31,"Middle Age",IF(L3&lt;31,"Adolescent","Invalid"))))</f>
        <v>Middle Age</v>
      </c>
      <c r="N3" t="s">
        <v>20</v>
      </c>
    </row>
    <row r="4" spans="1:14">
      <c r="A4">
        <v>14177</v>
      </c>
      <c r="B4" t="s">
        <v>47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48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48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48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47</v>
      </c>
      <c r="C10" t="s">
        <v>39</v>
      </c>
      <c r="D10" s="1">
        <v>20000</v>
      </c>
      <c r="E10">
        <v>2</v>
      </c>
      <c r="F10" t="s">
        <v>21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48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47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48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48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48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47</v>
      </c>
      <c r="C19" t="s">
        <v>38</v>
      </c>
      <c r="D19" s="1">
        <v>40000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48</v>
      </c>
      <c r="C20" t="s">
        <v>39</v>
      </c>
      <c r="D20" s="1">
        <v>20000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ref="M20:M28" si="1">IF(L20&gt;54,"Old",(IF(L20&gt;=31,"Middle Age",IF(L20&lt;31,"Adolescent","Invalid"))))</f>
        <v>Middle Age</v>
      </c>
      <c r="N20" t="s">
        <v>17</v>
      </c>
    </row>
    <row r="21" spans="1:14">
      <c r="A21">
        <v>25940</v>
      </c>
      <c r="B21" t="s">
        <v>48</v>
      </c>
      <c r="C21" t="s">
        <v>39</v>
      </c>
      <c r="D21" s="1">
        <v>40000</v>
      </c>
      <c r="E21">
        <v>2</v>
      </c>
      <c r="F21" t="s">
        <v>21</v>
      </c>
      <c r="G21" t="s">
        <v>22</v>
      </c>
      <c r="H21" t="s">
        <v>17</v>
      </c>
      <c r="I21">
        <v>2</v>
      </c>
      <c r="J21" t="s">
        <v>33</v>
      </c>
      <c r="K21" t="s">
        <v>27</v>
      </c>
      <c r="L21">
        <v>55</v>
      </c>
      <c r="M21" t="str">
        <f t="shared" si="1"/>
        <v>Old</v>
      </c>
      <c r="N21" t="s">
        <v>17</v>
      </c>
    </row>
    <row r="22" spans="1:14">
      <c r="A22">
        <v>25598</v>
      </c>
      <c r="B22" t="s">
        <v>47</v>
      </c>
      <c r="C22" t="s">
        <v>38</v>
      </c>
      <c r="D22" s="1">
        <v>80000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1"/>
        <v>Middle Age</v>
      </c>
      <c r="N22" t="s">
        <v>17</v>
      </c>
    </row>
    <row r="23" spans="1:14">
      <c r="A23">
        <v>21564</v>
      </c>
      <c r="B23" t="s">
        <v>48</v>
      </c>
      <c r="C23" t="s">
        <v>38</v>
      </c>
      <c r="D23" s="1">
        <v>40000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49</v>
      </c>
      <c r="K23" t="s">
        <v>27</v>
      </c>
      <c r="L23">
        <v>35</v>
      </c>
      <c r="M23" t="str">
        <f t="shared" si="1"/>
        <v>Middle Age</v>
      </c>
      <c r="N23" t="s">
        <v>20</v>
      </c>
    </row>
    <row r="24" spans="1:14">
      <c r="A24">
        <v>19193</v>
      </c>
      <c r="B24" t="s">
        <v>48</v>
      </c>
      <c r="C24" t="s">
        <v>39</v>
      </c>
      <c r="D24" s="1">
        <v>80000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1"/>
        <v>Middle Age</v>
      </c>
      <c r="N24" t="s">
        <v>17</v>
      </c>
    </row>
    <row r="25" spans="1:14">
      <c r="A25">
        <v>26412</v>
      </c>
      <c r="B25" t="s">
        <v>47</v>
      </c>
      <c r="C25" t="s">
        <v>38</v>
      </c>
      <c r="D25" s="1">
        <v>40000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1"/>
        <v>Old</v>
      </c>
      <c r="N25" t="s">
        <v>20</v>
      </c>
    </row>
    <row r="26" spans="1:14">
      <c r="A26">
        <v>27184</v>
      </c>
      <c r="B26" t="s">
        <v>48</v>
      </c>
      <c r="C26" t="s">
        <v>39</v>
      </c>
      <c r="D26" s="1">
        <v>30000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1"/>
        <v>Middle Age</v>
      </c>
      <c r="N26" t="s">
        <v>20</v>
      </c>
    </row>
    <row r="27" spans="1:14">
      <c r="A27">
        <v>12590</v>
      </c>
      <c r="B27" t="s">
        <v>48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1"/>
        <v>Old</v>
      </c>
      <c r="N27" t="s">
        <v>20</v>
      </c>
    </row>
    <row r="28" spans="1:14">
      <c r="A28">
        <v>17841</v>
      </c>
      <c r="B28" t="s">
        <v>48</v>
      </c>
      <c r="C28" t="s">
        <v>39</v>
      </c>
      <c r="D28" s="1">
        <v>40000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1"/>
        <v>Adolescent</v>
      </c>
      <c r="N28" t="s">
        <v>17</v>
      </c>
    </row>
  </sheetData>
  <autoFilter xmlns:etc="http://www.wps.cn/officeDocument/2017/etCustomData" ref="A1:N2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 Buyers</vt:lpstr>
      <vt:lpstr>Dashboard</vt:lpstr>
      <vt:lpstr>Pivot table</vt:lpstr>
      <vt:lpstr>Working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2025-07-19T15:26:00Z</dcterms:created>
  <dcterms:modified xsi:type="dcterms:W3CDTF">2025-08-01T19:46:47Z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5EEA4F33B4914462AE37B34CCB65B18D_11</vt:lpwstr>
  </property>
  <property fmtid="{D5CDD505-2E9C-101B-9397-08002B2CF9AE}" pid="3" name="KSOProductBuildVer">
    <vt:lpwstr>1033-12.2.0.21931</vt:lpwstr>
  </property>
</Properties>
</file>