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Тестирование ПО\Домашнаяя работа 2\"/>
    </mc:Choice>
  </mc:AlternateContent>
  <xr:revisionPtr revIDLastSave="0" documentId="13_ncr:1_{3EAE5E7E-60E4-46A2-BCE8-C4C3AFB3D0D1}" xr6:coauthVersionLast="47" xr6:coauthVersionMax="47" xr10:uidLastSave="{00000000-0000-0000-0000-000000000000}"/>
  <bookViews>
    <workbookView xWindow="-36" yWindow="84" windowWidth="17280" windowHeight="11028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C16" i="1" s="1"/>
  <c r="D15" i="1"/>
  <c r="E15" i="1" s="1"/>
  <c r="B17" i="1"/>
  <c r="C17" i="1" s="1"/>
  <c r="D17" i="1"/>
  <c r="E17" i="1" s="1"/>
  <c r="B15" i="1"/>
  <c r="C15" i="1" s="1"/>
  <c r="D20" i="1"/>
  <c r="E20" i="1" s="1"/>
  <c r="D19" i="1"/>
  <c r="E19" i="1" s="1"/>
  <c r="D18" i="1"/>
  <c r="E18" i="1" s="1"/>
  <c r="D16" i="1"/>
  <c r="E16" i="1" s="1"/>
  <c r="D14" i="1"/>
  <c r="E14" i="1" s="1"/>
  <c r="D13" i="1"/>
  <c r="E13" i="1" s="1"/>
  <c r="D12" i="1"/>
  <c r="E12" i="1" s="1"/>
  <c r="D11" i="1"/>
  <c r="E11" i="1" s="1"/>
  <c r="D10" i="1"/>
  <c r="E10" i="1" s="1"/>
  <c r="B18" i="1"/>
  <c r="C18" i="1" s="1"/>
  <c r="B19" i="1"/>
  <c r="C19" i="1" s="1"/>
  <c r="B20" i="1"/>
  <c r="C20" i="1" s="1"/>
  <c r="B14" i="1"/>
  <c r="C14" i="1" s="1"/>
  <c r="B13" i="1"/>
  <c r="C13" i="1" s="1"/>
  <c r="B12" i="1"/>
  <c r="C12" i="1" s="1"/>
  <c r="B10" i="1"/>
  <c r="C10" i="1" s="1"/>
  <c r="B11" i="1"/>
  <c r="C11" i="1" s="1"/>
</calcChain>
</file>

<file path=xl/sharedStrings.xml><?xml version="1.0" encoding="utf-8"?>
<sst xmlns="http://schemas.openxmlformats.org/spreadsheetml/2006/main" count="26" uniqueCount="21">
  <si>
    <t>Объем</t>
  </si>
  <si>
    <t>Nuka-Cola, р</t>
  </si>
  <si>
    <t>Slurm, р</t>
  </si>
  <si>
    <t>0.2</t>
  </si>
  <si>
    <t>0.5</t>
  </si>
  <si>
    <t>1.0</t>
  </si>
  <si>
    <t>0.2 &lt;= V &lt; 0.5</t>
  </si>
  <si>
    <t>0.5 &lt;= V &lt; 1.0</t>
  </si>
  <si>
    <t>V &gt;= 1.0л</t>
  </si>
  <si>
    <t>фиксированная стоимость 1л напитка/ 10 * V/0.1</t>
  </si>
  <si>
    <t>Скидка</t>
  </si>
  <si>
    <t>[2л;  5л) - скидка 5%</t>
  </si>
  <si>
    <t>[5л; 10л] - скидка 10%</t>
  </si>
  <si>
    <t>Исходные данные:</t>
  </si>
  <si>
    <t>Формула расчета стоимости напитков на розлив</t>
  </si>
  <si>
    <t>Фиксированная стоимость</t>
  </si>
  <si>
    <t>фиксированная стоимость 0.2л напитка/2 * V/0.1</t>
  </si>
  <si>
    <t>фиксированная стоимость 0.5л напитка/ 5 * V/0.1</t>
  </si>
  <si>
    <t>Цена без скидки</t>
  </si>
  <si>
    <t>Цена со скидкой</t>
  </si>
  <si>
    <t>Расчет стоимости напитка на разлив: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</si>
</sst>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31323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1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I13" sqref="I13"/>
    </sheetView>
  </sheetViews>
  <sheetFormatPr defaultRowHeight="13.2" x14ac:dyDescent="0.25"/>
  <cols>
    <col min="1" max="1" width="19.5546875" style="2" customWidth="1"/>
    <col min="2" max="2" width="17.33203125" style="2" customWidth="1"/>
    <col min="3" max="3" width="16.77734375" style="2" customWidth="1"/>
    <col min="4" max="4" width="15.44140625" style="2" customWidth="1"/>
    <col min="5" max="5" width="14.88671875" style="2" customWidth="1"/>
    <col min="6" max="9" width="8.88671875" style="2"/>
    <col min="10" max="10" width="5" style="2" customWidth="1"/>
    <col min="11" max="16384" width="8.88671875" style="2"/>
  </cols>
  <sheetData>
    <row r="1" spans="1:12" x14ac:dyDescent="0.25">
      <c r="A1" s="1" t="s">
        <v>13</v>
      </c>
    </row>
    <row r="2" spans="1:12" ht="13.8" thickBot="1" x14ac:dyDescent="0.3">
      <c r="B2" s="10" t="s">
        <v>15</v>
      </c>
      <c r="C2" s="10"/>
      <c r="E2" s="2" t="s">
        <v>14</v>
      </c>
      <c r="L2" s="2" t="s">
        <v>10</v>
      </c>
    </row>
    <row r="3" spans="1:12" ht="13.8" thickBot="1" x14ac:dyDescent="0.3">
      <c r="A3" s="3" t="s">
        <v>0</v>
      </c>
      <c r="B3" s="4" t="s">
        <v>1</v>
      </c>
      <c r="C3" s="4" t="s">
        <v>2</v>
      </c>
      <c r="E3" s="2" t="s">
        <v>6</v>
      </c>
      <c r="F3" s="2" t="s">
        <v>16</v>
      </c>
      <c r="L3" s="2" t="s">
        <v>11</v>
      </c>
    </row>
    <row r="4" spans="1:12" ht="13.8" thickBot="1" x14ac:dyDescent="0.3">
      <c r="A4" s="5" t="s">
        <v>3</v>
      </c>
      <c r="B4" s="6">
        <v>50</v>
      </c>
      <c r="C4" s="6">
        <v>70</v>
      </c>
      <c r="E4" s="2" t="s">
        <v>7</v>
      </c>
      <c r="F4" s="2" t="s">
        <v>17</v>
      </c>
      <c r="L4" s="2" t="s">
        <v>12</v>
      </c>
    </row>
    <row r="5" spans="1:12" ht="13.8" thickBot="1" x14ac:dyDescent="0.3">
      <c r="A5" s="5" t="s">
        <v>4</v>
      </c>
      <c r="B5" s="6">
        <v>70</v>
      </c>
      <c r="C5" s="6">
        <v>90</v>
      </c>
      <c r="E5" s="2" t="s">
        <v>8</v>
      </c>
      <c r="F5" s="2" t="s">
        <v>9</v>
      </c>
    </row>
    <row r="6" spans="1:12" ht="13.8" thickBot="1" x14ac:dyDescent="0.3">
      <c r="A6" s="5" t="s">
        <v>5</v>
      </c>
      <c r="B6" s="6">
        <v>85</v>
      </c>
      <c r="C6" s="6">
        <v>110</v>
      </c>
    </row>
    <row r="8" spans="1:12" ht="26.4" x14ac:dyDescent="0.25">
      <c r="A8" s="8" t="s">
        <v>20</v>
      </c>
      <c r="B8" s="11" t="s">
        <v>1</v>
      </c>
      <c r="C8" s="11"/>
      <c r="D8" s="11" t="s">
        <v>2</v>
      </c>
      <c r="E8" s="11"/>
    </row>
    <row r="9" spans="1:12" x14ac:dyDescent="0.25">
      <c r="A9" s="2" t="s">
        <v>0</v>
      </c>
      <c r="B9" s="7" t="s">
        <v>18</v>
      </c>
      <c r="C9" s="7" t="s">
        <v>19</v>
      </c>
      <c r="D9" s="7" t="s">
        <v>18</v>
      </c>
      <c r="E9" s="7" t="s">
        <v>19</v>
      </c>
    </row>
    <row r="10" spans="1:12" x14ac:dyDescent="0.25">
      <c r="A10" s="1">
        <v>0.2</v>
      </c>
      <c r="B10" s="9">
        <f>$B$4/2*$A10/0.1</f>
        <v>50</v>
      </c>
      <c r="C10" s="9">
        <f>B10</f>
        <v>50</v>
      </c>
      <c r="D10" s="9">
        <f>$C$4/2*$A10/0.1</f>
        <v>70</v>
      </c>
      <c r="E10" s="9">
        <f>D10</f>
        <v>70</v>
      </c>
    </row>
    <row r="11" spans="1:12" x14ac:dyDescent="0.25">
      <c r="A11" s="2">
        <v>0.4</v>
      </c>
      <c r="B11" s="9">
        <f t="shared" ref="B11" si="0">$B$4/2*$A11/0.1</f>
        <v>100</v>
      </c>
      <c r="C11" s="9">
        <f t="shared" ref="C11:C15" si="1">B11</f>
        <v>100</v>
      </c>
      <c r="D11" s="9">
        <f t="shared" ref="D11" si="2">$C$4/2*$A11/0.1</f>
        <v>140</v>
      </c>
      <c r="E11" s="9">
        <f t="shared" ref="E11:E15" si="3">D11</f>
        <v>140</v>
      </c>
    </row>
    <row r="12" spans="1:12" x14ac:dyDescent="0.25">
      <c r="A12" s="1">
        <v>0.5</v>
      </c>
      <c r="B12" s="9">
        <f>$B$5/5*$A12/0.1</f>
        <v>70</v>
      </c>
      <c r="C12" s="9">
        <f t="shared" si="1"/>
        <v>70</v>
      </c>
      <c r="D12" s="9">
        <f>$C$5/5*$A12/0.1</f>
        <v>90</v>
      </c>
      <c r="E12" s="9">
        <f t="shared" si="3"/>
        <v>90</v>
      </c>
    </row>
    <row r="13" spans="1:12" x14ac:dyDescent="0.25">
      <c r="A13" s="2">
        <v>0.9</v>
      </c>
      <c r="B13" s="9">
        <f t="shared" ref="B13" si="4">$B$5/5*$A13/0.1</f>
        <v>125.99999999999999</v>
      </c>
      <c r="C13" s="9">
        <f t="shared" si="1"/>
        <v>125.99999999999999</v>
      </c>
      <c r="D13" s="9">
        <f t="shared" ref="D13" si="5">$C$5/5*$A13/0.1</f>
        <v>161.99999999999997</v>
      </c>
      <c r="E13" s="9">
        <f t="shared" si="3"/>
        <v>161.99999999999997</v>
      </c>
    </row>
    <row r="14" spans="1:12" x14ac:dyDescent="0.25">
      <c r="A14" s="1">
        <v>1</v>
      </c>
      <c r="B14" s="9">
        <f>$B$6/10*$A14/0.1</f>
        <v>85</v>
      </c>
      <c r="C14" s="9">
        <f t="shared" si="1"/>
        <v>85</v>
      </c>
      <c r="D14" s="9">
        <f>$C$6/10*$A14/0.1</f>
        <v>110</v>
      </c>
      <c r="E14" s="9">
        <f t="shared" si="3"/>
        <v>110</v>
      </c>
    </row>
    <row r="15" spans="1:12" x14ac:dyDescent="0.25">
      <c r="A15" s="2">
        <v>1.9</v>
      </c>
      <c r="B15" s="9">
        <f>$B$6/10*$A15/0.1</f>
        <v>161.49999999999997</v>
      </c>
      <c r="C15" s="9">
        <f t="shared" si="1"/>
        <v>161.49999999999997</v>
      </c>
      <c r="D15" s="9">
        <f>$C$6/10*$A15/0.1</f>
        <v>208.99999999999997</v>
      </c>
      <c r="E15" s="9">
        <f t="shared" si="3"/>
        <v>208.99999999999997</v>
      </c>
    </row>
    <row r="16" spans="1:12" x14ac:dyDescent="0.25">
      <c r="A16" s="1">
        <v>2</v>
      </c>
      <c r="B16" s="9">
        <f>$B$6/10*$A16/0.1</f>
        <v>170</v>
      </c>
      <c r="C16" s="9">
        <f>B16*0.95</f>
        <v>161.5</v>
      </c>
      <c r="D16" s="9">
        <f t="shared" ref="D16:D20" si="6">$C$6/10*$A16/0.1</f>
        <v>220</v>
      </c>
      <c r="E16" s="9">
        <f>D16*0.95</f>
        <v>209</v>
      </c>
    </row>
    <row r="17" spans="1:8" x14ac:dyDescent="0.25">
      <c r="A17" s="2">
        <v>4.9000000000000004</v>
      </c>
      <c r="B17" s="9">
        <f t="shared" ref="B17:B20" si="7">$B$6/10*$A17/0.1</f>
        <v>416.50000000000006</v>
      </c>
      <c r="C17" s="9">
        <f t="shared" ref="C17" si="8">B17*0.95</f>
        <v>395.67500000000001</v>
      </c>
      <c r="D17" s="9">
        <f t="shared" si="6"/>
        <v>539</v>
      </c>
      <c r="E17" s="9">
        <f t="shared" ref="E17" si="9">D17*0.95</f>
        <v>512.04999999999995</v>
      </c>
    </row>
    <row r="18" spans="1:8" x14ac:dyDescent="0.25">
      <c r="A18" s="1">
        <v>5</v>
      </c>
      <c r="B18" s="9">
        <f t="shared" si="7"/>
        <v>425</v>
      </c>
      <c r="C18" s="9">
        <f>B18*0.9</f>
        <v>382.5</v>
      </c>
      <c r="D18" s="9">
        <f t="shared" si="6"/>
        <v>550</v>
      </c>
      <c r="E18" s="9">
        <f>D18*0.9</f>
        <v>495</v>
      </c>
      <c r="G18" s="9"/>
      <c r="H18" s="9"/>
    </row>
    <row r="19" spans="1:8" x14ac:dyDescent="0.25">
      <c r="A19" s="2">
        <v>5.0999999999999996</v>
      </c>
      <c r="B19" s="9">
        <f>$B$6/10*$A19/0.1</f>
        <v>433.49999999999994</v>
      </c>
      <c r="C19" s="9">
        <f t="shared" ref="C19:C20" si="10">B19*0.9</f>
        <v>390.15</v>
      </c>
      <c r="D19" s="9">
        <f t="shared" si="6"/>
        <v>560.99999999999989</v>
      </c>
      <c r="E19" s="9">
        <f t="shared" ref="E19:E20" si="11">D19*0.9</f>
        <v>504.89999999999992</v>
      </c>
      <c r="G19" s="9"/>
    </row>
    <row r="20" spans="1:8" x14ac:dyDescent="0.25">
      <c r="A20" s="1">
        <v>10</v>
      </c>
      <c r="B20" s="9">
        <f t="shared" si="7"/>
        <v>850</v>
      </c>
      <c r="C20" s="9">
        <f t="shared" si="10"/>
        <v>765</v>
      </c>
      <c r="D20" s="9">
        <f t="shared" si="6"/>
        <v>1100</v>
      </c>
      <c r="E20" s="9">
        <f t="shared" si="11"/>
        <v>990</v>
      </c>
    </row>
    <row r="21" spans="1:8" x14ac:dyDescent="0.25">
      <c r="C21" s="9"/>
    </row>
    <row r="22" spans="1:8" x14ac:dyDescent="0.25">
      <c r="G22" s="9"/>
      <c r="H22" s="9"/>
    </row>
    <row r="23" spans="1:8" x14ac:dyDescent="0.25">
      <c r="H23" s="9"/>
    </row>
    <row r="24" spans="1:8" x14ac:dyDescent="0.25">
      <c r="H24" s="9"/>
    </row>
  </sheetData>
  <mergeCells count="3">
    <mergeCell ref="B2:C2"/>
    <mergeCell ref="B8:C8"/>
    <mergeCell ref="D8:E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Majestic</dc:creator>
  <cp:lastModifiedBy>Majestic</cp:lastModifiedBy>
  <dcterms:created xsi:type="dcterms:W3CDTF">2015-06-05T18:19:34Z</dcterms:created>
  <dcterms:modified xsi:type="dcterms:W3CDTF">2022-04-04T15:06:42Z</dcterms:modified>
</cp:coreProperties>
</file>