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29b377c653c931d1/Desktop/Projects/"/>
    </mc:Choice>
  </mc:AlternateContent>
  <xr:revisionPtr revIDLastSave="0" documentId="8_{3E87A181-B635-4162-8EBE-B5D27DC3CAE7}"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 sheet" sheetId="2" r:id="rId2"/>
    <sheet name="pivot table" sheetId="3" r:id="rId3"/>
    <sheet name="Dashboards" sheetId="4" r:id="rId4"/>
  </sheets>
  <definedNames>
    <definedName name="_xlnm._FilterDatabase" localSheetId="0" hidden="1">bike_buyers!$A$1:$M$1001</definedName>
    <definedName name="_xlnm._FilterDatabase" localSheetId="1" hidden="1">'Work sheet'!$A$1:$N$1001</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<sst xmlns="http://schemas.openxmlformats.org/spreadsheetml/2006/main" count="16267" uniqueCount="51">
  <si>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</si>
  <si>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</si>
  <si>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</si>
  <si>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</si>
  <si>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</si>
  <si>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</si>
  <si>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</si>
  <si>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</si>
  <si>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</si>
  <si>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</si>
  <si>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</si>
  <si>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</si>
  <si>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</si>
  <si>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</si>
  <si>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</si>
  <si>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</si>
  <si>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</si>
  <si>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</si>
  <si>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</si>
  <si>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</si>
  <si>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</si>
  <si>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</si>
  <si>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</si>
  <si>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</si>
  <si>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</si>
  <si>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</si>
  <si>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</si>
  <si>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</si>
  <si>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</si>
  <si>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</si>
  <si>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</si>
  <si>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</si>
  <si>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</si>
  <si>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</si>
  <si>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</si>
  <si>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</si>
  <si>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</si>
  <si>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</si>
  <si>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</si>
  <si>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</si>
  <si>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</si>
  <si>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</si>
  <si>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</si>
  <si>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</si>
  <si>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</si>
  <si>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</si>
  <si>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</si>
  <si>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</si>
  <si>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Maiddle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</si>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</sst>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scadia Code SemiBold"/>
      <family val="3"/>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7" fontId="0" fillId="0" borderId="0" xfId="0" applyNumberFormat="1"/>
    <xf numFmtId="0" fontId="16" fillId="0" borderId="0" xfId="0" applyFont="1"/>
    <xf numFmtId="167" fontId="16" fillId="0" borderId="0" xfId="0" applyNumberFormat="1" applyFon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xf>
    <xf numFmtId="0" fontId="0" fillId="0" borderId="0" xfId="0" applyNumberFormat="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0" fillId="33" borderId="0" xfId="0" applyFill="1" applyAlignment="1"/>
    <xf numFmtId="0" fontId="20" fillId="33" borderId="0" xfId="0" applyFont="1" applyFill="1" applyAlignment="1">
      <alignment horizontal="center" vertical="center"/>
    </xf>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1">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numFmt numFmtId="172" formatCode="_-* #,##0_-;\-* #,##0_-;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_-* #,##0_-;\-* #,##0_-;_-* &quot;-&quot;??_-;_-@_-"/>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621089662193744"/>
          <c:y val="2.5171963491944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7709063865462"/>
          <c:y val="0.18891123171352231"/>
          <c:w val="0.52108355931337391"/>
          <c:h val="0.52908191172561481"/>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1BD-4EF6-9C15-F8314401594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1BD-4EF6-9C15-F8314401594A}"/>
            </c:ext>
          </c:extLst>
        </c:ser>
        <c:dLbls>
          <c:showLegendKey val="0"/>
          <c:showVal val="0"/>
          <c:showCatName val="0"/>
          <c:showSerName val="0"/>
          <c:showPercent val="0"/>
          <c:showBubbleSize val="0"/>
        </c:dLbls>
        <c:gapWidth val="219"/>
        <c:overlap val="-27"/>
        <c:axId val="349882528"/>
        <c:axId val="349885408"/>
      </c:barChart>
      <c:catAx>
        <c:axId val="34988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85408"/>
        <c:crosses val="autoZero"/>
        <c:auto val="1"/>
        <c:lblAlgn val="ctr"/>
        <c:lblOffset val="100"/>
        <c:noMultiLvlLbl val="0"/>
      </c:catAx>
      <c:valAx>
        <c:axId val="3498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8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 per</a:t>
            </a:r>
            <a:r>
              <a:rPr lang="en-CA" baseline="0"/>
              <a:t> Distance</a:t>
            </a:r>
            <a:endParaRPr lang="en-CA"/>
          </a:p>
        </c:rich>
      </c:tx>
      <c:layout>
        <c:manualLayout>
          <c:xMode val="edge"/>
          <c:yMode val="edge"/>
          <c:x val="0.35770339397230522"/>
          <c:y val="3.7365639928896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2769481401031"/>
          <c:y val="0.18769225294411729"/>
          <c:w val="0.72082519443451287"/>
          <c:h val="0.6076742490522018"/>
        </c:manualLayout>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40-45D6-9C86-108C53F589E7}"/>
            </c:ext>
          </c:extLst>
        </c:ser>
        <c:ser>
          <c:idx val="1"/>
          <c:order val="1"/>
          <c:tx>
            <c:strRef>
              <c:f>'pivot table'!$C$18:$C$19</c:f>
              <c:strCache>
                <c:ptCount val="1"/>
                <c:pt idx="0">
                  <c:v>Yes</c:v>
                </c:pt>
              </c:strCache>
            </c:strRef>
          </c:tx>
          <c:spPr>
            <a:ln w="2857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40-45D6-9C86-108C53F589E7}"/>
            </c:ext>
          </c:extLst>
        </c:ser>
        <c:dLbls>
          <c:showLegendKey val="0"/>
          <c:showVal val="0"/>
          <c:showCatName val="0"/>
          <c:showSerName val="0"/>
          <c:showPercent val="0"/>
          <c:showBubbleSize val="0"/>
        </c:dLbls>
        <c:smooth val="0"/>
        <c:axId val="21315792"/>
        <c:axId val="477047872"/>
      </c:lineChart>
      <c:catAx>
        <c:axId val="213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47872"/>
        <c:crosses val="autoZero"/>
        <c:auto val="1"/>
        <c:lblAlgn val="ctr"/>
        <c:lblOffset val="100"/>
        <c:noMultiLvlLbl val="0"/>
      </c:catAx>
      <c:valAx>
        <c:axId val="47704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Number</a:t>
                </a:r>
                <a:endParaRPr lang="en-CA"/>
              </a:p>
            </c:rich>
          </c:tx>
          <c:layout>
            <c:manualLayout>
              <c:xMode val="edge"/>
              <c:yMode val="edge"/>
              <c:x val="0"/>
              <c:y val="0.30209750999888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792"/>
        <c:crosses val="autoZero"/>
        <c:crossBetween val="between"/>
      </c:valAx>
      <c:spPr>
        <a:noFill/>
        <a:ln>
          <a:noFill/>
        </a:ln>
        <a:effectLst/>
      </c:spPr>
    </c:plotArea>
    <c:legend>
      <c:legendPos val="r"/>
      <c:layout>
        <c:manualLayout>
          <c:xMode val="edge"/>
          <c:yMode val="edge"/>
          <c:x val="0.84309394085422895"/>
          <c:y val="0.36144030871569832"/>
          <c:w val="0.15690605914577119"/>
          <c:h val="0.26609586782024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 per</a:t>
            </a:r>
            <a:r>
              <a:rPr lang="en-CA" baseline="0"/>
              <a:t> Age Brackets</a:t>
            </a:r>
            <a:endParaRPr lang="en-CA"/>
          </a:p>
        </c:rich>
      </c:tx>
      <c:layout>
        <c:manualLayout>
          <c:xMode val="edge"/>
          <c:yMode val="edge"/>
          <c:x val="0.3456041119860018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4712744240303297"/>
          <c:w val="0.70616907261592299"/>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Adolescent</c:v>
                </c:pt>
                <c:pt idx="1">
                  <c:v>Maiddle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28-46BD-AC56-432E27F17AC3}"/>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Adolescent</c:v>
                </c:pt>
                <c:pt idx="1">
                  <c:v>Maiddle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28-46BD-AC56-432E27F17AC3}"/>
            </c:ext>
          </c:extLst>
        </c:ser>
        <c:dLbls>
          <c:showLegendKey val="0"/>
          <c:showVal val="0"/>
          <c:showCatName val="0"/>
          <c:showSerName val="0"/>
          <c:showPercent val="0"/>
          <c:showBubbleSize val="0"/>
        </c:dLbls>
        <c:marker val="1"/>
        <c:smooth val="0"/>
        <c:axId val="441618336"/>
        <c:axId val="441614976"/>
      </c:lineChart>
      <c:catAx>
        <c:axId val="441618336"/>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14976"/>
        <c:crosses val="autoZero"/>
        <c:auto val="1"/>
        <c:lblAlgn val="ctr"/>
        <c:lblOffset val="100"/>
        <c:noMultiLvlLbl val="0"/>
      </c:catAx>
      <c:valAx>
        <c:axId val="44161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Count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18336"/>
        <c:crosses val="autoZero"/>
        <c:crossBetween val="between"/>
      </c:valAx>
      <c:spPr>
        <a:noFill/>
        <a:ln>
          <a:noFill/>
        </a:ln>
        <a:effectLst/>
      </c:spPr>
    </c:plotArea>
    <c:legend>
      <c:legendPos val="r"/>
      <c:layout>
        <c:manualLayout>
          <c:xMode val="edge"/>
          <c:yMode val="edge"/>
          <c:x val="0.82708333333333339"/>
          <c:y val="0.46694480898221047"/>
          <c:w val="0.1618055555555555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4112289702048176"/>
          <c:y val="2.51719853101268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7709063865462"/>
          <c:y val="0.18891123171352231"/>
          <c:w val="0.52108355931337391"/>
          <c:h val="0.52908191172561481"/>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C09-4251-B3A5-386A17EE1777}"/>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C09-4251-B3A5-386A17EE1777}"/>
            </c:ext>
          </c:extLst>
        </c:ser>
        <c:dLbls>
          <c:showLegendKey val="0"/>
          <c:showVal val="0"/>
          <c:showCatName val="0"/>
          <c:showSerName val="0"/>
          <c:showPercent val="0"/>
          <c:showBubbleSize val="0"/>
        </c:dLbls>
        <c:gapWidth val="219"/>
        <c:overlap val="-27"/>
        <c:axId val="349882528"/>
        <c:axId val="349885408"/>
      </c:barChart>
      <c:catAx>
        <c:axId val="34988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85408"/>
        <c:crosses val="autoZero"/>
        <c:auto val="1"/>
        <c:lblAlgn val="ctr"/>
        <c:lblOffset val="100"/>
        <c:noMultiLvlLbl val="0"/>
      </c:catAx>
      <c:valAx>
        <c:axId val="3498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8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 per</a:t>
            </a:r>
            <a:r>
              <a:rPr lang="en-CA" baseline="0"/>
              <a:t> Distance</a:t>
            </a:r>
            <a:endParaRPr lang="en-CA"/>
          </a:p>
        </c:rich>
      </c:tx>
      <c:layout>
        <c:manualLayout>
          <c:xMode val="edge"/>
          <c:yMode val="edge"/>
          <c:x val="0.4030192857487912"/>
          <c:y val="3.736554998122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9929866012024"/>
          <c:y val="0.18259684734566534"/>
          <c:w val="0.72082519443451287"/>
          <c:h val="0.6076742490522018"/>
        </c:manualLayout>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5B-4D94-8D27-FD12349FF70E}"/>
            </c:ext>
          </c:extLst>
        </c:ser>
        <c:ser>
          <c:idx val="1"/>
          <c:order val="1"/>
          <c:tx>
            <c:strRef>
              <c:f>'pivot table'!$C$18:$C$19</c:f>
              <c:strCache>
                <c:ptCount val="1"/>
                <c:pt idx="0">
                  <c:v>Yes</c:v>
                </c:pt>
              </c:strCache>
            </c:strRef>
          </c:tx>
          <c:spPr>
            <a:ln w="2857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5B-4D94-8D27-FD12349FF70E}"/>
            </c:ext>
          </c:extLst>
        </c:ser>
        <c:dLbls>
          <c:showLegendKey val="0"/>
          <c:showVal val="0"/>
          <c:showCatName val="0"/>
          <c:showSerName val="0"/>
          <c:showPercent val="0"/>
          <c:showBubbleSize val="0"/>
        </c:dLbls>
        <c:smooth val="0"/>
        <c:axId val="21315792"/>
        <c:axId val="477047872"/>
      </c:lineChart>
      <c:catAx>
        <c:axId val="213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47872"/>
        <c:crosses val="autoZero"/>
        <c:auto val="1"/>
        <c:lblAlgn val="ctr"/>
        <c:lblOffset val="100"/>
        <c:noMultiLvlLbl val="0"/>
      </c:catAx>
      <c:valAx>
        <c:axId val="47704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Number</a:t>
                </a:r>
                <a:endParaRPr lang="en-CA"/>
              </a:p>
            </c:rich>
          </c:tx>
          <c:layout>
            <c:manualLayout>
              <c:xMode val="edge"/>
              <c:yMode val="edge"/>
              <c:x val="0"/>
              <c:y val="0.30209750999888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792"/>
        <c:crosses val="autoZero"/>
        <c:crossBetween val="between"/>
      </c:valAx>
      <c:spPr>
        <a:noFill/>
        <a:ln>
          <a:noFill/>
        </a:ln>
        <a:effectLst/>
      </c:spPr>
    </c:plotArea>
    <c:legend>
      <c:legendPos val="r"/>
      <c:layout>
        <c:manualLayout>
          <c:xMode val="edge"/>
          <c:yMode val="edge"/>
          <c:x val="0.84309394085422895"/>
          <c:y val="0.36144030871569832"/>
          <c:w val="0.15690605914577119"/>
          <c:h val="0.26609586782024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 per</a:t>
            </a:r>
            <a:r>
              <a:rPr lang="en-CA" baseline="0"/>
              <a:t> Age Brackets</a:t>
            </a:r>
            <a:endParaRPr lang="en-CA"/>
          </a:p>
        </c:rich>
      </c:tx>
      <c:layout>
        <c:manualLayout>
          <c:xMode val="edge"/>
          <c:yMode val="edge"/>
          <c:x val="0.3456041119860018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4712744240303297"/>
          <c:w val="0.70616907261592299"/>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Adolescent</c:v>
                </c:pt>
                <c:pt idx="1">
                  <c:v>Maiddle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DF-4FD2-BD1F-5D6D7AA4579D}"/>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Adolescent</c:v>
                </c:pt>
                <c:pt idx="1">
                  <c:v>Maiddle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DF-4FD2-BD1F-5D6D7AA4579D}"/>
            </c:ext>
          </c:extLst>
        </c:ser>
        <c:dLbls>
          <c:showLegendKey val="0"/>
          <c:showVal val="0"/>
          <c:showCatName val="0"/>
          <c:showSerName val="0"/>
          <c:showPercent val="0"/>
          <c:showBubbleSize val="0"/>
        </c:dLbls>
        <c:marker val="1"/>
        <c:smooth val="0"/>
        <c:axId val="441618336"/>
        <c:axId val="441614976"/>
      </c:lineChart>
      <c:catAx>
        <c:axId val="441618336"/>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14976"/>
        <c:crosses val="autoZero"/>
        <c:auto val="1"/>
        <c:lblAlgn val="ctr"/>
        <c:lblOffset val="100"/>
        <c:noMultiLvlLbl val="0"/>
      </c:catAx>
      <c:valAx>
        <c:axId val="44161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Count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18336"/>
        <c:crosses val="autoZero"/>
        <c:crossBetween val="between"/>
      </c:valAx>
      <c:spPr>
        <a:noFill/>
        <a:ln>
          <a:noFill/>
        </a:ln>
        <a:effectLst/>
      </c:spPr>
    </c:plotArea>
    <c:legend>
      <c:legendPos val="r"/>
      <c:layout>
        <c:manualLayout>
          <c:xMode val="edge"/>
          <c:yMode val="edge"/>
          <c:x val="0.82708333333333339"/>
          <c:y val="0.46694480898221047"/>
          <c:w val="0.1618055555555555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107950</xdr:rowOff>
    </xdr:from>
    <xdr:to>
      <xdr:col>11</xdr:col>
      <xdr:colOff>406400</xdr:colOff>
      <xdr:row>13</xdr:row>
      <xdr:rowOff>146050</xdr:rowOff>
    </xdr:to>
    <xdr:graphicFrame macro="">
      <xdr:nvGraphicFramePr>
        <xdr:cNvPr id="2" name="Chart 1">
          <a:extLst>
            <a:ext uri="{FF2B5EF4-FFF2-40B4-BE49-F238E27FC236}">
              <a16:creationId xmlns:a16="http://schemas.microsoft.com/office/drawing/2014/main" id="{9494355E-BC84-9275-2823-556D42FF2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174626</xdr:colOff>
      <xdr:row>16</xdr:row>
      <xdr:rowOff>100807</xdr:rowOff>
    </xdr:from>
    <xdr:to>
      <xdr:col>11</xdr:col>
      <xdr:colOff>500064</xdr:colOff>
      <xdr:row>29</xdr:row>
      <xdr:rowOff>31750</xdr:rowOff>
    </xdr:to>
    <xdr:graphicFrame macro="">
      <xdr:nvGraphicFramePr>
        <xdr:cNvPr id="3" name="Chart 2">
          <a:extLst>
            <a:ext uri="{FF2B5EF4-FFF2-40B4-BE49-F238E27FC236}">
              <a16:creationId xmlns:a16="http://schemas.microsoft.com/office/drawing/2014/main" id="{C919CDA8-9541-6639-9571-50F00BE89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222249</xdr:colOff>
      <xdr:row>34</xdr:row>
      <xdr:rowOff>45244</xdr:rowOff>
    </xdr:from>
    <xdr:to>
      <xdr:col>11</xdr:col>
      <xdr:colOff>515937</xdr:colOff>
      <xdr:row>49</xdr:row>
      <xdr:rowOff>50006</xdr:rowOff>
    </xdr:to>
    <xdr:graphicFrame macro="">
      <xdr:nvGraphicFramePr>
        <xdr:cNvPr id="4" name="Chart 3">
          <a:extLst>
            <a:ext uri="{FF2B5EF4-FFF2-40B4-BE49-F238E27FC236}">
              <a16:creationId xmlns:a16="http://schemas.microsoft.com/office/drawing/2014/main" id="{9BE940E4-0535-C005-B275-4A81D6D47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4</xdr:row>
      <xdr:rowOff>7936</xdr:rowOff>
    </xdr:from>
    <xdr:to>
      <xdr:col>9</xdr:col>
      <xdr:colOff>31751</xdr:colOff>
      <xdr:row>17</xdr:row>
      <xdr:rowOff>128586</xdr:rowOff>
    </xdr:to>
    <xdr:graphicFrame macro="">
      <xdr:nvGraphicFramePr>
        <xdr:cNvPr id="7" name="Chart 6">
          <a:extLst>
            <a:ext uri="{FF2B5EF4-FFF2-40B4-BE49-F238E27FC236}">
              <a16:creationId xmlns:a16="http://schemas.microsoft.com/office/drawing/2014/main" id="{555056C7-FB23-49C1-9263-75CB5D653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39689</xdr:colOff>
      <xdr:row>4</xdr:row>
      <xdr:rowOff>9523</xdr:rowOff>
    </xdr:from>
    <xdr:to>
      <xdr:col>15</xdr:col>
      <xdr:colOff>15876</xdr:colOff>
      <xdr:row>17</xdr:row>
      <xdr:rowOff>128586</xdr:rowOff>
    </xdr:to>
    <xdr:graphicFrame macro="">
      <xdr:nvGraphicFramePr>
        <xdr:cNvPr id="9" name="Chart 8">
          <a:extLst>
            <a:ext uri="{FF2B5EF4-FFF2-40B4-BE49-F238E27FC236}">
              <a16:creationId xmlns:a16="http://schemas.microsoft.com/office/drawing/2014/main" id="{268516B9-D68A-4B52-86E0-B4C329DF7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134937</xdr:rowOff>
    </xdr:from>
    <xdr:to>
      <xdr:col>15</xdr:col>
      <xdr:colOff>23811</xdr:colOff>
      <xdr:row>32</xdr:row>
      <xdr:rowOff>139700</xdr:rowOff>
    </xdr:to>
    <xdr:graphicFrame macro="">
      <xdr:nvGraphicFramePr>
        <xdr:cNvPr id="11" name="Chart 10">
          <a:extLst>
            <a:ext uri="{FF2B5EF4-FFF2-40B4-BE49-F238E27FC236}">
              <a16:creationId xmlns:a16="http://schemas.microsoft.com/office/drawing/2014/main" id="{2FF8947D-3FBA-4E38-AF50-0A4AD3E8B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52916</xdr:rowOff>
    </xdr:from>
    <xdr:to>
      <xdr:col>2</xdr:col>
      <xdr:colOff>601133</xdr:colOff>
      <xdr:row>9</xdr:row>
      <xdr:rowOff>148165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0189A59D-C38F-3191-11E6-430EBF9A99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0979"/>
              <a:ext cx="1823508" cy="100806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141288</xdr:rowOff>
    </xdr:from>
    <xdr:to>
      <xdr:col>2</xdr:col>
      <xdr:colOff>606425</xdr:colOff>
      <xdr:row>19</xdr:row>
      <xdr:rowOff>39688</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9A48F1E2-6E5D-4A9A-3CD1-8AAD5CBB282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062163"/>
              <a:ext cx="1828800" cy="1724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46038</xdr:rowOff>
    </xdr:from>
    <xdr:to>
      <xdr:col>2</xdr:col>
      <xdr:colOff>606425</xdr:colOff>
      <xdr:row>25</xdr:row>
      <xdr:rowOff>166688</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74D68BEF-3EB7-10F0-3F9D-F494F6EB41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92538"/>
              <a:ext cx="1828800" cy="1216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a Sadafian" refreshedDate="45021.481267013885" createdVersion="8" refreshedVersion="8" minRefreshableVersion="3" recordCount="1000" xr:uid="{286FDD2A-645E-4E99-91AC-DB8A2A336F0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a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131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A828A-3CE4-48D6-80B7-B01EA9BE579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194">
      <pivotArea dataOnly="0" outline="0" fieldPosition="0">
        <references count="1">
          <reference field="13" count="1">
            <x v="0"/>
          </reference>
        </references>
      </pivotArea>
    </format>
    <format dxfId="193">
      <pivotArea dataOnly="0" outline="0" fieldPosition="0">
        <references count="1">
          <reference field="13" count="1">
            <x v="1"/>
          </reference>
        </references>
      </pivotArea>
    </format>
    <format dxfId="192">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76C3C6-5A83-473E-8743-2FB5BB26392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97">
      <pivotArea dataOnly="0" outline="0" fieldPosition="0">
        <references count="1">
          <reference field="13" count="1">
            <x v="0"/>
          </reference>
        </references>
      </pivotArea>
    </format>
    <format dxfId="196">
      <pivotArea dataOnly="0" outline="0" fieldPosition="0">
        <references count="1">
          <reference field="13" count="1">
            <x v="1"/>
          </reference>
        </references>
      </pivotArea>
    </format>
    <format dxfId="195">
      <pivotArea dataOnly="0"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D8D7E-5544-41A2-BCDC-DB3EF886A63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2"/>
  </dataFields>
  <formats count="3">
    <format dxfId="198">
      <pivotArea outline="0" collapsedLevelsAreSubtotals="1" fieldPosition="0"/>
    </format>
    <format dxfId="199">
      <pivotArea dataOnly="0" labelOnly="1" fieldPosition="0">
        <references count="1">
          <reference field="13" count="1">
            <x v="1"/>
          </reference>
        </references>
      </pivotArea>
    </format>
    <format dxfId="200">
      <pivotArea dataOnly="0" labelOnly="1" fieldPosition="0">
        <references count="1">
          <reference field="13" count="1">
            <x v="0"/>
          </reference>
        </references>
      </pivotArea>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154DCD-058F-4471-8337-160661012667}" sourceName="Marital Status">
  <pivotTables>
    <pivotTable tabId="3" name="PivotTable2"/>
    <pivotTable tabId="3" name="PivotTable3"/>
    <pivotTable tabId="3" name="PivotTable4"/>
  </pivotTables>
  <data>
    <tabular pivotCacheId="1961319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6CDC57-B5B5-4B23-89A8-A30D85C807AF}" sourceName="Occupation">
  <pivotTables>
    <pivotTable tabId="3" name="PivotTable2"/>
    <pivotTable tabId="3" name="PivotTable3"/>
    <pivotTable tabId="3" name="PivotTable4"/>
  </pivotTables>
  <data>
    <tabular pivotCacheId="196131997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8100D9-E204-4575-9EC1-71D4718A425A}" sourceName="Region">
  <pivotTables>
    <pivotTable tabId="3" name="PivotTable2"/>
    <pivotTable tabId="3" name="PivotTable3"/>
    <pivotTable tabId="3" name="PivotTable4"/>
  </pivotTables>
  <data>
    <tabular pivotCacheId="1961319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86F8AB-86A7-4C04-B22E-57891ABBC7F0}" cache="Slicer_Marital_Status" caption="Marital Status" rowHeight="241300"/>
  <slicer name="Occupation" xr10:uid="{EFABACF3-0D49-454C-9A2E-E5E36876A35C}" cache="Slicer_Occupation" caption="Occupation" rowHeight="241300"/>
  <slicer name="Region" xr10:uid="{9B6CD612-DC79-4669-BAD7-79710D317D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B7" sqref="B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2AEA4-5CF6-42F1-9A54-6D55C7B4BEF2}">
  <dimension ref="A1:N1001"/>
  <sheetViews>
    <sheetView topLeftCell="E983" workbookViewId="0">
      <selection activeCell="J23" sqref="J23"/>
    </sheetView>
  </sheetViews>
  <sheetFormatPr defaultColWidth="15.6328125" defaultRowHeight="14.5" x14ac:dyDescent="0.35"/>
  <cols>
    <col min="1" max="1" width="19" customWidth="1"/>
    <col min="3" max="3" width="15.6328125" customWidth="1"/>
    <col min="4" max="4" width="15.6328125" style="3"/>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IF(L2&gt;54,"Old",IF(L2&gt;=31,"Maiddle Aged",IF(L2&lt;31,"Adolescent","Invalid")))</f>
        <v>Maiddle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IF(L3&gt;54,"Old",IF(L3&gt;=31,"Maiddle Aged",IF(L3&lt;31,"Adolescent","Invalid")))</f>
        <v>Maiddle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Maiddle Aged</v>
      </c>
      <c r="N5" t="s">
        <v>15</v>
      </c>
    </row>
    <row r="6" spans="1:14" x14ac:dyDescent="0.35">
      <c r="A6">
        <v>25597</v>
      </c>
      <c r="B6" t="s">
        <v>37</v>
      </c>
      <c r="C6" t="s">
        <v>39</v>
      </c>
      <c r="D6" s="3">
        <v>30000</v>
      </c>
      <c r="E6">
        <v>0</v>
      </c>
      <c r="F6" t="s">
        <v>13</v>
      </c>
      <c r="G6" t="s">
        <v>20</v>
      </c>
      <c r="H6" t="s">
        <v>18</v>
      </c>
      <c r="I6">
        <v>0</v>
      </c>
      <c r="J6" t="s">
        <v>16</v>
      </c>
      <c r="K6" t="s">
        <v>17</v>
      </c>
      <c r="L6">
        <v>36</v>
      </c>
      <c r="M6" t="str">
        <f t="shared" si="0"/>
        <v>Maiddle Aged</v>
      </c>
      <c r="N6" t="s">
        <v>15</v>
      </c>
    </row>
    <row r="7" spans="1:14" x14ac:dyDescent="0.35">
      <c r="A7">
        <v>13507</v>
      </c>
      <c r="B7" t="s">
        <v>36</v>
      </c>
      <c r="C7" t="s">
        <v>38</v>
      </c>
      <c r="D7" s="3">
        <v>10000</v>
      </c>
      <c r="E7">
        <v>2</v>
      </c>
      <c r="F7" t="s">
        <v>19</v>
      </c>
      <c r="G7" t="s">
        <v>25</v>
      </c>
      <c r="H7" t="s">
        <v>15</v>
      </c>
      <c r="I7">
        <v>0</v>
      </c>
      <c r="J7" t="s">
        <v>26</v>
      </c>
      <c r="K7" t="s">
        <v>17</v>
      </c>
      <c r="L7">
        <v>50</v>
      </c>
      <c r="M7" t="str">
        <f t="shared" si="0"/>
        <v>Maiddle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Maiddle Aged</v>
      </c>
      <c r="N8" t="s">
        <v>15</v>
      </c>
    </row>
    <row r="9" spans="1:14" x14ac:dyDescent="0.35">
      <c r="A9">
        <v>19364</v>
      </c>
      <c r="B9" t="s">
        <v>36</v>
      </c>
      <c r="C9" t="s">
        <v>39</v>
      </c>
      <c r="D9" s="3">
        <v>40000</v>
      </c>
      <c r="E9">
        <v>1</v>
      </c>
      <c r="F9" t="s">
        <v>13</v>
      </c>
      <c r="G9" t="s">
        <v>14</v>
      </c>
      <c r="H9" t="s">
        <v>15</v>
      </c>
      <c r="I9">
        <v>0</v>
      </c>
      <c r="J9" t="s">
        <v>16</v>
      </c>
      <c r="K9" t="s">
        <v>17</v>
      </c>
      <c r="L9">
        <v>43</v>
      </c>
      <c r="M9" t="str">
        <f t="shared" si="0"/>
        <v>Maiddle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Maiddle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Maiddle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Maiddle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Maiddle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Maiddle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Maiddle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Maiddle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Maiddle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Maiddle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Maiddle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Maiddle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Maiddle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Maiddle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Maiddle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Maiddle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Maiddle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Maiddle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Maiddle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Maiddle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Maiddle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Maiddle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Maiddle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Maiddle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Maiddle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Maiddle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Maiddle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Maiddle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Maiddle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Maiddle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Maiddle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Maiddle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Maiddle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Maiddle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Maiddle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Maiddle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Maiddle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Maiddle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Maiddle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Maiddle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IF(L67&gt;54,"Old",IF(L67&gt;=31,"Maiddle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Maiddle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Maiddle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Maiddle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Maiddle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Maiddle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Maiddle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Maiddle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Maiddle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Maiddle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Maiddle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Maiddle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Maiddle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Maiddle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Maiddle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Maiddle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Maiddle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Maiddle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Maiddle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Maiddle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Maiddle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Maiddle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Maiddle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Maiddle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Maiddle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Maiddle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Maiddle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Maiddle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Maiddle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Maiddle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Maiddle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Maiddle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Maiddle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Maiddle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Maiddle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Maiddle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Maiddle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Maiddle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Maiddle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Maiddle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Maiddle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Maiddle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Maiddle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Maiddle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IF(L131&gt;54,"Old",IF(L131&gt;=31,"Maiddle Aged",IF(L131&lt;31,"Adolescent","Invalid")))</f>
        <v>Maiddle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Maiddle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Maiddle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Maiddle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Maiddle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Maiddle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Maiddle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Maiddle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Maiddle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Maiddle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Maiddle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Maiddle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Maiddle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Maiddle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Maiddle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Maiddle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Maiddle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Maiddle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Maiddle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Maiddle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Maiddle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Maiddle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Maiddle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Maiddle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Maiddle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Maiddle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Maiddle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Maiddle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Maiddle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Maiddle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Maiddle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Maiddle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Maiddle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Maiddle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Maiddle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Maiddle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Maiddle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Maiddle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Maiddle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Maiddle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Maiddle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Maiddle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IF(L195&gt;54,"Old",IF(L195&gt;=31,"Maiddle Aged",IF(L195&lt;31,"Adolescent","Invalid")))</f>
        <v>Maiddle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Maiddle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Maiddle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Maiddle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Maiddle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Maiddle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Maiddle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Maiddle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Maiddle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Maiddle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Maiddle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Maiddle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Maiddle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Maiddle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Maiddle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Maiddle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Maiddle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Maiddle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Maiddle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Maiddle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Maiddle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Maiddle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Maiddle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Maiddle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Maiddle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Maiddle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Maiddle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Maiddle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Maiddle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Maiddle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Maiddle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Maiddle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Maiddle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Maiddle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Maiddle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Maiddle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Maiddle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Maiddle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Maiddle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Maiddle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Maiddle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Maiddle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IF(L259&gt;54,"Old",IF(L259&gt;=31,"Maiddle Aged",IF(L259&lt;31,"Adolescent","Invalid")))</f>
        <v>Maiddle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Maiddle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Maiddle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Maiddle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Maiddle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Maiddle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Maiddle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Maiddle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Maiddle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Maiddle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Maiddle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Maiddle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Maiddle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Maiddle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Maiddle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Maiddle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Maiddle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Maiddle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Maiddle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Maiddle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Maiddle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Maiddle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Maiddle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Maiddle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Maiddle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Maiddle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Maiddle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Maiddle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Maiddle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Maiddle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Maiddle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Maiddle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Maiddle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Maiddle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Maiddle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Maiddle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Maiddle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Maiddle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Maiddle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Maiddle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Maiddle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Maiddle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Maiddle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Maiddle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Maiddle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Maiddle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Maiddle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Maiddle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Maiddle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Maiddle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Maiddle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Maiddle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IF(L323&gt;54,"Old",IF(L323&gt;=31,"Maiddle Aged",IF(L323&lt;31,"Adolescent","Invalid")))</f>
        <v>Maiddle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Maiddle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Maiddle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Maiddle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Maiddle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Maiddle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Maiddle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Maiddle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Maiddle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Maiddle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Maiddle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Maiddle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Maiddle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Maiddle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Maiddle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Maiddle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Maiddle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Maiddle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Maiddle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Maiddle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Maiddle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Maiddle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Maiddle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Maiddle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Maiddle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Maiddle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Maiddle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Maiddle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Maiddle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Maiddle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Maiddle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Maiddle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Maiddle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Maiddle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Maiddle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Maiddle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Maiddle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Maiddle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Maiddle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Maiddle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Maiddle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Maiddle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Maiddle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Maiddle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Maiddle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IF(L387&gt;54,"Old",IF(L387&gt;=31,"Maiddle Aged",IF(L387&lt;31,"Adolescent","Invalid")))</f>
        <v>Maiddle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Maiddle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Maiddle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Maiddle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Maiddle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Maiddle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Maiddle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Maiddle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Maiddle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Maiddle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Maiddle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Maiddle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Maiddle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Maiddle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Maiddle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Maiddle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Maiddle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Maiddle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Maiddle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Maiddle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Maiddle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Maiddle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Maiddle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Maiddle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Maiddle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Maiddle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Maiddle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Maiddle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Maiddle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Maiddle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Maiddle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Maiddle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Maiddle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Maiddle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Maiddle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Maiddle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Maiddle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Maiddle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Maiddle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Maiddle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Maiddle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Maiddle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Maiddle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Maiddle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Maiddle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Maiddle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Maiddle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Maiddle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Maiddle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Maiddle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Maiddle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IF(L451&gt;54,"Old",IF(L451&gt;=31,"Maiddle Aged",IF(L451&lt;31,"Adolescent","Invalid")))</f>
        <v>Maiddle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Maiddle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Maiddle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Maiddle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Maiddle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Maiddle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Maiddle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Maiddle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Maiddle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Maiddle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Maiddle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Maiddle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Maiddle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Maiddle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Maiddle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Maiddle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Maiddle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Maiddle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Maiddle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Maiddle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Maiddle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Maiddle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Maiddle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Maiddle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Maiddle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Maiddle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Maiddle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Maiddle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Maiddle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Maiddle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Maiddle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Maiddle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Maiddle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Maiddle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Maiddle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Maiddle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Maiddle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Maiddle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Maiddle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Maiddle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Maiddle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Maiddle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Maiddle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Maiddle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Maiddle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Maiddle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Maiddle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Maiddle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Maiddle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Maiddle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Maiddle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IF(L515&gt;54,"Old",IF(L515&gt;=31,"Maiddle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Maiddle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Maiddle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Maiddle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Maiddle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Maiddle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Maiddle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Maiddle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Maiddle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Maiddle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Maiddle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Maiddle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Maiddle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Maiddle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Maiddle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Maiddle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Maiddle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Maiddle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Maiddle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Maiddle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Maiddle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Maiddle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Maiddle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Maiddle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Maiddle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Maiddle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Maiddle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Maiddle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Maiddle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Maiddle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Maiddle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Maiddle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Maiddle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Maiddle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Maiddle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Maiddle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Maiddle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Maiddle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Maiddle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Maiddle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IF(L579&gt;54,"Old",IF(L579&gt;=31,"Maiddle Aged",IF(L579&lt;31,"Adolescent","Invalid")))</f>
        <v>Maiddle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Maiddle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Maiddle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Maiddle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Maiddle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Maiddle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Maiddle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Maiddle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Maiddle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Maiddle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Maiddle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Maiddle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Maiddle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Maiddle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Maiddle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Maiddle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Maiddle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Maiddle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Maiddle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Maiddle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Maiddle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Maiddle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Maiddle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Maiddle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Maiddle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Maiddle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Maiddle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Maiddle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Maiddle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Maiddle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Maiddle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Maiddle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Maiddle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Maiddle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Maiddle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Maiddle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Maiddle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Maiddle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Maiddle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IF(L643&gt;54,"Old",IF(L643&gt;=31,"Maiddle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Maiddle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Maiddle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Maiddle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Maiddle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Maiddle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Maiddle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Maiddle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Maiddle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Maiddle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Maiddle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Maiddle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Maiddle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Maiddle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Maiddle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Maiddle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Maiddle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Maiddle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Maiddle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Maiddle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Maiddle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Maiddle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Maiddle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Maiddle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Maiddle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Maiddle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Maiddle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Maiddle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Maiddle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Maiddle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Maiddle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Maiddle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Maiddle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Maiddle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Maiddle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Maiddle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Maiddle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Maiddle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Maiddle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Maiddle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Maiddle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Maiddle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Maiddle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Maiddle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Maiddle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Maiddle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Maiddle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Maiddle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IF(L707&gt;54,"Old",IF(L707&gt;=31,"Maiddle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Maiddle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Maiddle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Maiddle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Maiddle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Maiddle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Maiddle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Maiddle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Maiddle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Maiddle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Maiddle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Maiddle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Maiddle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Maiddle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Maiddle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Maiddle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Maiddle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Maiddle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Maiddle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Maiddle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Maiddle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Maiddle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Maiddle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Maiddle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Maiddle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Maiddle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Maiddle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Maiddle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Maiddle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Maiddle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Maiddle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Maiddle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Maiddle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Maiddle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Maiddle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Maiddle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Maiddle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Maiddle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Maiddle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Maiddle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Maiddle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Maiddle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Maiddle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Maiddle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IF(L771&gt;54,"Old",IF(L771&gt;=31,"Maiddle Aged",IF(L771&lt;31,"Adolescent","Invalid")))</f>
        <v>Maiddle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Maiddle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Maiddle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Maiddle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Maiddle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Maiddle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Maiddle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Maiddle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Maiddle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Maiddle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Maiddle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Maiddle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Maiddle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Maiddle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Maiddle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Maiddle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Maiddle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Maiddle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Maiddle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Maiddle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Maiddle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Maiddle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Maiddle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Maiddle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Maiddle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Maiddle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Maiddle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Maiddle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Maiddle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Maiddle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Maiddle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Maiddle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Maiddle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Maiddle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Maiddle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Maiddle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Maiddle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Maiddle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Maiddle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Maiddle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Maiddle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IF(L835&gt;54,"Old",IF(L835&gt;=31,"Maiddle Aged",IF(L835&lt;31,"Adolescent","Invalid")))</f>
        <v>Maiddle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Maiddle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Maiddle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Maiddle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Maiddle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Maiddle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Maiddle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Maiddle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Maiddle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Maiddle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Maiddle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Maiddle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Maiddle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Maiddle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Maiddle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Maiddle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Maiddle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Maiddle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Maiddle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Maiddle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Maiddle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Maiddle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Maiddle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Maiddle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Maiddle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Maiddle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Maiddle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Maiddle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Maiddle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Maiddle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Maiddle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Maiddle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Maiddle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Maiddle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Maiddle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Maiddle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Maiddle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Maiddle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Maiddle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Maiddle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Maiddle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Maiddle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Maiddle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Maiddle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Maiddle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Maiddle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IF(L899&gt;54,"Old",IF(L899&gt;=31,"Maiddle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Maiddle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Maiddle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Maiddle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Maiddle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Maiddle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Maiddle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Maiddle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Maiddle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Maiddle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Maiddle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Maiddle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Maiddle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Maiddle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Maiddle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Maiddle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Maiddle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Maiddle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Maiddle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Maiddle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Maiddle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Maiddle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Maiddle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Maiddle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Maiddle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Maiddle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Maiddle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Maiddle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Maiddle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Maiddle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Maiddle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Maiddle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Maiddle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Maiddle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Maiddle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Maiddle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Maiddle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Maiddle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Maiddle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Maiddle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Maiddle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Maiddle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Maiddle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Maiddle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Maiddle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Maiddle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Maiddle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Maiddle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IF(L963&gt;54,"Old",IF(L963&gt;=31,"Maiddle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Maiddle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Maiddle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Maiddle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Maiddle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Maiddle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Maiddle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Maiddle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Maiddle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Maiddle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Maiddle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Maiddle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Maiddle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Maiddle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Maiddle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Maiddle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Maiddle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Maiddle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Maiddle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Maiddle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Maiddle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Maiddle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Maiddle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Maiddle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Maiddle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Maiddle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Maiddle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Maiddle Aged</v>
      </c>
      <c r="N1001" t="s">
        <v>15</v>
      </c>
    </row>
  </sheetData>
  <autoFilter ref="A1:N1001" xr:uid="{C722AEA4-5CF6-42F1-9A54-6D55C7B4BEF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04A6-6F2E-43C7-A76B-DA61063AB957}">
  <dimension ref="A3:D44"/>
  <sheetViews>
    <sheetView topLeftCell="A25" zoomScale="80" zoomScaleNormal="80" workbookViewId="0">
      <selection activeCell="O23" sqref="O23"/>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3" spans="1:4" x14ac:dyDescent="0.35">
      <c r="A3" s="6" t="s">
        <v>41</v>
      </c>
      <c r="B3" s="6" t="s">
        <v>44</v>
      </c>
    </row>
    <row r="4" spans="1:4" x14ac:dyDescent="0.35">
      <c r="A4" s="6" t="s">
        <v>42</v>
      </c>
      <c r="B4" s="9" t="s">
        <v>18</v>
      </c>
      <c r="C4" s="9" t="s">
        <v>15</v>
      </c>
      <c r="D4" t="s">
        <v>43</v>
      </c>
    </row>
    <row r="5" spans="1:4" x14ac:dyDescent="0.35">
      <c r="A5" s="7" t="s">
        <v>38</v>
      </c>
      <c r="B5" s="8">
        <v>53440</v>
      </c>
      <c r="C5" s="8">
        <v>55774.058577405856</v>
      </c>
      <c r="D5" s="8">
        <v>54580.777096114522</v>
      </c>
    </row>
    <row r="6" spans="1:4" x14ac:dyDescent="0.35">
      <c r="A6" s="7" t="s">
        <v>39</v>
      </c>
      <c r="B6" s="8">
        <v>56208.178438661707</v>
      </c>
      <c r="C6" s="8">
        <v>60123.966942148763</v>
      </c>
      <c r="D6" s="8">
        <v>58062.62230919765</v>
      </c>
    </row>
    <row r="7" spans="1:4" x14ac:dyDescent="0.35">
      <c r="A7" s="7" t="s">
        <v>43</v>
      </c>
      <c r="B7" s="8">
        <v>54874.759152215796</v>
      </c>
      <c r="C7" s="8">
        <v>57962.577962577961</v>
      </c>
      <c r="D7" s="8">
        <v>56360</v>
      </c>
    </row>
    <row r="18" spans="1:4" x14ac:dyDescent="0.35">
      <c r="A18" s="6" t="s">
        <v>45</v>
      </c>
      <c r="B18" s="6" t="s">
        <v>44</v>
      </c>
    </row>
    <row r="19" spans="1:4" x14ac:dyDescent="0.35">
      <c r="A19" s="6" t="s">
        <v>42</v>
      </c>
      <c r="B19" s="9" t="s">
        <v>18</v>
      </c>
      <c r="C19" s="9" t="s">
        <v>15</v>
      </c>
      <c r="D19" s="9" t="s">
        <v>43</v>
      </c>
    </row>
    <row r="20" spans="1:4" x14ac:dyDescent="0.35">
      <c r="A20" s="7" t="s">
        <v>16</v>
      </c>
      <c r="B20" s="10">
        <v>166</v>
      </c>
      <c r="C20" s="10">
        <v>200</v>
      </c>
      <c r="D20" s="10">
        <v>366</v>
      </c>
    </row>
    <row r="21" spans="1:4" x14ac:dyDescent="0.35">
      <c r="A21" s="7" t="s">
        <v>26</v>
      </c>
      <c r="B21" s="10">
        <v>92</v>
      </c>
      <c r="C21" s="10">
        <v>77</v>
      </c>
      <c r="D21" s="10">
        <v>169</v>
      </c>
    </row>
    <row r="22" spans="1:4" x14ac:dyDescent="0.35">
      <c r="A22" s="7" t="s">
        <v>22</v>
      </c>
      <c r="B22" s="10">
        <v>67</v>
      </c>
      <c r="C22" s="10">
        <v>95</v>
      </c>
      <c r="D22" s="10">
        <v>162</v>
      </c>
    </row>
    <row r="23" spans="1:4" x14ac:dyDescent="0.35">
      <c r="A23" s="7" t="s">
        <v>23</v>
      </c>
      <c r="B23" s="10">
        <v>116</v>
      </c>
      <c r="C23" s="10">
        <v>76</v>
      </c>
      <c r="D23" s="10">
        <v>192</v>
      </c>
    </row>
    <row r="24" spans="1:4" x14ac:dyDescent="0.35">
      <c r="A24" s="7" t="s">
        <v>46</v>
      </c>
      <c r="B24" s="10">
        <v>78</v>
      </c>
      <c r="C24" s="10">
        <v>33</v>
      </c>
      <c r="D24" s="10">
        <v>111</v>
      </c>
    </row>
    <row r="25" spans="1:4" x14ac:dyDescent="0.35">
      <c r="A25" s="7" t="s">
        <v>43</v>
      </c>
      <c r="B25" s="10">
        <v>519</v>
      </c>
      <c r="C25" s="10">
        <v>481</v>
      </c>
      <c r="D25" s="10">
        <v>1000</v>
      </c>
    </row>
    <row r="39" spans="1:4" x14ac:dyDescent="0.35">
      <c r="A39" s="6" t="s">
        <v>45</v>
      </c>
      <c r="B39" s="6" t="s">
        <v>44</v>
      </c>
    </row>
    <row r="40" spans="1:4" x14ac:dyDescent="0.35">
      <c r="A40" s="6" t="s">
        <v>42</v>
      </c>
      <c r="B40" s="9" t="s">
        <v>18</v>
      </c>
      <c r="C40" s="9" t="s">
        <v>15</v>
      </c>
      <c r="D40" s="9" t="s">
        <v>43</v>
      </c>
    </row>
    <row r="41" spans="1:4" x14ac:dyDescent="0.35">
      <c r="A41" s="7" t="s">
        <v>47</v>
      </c>
      <c r="B41" s="10">
        <v>71</v>
      </c>
      <c r="C41" s="10">
        <v>39</v>
      </c>
      <c r="D41" s="10">
        <v>110</v>
      </c>
    </row>
    <row r="42" spans="1:4" x14ac:dyDescent="0.35">
      <c r="A42" s="7" t="s">
        <v>48</v>
      </c>
      <c r="B42" s="10">
        <v>318</v>
      </c>
      <c r="C42" s="10">
        <v>383</v>
      </c>
      <c r="D42" s="10">
        <v>701</v>
      </c>
    </row>
    <row r="43" spans="1:4" x14ac:dyDescent="0.35">
      <c r="A43" s="7" t="s">
        <v>49</v>
      </c>
      <c r="B43" s="10">
        <v>130</v>
      </c>
      <c r="C43" s="10">
        <v>59</v>
      </c>
      <c r="D43" s="10">
        <v>189</v>
      </c>
    </row>
    <row r="44" spans="1:4" x14ac:dyDescent="0.35">
      <c r="A44" s="7" t="s">
        <v>43</v>
      </c>
      <c r="B44" s="10">
        <v>519</v>
      </c>
      <c r="C44" s="10">
        <v>481</v>
      </c>
      <c r="D44"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69DAE-346A-4949-B606-601C248EB65D}">
  <dimension ref="A1:O4"/>
  <sheetViews>
    <sheetView showGridLines="0" tabSelected="1" topLeftCell="A3" zoomScale="80" zoomScaleNormal="80" workbookViewId="0">
      <selection activeCell="R24" sqref="R24"/>
    </sheetView>
  </sheetViews>
  <sheetFormatPr defaultRowHeight="14.5" x14ac:dyDescent="0.35"/>
  <sheetData>
    <row r="1" spans="1:15" ht="14.5" customHeight="1" x14ac:dyDescent="0.35">
      <c r="A1" s="13"/>
      <c r="B1" s="13"/>
      <c r="C1" s="13"/>
      <c r="D1" s="11"/>
      <c r="E1" s="12"/>
      <c r="F1" s="12"/>
      <c r="G1" s="12"/>
      <c r="H1" s="12"/>
      <c r="I1" s="12"/>
      <c r="J1" s="12"/>
      <c r="K1" s="12"/>
      <c r="L1" s="12"/>
      <c r="M1" s="12"/>
      <c r="N1" s="12"/>
      <c r="O1" s="12"/>
    </row>
    <row r="2" spans="1:15" x14ac:dyDescent="0.35">
      <c r="A2" s="13"/>
      <c r="B2" s="13"/>
      <c r="C2" s="13"/>
      <c r="D2" s="12"/>
      <c r="E2" s="12"/>
      <c r="F2" s="12"/>
      <c r="G2" s="12"/>
      <c r="H2" s="12"/>
      <c r="I2" s="12"/>
      <c r="J2" s="12"/>
      <c r="K2" s="12"/>
      <c r="L2" s="12"/>
      <c r="M2" s="12"/>
      <c r="N2" s="12"/>
      <c r="O2" s="12"/>
    </row>
    <row r="3" spans="1:15" ht="36" x14ac:dyDescent="0.35">
      <c r="A3" s="13"/>
      <c r="B3" s="13"/>
      <c r="C3" s="13"/>
      <c r="D3" s="12"/>
      <c r="E3" s="12"/>
      <c r="F3" s="15" t="s">
        <v>50</v>
      </c>
      <c r="G3" s="14"/>
      <c r="H3" s="12"/>
      <c r="I3" s="12"/>
      <c r="J3" s="12"/>
      <c r="K3" s="12"/>
      <c r="L3" s="12"/>
      <c r="M3" s="12"/>
      <c r="N3" s="12"/>
      <c r="O3" s="12"/>
    </row>
    <row r="4" spans="1:15" x14ac:dyDescent="0.35">
      <c r="A4" s="13"/>
      <c r="B4" s="13"/>
      <c r="C4" s="13"/>
      <c r="D4" s="12"/>
      <c r="E4" s="12"/>
      <c r="F4" s="12"/>
      <c r="G4" s="12"/>
      <c r="H4" s="12"/>
      <c r="I4" s="12"/>
      <c r="J4" s="12"/>
      <c r="K4" s="12"/>
      <c r="L4" s="12"/>
      <c r="M4" s="12"/>
      <c r="N4" s="12"/>
      <c r="O4"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 Sadafian</dc:creator>
  <cp:lastModifiedBy>Tala Sadafian</cp:lastModifiedBy>
  <dcterms:created xsi:type="dcterms:W3CDTF">2022-03-18T02:50:57Z</dcterms:created>
  <dcterms:modified xsi:type="dcterms:W3CDTF">2023-04-05T16:43:08Z</dcterms:modified>
</cp:coreProperties>
</file>