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Users\20173669\Documents\School\Master\SA Maryam\Extra Tables\"/>
    </mc:Choice>
  </mc:AlternateContent>
  <xr:revisionPtr revIDLastSave="0" documentId="13_ncr:1_{CC576774-48A6-459B-B5D3-2DCF350CB337}" xr6:coauthVersionLast="47" xr6:coauthVersionMax="47" xr10:uidLastSave="{00000000-0000-0000-0000-000000000000}"/>
  <bookViews>
    <workbookView xWindow="0" yWindow="0" windowWidth="13980" windowHeight="15750" xr2:uid="{DCA22E21-99C0-4B52-8B8C-7BDEFB2DA6B9}"/>
  </bookViews>
  <sheets>
    <sheet name="Databases" sheetId="5" r:id="rId1"/>
    <sheet name="Primary studies (Overview)" sheetId="16" r:id="rId2"/>
    <sheet name="Primary studies (Data Extract)" sheetId="14" r:id="rId3"/>
    <sheet name="Primary studies (Non-Coded)" sheetId="7" r:id="rId4"/>
    <sheet name="Table 1 (Attributes Coded)" sheetId="15" r:id="rId5"/>
    <sheet name="Table 4 (Exemplary Codes)" sheetId="1" r:id="rId6"/>
    <sheet name="Table 6 (Intuition Rationality)" sheetId="4" r:id="rId7"/>
    <sheet name="Table 7 (Decision types)" sheetId="6" r:id="rId8"/>
    <sheet name="Table 8 (Performance Class)" sheetId="8" r:id="rId9"/>
    <sheet name="Table 9 (Level of Analysis)" sheetId="9" r:id="rId10"/>
    <sheet name="Table 11 (Int-Rat Antecedents)" sheetId="11" r:id="rId11"/>
    <sheet name="Table 12 (Int-Rat Contextual)"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6" l="1"/>
  <c r="B26" i="16"/>
  <c r="B25" i="16"/>
  <c r="B24" i="16"/>
  <c r="B23" i="16"/>
  <c r="B22" i="16"/>
  <c r="B21" i="16"/>
  <c r="B20" i="16"/>
  <c r="B19" i="16"/>
  <c r="B18" i="16"/>
  <c r="B17" i="16"/>
  <c r="B16" i="16"/>
  <c r="B15" i="16"/>
  <c r="B14" i="16"/>
  <c r="B13" i="16"/>
  <c r="B12" i="16"/>
  <c r="B11" i="16"/>
  <c r="B10" i="16"/>
  <c r="B9" i="16"/>
  <c r="B8" i="16"/>
  <c r="B7" i="16"/>
  <c r="B6" i="16"/>
  <c r="B5" i="16"/>
  <c r="B4" i="16"/>
  <c r="B3" i="16"/>
  <c r="B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tc={55EC798F-3197-4AB3-BC0B-94D525B0DC69}</author>
  </authors>
  <commentList>
    <comment ref="M24" authorId="0" shapeId="0" xr:uid="{55EC798F-3197-4AB3-BC0B-94D525B0DC69}">
      <text>
        <t>[Threaded comment]
Your version of Excel allows you to read this threaded comment; however, any edits to it will get removed if the file is opened in a newer version of Excel. Learn more: https://go.microsoft.com/fwlink/?linkid=870924
Comment:
    Interviewing and observations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8A586-A860-4A99-8F16-D0E7991E65DD}" keepAlive="1" name="Query - 23" description="Connection to the '23' query in the workbook." type="5" refreshedVersion="8" background="1" saveData="1">
    <dbPr connection="Provider=Microsoft.Mashup.OleDb.1;Data Source=$Workbook$;Location=23;Extended Properties=&quot;&quot;" command="SELECT * FROM [23]"/>
  </connection>
</connections>
</file>

<file path=xl/sharedStrings.xml><?xml version="1.0" encoding="utf-8"?>
<sst xmlns="http://schemas.openxmlformats.org/spreadsheetml/2006/main" count="1669" uniqueCount="785">
  <si>
    <t>Category</t>
  </si>
  <si>
    <t>Code</t>
  </si>
  <si>
    <t>Name</t>
  </si>
  <si>
    <t>Description</t>
  </si>
  <si>
    <t>Intuition</t>
  </si>
  <si>
    <t>Performance</t>
  </si>
  <si>
    <t>DO</t>
  </si>
  <si>
    <t>Decision outcome</t>
  </si>
  <si>
    <t>Outcome of a particular decision</t>
  </si>
  <si>
    <t>DP</t>
  </si>
  <si>
    <t>Evaluation of decision process itself</t>
  </si>
  <si>
    <t>PO</t>
  </si>
  <si>
    <t>Project outcome</t>
  </si>
  <si>
    <t>Outcome of the project as a whole</t>
  </si>
  <si>
    <t>Design planning</t>
  </si>
  <si>
    <t>Decisions around scoping, and identifying key design issues</t>
  </si>
  <si>
    <t>PS</t>
  </si>
  <si>
    <t>Problem space</t>
  </si>
  <si>
    <t>Decisions linked to analysis of the design problem</t>
  </si>
  <si>
    <t>SS</t>
  </si>
  <si>
    <t>Solution space</t>
  </si>
  <si>
    <t>Decisions linked to the generation, evaluation, and selection of a design solution</t>
  </si>
  <si>
    <t>Level of analysis</t>
  </si>
  <si>
    <t>IDM</t>
  </si>
  <si>
    <t>Individual decision making</t>
  </si>
  <si>
    <t>The presence of a single decision maker in decision</t>
  </si>
  <si>
    <t>TDM</t>
  </si>
  <si>
    <t>Team decision making</t>
  </si>
  <si>
    <t>Multiple decision makers involved in decision</t>
  </si>
  <si>
    <t>Antecedents</t>
  </si>
  <si>
    <t>A-APP</t>
  </si>
  <si>
    <t>Antecedent - Application</t>
  </si>
  <si>
    <t>Linked to the nature of the application being developed</t>
  </si>
  <si>
    <t>A-BUS</t>
  </si>
  <si>
    <t>Antecedent - Business</t>
  </si>
  <si>
    <t>Business and strategic considerations</t>
  </si>
  <si>
    <t>A-MAN</t>
  </si>
  <si>
    <t>Antecedent - Management</t>
  </si>
  <si>
    <t>Management involved in the software development project</t>
  </si>
  <si>
    <t>A-OPR</t>
  </si>
  <si>
    <t>Antecedent - Operation</t>
  </si>
  <si>
    <t>Considerations and constraints linked to operations</t>
  </si>
  <si>
    <t>A-ORG</t>
  </si>
  <si>
    <t>Organizational issues pertinent to the software development project</t>
  </si>
  <si>
    <t>A-PER</t>
  </si>
  <si>
    <t>Antecedent - Personnel</t>
  </si>
  <si>
    <t>Personnel involved in the software development project</t>
  </si>
  <si>
    <t>A-REQ</t>
  </si>
  <si>
    <t>Antecedent - Requirements</t>
  </si>
  <si>
    <t>Requirements of the software being developed</t>
  </si>
  <si>
    <t>A-TEC</t>
  </si>
  <si>
    <t>Antecedent - Technology</t>
  </si>
  <si>
    <t>Technology used for the development project</t>
  </si>
  <si>
    <t>Contextual factors</t>
  </si>
  <si>
    <t>C-APP</t>
  </si>
  <si>
    <t>Contextual - Application</t>
  </si>
  <si>
    <t>C-BUS</t>
  </si>
  <si>
    <t>Contextual - Business</t>
  </si>
  <si>
    <t>C-MAN</t>
  </si>
  <si>
    <t>Contextual - Management</t>
  </si>
  <si>
    <t>C-OPR</t>
  </si>
  <si>
    <t>Contextual - Operation</t>
  </si>
  <si>
    <t>C-ORG</t>
  </si>
  <si>
    <t>Contextual - Organisation</t>
  </si>
  <si>
    <t>C-PER</t>
  </si>
  <si>
    <t>Contextual - Personnel</t>
  </si>
  <si>
    <t>C-REQ</t>
  </si>
  <si>
    <t>Contextual - Requirements</t>
  </si>
  <si>
    <t>C-TEC</t>
  </si>
  <si>
    <t>Contextual - Technology</t>
  </si>
  <si>
    <t>DMP</t>
  </si>
  <si>
    <t>Decision making process</t>
  </si>
  <si>
    <t>Decision Types</t>
  </si>
  <si>
    <t>Antecedent - Organization</t>
  </si>
  <si>
    <t>Rationality</t>
  </si>
  <si>
    <t>Unconscious (preconscious)</t>
  </si>
  <si>
    <t>Conscious</t>
  </si>
  <si>
    <t>Implicit</t>
  </si>
  <si>
    <t>Automatic</t>
  </si>
  <si>
    <t>Rapid</t>
  </si>
  <si>
    <t>High capacity</t>
  </si>
  <si>
    <t>Default process</t>
  </si>
  <si>
    <t>Holistic</t>
  </si>
  <si>
    <t>Evolutionarily old</t>
  </si>
  <si>
    <t>Evolutionary rationality</t>
  </si>
  <si>
    <t>Shared with animals</t>
  </si>
  <si>
    <t>Non-verbal</t>
  </si>
  <si>
    <t>Modular cognition</t>
  </si>
  <si>
    <t>Associative</t>
  </si>
  <si>
    <t>Domain speci_x001C_c</t>
  </si>
  <si>
    <t>Pragmatic</t>
  </si>
  <si>
    <t>Parallel</t>
  </si>
  <si>
    <t>Stereotypical</t>
  </si>
  <si>
    <t>Universal</t>
  </si>
  <si>
    <t>Independent of general intelligence</t>
  </si>
  <si>
    <t>Independent of working memory</t>
  </si>
  <si>
    <t>Explicit</t>
  </si>
  <si>
    <t>Controlled</t>
  </si>
  <si>
    <t>Slow</t>
  </si>
  <si>
    <t>Low capacity</t>
  </si>
  <si>
    <t>Inhibitory</t>
  </si>
  <si>
    <t>Analytic</t>
  </si>
  <si>
    <t>Evolutionarily recent</t>
  </si>
  <si>
    <t>Individual rationality</t>
  </si>
  <si>
    <t>Uniquely human</t>
  </si>
  <si>
    <t>linked to language</t>
  </si>
  <si>
    <t>Fluid intelligence</t>
  </si>
  <si>
    <t>Rule based</t>
  </si>
  <si>
    <t>Domain general</t>
  </si>
  <si>
    <t>Abstract</t>
  </si>
  <si>
    <t>Logical</t>
  </si>
  <si>
    <t>Sequential</t>
  </si>
  <si>
    <t>Egalitarian</t>
  </si>
  <si>
    <t>Heritable</t>
  </si>
  <si>
    <t>Linked to general intelligence</t>
  </si>
  <si>
    <t>Limited by working memory capacity</t>
  </si>
  <si>
    <t>Contextualized</t>
  </si>
  <si>
    <t>Low effort</t>
  </si>
  <si>
    <t>High effort</t>
  </si>
  <si>
    <t>SE26</t>
  </si>
  <si>
    <t>SCOPUS</t>
  </si>
  <si>
    <t>SpringerLink</t>
  </si>
  <si>
    <t>Cognitive or Behavioral
Element Taken from Study</t>
  </si>
  <si>
    <t>Study Code</t>
  </si>
  <si>
    <t>De_x001C_nition of Cognitive or Behavioral Element Taken from Study</t>
  </si>
  <si>
    <t>Attributes of Intuition and Rationality from Evans (2008)</t>
  </si>
  <si>
    <t>Classication of Element</t>
  </si>
  <si>
    <t>Cognitive biases</t>
  </si>
  <si>
    <t>Naturalistic decision making</t>
  </si>
  <si>
    <t>Cognition</t>
  </si>
  <si>
    <t>Compensation</t>
  </si>
  <si>
    <t>Design reasoning</t>
  </si>
  <si>
    <t>Rational decision making</t>
  </si>
  <si>
    <t>Intuition with rationality</t>
  </si>
  <si>
    <t>Mind 1 with mind 2</t>
  </si>
  <si>
    <t xml:space="preserve">Naturalistic decision making with rational decision making </t>
  </si>
  <si>
    <t>SE21</t>
  </si>
  <si>
    <t>SE6</t>
  </si>
  <si>
    <t>Based on feeling and experience</t>
  </si>
  <si>
    <t>Satis_x001C_cing the decision situation to allow for action</t>
  </si>
  <si>
    <t>Fast, effortless, automatic, and associative conclusions that are not grounded in logic</t>
  </si>
  <si>
    <t>Rapid, low effort, automatic, associative</t>
  </si>
  <si>
    <t>SE8</t>
  </si>
  <si>
    <t>SE1</t>
  </si>
  <si>
    <t>Ability to engage in process that involves rational acquisition, processing, and dissemination of information</t>
  </si>
  <si>
    <t>SE3</t>
  </si>
  <si>
    <t>SE13</t>
  </si>
  <si>
    <t>SE14</t>
  </si>
  <si>
    <t>SE15</t>
  </si>
  <si>
    <t>SE17</t>
  </si>
  <si>
    <t>SE18</t>
  </si>
  <si>
    <t>SE4</t>
  </si>
  <si>
    <t>SE19</t>
  </si>
  <si>
    <t>Reflection</t>
  </si>
  <si>
    <t>SE2</t>
  </si>
  <si>
    <t>Decision making strategy based on knowledge of a trade-off between the options relevant to the decision</t>
  </si>
  <si>
    <t>Controlled, high effort, logical</t>
  </si>
  <si>
    <t>The reliance on logical and rational thinking to arrive at a decision through argumentation</t>
  </si>
  <si>
    <t>Reasoning with design</t>
  </si>
  <si>
    <t>Making justi_x001C_able decisions by explicitly referring to design rationale</t>
  </si>
  <si>
    <t>Techniques for eliciting reasoning and other information about a design, usually during design discussions</t>
  </si>
  <si>
    <t>Decision makers have perfect information, and optimize from a number of alternatives, often in a linear and sequential fashion</t>
  </si>
  <si>
    <t>A decision based on the application of reason, deliberation regarding the advantages and disadvantages of available options in light of requirements and constraints</t>
  </si>
  <si>
    <t>Characterized by consequential choice among alternatives, with optimizing selection process</t>
  </si>
  <si>
    <t>Process of considering multiple options and reducing cognitive biases in design decision making</t>
  </si>
  <si>
    <t>Controlled, high e_x001B_ort, logical, rule-based</t>
  </si>
  <si>
    <t>Controlled, explicit, linked to language</t>
  </si>
  <si>
    <t>Controlled, rule-based, logical</t>
  </si>
  <si>
    <t>Controlled, high effort, sequential</t>
  </si>
  <si>
    <t>Controlled, high effort, rule-based, sequential</t>
  </si>
  <si>
    <t>Controlled, high effort, logical, rule-based</t>
  </si>
  <si>
    <t>Controlled, high effort, rule-based</t>
  </si>
  <si>
    <t>SE9</t>
  </si>
  <si>
    <t>SE11, SE12</t>
  </si>
  <si>
    <t>SE5</t>
  </si>
  <si>
    <t>SE22, SE24 SE25</t>
  </si>
  <si>
    <t>Intuition and rationality together make up cognitive styles</t>
  </si>
  <si>
    <t>Intuition - quick, based on gut feeling</t>
  </si>
  <si>
    <t>Rationality - slow, based on justi_x001C_cation through available requirements</t>
  </si>
  <si>
    <t>Slow, controlled, logical, rule-based</t>
  </si>
  <si>
    <t>The use of mind 1 and mind 2 while making decisions during the software design process</t>
  </si>
  <si>
    <t>Mind 1 (design reasoning) - systematically reasoning with a design context: analyzing, synthesizing and evaluating design solutions</t>
  </si>
  <si>
    <t>Mind 2 (re_x001D_ection) - thinking process that allows one to evaluate, challenge and revise one’s decision, re_x001D_ection on one aspect of a design can spark further re_x001D_ection</t>
  </si>
  <si>
    <t>Contextualized, controlled, rule-based</t>
  </si>
  <si>
    <t>Naturalistic- and rational decision making are used for different types of decisions; which is used depends on how much problem space exploration is required</t>
  </si>
  <si>
    <t>Naturalistic decision making - past situations are assessed and matched with the current situation through singular evaluation, in order to come to a su_x001E_cient rather than optimal solution</t>
  </si>
  <si>
    <t>Rational decision making - aims to select the optimal solution in a systematic manner based on all alternatives and relevant criteria</t>
  </si>
  <si>
    <t>Controlled, high-e_x001B_ort, rule-based</t>
  </si>
  <si>
    <t>The use of di_x001B_erent elements of naturalistic decision making and rational decision making in each decision making process; which combination is used depends on the structure of the problem</t>
  </si>
  <si>
    <t>Naturalistic decision making - type of decision making that emerges in chaotic situations, embodies fast reactions to changes, can cope with ambiguity, relies on situation assessment, resolved by knowledgeable decision makers, and utilizes satis_x001C_cing as opposed to optimizing behaviors</t>
  </si>
  <si>
    <t>Rational decision making - decision making involving the logical application of rules to mathematically compute optimal decision among decision alternatives</t>
  </si>
  <si>
    <t>Not classifiable</t>
  </si>
  <si>
    <t>SE7, SE10, SE16, SE23</t>
  </si>
  <si>
    <t>Authors of Study</t>
  </si>
  <si>
    <t>Study Keywords</t>
  </si>
  <si>
    <t>Rationale for Field</t>
  </si>
  <si>
    <t>SE7</t>
  </si>
  <si>
    <t>SE10</t>
  </si>
  <si>
    <t>SE11</t>
  </si>
  <si>
    <t>SE12</t>
  </si>
  <si>
    <t>SE16</t>
  </si>
  <si>
    <t>SE20</t>
  </si>
  <si>
    <t>SE22</t>
  </si>
  <si>
    <t>SE23</t>
  </si>
  <si>
    <t>SE24</t>
  </si>
  <si>
    <t>SE25</t>
  </si>
  <si>
    <t>Team climate; Team cognition; Team intuition; Software quality; Project complexity; Situated learning theory</t>
  </si>
  <si>
    <t>Architectural knowledge; Collaborative decision making; Design decision; Design thinking; Re_x001D_ection; Teaching software architecture</t>
  </si>
  <si>
    <t>Agile software development; Agile decision making; Decision characteristics; Decision process; Decision intelligence; Decision quality</t>
  </si>
  <si>
    <t>Decision-making; Agile teams; Sprint planning; Daily scrum; Rational decision-making; Decision process</t>
  </si>
  <si>
    <t>Decision-making strategy; Naturalistic decision-making; Rational decision-making; Decision knowledge; Decision documentation; Design decision; Software development decision; Empirical study; Issue tracking system</t>
  </si>
  <si>
    <t>Agile software development; Scrum; Decision-making; Self-management; Alignment; Teamwork</t>
  </si>
  <si>
    <t>Naturalistic Decision Making; Recognition Primed Decision Making; Software Architecture; Complexity; Decision Context; Large-Scale</t>
  </si>
  <si>
    <t>Software engineering; Task analysis; Software design; Particle measurements; Atmospheric measurements; Informatics</t>
  </si>
  <si>
    <t>Design science; Process theory; Software design; Questionnaire</t>
  </si>
  <si>
    <t>Software design; Design reasoning; Re_x001D_ection; Behavioral software engineering</t>
  </si>
  <si>
    <t>Design decision making; Re_x001D_ection; Behavioral software engineering</t>
  </si>
  <si>
    <t>Software design; Decisions; Reasoning; Cognitive bias</t>
  </si>
  <si>
    <t>Design reasoning; Software architecture design, Usability</t>
  </si>
  <si>
    <t>Software architecture; Decision making; Human behavior; Methods and tools</t>
  </si>
  <si>
    <t>Satis_x001C_cing; Design judgment; Design reasoning; Behavioral software engineering</t>
  </si>
  <si>
    <t>Software architecture; Architecture decisions; Viewpoints; ISO/IEC/IEEE 42010; Design reasoning; Case study</t>
  </si>
  <si>
    <t>Software architecture; Design decisions</t>
  </si>
  <si>
    <t>Cognitive biases; Architectural decisions; Architectural decision-making</t>
  </si>
  <si>
    <r>
      <t>Data transfer; Societies and institutions; Software design; Decision making</t>
    </r>
    <r>
      <rPr>
        <vertAlign val="superscript"/>
        <sz val="11"/>
        <color theme="1"/>
        <rFont val="Calibri"/>
        <family val="2"/>
        <scheme val="minor"/>
      </rPr>
      <t>6</t>
    </r>
  </si>
  <si>
    <r>
      <t>Computer aided software engineering; Data acquisition; Decision making; Optimal systems; Problem solving; Software design</t>
    </r>
    <r>
      <rPr>
        <vertAlign val="superscript"/>
        <sz val="11"/>
        <color theme="1"/>
        <rFont val="Calibri"/>
        <family val="2"/>
        <scheme val="minor"/>
      </rPr>
      <t>6</t>
    </r>
  </si>
  <si>
    <r>
      <t>Computer science; Professional aspects; Software engineering; Decision making</t>
    </r>
    <r>
      <rPr>
        <vertAlign val="superscript"/>
        <sz val="11"/>
        <color theme="1"/>
        <rFont val="Calibri"/>
        <family val="2"/>
        <scheme val="minor"/>
      </rPr>
      <t>6</t>
    </r>
  </si>
  <si>
    <r>
      <t>Rational decision; Naturalistic decision; Qualitative; Empirical; Interviews; [Observations; Decision making; Software design; Software engineering; Rational functions]</t>
    </r>
    <r>
      <rPr>
        <vertAlign val="superscript"/>
        <sz val="11"/>
        <color theme="1"/>
        <rFont val="Calibri"/>
        <family val="2"/>
        <scheme val="minor"/>
      </rPr>
      <t xml:space="preserve"> 6</t>
    </r>
  </si>
  <si>
    <r>
      <t>Consequential choice; Serial evaluation; [Data transfer; Societies and institutions; Software design]</t>
    </r>
    <r>
      <rPr>
        <vertAlign val="superscript"/>
        <sz val="11"/>
        <color theme="1"/>
        <rFont val="Calibri"/>
        <family val="2"/>
        <scheme val="minor"/>
      </rPr>
      <t>6</t>
    </r>
  </si>
  <si>
    <r>
      <t>Controlled experiment; Design decisions; Design rationale; Design reasonings; Group Design; Software designers; Student teams</t>
    </r>
    <r>
      <rPr>
        <vertAlign val="superscript"/>
        <sz val="11"/>
        <color theme="1"/>
        <rFont val="Calibri"/>
        <family val="2"/>
        <scheme val="minor"/>
      </rPr>
      <t>6</t>
    </r>
  </si>
  <si>
    <r>
      <t>Software architecture; Software design</t>
    </r>
    <r>
      <rPr>
        <vertAlign val="superscript"/>
        <sz val="11"/>
        <color theme="1"/>
        <rFont val="Calibri"/>
        <family val="2"/>
        <scheme val="minor"/>
      </rPr>
      <t>6</t>
    </r>
  </si>
  <si>
    <r>
      <t>Computer software; Computer software maintenance; Decision making; Economic and social effects; Information management; Software engineering</t>
    </r>
    <r>
      <rPr>
        <vertAlign val="superscript"/>
        <sz val="11"/>
        <color theme="1"/>
        <rFont val="Calibri"/>
        <family val="2"/>
        <scheme val="minor"/>
      </rPr>
      <t>6</t>
    </r>
  </si>
  <si>
    <t>Study considers software design decision making</t>
  </si>
  <si>
    <t>The study looks at software design processes</t>
  </si>
  <si>
    <t>The study focuses on reasoning in software design</t>
  </si>
  <si>
    <t>Study looks at design decision making in SE</t>
  </si>
  <si>
    <t>Study investigates software design</t>
  </si>
  <si>
    <t>Study focuses on software design decisions</t>
  </si>
  <si>
    <t>Study is about software architecture design</t>
  </si>
  <si>
    <t>The study investigates decision making in software architecture</t>
  </si>
  <si>
    <t>The study investigates decision making in software design</t>
  </si>
  <si>
    <t>Software quality is an outcome of the study</t>
  </si>
  <si>
    <t>Study focuses on software architecture decision making</t>
  </si>
  <si>
    <t>Study is about the decision process in agile software development</t>
  </si>
  <si>
    <t>The study investigates decision making in agile software development</t>
  </si>
  <si>
    <t>Study is about software development decisions</t>
  </si>
  <si>
    <t>This study investigates computer software maintenance</t>
  </si>
  <si>
    <t>Study considers agile software development</t>
  </si>
  <si>
    <t>This study looks at design reasoning in SE</t>
  </si>
  <si>
    <t>Study focuses on software architecture decisions</t>
  </si>
  <si>
    <t>This study considers software architecture design decisions</t>
  </si>
  <si>
    <t>Study investigates cognitive biases in architectural design</t>
  </si>
  <si>
    <t>Study focuses on decision making in software design</t>
  </si>
  <si>
    <t>The study considers decision making in SE</t>
  </si>
  <si>
    <t>Study addresses problem solving in software design</t>
  </si>
  <si>
    <t>The study is about decision making in software design</t>
  </si>
  <si>
    <t>Açikgöz, A., Günsel, A., Bayyurt, N. and Kuzey, C.</t>
  </si>
  <si>
    <t>Capilla, R., Zimmermann, O., Carrillo, C. and Astudillo, H.</t>
  </si>
  <si>
    <t>Year</t>
  </si>
  <si>
    <t>Drury-Grogan, M. L., Conboy, K. and Acton, T.</t>
  </si>
  <si>
    <t>Drury-Grogan, M. L. and O’Dwyer, O.</t>
  </si>
  <si>
    <t>Hesse, T. M., Lerche, V., Seiler, M., Knoess, K. and Paech, B.</t>
  </si>
  <si>
    <t>Koskinen, J., Lintinen, H., Ahonen, J. J., Tilus, T. and Sivula, H.</t>
  </si>
  <si>
    <t>Moe, N. B., Aurum, A. and Dybå, T.</t>
  </si>
  <si>
    <t>Power, K. and Wirfs-Brock, R.</t>
  </si>
  <si>
    <t>Type</t>
  </si>
  <si>
    <t>Journal Article</t>
  </si>
  <si>
    <t>Book Chapter</t>
  </si>
  <si>
    <t>Conference Paper</t>
  </si>
  <si>
    <t>Pretorius, C., Razavian, M., Eling, K. and Langerak, F.</t>
  </si>
  <si>
    <t>Ralph, P.</t>
  </si>
  <si>
    <t>Razavian, M., Tang, A., Capilla, R. and Lago, P.</t>
  </si>
  <si>
    <t>Tang, A., Tran, M. H., Han, J. and Van Vliet, H.</t>
  </si>
  <si>
    <t>Tang, A., Razavian, M., Paech, B. and Hesse, T.-M.</t>
  </si>
  <si>
    <t>Tang, A., Bex, F., Schriek, C. and van der Werf, J. M. E.</t>
  </si>
  <si>
    <t>Tang, A. and van Vliet, H.</t>
  </si>
  <si>
    <t>Van Heesch, U., Avgeriou, P. and Tang, A.</t>
  </si>
  <si>
    <t>Van Vliet, H. and Tang, A.</t>
  </si>
  <si>
    <t>Zalewski, A., Borowa, K. and Ratkowski, A.</t>
  </si>
  <si>
    <t>Zannier, C., Chiasson, M. and Maurer, F.</t>
  </si>
  <si>
    <t>Zannier, C. andMaurer, F.</t>
  </si>
  <si>
    <t xml:space="preserve">Schriek, C., van der Werf, J. M. E. M., Tang, A. and Bex, F. </t>
  </si>
  <si>
    <t xml:space="preserve">Tang, A. </t>
  </si>
  <si>
    <r>
      <rPr>
        <vertAlign val="superscript"/>
        <sz val="11"/>
        <color theme="1"/>
        <rFont val="Calibri"/>
        <family val="2"/>
        <scheme val="minor"/>
      </rPr>
      <t>6</t>
    </r>
    <r>
      <rPr>
        <sz val="11"/>
        <color theme="1"/>
        <rFont val="Calibri"/>
        <family val="2"/>
        <scheme val="minor"/>
      </rPr>
      <t>These keywords are from the SCOPUS entry</t>
    </r>
  </si>
  <si>
    <t>Problem Space</t>
  </si>
  <si>
    <t>Solution Space</t>
  </si>
  <si>
    <t>Rationale for Classification</t>
  </si>
  <si>
    <t>The software design process refers to problem space understanding, and solution space exploration</t>
  </si>
  <si>
    <t>Decisions studied involved problem identi_x001C_cation as well as solution development and selection</t>
  </si>
  <si>
    <t>Problem structuring, evaluation, and selection decisions are discussed</t>
  </si>
  <si>
    <t>They do not distinguish but seemingly cover all</t>
  </si>
  <si>
    <t>Refers to software design as problem space exploration and generation of ideas (solutions)</t>
  </si>
  <si>
    <t>Conceptualizes software design as identifying context and requirements, formulating design problems, creating options and selecting one</t>
  </si>
  <si>
    <t>Conceptualizes design activities as context, problem, and solution</t>
  </si>
  <si>
    <t>Conceptualizes design as comprising planning, problem space, and solution space decisions</t>
  </si>
  <si>
    <t>Presents design decisions as the process of assessing and choosing a particular design</t>
  </si>
  <si>
    <t>Speaks about planning, problem analysis, and solution development</t>
  </si>
  <si>
    <t>Software design is presented as problem space and solution space exploration</t>
  </si>
  <si>
    <t>Conceptualizes design as identifying and prioritizing requirements, and exploring the problem and solution spaces</t>
  </si>
  <si>
    <t>Argues for problem-solution co-evolution</t>
  </si>
  <si>
    <t>Speaks about planning, problem solving, and solution development</t>
  </si>
  <si>
    <t>Conceptualizes design as determining problem structuring and solution selection</t>
  </si>
  <si>
    <t>Addresses problem structuring and solution selection</t>
  </si>
  <si>
    <t>x</t>
  </si>
  <si>
    <t>The decision making process refers to trade-off between various alternatives</t>
  </si>
  <si>
    <t>Performance Measure
Taken from Study</t>
  </si>
  <si>
    <t>Classification</t>
  </si>
  <si>
    <t>Design discourse
quality</t>
  </si>
  <si>
    <t>The completeness, accuracy and
relevance of design discourse</t>
  </si>
  <si>
    <t>Positively related to intuition
and rationality (mind 1 with
mind 2)</t>
  </si>
  <si>
    <t>Relationship Found or Argued in Study</t>
  </si>
  <si>
    <t>The discourse produced by a designer about
their own designing can be used to measure
quality of the design decision making process
that they enacted</t>
  </si>
  <si>
    <t>Positively related to rational
decision making (re_x001D_ective
questions)</t>
  </si>
  <si>
    <t>The time spent on tasks is a performance
indicator on the level of the decision making
process</t>
  </si>
  <si>
    <t>Decision quality</t>
  </si>
  <si>
    <t>Number of decisions challenged</t>
  </si>
  <si>
    <t>The quality of a speci_x001C_c decision is a direct
outcome of that decision</t>
  </si>
  <si>
    <t>Software architecture
quality</t>
  </si>
  <si>
    <t>The quality of the software architecture is an
outcome of a speci_x001C_c project</t>
  </si>
  <si>
    <t>Software quality</t>
  </si>
  <si>
    <t>Positively related to team
cognition</t>
  </si>
  <si>
    <t>The quality of the software produced by a
project is a measure of that project outcome</t>
  </si>
  <si>
    <t>Software feature
novelty</t>
  </si>
  <si>
    <t>Positively related to
rationality when intuition is
high (combination)</t>
  </si>
  <si>
    <t>User interface
design quality</t>
  </si>
  <si>
    <t>Positively related to rational decision
making (software design reasoning)</t>
  </si>
  <si>
    <t>Usability of user interface
design based on three
heuristics: consistency,
_x001D_exibility, and accessibility5</t>
  </si>
  <si>
    <t>SE3, SE4, SE5, SE6, SE7, SE8, SE10, SE12, SE13, SE14, SE16, SE17, SE18, SE19, SE20, SE21, SE22, SE23, SE24, SE25, SE26</t>
  </si>
  <si>
    <t>Not Classifiable</t>
  </si>
  <si>
    <t>Clear identifcation of design problems.</t>
  </si>
  <si>
    <t>The extent to which the
(software) product satisfies the
requirements of its customers.</t>
  </si>
  <si>
    <t>Features were measured based on how novel they were perceived to be compared with existing software features from applications on the market</t>
  </si>
  <si>
    <t>The quality of the user interface is a measure of the outcome of the project</t>
  </si>
  <si>
    <t>The novelty of the software feature is a measure of the outcome of the project, as each feature was designed in a standalone manner</t>
  </si>
  <si>
    <t>Effort</t>
  </si>
  <si>
    <t>Definition of Performance Measure
Taken from Study</t>
  </si>
  <si>
    <t>The time spent in hours on cognitive and modelling tasks</t>
  </si>
  <si>
    <t>Positively related to rational
decision making (reflective
questions)</t>
  </si>
  <si>
    <t>Decision Making Outcome Measures</t>
  </si>
  <si>
    <t>Project Outcome Measures</t>
  </si>
  <si>
    <t>Decision Making Process Measures</t>
  </si>
  <si>
    <t>Title</t>
  </si>
  <si>
    <t>Team Climate, Team Cognition, Team Intuition, and Software Quality:
The Moderating Role of Project Complexity</t>
  </si>
  <si>
    <t>Teaching students software architecture decision making</t>
  </si>
  <si>
    <t>Examining Decision Characteristics &amp; Challenges for Agile Software
Development.</t>
  </si>
  <si>
    <t>An Investigation of the Decision-Making Process in Agile Teams.</t>
  </si>
  <si>
    <t>Venue</t>
  </si>
  <si>
    <t>Journal of Software: Evolution and Process</t>
  </si>
  <si>
    <t>Group Decision and Negotiation</t>
  </si>
  <si>
    <t>Springer International Publishing</t>
  </si>
  <si>
    <t>Journal of Systems and Software,</t>
  </si>
  <si>
    <t>Journal of Information Technology and Decision Making</t>
  </si>
  <si>
    <t>Documented Decision-Making Strategies and Decision
Knowledge in Open Source Projects: An Empirical Study on Firefox Issue Reports</t>
  </si>
  <si>
    <t>Information and Software Technology,</t>
  </si>
  <si>
    <t>Empirical Study of IndustrialDecisionMaking for Software
Modernizations</t>
  </si>
  <si>
    <t>Proceedings of the 2005 International Symposium on Empirical Software Engineering</t>
  </si>
  <si>
    <t>Challenges of Shared Decision-Making: A Multiple Case Study of Agile Software
Development.</t>
  </si>
  <si>
    <t>Information and Software Technology</t>
  </si>
  <si>
    <t>An exploratory study of naturalistic decision making in complex software architecture
environments.</t>
  </si>
  <si>
    <t>Proceedings of the 2019 European Conference on Software Architecture (ECSA 2019),</t>
  </si>
  <si>
    <t>Combined Intuition and Rationality Increases Software Feature Novelty for Female Software Designers.</t>
  </si>
  <si>
    <t>IEEE
Software</t>
  </si>
  <si>
    <t>Comparing Two Software Design Process Theories</t>
  </si>
  <si>
    <t>Global Perspectives on Design Science Research:
Proceedings of the 5th International Conference on Design Science Research in Information Systems</t>
  </si>
  <si>
    <t>In Two Minds: How Re_x001D_ections In_x001D_uence Software Design Thinking</t>
  </si>
  <si>
    <t>Proceedings of the 1st Workshop on Qualitative
Reasoning about Software Architectures (QRASA 2016),</t>
  </si>
  <si>
    <t>Software Architecture Design Reasoning: A Card Game
to Help Novice Designers.</t>
  </si>
  <si>
    <t>Software Architecture: Proceedings of the 10th European Conference on Software Architecture
(ECSA 2016).</t>
  </si>
  <si>
    <t>Software Designers, Are You Biased?</t>
  </si>
  <si>
    <t>Proceedings of the 6th InternationalWorkshop on SHAring and Reusing
Architectural Knowledge (SHARK ’11),</t>
  </si>
  <si>
    <t>Design Reasoning Improves Software Design Quality</t>
  </si>
  <si>
    <t>Proceedings of
the International Conference on the Quality of Software Architectures (QoSA ’08)</t>
  </si>
  <si>
    <t>Human Aspects in Software Architecture Decision Making A
Literature Review.</t>
  </si>
  <si>
    <t>Proceedings of the IEEE International Conference on Software Architecture (ICSA</t>
  </si>
  <si>
    <t>Improving Software Design Reasoning – A Reminder Card
Approach.</t>
  </si>
  <si>
    <t>Journal of Systems and Software</t>
  </si>
  <si>
    <t>Software Designers Satisfice.</t>
  </si>
  <si>
    <t>Software Architecture: Proceedings of the 9th European Conference on Software
Architecture (ECSA 2015)</t>
  </si>
  <si>
    <t>Does Decision Documentation Help Junior Designers Rationalize their
Decisions? A Comparative Multiple-Case Study.</t>
  </si>
  <si>
    <t>Decision Making in Software Architecture.</t>
  </si>
  <si>
    <t>On Cognitive Biases in Architecture Decision Making.</t>
  </si>
  <si>
    <t>Proceedings of the
2017 European Conference on Software Architecture (ECSA 2017),</t>
  </si>
  <si>
    <t>Model of Design Decision Making Based on Empirical Results of Interviews
with Software Designers.</t>
  </si>
  <si>
    <t>A Qualitative Empirical Evaluation of Design Decisions.</t>
  </si>
  <si>
    <t>Foundations of Agile Decision Making from Agile Mentors and Developers</t>
  </si>
  <si>
    <t>Comparing Decision Making in Agile and Non-Agile Software Organizations</t>
  </si>
  <si>
    <t>Social Factors Relevant to Capturing Design Decisions</t>
  </si>
  <si>
    <t>roceedings of the 2005Workshop
on Human and Social Factors of Software Engineering (HSSE ’05)</t>
  </si>
  <si>
    <t>Proceedings of the 7th International
Conference on Extreme Programming and Agile Processes in Software Engineering (XP 2006),</t>
  </si>
  <si>
    <t>Proceedings of the 8th International
Conference on Extreme Programming and Agile Processes in Software Engineering (XP 2007),</t>
  </si>
  <si>
    <t>Proceedings of the 2ndWorkshop on SHAring and Reusing
architectural Knowledge Architecture, Rationale, and Design Intent (SHARK-ADI ’07),</t>
  </si>
  <si>
    <t>Design Planning</t>
  </si>
  <si>
    <t>Intuition Cluster</t>
  </si>
  <si>
    <t>Rationality Cluster</t>
  </si>
  <si>
    <t>Consciousness</t>
  </si>
  <si>
    <t>Consciousness, Functional characteristics</t>
  </si>
  <si>
    <t>Consciousness,  Functional characteristics</t>
  </si>
  <si>
    <t>Functional characteristics</t>
  </si>
  <si>
    <t>Consciousness, Evolution, Functional characteristics</t>
  </si>
  <si>
    <t xml:space="preserve"> Evolution, Functional characteristics</t>
  </si>
  <si>
    <t>Consciousness, Evolution</t>
  </si>
  <si>
    <t>Performance Category Classification</t>
  </si>
  <si>
    <t>Decision Making Process Measures, Decision Making Outcome Measures, Project Outcome Measures</t>
  </si>
  <si>
    <t>Level of Analysis</t>
  </si>
  <si>
    <t>Rationale for Classi_x001C_cation</t>
  </si>
  <si>
    <t>Individual</t>
  </si>
  <si>
    <t>Team</t>
  </si>
  <si>
    <t>Individual &amp; Team</t>
  </si>
  <si>
    <t>Studies comments documented by individual developers</t>
  </si>
  <si>
    <t>Decision makers were interviewed individually</t>
  </si>
  <si>
    <t>Software designers took part in study individually</t>
  </si>
  <si>
    <t>Studies the a_x001B_ect of asking re_x001D_ective questions to individual designers</t>
  </si>
  <si>
    <t>Focuses on design decision making of individual software designers</t>
  </si>
  <si>
    <t>UI designs created by individual designers were evaluated on an individual basis</t>
  </si>
  <si>
    <t>Software designers were studied individually</t>
  </si>
  <si>
    <t>Software architects were surveyed individually</t>
  </si>
  <si>
    <t>Studies design decision making by interviewing individual designers</t>
  </si>
  <si>
    <t>Focuses on teams</t>
  </si>
  <si>
    <t>A team of software engineering students as novice software architects is studied</t>
  </si>
  <si>
    <t>Investigate the challenges that agile decision characteristics pose for decision
making for agile teams</t>
  </si>
  <si>
    <t>Investigates decision making in agile teams</t>
  </si>
  <si>
    <t>Studies the challenges of shared decision making in agile teams</t>
  </si>
  <si>
    <t>Analyzes the process by which development teams create software</t>
  </si>
  <si>
    <t>The reasoning game is played in terms of a discussion within the team</t>
  </si>
  <si>
    <t>The card game is played in the form of a discussion within a number of teams</t>
  </si>
  <si>
    <t>Studies design process at a group level (agile teams)</t>
  </si>
  <si>
    <t>Discusses individual and group design decision making</t>
  </si>
  <si>
    <t>Decision making was studied at a team level</t>
  </si>
  <si>
    <t>This is an explorative study that touches upon both individual and team use of
intuition and rationality</t>
  </si>
  <si>
    <t>This paper proposes to study both individual and team design decision making</t>
  </si>
  <si>
    <t>Discusses studies conducted at both the individual and team level</t>
  </si>
  <si>
    <t>Systematic literature review studies literature on human aspects of architecture decision making on both levels</t>
  </si>
  <si>
    <t>Antecedent Name
Taken from Study</t>
  </si>
  <si>
    <t>Study
Code</t>
  </si>
  <si>
    <t>De_x001C_nition of Antecedent Taken
from Study</t>
  </si>
  <si>
    <t>Relationship Found or
Argued in Study</t>
  </si>
  <si>
    <t>Classi_x001C_cation as per Clarke
and O’Connor (2012)</t>
  </si>
  <si>
    <t>Classi_x001C_cation Explanation Using Clarke and
O’Connor (2012)</t>
  </si>
  <si>
    <t>Application — Attributes of
the application(s) currently
being developed</t>
  </si>
  <si>
    <t>Agile software
development</t>
  </si>
  <si>
    <t>The use of user-centric methods
distinguished by short
development cycles, continuous
releases, and requirements that
evolve rapidly</t>
  </si>
  <si>
    <t>Related to rational decision
making</t>
  </si>
  <si>
    <t>The software development methodology can
vary from project (application) to project, but is
generally static across a single application under
development. Thus, agile software development
pertains to the current application(s) being
developed</t>
  </si>
  <si>
    <t>Level of
exploration of
design space
required</t>
  </si>
  <si>
    <t>The extent to which the design space must be
explored is a feature of the application being
developed or modi_x001C_ed</t>
  </si>
  <si>
    <t>Sprint duration</t>
  </si>
  <si>
    <t>The duration of each sprint forms part of the
overall agile software development methodology,
which has been classi_x001C_ed under “Application”</t>
  </si>
  <si>
    <t>A documentation framework for
software architecture decisions
that addresses stakeholder
concerns</t>
  </si>
  <si>
    <t>Decision
viewpoints</t>
  </si>
  <si>
    <t>This could be part of process of tools used in
organization</t>
  </si>
  <si>
    <t>Re_x001D_ection</t>
  </si>
  <si>
    <t>Re_x001D_ections emanating from
external sources such as feedback</t>
  </si>
  <si>
    <t>Positively related to
combined use of intuition
and rationality</t>
  </si>
  <si>
    <t>External re_x001D_ection could come from any source
in the organization including but not limited to
personnel, management, or a process built into
tools that are used in the software development
process</t>
  </si>
  <si>
    <t>Re_x001D_ective
questions</t>
  </si>
  <si>
    <t>Challenging the design decisions
made by others</t>
  </si>
  <si>
    <t>Re_x001D_ective questions could come from any source
in the organization including but not limited to
personnel, management, or a process built into
tools that are used in the software development
process</t>
  </si>
  <si>
    <t>Experience</t>
  </si>
  <si>
    <t>Months of professional
experience in software companies</t>
  </si>
  <si>
    <t>Positively related to
rationality in team setting</t>
  </si>
  <si>
    <t>Classi_x001C_ed under “Personnel” in (Clarke and
O’Connor, 2012)</t>
  </si>
  <si>
    <t>Positively related to use of
team rationality in scrum
meetings</t>
  </si>
  <si>
    <t>Resource
availability</t>
  </si>
  <si>
    <t>Lack of resource availability
is negatively related to use of
team rationality in scrum
meetings</t>
  </si>
  <si>
    <t>Team climate</t>
  </si>
  <si>
    <t>The combination of attitudes,
expectations, and norms that are
perceived by team members in
order for them to function within
a speci_x001C_c context</t>
  </si>
  <si>
    <t>The study frames resource availability as
availability of team members with speci_x001C_c
expertise</t>
  </si>
  <si>
    <t>Positively related to team
rationality</t>
  </si>
  <si>
    <t>Conceptualized in the study in terms of team
member beliefs and behaviors</t>
  </si>
  <si>
    <t>Problem structure</t>
  </si>
  <si>
    <t>Requirements —
Characteristics of the
business and user
requirements for the product</t>
  </si>
  <si>
    <t>The structure of the problem is related to the
requirements for the product</t>
  </si>
  <si>
    <t>SE22, SE25</t>
  </si>
  <si>
    <t>Software design
reasoning card
game</t>
  </si>
  <si>
    <t>This could be part of the tools or technologies
used</t>
  </si>
  <si>
    <t>Contextual Factor
Taken from Study</t>
  </si>
  <si>
    <t>De_x001C_nition of Moderator or Mediator
Taken from Study</t>
  </si>
  <si>
    <t>Project complexity</t>
  </si>
  <si>
    <t>Classi_x001C_ed under “Application” in Clarke
and O’Connor (2012)</t>
  </si>
  <si>
    <t>Domain
knowledge</t>
  </si>
  <si>
    <t>Domain knowledge is framed as being
possessed by designers, who form part
of software development personnel</t>
  </si>
  <si>
    <t>Classi_x001C_ed under “Personnel” in Clarke
and O’Connor (2012)</t>
  </si>
  <si>
    <t>SE2, SE3, SE4, SE5, SE6, SE7, SE8, SE9, SE10, SE12, SE13, SE14, SE16, SE17, SE18, SE19, SE20, SE21, SE22, SE23, SE24, SE25, SE26</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</si>
  <si>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</si>
  <si>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r>
      <t>The more structured a problem is,
the easier it is to map elements of
the problem domain to
characteristics of a
problem-solving method</t>
    </r>
    <r>
      <rPr>
        <vertAlign val="superscript"/>
        <sz val="11"/>
        <color theme="1"/>
        <rFont val="Calibri"/>
        <family val="2"/>
        <scheme val="minor"/>
      </rPr>
      <t>5</t>
    </r>
  </si>
  <si>
    <r>
      <t>The availability of key human
expertise from the team during a
particular point in the sprint</t>
    </r>
    <r>
      <rPr>
        <vertAlign val="superscript"/>
        <sz val="11"/>
        <color theme="1"/>
        <rFont val="Calibri"/>
        <family val="2"/>
        <scheme val="minor"/>
      </rPr>
      <t>5</t>
    </r>
  </si>
  <si>
    <r>
      <t>Questions that are asked in order
to challenge design reasoning</t>
    </r>
    <r>
      <rPr>
        <vertAlign val="superscript"/>
        <sz val="11"/>
        <color theme="1"/>
        <rFont val="Calibri"/>
        <family val="2"/>
        <scheme val="minor"/>
      </rPr>
      <t>5</t>
    </r>
  </si>
  <si>
    <r>
      <t>The time frame of the short,
intense, cycles of development</t>
    </r>
    <r>
      <rPr>
        <vertAlign val="superscript"/>
        <sz val="11"/>
        <color theme="1"/>
        <rFont val="Calibri"/>
        <family val="2"/>
        <scheme val="minor"/>
      </rPr>
      <t>5</t>
    </r>
  </si>
  <si>
    <r>
      <t>The extent to which the design
space must be explored to design
a solution for the given problem</t>
    </r>
    <r>
      <rPr>
        <vertAlign val="superscript"/>
        <sz val="11"/>
        <color theme="1"/>
        <rFont val="Calibri"/>
        <family val="2"/>
        <scheme val="minor"/>
      </rPr>
      <t>5</t>
    </r>
  </si>
  <si>
    <r>
      <t>Number of years of software
development experience</t>
    </r>
    <r>
      <rPr>
        <vertAlign val="superscript"/>
        <sz val="11"/>
        <color theme="1"/>
        <rFont val="Calibri"/>
        <family val="2"/>
        <scheme val="minor"/>
      </rPr>
      <t>5</t>
    </r>
  </si>
  <si>
    <t>A card game based on the
identi_x001C_cation of assumptions,
risks, and constrains, as well as
carrying our trade-offs and
articulating contexts, problems,
and solutions</t>
  </si>
  <si>
    <t>Organization — Features of the organization within
which development is taking place</t>
  </si>
  <si>
    <t>Negatively related to rational decision making</t>
  </si>
  <si>
    <t>Shorter sprint duration
negatively related to use of team rationality in scrum meetings</t>
  </si>
  <si>
    <t>Positively related to rational decision making</t>
  </si>
  <si>
    <t>Different levels dictate which elements of intuition and rationality are used</t>
  </si>
  <si>
    <t>Positively related to rationality</t>
  </si>
  <si>
    <t>Technology — Nature of the technology utilized in
software development
endeavors</t>
  </si>
  <si>
    <t>Personnel — Characteristics
and composition of the
non-managerial personnel involved in software
development endeavors</t>
  </si>
  <si>
    <t>Higher levels moderates
positive relationship between team rationality and software quality</t>
  </si>
  <si>
    <t>Higher levels moderate
positive relationship between combined intuition and rationality, and software design
discourse quality</t>
  </si>
  <si>
    <t>Lower levels moderate positive relationship between rationality and user interface design quality</t>
  </si>
  <si>
    <t>Personnel — Characteristics
and composition of the non-managerial personnel
involved in software development endeavors</t>
  </si>
  <si>
    <r>
      <t>Number of years of industrial experience</t>
    </r>
    <r>
      <rPr>
        <vertAlign val="superscript"/>
        <sz val="11"/>
        <color theme="1"/>
        <rFont val="Calibri"/>
        <family val="2"/>
        <scheme val="minor"/>
      </rPr>
      <t>5</t>
    </r>
  </si>
  <si>
    <r>
      <t>Basic, appropriate knowledge about the context within which software design is taking place</t>
    </r>
    <r>
      <rPr>
        <vertAlign val="superscript"/>
        <sz val="11"/>
        <color theme="1"/>
        <rFont val="Calibri"/>
        <family val="2"/>
        <scheme val="minor"/>
      </rPr>
      <t>5</t>
    </r>
  </si>
  <si>
    <t>An unwanted element that makes the software development project more
complicated, and more challenging to engage in</t>
  </si>
  <si>
    <t>Antecedent</t>
  </si>
  <si>
    <t>Contextual</t>
  </si>
  <si>
    <t>Application</t>
  </si>
  <si>
    <t>Organization</t>
  </si>
  <si>
    <t>Organization, Personnel</t>
  </si>
  <si>
    <t>Application, Personnel</t>
  </si>
  <si>
    <t>Personnel</t>
  </si>
  <si>
    <t>Requirements</t>
  </si>
  <si>
    <t>Technology</t>
  </si>
  <si>
    <t>I-CON</t>
  </si>
  <si>
    <t>I-EVO</t>
  </si>
  <si>
    <t>I-FUNC</t>
  </si>
  <si>
    <t>I-IND</t>
  </si>
  <si>
    <t>Intuition Cluster 1 (Consciousness)</t>
  </si>
  <si>
    <t>Intuition Cluster 2 (Evolution)</t>
  </si>
  <si>
    <t>Intuition Cluster 3 (Functional characteristics)</t>
  </si>
  <si>
    <t>Intuition Cluster 4 (Individual differences)</t>
  </si>
  <si>
    <t>R-CON</t>
  </si>
  <si>
    <t>R-EVO</t>
  </si>
  <si>
    <t>R-FUNC</t>
  </si>
  <si>
    <t>R-IND</t>
  </si>
  <si>
    <t>Rationality Cluster 1 (Consciousness)</t>
  </si>
  <si>
    <t>Rationality Cluster 2 (Evolution)</t>
  </si>
  <si>
    <t>Rationality Cluster 3 (Functional characteristics)</t>
  </si>
  <si>
    <t>Rationality Cluster 4 (Individual differences)</t>
  </si>
  <si>
    <t>Rule-based, logical, and sequential nature of rationality is emphasized</t>
  </si>
  <si>
    <t>Rationality in terms of its reliance on language</t>
  </si>
  <si>
    <t>Explicit and controlled nature of rationality</t>
  </si>
  <si>
    <t>Speed and spontaneity of intuition as defining factors</t>
  </si>
  <si>
    <t>Intuition in terms of the personal experience of the software designer</t>
  </si>
  <si>
    <t>The associative or heuristic nature of intuition</t>
  </si>
  <si>
    <t>PS, SS</t>
  </si>
  <si>
    <t>DP, PS, SS</t>
  </si>
  <si>
    <t>IDM, TDM</t>
  </si>
  <si>
    <t>A-ORG, A-PER</t>
  </si>
  <si>
    <t>A-APP, A-PER</t>
  </si>
  <si>
    <t>DMP, DO, PO</t>
  </si>
  <si>
    <t>R-CON,  R-FUNC</t>
  </si>
  <si>
    <t>R-CON, R-FUNC</t>
  </si>
  <si>
    <t>R-CON, R-EVO</t>
  </si>
  <si>
    <t>I-CON, I-EVO, I-FUNC</t>
  </si>
  <si>
    <t xml:space="preserve"> I-EVO, I-FUNC</t>
  </si>
  <si>
    <t>I-CON, I-FUNC</t>
  </si>
  <si>
    <t>Element Classification</t>
  </si>
  <si>
    <t>RAT</t>
  </si>
  <si>
    <t>INT, RAT</t>
  </si>
  <si>
    <t>INT</t>
  </si>
  <si>
    <t>Gut-feeling about a decision option or matching scenarios with past ones</t>
  </si>
  <si>
    <t>Evaluating options using rules and logic</t>
  </si>
  <si>
    <t>Link</t>
  </si>
  <si>
    <t>https://doi.org/10.1007/s10726-013-9367-1</t>
  </si>
  <si>
    <t>http://dx.doi.org/10.1007/978-3-030-29983-5_4</t>
  </si>
  <si>
    <t>https://doi.org/10.1109/ms.2020.3043663</t>
  </si>
  <si>
    <t>https://doi.org/10.1007/978-3-642-13335-0_10</t>
  </si>
  <si>
    <t>https://doi.org/10.1002/smr.1776</t>
  </si>
  <si>
    <t>Reflective Approach for Software Design Decision Making.</t>
  </si>
  <si>
    <t>https://doi.org/10.1109/QRASA.2016.8</t>
  </si>
  <si>
    <t>https://doi.org/10.1016/j.jss.2018.05.019</t>
  </si>
  <si>
    <t>https://doi.org/10.1007/978-3-319-48992-6_2</t>
  </si>
  <si>
    <t>https://doi.org/10.1145/1988676.1988678</t>
  </si>
  <si>
    <t>https://doi.org/10.1007/978-3-540-87879-7_2</t>
  </si>
  <si>
    <t>https://doi.org/10.1109/ICSA.2017.15</t>
  </si>
  <si>
    <t>https://doi.org/10.1007/978-3-319-23727-5_9</t>
  </si>
  <si>
    <t>https://doi.org/10.1016/j.jss.2013.01.057</t>
  </si>
  <si>
    <t>https://doi.org/10.1016/j.jss.2016.01.017</t>
  </si>
  <si>
    <t>https://doi.org/10.1007/978-3-319-65831-5_9</t>
  </si>
  <si>
    <t>https://doi.org/10.1016/j.infsof.2007.02.010</t>
  </si>
  <si>
    <t>https://doi.org/10.1145/1082983.1083124</t>
  </si>
  <si>
    <t>https://doi.org/10.1007/11774129_2</t>
  </si>
  <si>
    <t>https://doi.org/10.1007/978-3-540-73101-6_1</t>
  </si>
  <si>
    <t>https://doi.org/10.1109/SHARK-ADI.2007.12</t>
  </si>
  <si>
    <t>https://doi.org/10.1109/ISESE.2005.1541832</t>
  </si>
  <si>
    <t>https://doi.org/10.1142/S0219622013400105</t>
  </si>
  <si>
    <t>https://doi.org/10.1016/j.jss.2017.06.003</t>
  </si>
  <si>
    <t>https://doi.org/10.1007/978-3-030-58923-3_16</t>
  </si>
  <si>
    <t>https://doi.org/10.1016/j.infsof.2011.11.006</t>
  </si>
  <si>
    <t>https://doi.org/10.1016/j.infsof.2016.06.003</t>
  </si>
  <si>
    <t>Sub-category</t>
  </si>
  <si>
    <t>UNC</t>
  </si>
  <si>
    <t>IMP</t>
  </si>
  <si>
    <t>AUT</t>
  </si>
  <si>
    <t>RAP</t>
  </si>
  <si>
    <t>HOL</t>
  </si>
  <si>
    <t>MOD</t>
  </si>
  <si>
    <t>DOM</t>
  </si>
  <si>
    <t>CON</t>
  </si>
  <si>
    <t>PRA</t>
  </si>
  <si>
    <t>PAR</t>
  </si>
  <si>
    <t>STE</t>
  </si>
  <si>
    <t>UNI</t>
  </si>
  <si>
    <t>IND</t>
  </si>
  <si>
    <t>EXP</t>
  </si>
  <si>
    <t>SLO</t>
  </si>
  <si>
    <t>INH</t>
  </si>
  <si>
    <t>ANA</t>
  </si>
  <si>
    <t>LIN</t>
  </si>
  <si>
    <t>FLU</t>
  </si>
  <si>
    <t>RUL</t>
  </si>
  <si>
    <t>ABS</t>
  </si>
  <si>
    <t>LOG</t>
  </si>
  <si>
    <t>SEQ</t>
  </si>
  <si>
    <t>EGA</t>
  </si>
  <si>
    <t>HER</t>
  </si>
  <si>
    <t>LIM</t>
  </si>
  <si>
    <t>LEFF</t>
  </si>
  <si>
    <t>DFP</t>
  </si>
  <si>
    <t>EVR</t>
  </si>
  <si>
    <t>ANI</t>
  </si>
  <si>
    <t>NOV</t>
  </si>
  <si>
    <t>IGI</t>
  </si>
  <si>
    <t>IWM</t>
  </si>
  <si>
    <t>LOC</t>
  </si>
  <si>
    <t>ERA</t>
  </si>
  <si>
    <t>EOL</t>
  </si>
  <si>
    <t>DOS</t>
  </si>
  <si>
    <t>CTX</t>
  </si>
  <si>
    <t>CTR</t>
  </si>
  <si>
    <t>HUM</t>
  </si>
  <si>
    <t>LANG</t>
  </si>
  <si>
    <t>HICA</t>
  </si>
  <si>
    <t>ASO</t>
  </si>
  <si>
    <t>HIEFF</t>
  </si>
  <si>
    <t>CTR, HIEFF, LOG</t>
  </si>
  <si>
    <t>CTR, RUL, LOG</t>
  </si>
  <si>
    <t>CTR, HIEFF, LOG, RUL</t>
  </si>
  <si>
    <t>CTR, HIEFF, RUL</t>
  </si>
  <si>
    <t>CTR, HIEFF, SEQ</t>
  </si>
  <si>
    <t>CTR, HIEFF, RUL, SEQ</t>
  </si>
  <si>
    <t>CTR, EXP, LANG</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</si>
  <si>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</si>
  <si>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t>Rapid, associative</t>
  </si>
  <si>
    <t>Intuition: Associative, low effort, pragmatic Rationality:  Controlled, high-e_x001B_ort, rule-based</t>
  </si>
  <si>
    <t>Intuition: Rapid, associative Rationality: Slow, controlled, logical, rule-based</t>
  </si>
  <si>
    <t>Intuition: Associative, contextualized, , low effort, rapid Rationality: Controlled, high effort, rule-based</t>
  </si>
  <si>
    <t>Intuition: ASO, CTX, LOEFF, RAP 
Rationality: CTR, HIEFF, RUL</t>
  </si>
  <si>
    <t>Intuition: ASO, CTX, LOEFF, RAP
Rationality: CTR, HIEFF, RUL</t>
  </si>
  <si>
    <t>Associative, contextualized, low effort, rapid</t>
  </si>
  <si>
    <t>Associative, low effort,
pragmatic</t>
  </si>
  <si>
    <t>Intuition: ASO, LOEFF, PRA 
Rationality:  CTR, HIEFF, RUL</t>
  </si>
  <si>
    <t>RAP, LOEFF, AUT, ASO</t>
  </si>
  <si>
    <t>Intuition: RAP, ASO
Rationality: SLO, CTR, LOG, RUL</t>
  </si>
  <si>
    <t>Intuition:Associative, holistic, Analytic  Rationality: Contextualized, controlled, rule-based</t>
  </si>
  <si>
    <t>Intuition:ASO, HOL, ANA
 Rationality: CTX, CTR, RUL</t>
  </si>
  <si>
    <t>Intuition:ASO, HOL, ANA
Rationality: CTX, CTR, RUL</t>
  </si>
  <si>
    <t>Associative, holistic, analytic</t>
  </si>
  <si>
    <t>GENERAL QUERY</t>
  </si>
  <si>
    <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</si>
  <si>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DATABASE-SPECIFIC QUERY</t>
  </si>
  <si>
    <t>DATABASE</t>
  </si>
  <si>
    <t>NUMBER OF RESULTS</t>
  </si>
  <si>
    <t>recordAbstract:(("choice"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</si>
  <si>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ACM
Digital
Library</t>
  </si>
  <si>
    <t>("Abstract":"decision making") AND ("Abstract":intuit* OR "Abstract":rational* OR
"Abstract":"system 1" OR "Abstract":"system 2") AND ("Abstract":software OR "Abstract":
product OR "Abstract":"information system")</t>
  </si>
  <si>
    <t>IEEE Explore Digital Library</t>
  </si>
  <si>
    <t>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</si>
  <si>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Science Direct</t>
  </si>
  <si>
    <t>(ABS("choice") OR ABS("decision analysis") OR ABS("decision making") OR ABS("decisionmaking")
OR ABS("idea screening") OR ABS("information gathering") OR ABS("judgement")
OR ABS("judgment") OR ABS("option analysis") OR ABS("trade-off")) AND (ABS("information
system analysis") OR ABS("information system design") OR ABS("information system development")
OR ABS("information system planning") OR ABS("information system requirements")
OR ABS("new product") OR ABS("product design") OR ABS("product development") OR
ABS("software architecture") OR ABS("software design") OR ABS("software development")
OR ABS("software planning") OR ABS("software requirements")) AND (ABS("analytic") OR
ABS("associative") OR ABS("automatic") OR ABS("*conscious*") OR ABS("dual-process*")
OR ABS("experiential") OR ABS("explicit") OR ABS("gut-feel*") OR ABS("heuristic")
OR ABS("holistic") OR ABS("implicit") OR ABS("intuit*") OR ABS("naturalistic")
OR ABS("*rational*") OR ABS("reasoning") OR ABS("reflect*") OR ABS("reflex*") OR
ABS("system 1") OR ABS("system 2") OR ABS("tacit"))</t>
  </si>
  <si>
    <t>(ABSTRACT("choice") OR ABSTRACT("decision analysis") OR ABSTRACT("decision making")
OR ABSTRACT("decision-making") OR ABSTRACT("idea screening") OR ABSTRACT("information
gathering") OR ABSTRACT("judgement") OR ABSTRACT("judgment") OR ABSTRACT("option analysis")
OR ABSTRACT("trade-off")) AND (ABSTRACT("information system analysis") OR ABSTRACT("
information system design") OR ABSTRACT("information system development")
OR ABSTRACT("information system planning") OR ABSTRACT("information system requirements")
OR ABSTRACT("new product") OR ABSTRACT("product design") OR ABSTRACT("product
development") OR ABSTRACT("software architecture") OR ABSTRACT("software design")
OR ABSTRACT("software development") OR ABSTRACT("software planning") OR ABSTRACT("
software requirements")) AND (ABSTRACT("analytic") OR ABSTRACT("associative")
OR ABSTRACT("automatic") OR ABSTRACT("*conscious*") OR ABSTRACT("dual-process*")
OR ABSTRACT("experiential") OR ABSTRACT("explicit") OR ABSTRACT("gut-feel*") OR
ABSTRACT("heuristic") OR ABSTRACT("holistic") OR ABSTRACT("implicit") OR ABSTRACT("
intuit*") OR ABSTRACT("naturalistic") OR ABSTRACT("*rational*") OR ABSTRACT("
reasoning") OR ABSTRACT("reflect*") OR ABSTRACT("reflex*") OR ABSTRACT("system
1") OR ABSTRACT("system 2") OR ABSTRACT("tacit"))</t>
  </si>
  <si>
    <t>TS=(("choice"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</si>
  <si>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Web of Science</t>
  </si>
  <si>
    <t>Total</t>
  </si>
  <si>
    <t>Full link</t>
  </si>
  <si>
    <t>Study objective</t>
  </si>
  <si>
    <t>Empirical study (yes/no)</t>
  </si>
  <si>
    <t>Methodology empirical study (e.g., case study, protocol analysis, experiment) if applicable</t>
  </si>
  <si>
    <t>Sample size</t>
  </si>
  <si>
    <t>Participants (e.g., students, experienced developers)</t>
  </si>
  <si>
    <t>Context empirical study</t>
  </si>
  <si>
    <t>Explore the moderating effect of project complexity between the
information-processing capabilities and the quality of the software.</t>
  </si>
  <si>
    <t>Yes</t>
  </si>
  <si>
    <t>Large-scale cross-sectional survey, field study</t>
  </si>
  <si>
    <t>139 questionnaires</t>
  </si>
  <si>
    <t>Knowledgeable  software engineers / developers (85%male - 15%female)</t>
  </si>
  <si>
    <t xml:space="preserve"> Turkish software development industry</t>
  </si>
  <si>
    <t>Investigate the quality and effectiveness of teaching design thinking in a software architecture course</t>
  </si>
  <si>
    <t>Experiment</t>
  </si>
  <si>
    <t>65 (2016/17) - 58 (2017/18)</t>
  </si>
  <si>
    <t>Students (age 19 - 29)</t>
  </si>
  <si>
    <t>Academic course</t>
  </si>
  <si>
    <t>Identify failings of decision making in an agile setting.</t>
  </si>
  <si>
    <t>Case study</t>
  </si>
  <si>
    <t>18 individual interviews, 2 focus groups, and observation of 21 team meetings</t>
  </si>
  <si>
    <t>Developers, Scrum master, Quality Assurance, Business analyst (2 years of scrum experience)</t>
  </si>
  <si>
    <t>Market leader for corporate actions and custody solutions to the investment services industry</t>
  </si>
  <si>
    <t>Explores the decision-making process in agile teams using scrum practices and second identifies factors that influence the decision-making process during the Sprint Planning and Daily Scrum Meetings.</t>
  </si>
  <si>
    <t xml:space="preserve">Qualitative multiple-case
study </t>
  </si>
  <si>
    <t>34 semi-structured interviews across 4 teams and 18 observations</t>
  </si>
  <si>
    <t>Experienced developers, Business analysts, Quality assurance, Database specialists, Product owners</t>
  </si>
  <si>
    <t>2 agile teams co-located, 2 agile teams distributed, multiple countries.</t>
  </si>
  <si>
    <t>Our overall goal is to provide insights and ideas for further research to systematically support and document decision-making during software development in open source projects. </t>
  </si>
  <si>
    <t>642 issues (firefox 6) - 559 issues (firefox 27)</t>
  </si>
  <si>
    <t>Open source developers</t>
  </si>
  <si>
    <t>Open source project with developers spread across the world</t>
  </si>
  <si>
    <t>Gathering experiences of industrial decision making is important for its understanding and study decision making related to software evolution strategy selections and software modernizations.</t>
  </si>
  <si>
    <t>Interviews and qualitative approach</t>
  </si>
  <si>
    <t>29 interviews (12 software supplier, 17 software user organization)</t>
  </si>
  <si>
    <t>Decision makers</t>
  </si>
  <si>
    <t>3 software supplier and 5 software user organizations. 12 interviewees worked within software supplier organizations and 17 were software user organizations’
representatives.</t>
  </si>
  <si>
    <t>Our objective was to understand the challenges of shared decision-making in agile software development teams.</t>
  </si>
  <si>
    <t>Multiple case study</t>
  </si>
  <si>
    <t>45 interviews, 140 observations</t>
  </si>
  <si>
    <t xml:space="preserve">Experienced developers </t>
  </si>
  <si>
    <t>Four projects in two software product companies in Norway</t>
  </si>
  <si>
    <t>Investigate Naturalistic Decision Making in software architecture and studies architecture decisions in their environment and decision-making context.</t>
  </si>
  <si>
    <t>62 surveys, 3 (10,11,12) focus groups</t>
  </si>
  <si>
    <t>Architects, program managers, engineers, engineer managers</t>
  </si>
  <si>
    <t>Large, global technology organization</t>
  </si>
  <si>
    <t>Investigate whether a certain combination(s) of cognitive style and gender led to higher software feature novelty.</t>
  </si>
  <si>
    <t>80 evaluated features</t>
  </si>
  <si>
    <t>Software design practitionors (avg 5.44 years experience 73.75%male - 26.25%female)</t>
  </si>
  <si>
    <t>Exploratory questionnaire study</t>
  </si>
  <si>
    <t>1384 surveys</t>
  </si>
  <si>
    <t>Varied roles within software development</t>
  </si>
  <si>
    <t>Worldwide software developers found through blogs and twitter</t>
  </si>
  <si>
    <t>Exploring an ongoing conflict concerning the nature of
software design, between managers and developers, debates about agile vs. plan-driven methodologies and aspiring developers’ dissatisfaction with their courses.</t>
  </si>
  <si>
    <t>12 teams (7 test, 5 control)</t>
  </si>
  <si>
    <t>Novice designers (i.e. students)</t>
  </si>
  <si>
    <t>student groups of the Service Oriented Design course in two universities, 7 and teams in each university. Each team had 4 students.</t>
  </si>
  <si>
    <t>To propose a reflective approach to software design decision making.</t>
  </si>
  <si>
    <t>RDM and NDM inspired reflective questions in context of experiment</t>
  </si>
  <si>
    <t>Impart the use of design techniques by developing a card game  to help design reasoning</t>
  </si>
  <si>
    <t>12 teams (6 control, 6 test)</t>
  </si>
  <si>
    <t>Inexperienced
designers or novices (students)</t>
  </si>
  <si>
    <t>University course</t>
  </si>
  <si>
    <t>Give an overview of how cognitive biases and
reasoning failures may lead to unsound design decisions.</t>
  </si>
  <si>
    <t>No</t>
  </si>
  <si>
    <t>The goal of this work is to investigate if there is any quality improvement to software design when design reasoning is applied</t>
  </si>
  <si>
    <t>Software designers (avg 8.68 years experience)</t>
  </si>
  <si>
    <t>Designing fictive UI for a monitoring system</t>
  </si>
  <si>
    <t>Study the current state of software architecture decision making research in terms of human behaviors and practice</t>
  </si>
  <si>
    <t>The aim of our research is to find out if, and how, the use of reasoning reminder cards, based on common reasoning techniques, can influence and support design reasoning.</t>
  </si>
  <si>
    <t>Controlled experiment</t>
  </si>
  <si>
    <t>12 teams (6 control, 6 test), 5 teams (3 control, 2 test)</t>
  </si>
  <si>
    <t>Students software architecture, Proffesional software designers</t>
  </si>
  <si>
    <t xml:space="preserve">Asked to designing a
traffic flow simulation program for a professor who teaches civil engineering </t>
  </si>
  <si>
    <t>Investigate the amount of design reasoning performed before making a decision.</t>
  </si>
  <si>
    <t>Experiment with design scenarios</t>
  </si>
  <si>
    <t xml:space="preserve">61 (32 student, 29 professionals)  in first round and 11 professionals in second round </t>
  </si>
  <si>
    <t>Students, professionals</t>
  </si>
  <si>
    <t xml:space="preserve">32 second year Bachelor Computer Science students, 6 architects, 1 academic, 16 software engineers and designers, 6 in IT and software management, 4 analysts, 6 consultants and 1 Database Administrator. </t>
  </si>
  <si>
    <t xml:space="preserve">Goal of the study is to explore if junior designers, who document decision views according to the decision viewpoint framework presented in van Heesch et al. (2012), use more of a rational design approach than junior designers with an ad hoc approach. </t>
  </si>
  <si>
    <t>Comparative multiple-case study</t>
  </si>
  <si>
    <t>4 teams (2 control, 2 test)</t>
  </si>
  <si>
    <t>Students</t>
  </si>
  <si>
    <t>Software Factories (SOFA), a 20 week lecturing module at the Fontys University of Applied Sciences in Venlo, in the Netherlands</t>
  </si>
  <si>
    <t>Purpose of this paper is to point out that there are fundamental issues that influence software architecture design</t>
  </si>
  <si>
    <t>Aims to expand upon these observations, and to systematise the way we analyse how cognitive biases influence architectural decision making.</t>
  </si>
  <si>
    <t>Workshop with mixed methods</t>
  </si>
  <si>
    <t xml:space="preserve"> Software engineering practitioners</t>
  </si>
  <si>
    <t>Survey and an open discussion on biases indicated by the participants</t>
  </si>
  <si>
    <t>Highlight the aspects of rational and naturalistic decision making in software design.</t>
  </si>
  <si>
    <t>Multi-casestudy that used interviews and content analysis</t>
  </si>
  <si>
    <t>25  interviews</t>
  </si>
  <si>
    <t>Software designers (developers and mentors)</t>
  </si>
  <si>
    <t>Calgary based university colleagues and local industrial colleagues (11). 
Leaders of the agile community and developers from across North America (14)</t>
  </si>
  <si>
    <t>Objective is to provide qualitative results indicative of
rational or naturalistic software design decision making.</t>
  </si>
  <si>
    <t>Interviewing and observations</t>
  </si>
  <si>
    <t>27  performed, 100 targeted</t>
  </si>
  <si>
    <t>Software developers</t>
  </si>
  <si>
    <t xml:space="preserve">5-10 software development organizations are targeted. </t>
  </si>
  <si>
    <t>Determine how design decision making aligns with rational decision making or naturalistic decision making.</t>
  </si>
  <si>
    <t>Expert software developers</t>
  </si>
  <si>
    <t>Interviewees had experience with agile software development</t>
  </si>
  <si>
    <t xml:space="preserve">Continue learning how design decisions are made in
software development and to determine if agile methods were beneficial or detrimental to decision making, a question that has not been addressed empirically in the agile literature, to the best of our knowledge.  </t>
  </si>
  <si>
    <t>Multi-case study</t>
  </si>
  <si>
    <t>Software developers, manager/developers, customer contact</t>
  </si>
  <si>
    <t>Three companies; logistics software, integration software for IT operation and point of sale restaurant systems</t>
  </si>
  <si>
    <t>Describe inherent traits of software design decision
makers</t>
  </si>
  <si>
    <t>Three multi-case studies</t>
  </si>
  <si>
    <t>25 interviews, 9-10 day observations, team discussions</t>
  </si>
  <si>
    <t>software designers</t>
  </si>
  <si>
    <t>small software organizations (&lt;=10 developers)</t>
  </si>
  <si>
    <t>URL</t>
  </si>
  <si>
    <t>https://dl.acm.org/</t>
  </si>
  <si>
    <t>https://ieeexplore.ieee.org/</t>
  </si>
  <si>
    <t>https://www.sciencedirect.com/</t>
  </si>
  <si>
    <t>https://www.scopus.com/</t>
  </si>
  <si>
    <t>https://link.springer.com/</t>
  </si>
  <si>
    <t xml:space="preserve">https://www.webofscience.com/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</si>
</sst>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vertAlign val="superscript"/>
      <sz val="11"/>
      <color theme="1"/>
      <name val="Calibri"/>
      <family val="2"/>
      <scheme val="minor"/>
    </font>
    <font>
      <b/>
      <i/>
      <sz val="11"/>
      <color theme="1"/>
      <name val="Calibri"/>
      <family val="2"/>
      <scheme val="minor"/>
    </font>
    <font>
      <sz val="11"/>
      <color rgb="FF000000"/>
      <name val="Calibri"/>
      <family val="2"/>
      <scheme val="minor"/>
    </font>
    <font>
      <b/>
      <sz val="11"/>
      <color rgb="FF3F3F3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2F2F2"/>
      </patternFill>
    </fill>
  </fills>
  <borders count="3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theme="1"/>
      </top>
      <bottom/>
      <diagonal/>
    </border>
    <border>
      <left/>
      <right style="hair">
        <color indexed="64"/>
      </right>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top style="thin">
        <color theme="1"/>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top/>
      <bottom/>
      <diagonal/>
    </border>
    <border>
      <left style="thin">
        <color indexed="64"/>
      </left>
      <right/>
      <top/>
      <bottom style="thin">
        <color indexed="64"/>
      </bottom>
      <diagonal/>
    </border>
    <border>
      <left style="thin">
        <color rgb="FF3F3F3F"/>
      </left>
      <right style="thin">
        <color rgb="FF3F3F3F"/>
      </right>
      <top style="thin">
        <color rgb="FF3F3F3F"/>
      </top>
      <bottom style="thin">
        <color indexed="64"/>
      </bottom>
      <diagonal/>
    </border>
  </borders>
  <cellStyleXfs count="3">
    <xf numFmtId="0" fontId="0" fillId="0" borderId="0"/>
    <xf numFmtId="0" fontId="2" fillId="0" borderId="0" applyNumberFormat="0" applyFill="0" applyBorder="0" applyAlignment="0" applyProtection="0"/>
    <xf numFmtId="0" fontId="7" fillId="3" borderId="29" applyNumberFormat="0" applyAlignment="0" applyProtection="0"/>
  </cellStyleXfs>
  <cellXfs count="183">
    <xf numFmtId="0" fontId="0" fillId="0" borderId="0" xfId="0"/>
    <xf numFmtId="0" fontId="0" fillId="2" borderId="0" xfId="0" applyFill="1"/>
    <xf numFmtId="0" fontId="1" fillId="2" borderId="2" xfId="0" applyFont="1" applyFill="1" applyBorder="1"/>
    <xf numFmtId="0" fontId="0" fillId="2" borderId="2" xfId="0" applyFill="1" applyBorder="1"/>
    <xf numFmtId="0" fontId="1" fillId="0" borderId="4" xfId="0" applyFont="1" applyBorder="1"/>
    <xf numFmtId="0" fontId="0" fillId="2" borderId="1" xfId="0" applyFill="1" applyBorder="1"/>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1" fillId="2" borderId="0" xfId="0" applyFont="1" applyFill="1" applyAlignment="1">
      <alignment vertical="top" wrapText="1"/>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2" xfId="0" applyFill="1" applyBorder="1" applyAlignment="1">
      <alignment horizontal="center" vertical="top"/>
    </xf>
    <xf numFmtId="0" fontId="0" fillId="2" borderId="2" xfId="0" applyFill="1" applyBorder="1" applyAlignment="1">
      <alignment vertical="top"/>
    </xf>
    <xf numFmtId="0" fontId="1" fillId="2" borderId="0" xfId="0" applyFont="1" applyFill="1" applyAlignment="1">
      <alignment vertical="top"/>
    </xf>
    <xf numFmtId="0" fontId="0" fillId="2" borderId="2" xfId="0"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xf>
    <xf numFmtId="0" fontId="1" fillId="2" borderId="2" xfId="0" applyFont="1" applyFill="1" applyBorder="1" applyAlignment="1">
      <alignment horizontal="center" vertical="center"/>
    </xf>
    <xf numFmtId="0" fontId="0" fillId="2" borderId="3" xfId="0" applyFill="1" applyBorder="1" applyAlignment="1">
      <alignment wrapText="1"/>
    </xf>
    <xf numFmtId="0" fontId="0" fillId="2" borderId="7" xfId="0" applyFill="1" applyBorder="1"/>
    <xf numFmtId="0" fontId="0" fillId="2" borderId="8" xfId="0" applyFill="1" applyBorder="1"/>
    <xf numFmtId="0" fontId="1" fillId="0" borderId="9" xfId="0" applyFont="1" applyBorder="1"/>
    <xf numFmtId="0" fontId="0" fillId="2" borderId="6" xfId="0" applyFill="1" applyBorder="1"/>
    <xf numFmtId="0" fontId="1" fillId="2" borderId="5" xfId="0" applyFont="1" applyFill="1" applyBorder="1" applyAlignment="1">
      <alignment vertical="top" wrapText="1"/>
    </xf>
    <xf numFmtId="0" fontId="1" fillId="2" borderId="7" xfId="0" applyFont="1"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1" fillId="2" borderId="6" xfId="0" applyFont="1" applyFill="1" applyBorder="1" applyAlignment="1">
      <alignment vertical="top" wrapText="1"/>
    </xf>
    <xf numFmtId="0" fontId="1" fillId="0" borderId="2" xfId="0" applyFont="1" applyBorder="1" applyAlignment="1">
      <alignment horizontal="center" vertical="top"/>
    </xf>
    <xf numFmtId="0" fontId="0" fillId="2" borderId="7" xfId="0" applyFill="1" applyBorder="1" applyAlignment="1">
      <alignment vertical="top" wrapText="1"/>
    </xf>
    <xf numFmtId="0" fontId="0" fillId="2" borderId="8" xfId="0" applyFill="1" applyBorder="1" applyAlignment="1">
      <alignment vertical="top" wrapText="1"/>
    </xf>
    <xf numFmtId="0" fontId="1" fillId="0" borderId="8" xfId="0" applyFont="1" applyBorder="1" applyAlignment="1">
      <alignment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vertical="top" wrapText="1"/>
    </xf>
    <xf numFmtId="0" fontId="0" fillId="2" borderId="5" xfId="0" applyFill="1" applyBorder="1"/>
    <xf numFmtId="0" fontId="0" fillId="2" borderId="3"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3" xfId="0" applyFill="1" applyBorder="1" applyAlignment="1">
      <alignment vertical="center"/>
    </xf>
    <xf numFmtId="0" fontId="5" fillId="2" borderId="3" xfId="0" applyFont="1" applyFill="1" applyBorder="1" applyAlignment="1">
      <alignment vertical="center" wrapText="1"/>
    </xf>
    <xf numFmtId="0" fontId="0" fillId="2" borderId="3" xfId="0" applyFill="1" applyBorder="1" applyAlignment="1">
      <alignment horizontal="center" vertical="center"/>
    </xf>
    <xf numFmtId="0" fontId="0" fillId="0" borderId="0" xfId="0" applyAlignment="1">
      <alignment horizontal="center" vertical="center" wrapText="1"/>
    </xf>
    <xf numFmtId="0" fontId="0" fillId="2" borderId="3" xfId="0" applyFill="1" applyBorder="1" applyAlignment="1">
      <alignment horizontal="center" vertical="center" wrapText="1"/>
    </xf>
    <xf numFmtId="0" fontId="0" fillId="2" borderId="0" xfId="0" applyFill="1" applyAlignment="1">
      <alignment wrapText="1"/>
    </xf>
    <xf numFmtId="0" fontId="0" fillId="2" borderId="2" xfId="0" applyFill="1" applyBorder="1" applyAlignment="1">
      <alignment wrapText="1"/>
    </xf>
    <xf numFmtId="0" fontId="0" fillId="2" borderId="1" xfId="0" applyFill="1" applyBorder="1" applyAlignment="1">
      <alignment wrapText="1"/>
    </xf>
    <xf numFmtId="0" fontId="0" fillId="2" borderId="13" xfId="0" applyFill="1" applyBorder="1" applyAlignment="1">
      <alignment vertical="top" wrapText="1"/>
    </xf>
    <xf numFmtId="0" fontId="0" fillId="2" borderId="13" xfId="0" applyFill="1" applyBorder="1" applyAlignment="1">
      <alignment wrapText="1"/>
    </xf>
    <xf numFmtId="0" fontId="0" fillId="2" borderId="12" xfId="0" applyFill="1" applyBorder="1" applyAlignment="1">
      <alignment vertical="top" wrapText="1"/>
    </xf>
    <xf numFmtId="0" fontId="0" fillId="2" borderId="11" xfId="0" applyFill="1" applyBorder="1" applyAlignment="1">
      <alignment vertical="top" wrapText="1"/>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wrapText="1"/>
    </xf>
    <xf numFmtId="0" fontId="1" fillId="0" borderId="8" xfId="0" applyFont="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7" xfId="0" applyFill="1" applyBorder="1" applyAlignment="1">
      <alignment horizontal="left" vertical="top" wrapText="1"/>
    </xf>
    <xf numFmtId="0" fontId="0" fillId="0" borderId="0" xfId="0" applyAlignment="1">
      <alignment horizontal="left"/>
    </xf>
    <xf numFmtId="0" fontId="1" fillId="2" borderId="0" xfId="0" applyFont="1" applyFill="1" applyAlignment="1">
      <alignment horizontal="center" vertical="top"/>
    </xf>
    <xf numFmtId="0" fontId="0" fillId="0" borderId="0" xfId="0" applyAlignment="1">
      <alignment vertical="top" wrapText="1"/>
    </xf>
    <xf numFmtId="0" fontId="1" fillId="2" borderId="2" xfId="0" applyFont="1" applyFill="1" applyBorder="1" applyAlignment="1">
      <alignment horizontal="left" vertical="top" wrapText="1"/>
    </xf>
    <xf numFmtId="0" fontId="1" fillId="2" borderId="8" xfId="0" applyFont="1" applyFill="1" applyBorder="1" applyAlignment="1">
      <alignment horizontal="left" vertical="top" wrapText="1"/>
    </xf>
    <xf numFmtId="0" fontId="0" fillId="2" borderId="3" xfId="0" applyFill="1" applyBorder="1"/>
    <xf numFmtId="0" fontId="5" fillId="2" borderId="14" xfId="0" applyFont="1" applyFill="1" applyBorder="1"/>
    <xf numFmtId="0" fontId="0" fillId="2" borderId="3" xfId="0" applyFill="1" applyBorder="1" applyAlignment="1">
      <alignment vertical="top"/>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2" borderId="0" xfId="0" applyFont="1" applyFill="1" applyAlignment="1">
      <alignment horizontal="center" vertical="center"/>
    </xf>
    <xf numFmtId="0" fontId="1" fillId="2" borderId="11" xfId="0" applyFont="1" applyFill="1" applyBorder="1" applyAlignment="1">
      <alignment horizontal="center" vertical="center" wrapText="1"/>
    </xf>
    <xf numFmtId="0" fontId="1" fillId="0" borderId="0" xfId="0" applyFont="1" applyAlignment="1">
      <alignment horizontal="center" vertical="center"/>
    </xf>
    <xf numFmtId="0" fontId="6" fillId="2" borderId="0" xfId="0" applyFont="1" applyFill="1" applyAlignment="1">
      <alignment wrapText="1"/>
    </xf>
    <xf numFmtId="0" fontId="6" fillId="2" borderId="2" xfId="0" applyFont="1" applyFill="1" applyBorder="1" applyAlignment="1">
      <alignment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vertical="top" wrapText="1"/>
    </xf>
    <xf numFmtId="0" fontId="6" fillId="2" borderId="1" xfId="0" applyFont="1" applyFill="1" applyBorder="1" applyAlignment="1">
      <alignment wrapText="1"/>
    </xf>
    <xf numFmtId="0" fontId="1" fillId="2" borderId="0" xfId="0" applyFont="1" applyFill="1" applyAlignment="1">
      <alignment horizontal="center" vertical="top" wrapText="1"/>
    </xf>
    <xf numFmtId="0" fontId="0" fillId="0" borderId="13" xfId="0" applyBorder="1" applyAlignment="1">
      <alignment wrapText="1"/>
    </xf>
    <xf numFmtId="0" fontId="0" fillId="2" borderId="15" xfId="0" applyFill="1" applyBorder="1" applyAlignment="1">
      <alignment horizontal="center" vertical="center" wrapText="1"/>
    </xf>
    <xf numFmtId="0" fontId="1" fillId="0" borderId="13" xfId="0" applyFont="1" applyBorder="1" applyAlignment="1">
      <alignment horizontal="center" vertical="center"/>
    </xf>
    <xf numFmtId="0" fontId="0" fillId="2" borderId="11" xfId="0" applyFill="1" applyBorder="1" applyAlignment="1">
      <alignment horizontal="center" vertical="top"/>
    </xf>
    <xf numFmtId="0" fontId="0" fillId="2" borderId="13" xfId="0" applyFill="1" applyBorder="1" applyAlignment="1">
      <alignment horizontal="center" vertical="top"/>
    </xf>
    <xf numFmtId="0" fontId="0" fillId="2" borderId="13" xfId="0" applyFill="1" applyBorder="1" applyAlignment="1">
      <alignment vertical="top"/>
    </xf>
    <xf numFmtId="0" fontId="0" fillId="2" borderId="12" xfId="0" applyFill="1" applyBorder="1" applyAlignment="1">
      <alignment horizontal="center" vertical="top"/>
    </xf>
    <xf numFmtId="0" fontId="1" fillId="2" borderId="13" xfId="0" applyFont="1" applyFill="1" applyBorder="1" applyAlignment="1">
      <alignment horizontal="center" vertical="center" wrapText="1"/>
    </xf>
    <xf numFmtId="0" fontId="0" fillId="2" borderId="11" xfId="0" applyFill="1" applyBorder="1" applyAlignment="1">
      <alignment wrapText="1"/>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wrapText="1"/>
    </xf>
    <xf numFmtId="0" fontId="0" fillId="0" borderId="11" xfId="0" applyBorder="1" applyAlignment="1">
      <alignment horizontal="center" vertical="center" wrapText="1"/>
    </xf>
    <xf numFmtId="0" fontId="0" fillId="2" borderId="12" xfId="0" applyFill="1" applyBorder="1" applyAlignment="1">
      <alignment horizontal="center" vertical="center" wrapText="1"/>
    </xf>
    <xf numFmtId="0" fontId="1" fillId="2" borderId="16" xfId="0" applyFont="1" applyFill="1" applyBorder="1" applyAlignment="1">
      <alignment horizontal="center" vertical="center"/>
    </xf>
    <xf numFmtId="0" fontId="0" fillId="2" borderId="17"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2" borderId="5" xfId="0" applyFill="1" applyBorder="1" applyAlignment="1">
      <alignment horizontal="center" vertical="center"/>
    </xf>
    <xf numFmtId="0" fontId="1" fillId="2" borderId="7" xfId="0" applyFont="1" applyFill="1" applyBorder="1" applyAlignment="1">
      <alignment horizontal="center" vertical="center" wrapText="1"/>
    </xf>
    <xf numFmtId="0" fontId="0" fillId="2" borderId="11" xfId="0"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2" borderId="0" xfId="0" applyFill="1" applyAlignment="1">
      <alignment horizontal="center" vertical="center" wrapText="1"/>
    </xf>
    <xf numFmtId="0" fontId="6"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5" fillId="2" borderId="5" xfId="0" applyFont="1" applyFill="1" applyBorder="1" applyAlignment="1">
      <alignment vertical="top" wrapText="1"/>
    </xf>
    <xf numFmtId="0" fontId="1" fillId="2" borderId="10" xfId="0" applyFont="1" applyFill="1" applyBorder="1" applyAlignment="1">
      <alignment horizontal="center" vertical="center"/>
    </xf>
    <xf numFmtId="0" fontId="2" fillId="2" borderId="10" xfId="1" applyFill="1" applyBorder="1" applyAlignment="1">
      <alignment horizontal="center" vertical="top"/>
    </xf>
    <xf numFmtId="0" fontId="2" fillId="2" borderId="20" xfId="1" applyFill="1" applyBorder="1" applyAlignment="1">
      <alignment horizontal="center" vertical="top"/>
    </xf>
    <xf numFmtId="0" fontId="2" fillId="2" borderId="21" xfId="1" applyFill="1" applyBorder="1" applyAlignment="1">
      <alignment horizontal="center" vertical="top"/>
    </xf>
    <xf numFmtId="0" fontId="1" fillId="2" borderId="19" xfId="0" applyFont="1" applyFill="1" applyBorder="1" applyAlignment="1">
      <alignment horizontal="center" vertical="center" wrapText="1"/>
    </xf>
    <xf numFmtId="0" fontId="0" fillId="2" borderId="23" xfId="0" applyFill="1" applyBorder="1"/>
    <xf numFmtId="0" fontId="0" fillId="2" borderId="22" xfId="0" applyFill="1" applyBorder="1"/>
    <xf numFmtId="0" fontId="0" fillId="2" borderId="25" xfId="0" applyFill="1" applyBorder="1"/>
    <xf numFmtId="0" fontId="0" fillId="2" borderId="24" xfId="0" applyFill="1" applyBorder="1"/>
    <xf numFmtId="0" fontId="0" fillId="2" borderId="6" xfId="0" applyFill="1" applyBorder="1" applyAlignment="1">
      <alignment wrapText="1"/>
    </xf>
    <xf numFmtId="0" fontId="0" fillId="2" borderId="6" xfId="0" applyFill="1" applyBorder="1" applyAlignment="1">
      <alignment vertical="top" wrapText="1"/>
    </xf>
    <xf numFmtId="0" fontId="5" fillId="2" borderId="3" xfId="0" applyFont="1" applyFill="1" applyBorder="1" applyAlignment="1">
      <alignment vertical="top" wrapText="1"/>
    </xf>
    <xf numFmtId="0" fontId="1" fillId="2" borderId="26" xfId="0" applyFont="1" applyFill="1" applyBorder="1" applyAlignment="1">
      <alignment vertical="top" wrapText="1"/>
    </xf>
    <xf numFmtId="0" fontId="1" fillId="2" borderId="3" xfId="0" applyFont="1" applyFill="1" applyBorder="1" applyAlignment="1">
      <alignment horizontal="center" vertical="center"/>
    </xf>
    <xf numFmtId="0" fontId="1" fillId="0" borderId="3" xfId="0" applyFont="1" applyBorder="1" applyAlignment="1">
      <alignment horizontal="center" vertical="top"/>
    </xf>
    <xf numFmtId="0" fontId="1" fillId="0" borderId="5" xfId="0" applyFont="1" applyBorder="1" applyAlignment="1">
      <alignment vertical="top" wrapText="1"/>
    </xf>
    <xf numFmtId="0" fontId="1" fillId="0" borderId="0" xfId="0" applyFont="1"/>
    <xf numFmtId="0" fontId="1" fillId="2" borderId="1" xfId="0" applyFont="1" applyFill="1" applyBorder="1"/>
    <xf numFmtId="0" fontId="1" fillId="2" borderId="0" xfId="0" applyFont="1" applyFill="1"/>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2" borderId="23" xfId="0" applyFont="1" applyFill="1" applyBorder="1"/>
    <xf numFmtId="0" fontId="1" fillId="2" borderId="25" xfId="0" applyFont="1" applyFill="1" applyBorder="1"/>
    <xf numFmtId="0" fontId="1" fillId="2" borderId="3" xfId="0" applyFont="1" applyFill="1" applyBorder="1" applyAlignment="1">
      <alignment horizontal="left" vertical="top" wrapText="1"/>
    </xf>
    <xf numFmtId="0" fontId="1" fillId="2" borderId="3" xfId="0" applyFont="1" applyFill="1" applyBorder="1"/>
    <xf numFmtId="0" fontId="1" fillId="0" borderId="3" xfId="0" applyFont="1" applyBorder="1"/>
    <xf numFmtId="0" fontId="0" fillId="2" borderId="5" xfId="0" applyFill="1" applyBorder="1" applyAlignment="1">
      <alignment wrapText="1"/>
    </xf>
    <xf numFmtId="0" fontId="1" fillId="2" borderId="28" xfId="0" applyFont="1" applyFill="1" applyBorder="1"/>
    <xf numFmtId="0" fontId="0" fillId="2" borderId="28" xfId="0" applyFill="1" applyBorder="1"/>
    <xf numFmtId="0" fontId="0" fillId="2" borderId="27" xfId="0" applyFill="1" applyBorder="1"/>
    <xf numFmtId="0" fontId="7" fillId="3" borderId="29" xfId="2" applyAlignment="1">
      <alignment wrapText="1"/>
    </xf>
    <xf numFmtId="0" fontId="7" fillId="3" borderId="29" xfId="2"/>
    <xf numFmtId="0" fontId="7" fillId="3" borderId="30" xfId="2" applyBorder="1" applyAlignment="1">
      <alignment wrapText="1"/>
    </xf>
    <xf numFmtId="0" fontId="0" fillId="0" borderId="26" xfId="0" applyBorder="1" applyAlignment="1">
      <alignment wrapText="1"/>
    </xf>
    <xf numFmtId="0" fontId="0" fillId="0" borderId="1" xfId="0" applyBorder="1" applyAlignment="1">
      <alignment wrapText="1"/>
    </xf>
    <xf numFmtId="0" fontId="0" fillId="0" borderId="6" xfId="0" applyBorder="1"/>
    <xf numFmtId="0" fontId="0" fillId="0" borderId="31" xfId="0" applyBorder="1" applyAlignment="1">
      <alignment wrapText="1"/>
    </xf>
    <xf numFmtId="0" fontId="0" fillId="0" borderId="7" xfId="0" applyBorder="1"/>
    <xf numFmtId="0" fontId="0" fillId="0" borderId="32" xfId="0" applyBorder="1" applyAlignment="1">
      <alignment wrapText="1"/>
    </xf>
    <xf numFmtId="0" fontId="0" fillId="0" borderId="2" xfId="0" applyBorder="1"/>
    <xf numFmtId="0" fontId="0" fillId="0" borderId="8" xfId="0" applyBorder="1"/>
    <xf numFmtId="0" fontId="1" fillId="0" borderId="15" xfId="0" applyFont="1" applyBorder="1"/>
    <xf numFmtId="0" fontId="1" fillId="0" borderId="5" xfId="0" applyFont="1" applyBorder="1"/>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2" borderId="0" xfId="1" applyFill="1" applyBorder="1" applyAlignment="1">
      <alignment horizontal="center" vertical="top" wrapText="1"/>
    </xf>
    <xf numFmtId="0" fontId="2" fillId="2" borderId="3" xfId="1" applyFill="1" applyBorder="1" applyAlignment="1">
      <alignment horizontal="center" vertical="top" wrapText="1"/>
    </xf>
    <xf numFmtId="0" fontId="2" fillId="2" borderId="8" xfId="1" applyFill="1" applyBorder="1" applyAlignment="1">
      <alignment horizontal="center" vertical="top"/>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wrapText="1"/>
    </xf>
    <xf numFmtId="0" fontId="0" fillId="2" borderId="3" xfId="0" applyFill="1" applyBorder="1" applyAlignment="1">
      <alignment horizontal="center"/>
    </xf>
    <xf numFmtId="0" fontId="0" fillId="2" borderId="5" xfId="0" applyFill="1" applyBorder="1" applyAlignment="1">
      <alignment horizontal="center"/>
    </xf>
    <xf numFmtId="0" fontId="7" fillId="3" borderId="33" xfId="2" applyBorder="1" applyAlignment="1">
      <alignment wrapText="1"/>
    </xf>
    <xf numFmtId="0" fontId="2" fillId="2" borderId="0" xfId="1" applyFill="1" applyAlignment="1"/>
    <xf numFmtId="0" fontId="2" fillId="2" borderId="2" xfId="1" applyFill="1" applyBorder="1" applyAlignment="1"/>
    <xf numFmtId="0" fontId="0" fillId="0" borderId="3" xfId="0" applyBorder="1"/>
  </cellXfs>
  <cellStyles count="3">
    <cellStyle name="Hyperlink" xfId="1" builtinId="8"/>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Langerak, Fred" id="{57C83A7F-39B1-4902-B51C-DEB32C1DB0E6}" userId="S::F.Langerak@tue.nl::9938436a-98c8-4d92-ab19-13b2c949660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4" dT="2023-09-25T07:39:22.81" personId="{57C83A7F-39B1-4902-B51C-DEB32C1DB0E6}" id="{55EC798F-3197-4AB3-BC0B-94D525B0DC69}" done="1">
    <text>Interviewing and observations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 TargetMode="External"/><Relationship Id="rId2" Type="http://schemas.openxmlformats.org/officeDocument/2006/relationships/hyperlink" Target="https://ieeexplore.ieee.org/" TargetMode="External"/><Relationship Id="rId1" Type="http://schemas.openxmlformats.org/officeDocument/2006/relationships/hyperlink" Target="https://dl.acm.org/" TargetMode="External"/><Relationship Id="rId6" Type="http://schemas.openxmlformats.org/officeDocument/2006/relationships/hyperlink" Target="https://www.webofscience.com/" TargetMode="External"/><Relationship Id="rId5" Type="http://schemas.openxmlformats.org/officeDocument/2006/relationships/hyperlink" Target="https://www.scopus.com/" TargetMode="External"/><Relationship Id="rId4" Type="http://schemas.openxmlformats.org/officeDocument/2006/relationships/hyperlink" Target="https://link.springer.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29" Type="http://schemas.microsoft.com/office/2017/10/relationships/threadedComment" Target="../threadedComments/threadedComment1.xm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28" Type="http://schemas.openxmlformats.org/officeDocument/2006/relationships/comments" Target="../comments1.xm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 Id="rId2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F641-E567-481C-B8D2-C90B0307829E}">
  <dimension ref="A1:D10"/>
  <sheetViews>
    <sheetView tabSelected="1" topLeftCell="A8" zoomScale="70" zoomScaleNormal="70" workbookViewId="0">
      <selection activeCell="A8" sqref="A8"/>
    </sheetView>
  </sheetViews>
  <sheetFormatPr defaultColWidth="11.42578125" defaultRowHeight="15" x14ac:dyDescent="0.25"/>
  <cols>
    <col min="1" max="1" width="82.140625" style="6" customWidth="1"/>
    <col min="2" max="2" width="21.42578125" bestFit="1" customWidth="1"/>
    <col min="3" max="3" width="28.85546875" customWidth="1"/>
    <col min="4" max="4" width="8.85546875" bestFit="1" customWidth="1"/>
  </cols>
  <sheetData>
    <row r="1" spans="1:4" x14ac:dyDescent="0.25">
      <c r="A1" s="155" t="s">
        <v>651</v>
      </c>
      <c r="B1" s="156"/>
      <c r="C1" s="157"/>
      <c r="D1" s="156"/>
    </row>
    <row r="2" spans="1:4" ht="225" x14ac:dyDescent="0.25">
      <c r="A2" s="155" t="s">
        <v>652</v>
      </c>
      <c r="B2" s="155"/>
      <c r="C2" s="157"/>
      <c r="D2" s="155"/>
    </row>
    <row r="3" spans="1:4" ht="45" x14ac:dyDescent="0.25">
      <c r="A3" s="157" t="s">
        <v>653</v>
      </c>
      <c r="B3" s="157" t="s">
        <v>654</v>
      </c>
      <c r="C3" s="179" t="s">
        <v>778</v>
      </c>
      <c r="D3" s="157" t="s">
        <v>655</v>
      </c>
    </row>
    <row r="4" spans="1:4" ht="225" x14ac:dyDescent="0.25">
      <c r="A4" s="158" t="s">
        <v>656</v>
      </c>
      <c r="B4" s="159" t="s">
        <v>657</v>
      </c>
      <c r="C4" s="180" t="s">
        <v>779</v>
      </c>
      <c r="D4" s="160">
        <v>145</v>
      </c>
    </row>
    <row r="5" spans="1:4" ht="45" x14ac:dyDescent="0.25">
      <c r="A5" s="161" t="s">
        <v>658</v>
      </c>
      <c r="B5" t="s">
        <v>659</v>
      </c>
      <c r="C5" s="180" t="s">
        <v>780</v>
      </c>
      <c r="D5" s="162">
        <v>132</v>
      </c>
    </row>
    <row r="6" spans="1:4" ht="210" x14ac:dyDescent="0.25">
      <c r="A6" s="161" t="s">
        <v>660</v>
      </c>
      <c r="B6" t="s">
        <v>661</v>
      </c>
      <c r="C6" s="180" t="s">
        <v>781</v>
      </c>
      <c r="D6" s="162">
        <v>296</v>
      </c>
    </row>
    <row r="7" spans="1:4" ht="255" x14ac:dyDescent="0.25">
      <c r="A7" s="161" t="s">
        <v>662</v>
      </c>
      <c r="B7" t="s">
        <v>120</v>
      </c>
      <c r="C7" s="180" t="s">
        <v>782</v>
      </c>
      <c r="D7" s="162">
        <v>1751</v>
      </c>
    </row>
    <row r="8" spans="1:4" ht="330" x14ac:dyDescent="0.25">
      <c r="A8" s="161" t="s">
        <v>663</v>
      </c>
      <c r="B8" t="s">
        <v>121</v>
      </c>
      <c r="C8" s="180" t="s">
        <v>783</v>
      </c>
      <c r="D8" s="162">
        <v>81</v>
      </c>
    </row>
    <row r="9" spans="1:4" ht="210" x14ac:dyDescent="0.25">
      <c r="A9" s="163" t="s">
        <v>664</v>
      </c>
      <c r="B9" s="164" t="s">
        <v>665</v>
      </c>
      <c r="C9" s="181" t="s">
        <v>784</v>
      </c>
      <c r="D9" s="165">
        <v>1303</v>
      </c>
    </row>
    <row r="10" spans="1:4" x14ac:dyDescent="0.25">
      <c r="B10" s="166" t="s">
        <v>666</v>
      </c>
      <c r="C10" s="182"/>
      <c r="D10" s="167">
        <v>5297</v>
      </c>
    </row>
  </sheetData>
  <hyperlinks>
    <hyperlink ref="C4" r:id="rId1" xr:uid="{9B3D8910-6DD1-4223-A935-F74DFF10D095}"/>
    <hyperlink ref="C5" r:id="rId2" xr:uid="{8ACE7A3B-01D9-471F-A97C-BD5B33B50063}"/>
    <hyperlink ref="C6" r:id="rId3" xr:uid="{43590463-9AE3-428A-A1D7-F7D45529B2D3}"/>
    <hyperlink ref="C8" r:id="rId4" xr:uid="{6B00EF7F-FD8F-4A16-9E81-264D56F85FEF}"/>
    <hyperlink ref="C7" r:id="rId5" xr:uid="{6D80DE31-118D-4B2A-844D-04E1C1B37623}"/>
    <hyperlink ref="C9" r:id="rId6" xr:uid="{50E0F2CD-1F67-4FB2-87B4-A3A52090F70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250F-99C1-4EEA-9BAE-56880F381097}">
  <dimension ref="A1:D27"/>
  <sheetViews>
    <sheetView zoomScale="85" zoomScaleNormal="85" workbookViewId="0">
      <selection activeCell="B24" sqref="B24"/>
    </sheetView>
  </sheetViews>
  <sheetFormatPr defaultRowHeight="15" x14ac:dyDescent="0.25"/>
  <cols>
    <col min="1" max="2" width="24.7109375" customWidth="1"/>
    <col min="3" max="3" width="15" style="9" customWidth="1"/>
    <col min="4" max="4" width="75.85546875" style="63" customWidth="1"/>
  </cols>
  <sheetData>
    <row r="1" spans="1:4" x14ac:dyDescent="0.25">
      <c r="A1" s="33" t="s">
        <v>403</v>
      </c>
      <c r="B1" s="33" t="s">
        <v>1</v>
      </c>
      <c r="C1" s="22" t="s">
        <v>123</v>
      </c>
      <c r="D1" s="59" t="s">
        <v>404</v>
      </c>
    </row>
    <row r="2" spans="1:4" x14ac:dyDescent="0.25">
      <c r="A2" s="64" t="s">
        <v>405</v>
      </c>
      <c r="B2" s="64" t="s">
        <v>23</v>
      </c>
      <c r="C2" s="11" t="s">
        <v>174</v>
      </c>
      <c r="D2" s="60" t="s">
        <v>408</v>
      </c>
    </row>
    <row r="3" spans="1:4" x14ac:dyDescent="0.25">
      <c r="A3" s="11"/>
      <c r="B3" s="11"/>
      <c r="C3" s="11" t="s">
        <v>137</v>
      </c>
      <c r="D3" s="60" t="s">
        <v>409</v>
      </c>
    </row>
    <row r="4" spans="1:4" x14ac:dyDescent="0.25">
      <c r="A4" s="11"/>
      <c r="B4" s="11"/>
      <c r="C4" s="11" t="s">
        <v>172</v>
      </c>
      <c r="D4" s="60" t="s">
        <v>410</v>
      </c>
    </row>
    <row r="5" spans="1:4" x14ac:dyDescent="0.25">
      <c r="A5" s="11"/>
      <c r="B5" s="11"/>
      <c r="C5" s="11" t="s">
        <v>198</v>
      </c>
      <c r="D5" s="60" t="s">
        <v>411</v>
      </c>
    </row>
    <row r="6" spans="1:4" x14ac:dyDescent="0.25">
      <c r="A6" s="11"/>
      <c r="B6" s="11"/>
      <c r="C6" s="11" t="s">
        <v>199</v>
      </c>
      <c r="D6" s="60" t="s">
        <v>411</v>
      </c>
    </row>
    <row r="7" spans="1:4" x14ac:dyDescent="0.25">
      <c r="A7" s="11"/>
      <c r="B7" s="11"/>
      <c r="C7" s="11" t="s">
        <v>147</v>
      </c>
      <c r="D7" s="60" t="s">
        <v>412</v>
      </c>
    </row>
    <row r="8" spans="1:4" x14ac:dyDescent="0.25">
      <c r="A8" s="11"/>
      <c r="B8" s="11"/>
      <c r="C8" s="11" t="s">
        <v>148</v>
      </c>
      <c r="D8" s="60" t="s">
        <v>413</v>
      </c>
    </row>
    <row r="9" spans="1:4" x14ac:dyDescent="0.25">
      <c r="A9" s="11"/>
      <c r="B9" s="11"/>
      <c r="C9" s="11" t="s">
        <v>150</v>
      </c>
      <c r="D9" s="60" t="s">
        <v>414</v>
      </c>
    </row>
    <row r="10" spans="1:4" x14ac:dyDescent="0.25">
      <c r="A10" s="11"/>
      <c r="B10" s="11"/>
      <c r="C10" s="11" t="s">
        <v>136</v>
      </c>
      <c r="D10" s="60" t="s">
        <v>415</v>
      </c>
    </row>
    <row r="11" spans="1:4" x14ac:dyDescent="0.25">
      <c r="A11" s="11"/>
      <c r="B11" s="11"/>
      <c r="C11" s="11" t="s">
        <v>202</v>
      </c>
      <c r="D11" s="60" t="s">
        <v>414</v>
      </c>
    </row>
    <row r="12" spans="1:4" x14ac:dyDescent="0.25">
      <c r="A12" s="15"/>
      <c r="B12" s="15"/>
      <c r="C12" s="15" t="s">
        <v>204</v>
      </c>
      <c r="D12" s="61" t="s">
        <v>416</v>
      </c>
    </row>
    <row r="13" spans="1:4" x14ac:dyDescent="0.25">
      <c r="A13" s="64" t="s">
        <v>406</v>
      </c>
      <c r="B13" s="64" t="s">
        <v>26</v>
      </c>
      <c r="C13" s="11" t="s">
        <v>143</v>
      </c>
      <c r="D13" s="60" t="s">
        <v>417</v>
      </c>
    </row>
    <row r="14" spans="1:4" x14ac:dyDescent="0.25">
      <c r="A14" s="11"/>
      <c r="B14" s="11"/>
      <c r="C14" s="11" t="s">
        <v>154</v>
      </c>
      <c r="D14" s="60" t="s">
        <v>418</v>
      </c>
    </row>
    <row r="15" spans="1:4" ht="30" x14ac:dyDescent="0.25">
      <c r="A15" s="11"/>
      <c r="B15" s="11"/>
      <c r="C15" s="11" t="s">
        <v>145</v>
      </c>
      <c r="D15" s="62" t="s">
        <v>419</v>
      </c>
    </row>
    <row r="16" spans="1:4" x14ac:dyDescent="0.25">
      <c r="A16" s="11"/>
      <c r="B16" s="11"/>
      <c r="C16" s="11" t="s">
        <v>151</v>
      </c>
      <c r="D16" s="60" t="s">
        <v>420</v>
      </c>
    </row>
    <row r="17" spans="1:4" x14ac:dyDescent="0.25">
      <c r="A17" s="13"/>
      <c r="B17" s="13"/>
      <c r="C17" s="11" t="s">
        <v>196</v>
      </c>
      <c r="D17" s="60" t="s">
        <v>421</v>
      </c>
    </row>
    <row r="18" spans="1:4" x14ac:dyDescent="0.25">
      <c r="A18" s="11"/>
      <c r="B18" s="11"/>
      <c r="C18" s="11" t="s">
        <v>197</v>
      </c>
      <c r="D18" s="60" t="s">
        <v>422</v>
      </c>
    </row>
    <row r="19" spans="1:4" x14ac:dyDescent="0.25">
      <c r="A19" s="11"/>
      <c r="B19" s="11"/>
      <c r="C19" s="11" t="s">
        <v>146</v>
      </c>
      <c r="D19" s="60" t="s">
        <v>423</v>
      </c>
    </row>
    <row r="20" spans="1:4" x14ac:dyDescent="0.25">
      <c r="A20" s="11"/>
      <c r="B20" s="11"/>
      <c r="C20" s="11" t="s">
        <v>149</v>
      </c>
      <c r="D20" s="60" t="s">
        <v>424</v>
      </c>
    </row>
    <row r="21" spans="1:4" x14ac:dyDescent="0.25">
      <c r="A21" s="11"/>
      <c r="B21" s="11"/>
      <c r="C21" s="11" t="s">
        <v>152</v>
      </c>
      <c r="D21" s="60" t="s">
        <v>425</v>
      </c>
    </row>
    <row r="22" spans="1:4" x14ac:dyDescent="0.25">
      <c r="A22" s="11"/>
      <c r="B22" s="11"/>
      <c r="C22" s="11" t="s">
        <v>201</v>
      </c>
      <c r="D22" s="60" t="s">
        <v>426</v>
      </c>
    </row>
    <row r="23" spans="1:4" x14ac:dyDescent="0.25">
      <c r="A23" s="15"/>
      <c r="B23" s="15"/>
      <c r="C23" s="15" t="s">
        <v>119</v>
      </c>
      <c r="D23" s="61" t="s">
        <v>427</v>
      </c>
    </row>
    <row r="24" spans="1:4" ht="30" x14ac:dyDescent="0.25">
      <c r="A24" s="64" t="s">
        <v>407</v>
      </c>
      <c r="B24" s="64" t="s">
        <v>539</v>
      </c>
      <c r="C24" s="11" t="s">
        <v>142</v>
      </c>
      <c r="D24" s="62" t="s">
        <v>428</v>
      </c>
    </row>
    <row r="25" spans="1:4" ht="30" x14ac:dyDescent="0.25">
      <c r="A25" s="11"/>
      <c r="B25" s="11"/>
      <c r="C25" s="11" t="s">
        <v>200</v>
      </c>
      <c r="D25" s="62" t="s">
        <v>431</v>
      </c>
    </row>
    <row r="26" spans="1:4" x14ac:dyDescent="0.25">
      <c r="A26" s="11"/>
      <c r="B26" s="11"/>
      <c r="C26" s="11" t="s">
        <v>203</v>
      </c>
      <c r="D26" s="60" t="s">
        <v>429</v>
      </c>
    </row>
    <row r="27" spans="1:4" x14ac:dyDescent="0.25">
      <c r="A27" s="15"/>
      <c r="B27" s="15"/>
      <c r="C27" s="15" t="s">
        <v>205</v>
      </c>
      <c r="D27" s="61" t="s">
        <v>430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06D6-00CB-478D-83AA-66E323D348F6}">
  <dimension ref="A1:I15"/>
  <sheetViews>
    <sheetView zoomScale="70" zoomScaleNormal="70" workbookViewId="0">
      <selection activeCell="B14" sqref="B14"/>
    </sheetView>
  </sheetViews>
  <sheetFormatPr defaultRowHeight="15" x14ac:dyDescent="0.25"/>
  <cols>
    <col min="1" max="1" width="26.5703125" style="137" customWidth="1"/>
    <col min="2" max="2" width="25.7109375" style="144" customWidth="1"/>
    <col min="3" max="4" width="25.7109375" customWidth="1"/>
    <col min="5" max="5" width="35.42578125" customWidth="1"/>
    <col min="6" max="6" width="25.7109375" customWidth="1"/>
    <col min="7" max="7" width="50.7109375" customWidth="1"/>
  </cols>
  <sheetData>
    <row r="1" spans="1:9" ht="30" x14ac:dyDescent="0.25">
      <c r="A1" s="66" t="s">
        <v>436</v>
      </c>
      <c r="B1" s="66" t="s">
        <v>1</v>
      </c>
      <c r="C1" s="66" t="s">
        <v>432</v>
      </c>
      <c r="D1" s="66" t="s">
        <v>433</v>
      </c>
      <c r="E1" s="66" t="s">
        <v>434</v>
      </c>
      <c r="F1" s="66" t="s">
        <v>435</v>
      </c>
      <c r="G1" s="67" t="s">
        <v>437</v>
      </c>
      <c r="H1" s="6"/>
      <c r="I1" s="6"/>
    </row>
    <row r="2" spans="1:9" ht="90" x14ac:dyDescent="0.25">
      <c r="A2" s="10" t="s">
        <v>438</v>
      </c>
      <c r="B2" s="140" t="s">
        <v>30</v>
      </c>
      <c r="C2" s="12" t="s">
        <v>439</v>
      </c>
      <c r="D2" s="13" t="s">
        <v>145</v>
      </c>
      <c r="E2" s="12" t="s">
        <v>440</v>
      </c>
      <c r="F2" s="12" t="s">
        <v>441</v>
      </c>
      <c r="G2" s="34" t="s">
        <v>442</v>
      </c>
    </row>
    <row r="3" spans="1:9" ht="60" x14ac:dyDescent="0.25">
      <c r="A3" s="10"/>
      <c r="B3" s="141"/>
      <c r="C3" s="12" t="s">
        <v>443</v>
      </c>
      <c r="D3" s="13" t="s">
        <v>119</v>
      </c>
      <c r="E3" s="12" t="s">
        <v>488</v>
      </c>
      <c r="F3" s="12" t="s">
        <v>492</v>
      </c>
      <c r="G3" s="34" t="s">
        <v>444</v>
      </c>
    </row>
    <row r="4" spans="1:9" ht="60" x14ac:dyDescent="0.25">
      <c r="A4" s="19"/>
      <c r="B4" s="66"/>
      <c r="C4" s="16" t="s">
        <v>445</v>
      </c>
      <c r="D4" s="16" t="s">
        <v>151</v>
      </c>
      <c r="E4" s="18" t="s">
        <v>487</v>
      </c>
      <c r="F4" s="18" t="s">
        <v>493</v>
      </c>
      <c r="G4" s="35" t="s">
        <v>446</v>
      </c>
    </row>
    <row r="5" spans="1:9" ht="60" x14ac:dyDescent="0.25">
      <c r="A5" s="10" t="s">
        <v>491</v>
      </c>
      <c r="B5" s="142" t="s">
        <v>42</v>
      </c>
      <c r="C5" s="12" t="s">
        <v>448</v>
      </c>
      <c r="D5" s="13" t="s">
        <v>152</v>
      </c>
      <c r="E5" s="12" t="s">
        <v>447</v>
      </c>
      <c r="F5" s="12" t="s">
        <v>494</v>
      </c>
      <c r="G5" s="34" t="s">
        <v>449</v>
      </c>
    </row>
    <row r="6" spans="1:9" ht="75" x14ac:dyDescent="0.25">
      <c r="A6" s="17"/>
      <c r="B6" s="142"/>
      <c r="C6" s="12" t="s">
        <v>450</v>
      </c>
      <c r="D6" s="13" t="s">
        <v>198</v>
      </c>
      <c r="E6" s="12" t="s">
        <v>451</v>
      </c>
      <c r="F6" s="12" t="s">
        <v>452</v>
      </c>
      <c r="G6" s="34" t="s">
        <v>453</v>
      </c>
    </row>
    <row r="7" spans="1:9" ht="75" x14ac:dyDescent="0.25">
      <c r="A7" s="17"/>
      <c r="B7" s="142"/>
      <c r="C7" s="12" t="s">
        <v>454</v>
      </c>
      <c r="D7" s="13" t="s">
        <v>154</v>
      </c>
      <c r="E7" s="12" t="s">
        <v>455</v>
      </c>
      <c r="F7" s="12" t="s">
        <v>494</v>
      </c>
      <c r="G7" s="34" t="s">
        <v>456</v>
      </c>
    </row>
    <row r="8" spans="1:9" ht="75" x14ac:dyDescent="0.25">
      <c r="A8" s="14"/>
      <c r="B8" s="143"/>
      <c r="C8" s="16"/>
      <c r="D8" s="16" t="s">
        <v>199</v>
      </c>
      <c r="E8" s="18" t="s">
        <v>486</v>
      </c>
      <c r="F8" s="18" t="s">
        <v>494</v>
      </c>
      <c r="G8" s="35" t="s">
        <v>456</v>
      </c>
    </row>
    <row r="9" spans="1:9" ht="75" x14ac:dyDescent="0.25">
      <c r="A9" s="10" t="s">
        <v>498</v>
      </c>
      <c r="B9" s="142" t="s">
        <v>44</v>
      </c>
      <c r="C9" s="12" t="s">
        <v>457</v>
      </c>
      <c r="D9" s="13" t="s">
        <v>154</v>
      </c>
      <c r="E9" s="12" t="s">
        <v>458</v>
      </c>
      <c r="F9" s="12" t="s">
        <v>459</v>
      </c>
      <c r="G9" s="34" t="s">
        <v>460</v>
      </c>
    </row>
    <row r="10" spans="1:9" ht="45" x14ac:dyDescent="0.25">
      <c r="A10" s="17"/>
      <c r="B10" s="142"/>
      <c r="C10" s="13"/>
      <c r="D10" s="13" t="s">
        <v>151</v>
      </c>
      <c r="E10" s="12" t="s">
        <v>489</v>
      </c>
      <c r="F10" s="12" t="s">
        <v>461</v>
      </c>
      <c r="G10" s="34" t="s">
        <v>460</v>
      </c>
    </row>
    <row r="11" spans="1:9" ht="90" x14ac:dyDescent="0.25">
      <c r="A11" s="17"/>
      <c r="B11" s="142"/>
      <c r="C11" s="12" t="s">
        <v>462</v>
      </c>
      <c r="D11" s="13" t="s">
        <v>151</v>
      </c>
      <c r="E11" s="12" t="s">
        <v>485</v>
      </c>
      <c r="F11" s="12" t="s">
        <v>463</v>
      </c>
      <c r="G11" s="34" t="s">
        <v>466</v>
      </c>
    </row>
    <row r="12" spans="1:9" ht="75" x14ac:dyDescent="0.25">
      <c r="A12" s="14"/>
      <c r="B12" s="143"/>
      <c r="C12" s="16" t="s">
        <v>464</v>
      </c>
      <c r="D12" s="16" t="s">
        <v>143</v>
      </c>
      <c r="E12" s="18" t="s">
        <v>465</v>
      </c>
      <c r="F12" s="18" t="s">
        <v>467</v>
      </c>
      <c r="G12" s="35" t="s">
        <v>468</v>
      </c>
    </row>
    <row r="13" spans="1:9" ht="77.25" x14ac:dyDescent="0.25">
      <c r="A13" s="20" t="s">
        <v>470</v>
      </c>
      <c r="B13" s="142" t="s">
        <v>47</v>
      </c>
      <c r="C13" s="40" t="s">
        <v>469</v>
      </c>
      <c r="D13" s="70" t="s">
        <v>472</v>
      </c>
      <c r="E13" s="40" t="s">
        <v>484</v>
      </c>
      <c r="F13" s="40" t="s">
        <v>495</v>
      </c>
      <c r="G13" s="41" t="s">
        <v>471</v>
      </c>
    </row>
    <row r="14" spans="1:9" ht="90" x14ac:dyDescent="0.25">
      <c r="A14" s="19" t="s">
        <v>497</v>
      </c>
      <c r="B14" s="145" t="s">
        <v>50</v>
      </c>
      <c r="C14" s="18" t="s">
        <v>473</v>
      </c>
      <c r="D14" s="16" t="s">
        <v>146</v>
      </c>
      <c r="E14" s="18" t="s">
        <v>490</v>
      </c>
      <c r="F14" s="18" t="s">
        <v>496</v>
      </c>
      <c r="G14" s="35" t="s">
        <v>474</v>
      </c>
    </row>
    <row r="15" spans="1:9" ht="19.5" customHeight="1" x14ac:dyDescent="0.25">
      <c r="A15" s="176" t="s">
        <v>483</v>
      </c>
      <c r="B15" s="176"/>
      <c r="C15" s="176"/>
      <c r="D15" s="176"/>
      <c r="E15" s="176"/>
      <c r="F15" s="176"/>
      <c r="G15" s="176"/>
    </row>
  </sheetData>
  <mergeCells count="1">
    <mergeCell ref="A15: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0D89-6710-4322-A54A-82DD9386E728}">
  <dimension ref="A1:H6"/>
  <sheetViews>
    <sheetView zoomScale="85" zoomScaleNormal="85" workbookViewId="0">
      <selection activeCell="E8" sqref="E8"/>
    </sheetView>
  </sheetViews>
  <sheetFormatPr defaultRowHeight="15" x14ac:dyDescent="0.25"/>
  <cols>
    <col min="1" max="1" width="25.7109375" customWidth="1"/>
    <col min="2" max="2" width="25.7109375" style="137" customWidth="1"/>
    <col min="3" max="8" width="25.7109375" customWidth="1"/>
  </cols>
  <sheetData>
    <row r="1" spans="1:8" ht="45" x14ac:dyDescent="0.25">
      <c r="A1" s="66" t="s">
        <v>436</v>
      </c>
      <c r="B1" s="66" t="s">
        <v>1</v>
      </c>
      <c r="C1" s="66" t="s">
        <v>475</v>
      </c>
      <c r="D1" s="66"/>
      <c r="E1" s="66" t="s">
        <v>433</v>
      </c>
      <c r="F1" s="66" t="s">
        <v>476</v>
      </c>
      <c r="G1" s="66" t="s">
        <v>435</v>
      </c>
      <c r="H1" s="67" t="s">
        <v>437</v>
      </c>
    </row>
    <row r="2" spans="1:8" ht="75" x14ac:dyDescent="0.25">
      <c r="A2" s="148" t="s">
        <v>438</v>
      </c>
      <c r="B2" s="145" t="s">
        <v>54</v>
      </c>
      <c r="C2" s="71" t="s">
        <v>477</v>
      </c>
      <c r="D2" s="71"/>
      <c r="E2" s="71" t="s">
        <v>143</v>
      </c>
      <c r="F2" s="72" t="s">
        <v>505</v>
      </c>
      <c r="G2" s="72" t="s">
        <v>499</v>
      </c>
      <c r="H2" s="73" t="s">
        <v>478</v>
      </c>
    </row>
    <row r="3" spans="1:8" ht="90" x14ac:dyDescent="0.25">
      <c r="A3" s="141" t="s">
        <v>502</v>
      </c>
      <c r="B3" s="142" t="s">
        <v>64</v>
      </c>
      <c r="C3" s="74" t="s">
        <v>479</v>
      </c>
      <c r="D3" s="74"/>
      <c r="E3" s="75" t="s">
        <v>198</v>
      </c>
      <c r="F3" s="74" t="s">
        <v>504</v>
      </c>
      <c r="G3" s="74" t="s">
        <v>500</v>
      </c>
      <c r="H3" s="62" t="s">
        <v>480</v>
      </c>
    </row>
    <row r="4" spans="1:8" ht="75" x14ac:dyDescent="0.25">
      <c r="A4" s="143"/>
      <c r="B4" s="143"/>
      <c r="C4" s="76" t="s">
        <v>457</v>
      </c>
      <c r="D4" s="76"/>
      <c r="E4" s="76" t="s">
        <v>148</v>
      </c>
      <c r="F4" s="77" t="s">
        <v>503</v>
      </c>
      <c r="G4" s="77" t="s">
        <v>501</v>
      </c>
      <c r="H4" s="78" t="s">
        <v>481</v>
      </c>
    </row>
    <row r="5" spans="1:8" x14ac:dyDescent="0.25">
      <c r="A5" s="177" t="s">
        <v>482</v>
      </c>
      <c r="B5" s="177"/>
      <c r="C5" s="177"/>
      <c r="D5" s="177"/>
      <c r="E5" s="177"/>
      <c r="F5" s="177"/>
      <c r="G5" s="178"/>
      <c r="H5" s="69" t="s">
        <v>328</v>
      </c>
    </row>
    <row r="6" spans="1:8" ht="19.5" customHeight="1" x14ac:dyDescent="0.25">
      <c r="A6" s="176" t="s">
        <v>635</v>
      </c>
      <c r="B6" s="176"/>
      <c r="C6" s="176"/>
      <c r="D6" s="176"/>
      <c r="E6" s="176"/>
      <c r="F6" s="176"/>
      <c r="G6" s="176"/>
      <c r="H6" s="89"/>
    </row>
  </sheetData>
  <mergeCells count="2">
    <mergeCell ref="A5:G5"/>
    <mergeCell ref="A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3E0B-4860-4BB9-8625-EDEBFD1D1EA7}">
  <dimension ref="A1:P28"/>
  <sheetViews>
    <sheetView zoomScale="40" zoomScaleNormal="40" workbookViewId="0">
      <pane xSplit="1" ySplit="1" topLeftCell="F2" activePane="bottomRight" state="frozen"/>
      <selection pane="topRight" activeCell="B1" sqref="B1"/>
      <selection pane="bottomLeft" activeCell="A2" sqref="A2"/>
      <selection pane="bottomRight" activeCell="K11" sqref="K11"/>
    </sheetView>
  </sheetViews>
  <sheetFormatPr defaultRowHeight="15" x14ac:dyDescent="0.25"/>
  <cols>
    <col min="1" max="1" width="15" style="9" customWidth="1"/>
    <col min="2" max="2" width="12.28515625" style="48" customWidth="1"/>
    <col min="3" max="3" width="51.5703125" style="48" customWidth="1"/>
    <col min="4" max="4" width="58.5703125" style="9" customWidth="1"/>
    <col min="5" max="5" width="11.140625" style="9" customWidth="1"/>
    <col min="6" max="6" width="20.85546875" style="9" customWidth="1"/>
    <col min="7" max="7" width="72.28515625" style="48" customWidth="1"/>
    <col min="8" max="8" width="47.140625" style="9" customWidth="1"/>
    <col min="9" max="9" width="91.5703125" style="6" customWidth="1"/>
    <col min="10" max="10" width="65.85546875" style="65" customWidth="1"/>
    <col min="11" max="11" width="59.42578125" style="7" customWidth="1"/>
    <col min="12" max="12" width="18.42578125" style="8" customWidth="1"/>
    <col min="13" max="13" width="29.28515625" style="7" customWidth="1"/>
    <col min="14" max="14" width="23.140625" style="8" customWidth="1"/>
    <col min="15" max="15" width="29.28515625" style="7" customWidth="1"/>
    <col min="16" max="16" width="29.85546875" style="7" customWidth="1"/>
  </cols>
  <sheetData>
    <row r="1" spans="1:16" ht="60" x14ac:dyDescent="0.25">
      <c r="A1" s="22" t="s">
        <v>123</v>
      </c>
      <c r="B1" s="57" t="s">
        <v>555</v>
      </c>
      <c r="C1" s="57" t="s">
        <v>341</v>
      </c>
      <c r="D1" s="82" t="s">
        <v>193</v>
      </c>
      <c r="E1" s="82" t="s">
        <v>258</v>
      </c>
      <c r="F1" s="82" t="s">
        <v>265</v>
      </c>
      <c r="G1" s="57" t="s">
        <v>346</v>
      </c>
      <c r="H1" s="121" t="s">
        <v>667</v>
      </c>
      <c r="I1" s="57" t="s">
        <v>194</v>
      </c>
      <c r="J1" s="91" t="s">
        <v>195</v>
      </c>
      <c r="K1" s="168" t="s">
        <v>668</v>
      </c>
      <c r="L1" s="169" t="s">
        <v>669</v>
      </c>
      <c r="M1" s="169" t="s">
        <v>670</v>
      </c>
      <c r="N1" s="169" t="s">
        <v>671</v>
      </c>
      <c r="O1" s="169" t="s">
        <v>672</v>
      </c>
      <c r="P1" s="170" t="s">
        <v>673</v>
      </c>
    </row>
    <row r="2" spans="1:16" ht="60" x14ac:dyDescent="0.25">
      <c r="A2" s="80" t="s">
        <v>143</v>
      </c>
      <c r="B2" s="171" t="str">
        <f t="shared" ref="B2:B27" si="0">HYPERLINK(H2,"Link")</f>
        <v>Link</v>
      </c>
      <c r="C2" s="87" t="s">
        <v>342</v>
      </c>
      <c r="D2" s="88" t="s">
        <v>256</v>
      </c>
      <c r="E2" s="88">
        <v>2014</v>
      </c>
      <c r="F2" s="88" t="s">
        <v>266</v>
      </c>
      <c r="G2" s="87" t="s">
        <v>348</v>
      </c>
      <c r="H2" s="124" t="s">
        <v>556</v>
      </c>
      <c r="I2" s="89" t="s">
        <v>206</v>
      </c>
      <c r="J2" s="89" t="s">
        <v>241</v>
      </c>
      <c r="K2" s="56" t="s">
        <v>674</v>
      </c>
      <c r="L2" s="87" t="s">
        <v>675</v>
      </c>
      <c r="M2" s="89" t="s">
        <v>676</v>
      </c>
      <c r="N2" s="89" t="s">
        <v>677</v>
      </c>
      <c r="O2" s="89" t="s">
        <v>678</v>
      </c>
      <c r="P2" s="131" t="s">
        <v>679</v>
      </c>
    </row>
    <row r="3" spans="1:16" ht="30" x14ac:dyDescent="0.25">
      <c r="A3" s="79" t="s">
        <v>154</v>
      </c>
      <c r="B3" s="171" t="str">
        <f t="shared" si="0"/>
        <v>Link</v>
      </c>
      <c r="C3" s="42" t="s">
        <v>343</v>
      </c>
      <c r="D3" s="11" t="s">
        <v>257</v>
      </c>
      <c r="E3" s="11">
        <v>2020</v>
      </c>
      <c r="F3" s="11" t="s">
        <v>267</v>
      </c>
      <c r="G3" s="42" t="s">
        <v>349</v>
      </c>
      <c r="H3" s="122" t="s">
        <v>580</v>
      </c>
      <c r="I3" s="12" t="s">
        <v>207</v>
      </c>
      <c r="J3" s="12" t="s">
        <v>242</v>
      </c>
      <c r="K3" s="53" t="s">
        <v>680</v>
      </c>
      <c r="L3" s="42" t="s">
        <v>675</v>
      </c>
      <c r="M3" s="12" t="s">
        <v>681</v>
      </c>
      <c r="N3" s="12" t="s">
        <v>682</v>
      </c>
      <c r="O3" s="12" t="s">
        <v>683</v>
      </c>
      <c r="P3" s="34" t="s">
        <v>684</v>
      </c>
    </row>
    <row r="4" spans="1:16" ht="60" x14ac:dyDescent="0.25">
      <c r="A4" s="79" t="s">
        <v>145</v>
      </c>
      <c r="B4" s="171" t="str">
        <f t="shared" si="0"/>
        <v>Link</v>
      </c>
      <c r="C4" s="42" t="s">
        <v>344</v>
      </c>
      <c r="D4" s="11" t="s">
        <v>259</v>
      </c>
      <c r="E4" s="11">
        <v>2017</v>
      </c>
      <c r="F4" s="11" t="s">
        <v>266</v>
      </c>
      <c r="G4" s="42" t="s">
        <v>350</v>
      </c>
      <c r="H4" s="122" t="s">
        <v>579</v>
      </c>
      <c r="I4" s="12" t="s">
        <v>208</v>
      </c>
      <c r="J4" s="12" t="s">
        <v>243</v>
      </c>
      <c r="K4" s="53" t="s">
        <v>685</v>
      </c>
      <c r="L4" s="42" t="s">
        <v>675</v>
      </c>
      <c r="M4" s="12" t="s">
        <v>686</v>
      </c>
      <c r="N4" s="12" t="s">
        <v>687</v>
      </c>
      <c r="O4" s="12" t="s">
        <v>688</v>
      </c>
      <c r="P4" s="34" t="s">
        <v>689</v>
      </c>
    </row>
    <row r="5" spans="1:16" ht="60" x14ac:dyDescent="0.25">
      <c r="A5" s="79" t="s">
        <v>151</v>
      </c>
      <c r="B5" s="171" t="str">
        <f t="shared" si="0"/>
        <v>Link</v>
      </c>
      <c r="C5" s="42" t="s">
        <v>345</v>
      </c>
      <c r="D5" s="11" t="s">
        <v>260</v>
      </c>
      <c r="E5" s="11">
        <v>2013</v>
      </c>
      <c r="F5" s="11" t="s">
        <v>266</v>
      </c>
      <c r="G5" s="42" t="s">
        <v>351</v>
      </c>
      <c r="H5" s="122" t="s">
        <v>578</v>
      </c>
      <c r="I5" s="12" t="s">
        <v>209</v>
      </c>
      <c r="J5" s="12" t="s">
        <v>244</v>
      </c>
      <c r="K5" s="53" t="s">
        <v>690</v>
      </c>
      <c r="L5" s="42" t="s">
        <v>675</v>
      </c>
      <c r="M5" s="12" t="s">
        <v>691</v>
      </c>
      <c r="N5" s="12" t="s">
        <v>692</v>
      </c>
      <c r="O5" s="12" t="s">
        <v>693</v>
      </c>
      <c r="P5" s="34" t="s">
        <v>694</v>
      </c>
    </row>
    <row r="6" spans="1:16" ht="45" x14ac:dyDescent="0.25">
      <c r="A6" s="79" t="s">
        <v>174</v>
      </c>
      <c r="B6" s="171" t="str">
        <f t="shared" si="0"/>
        <v>Link</v>
      </c>
      <c r="C6" s="42" t="s">
        <v>352</v>
      </c>
      <c r="D6" s="11" t="s">
        <v>261</v>
      </c>
      <c r="E6" s="11">
        <v>2016</v>
      </c>
      <c r="F6" s="11" t="s">
        <v>266</v>
      </c>
      <c r="G6" s="42" t="s">
        <v>353</v>
      </c>
      <c r="H6" s="122" t="s">
        <v>582</v>
      </c>
      <c r="I6" s="12" t="s">
        <v>210</v>
      </c>
      <c r="J6" s="12" t="s">
        <v>245</v>
      </c>
      <c r="K6" s="53" t="s">
        <v>695</v>
      </c>
      <c r="L6" s="42" t="s">
        <v>675</v>
      </c>
      <c r="M6" s="12" t="s">
        <v>686</v>
      </c>
      <c r="N6" s="12" t="s">
        <v>696</v>
      </c>
      <c r="O6" s="12" t="s">
        <v>697</v>
      </c>
      <c r="P6" s="34" t="s">
        <v>698</v>
      </c>
    </row>
    <row r="7" spans="1:16" ht="105" x14ac:dyDescent="0.25">
      <c r="A7" s="79" t="s">
        <v>137</v>
      </c>
      <c r="B7" s="171" t="str">
        <f t="shared" si="0"/>
        <v>Link</v>
      </c>
      <c r="C7" s="42" t="s">
        <v>354</v>
      </c>
      <c r="D7" s="11" t="s">
        <v>262</v>
      </c>
      <c r="E7" s="11">
        <v>2005</v>
      </c>
      <c r="F7" s="11" t="s">
        <v>268</v>
      </c>
      <c r="G7" s="42" t="s">
        <v>355</v>
      </c>
      <c r="H7" s="122" t="s">
        <v>577</v>
      </c>
      <c r="I7" s="12" t="s">
        <v>231</v>
      </c>
      <c r="J7" s="12" t="s">
        <v>246</v>
      </c>
      <c r="K7" s="53" t="s">
        <v>699</v>
      </c>
      <c r="L7" s="42" t="s">
        <v>675</v>
      </c>
      <c r="M7" s="12" t="s">
        <v>700</v>
      </c>
      <c r="N7" s="12" t="s">
        <v>701</v>
      </c>
      <c r="O7" s="12" t="s">
        <v>702</v>
      </c>
      <c r="P7" s="34" t="s">
        <v>703</v>
      </c>
    </row>
    <row r="8" spans="1:16" ht="45" x14ac:dyDescent="0.25">
      <c r="A8" s="79" t="s">
        <v>196</v>
      </c>
      <c r="B8" s="171" t="str">
        <f t="shared" si="0"/>
        <v>Link</v>
      </c>
      <c r="C8" s="42" t="s">
        <v>356</v>
      </c>
      <c r="D8" s="11" t="s">
        <v>263</v>
      </c>
      <c r="E8" s="11">
        <v>2012</v>
      </c>
      <c r="F8" s="11" t="s">
        <v>266</v>
      </c>
      <c r="G8" s="42" t="s">
        <v>357</v>
      </c>
      <c r="H8" s="122" t="s">
        <v>581</v>
      </c>
      <c r="I8" s="12" t="s">
        <v>211</v>
      </c>
      <c r="J8" s="12" t="s">
        <v>247</v>
      </c>
      <c r="K8" s="53" t="s">
        <v>704</v>
      </c>
      <c r="L8" s="42" t="s">
        <v>675</v>
      </c>
      <c r="M8" s="12" t="s">
        <v>705</v>
      </c>
      <c r="N8" s="12" t="s">
        <v>706</v>
      </c>
      <c r="O8" s="12" t="s">
        <v>707</v>
      </c>
      <c r="P8" s="34" t="s">
        <v>708</v>
      </c>
    </row>
    <row r="9" spans="1:16" ht="45" x14ac:dyDescent="0.25">
      <c r="A9" s="79" t="s">
        <v>142</v>
      </c>
      <c r="B9" s="171" t="str">
        <f t="shared" si="0"/>
        <v>Link</v>
      </c>
      <c r="C9" s="42" t="s">
        <v>358</v>
      </c>
      <c r="D9" s="11" t="s">
        <v>264</v>
      </c>
      <c r="E9" s="11">
        <v>2019</v>
      </c>
      <c r="F9" s="11" t="s">
        <v>268</v>
      </c>
      <c r="G9" s="42" t="s">
        <v>359</v>
      </c>
      <c r="H9" s="122" t="s">
        <v>557</v>
      </c>
      <c r="I9" s="12" t="s">
        <v>212</v>
      </c>
      <c r="J9" s="12" t="s">
        <v>242</v>
      </c>
      <c r="K9" s="53" t="s">
        <v>709</v>
      </c>
      <c r="L9" s="42" t="s">
        <v>675</v>
      </c>
      <c r="M9" s="12" t="s">
        <v>686</v>
      </c>
      <c r="N9" s="12" t="s">
        <v>710</v>
      </c>
      <c r="O9" s="12" t="s">
        <v>711</v>
      </c>
      <c r="P9" s="34" t="s">
        <v>712</v>
      </c>
    </row>
    <row r="10" spans="1:16" ht="45" x14ac:dyDescent="0.25">
      <c r="A10" s="79" t="s">
        <v>172</v>
      </c>
      <c r="B10" s="171" t="str">
        <f t="shared" si="0"/>
        <v>Link</v>
      </c>
      <c r="C10" s="42" t="s">
        <v>360</v>
      </c>
      <c r="D10" s="11" t="s">
        <v>269</v>
      </c>
      <c r="E10" s="11">
        <v>2021</v>
      </c>
      <c r="F10" s="11" t="s">
        <v>266</v>
      </c>
      <c r="G10" s="42" t="s">
        <v>361</v>
      </c>
      <c r="H10" s="122" t="s">
        <v>558</v>
      </c>
      <c r="I10" s="12" t="s">
        <v>213</v>
      </c>
      <c r="J10" s="12" t="s">
        <v>232</v>
      </c>
      <c r="K10" s="53" t="s">
        <v>713</v>
      </c>
      <c r="L10" s="42" t="s">
        <v>675</v>
      </c>
      <c r="M10" s="12" t="s">
        <v>681</v>
      </c>
      <c r="N10" s="12" t="s">
        <v>714</v>
      </c>
      <c r="O10" s="12" t="s">
        <v>715</v>
      </c>
      <c r="P10" s="34"/>
    </row>
    <row r="11" spans="1:16" ht="45" x14ac:dyDescent="0.25">
      <c r="A11" s="79" t="s">
        <v>197</v>
      </c>
      <c r="B11" s="171" t="str">
        <f t="shared" si="0"/>
        <v>Link</v>
      </c>
      <c r="C11" s="42" t="s">
        <v>362</v>
      </c>
      <c r="D11" s="11" t="s">
        <v>270</v>
      </c>
      <c r="E11" s="11">
        <v>2010</v>
      </c>
      <c r="F11" s="11" t="s">
        <v>268</v>
      </c>
      <c r="G11" s="42" t="s">
        <v>363</v>
      </c>
      <c r="H11" s="122" t="s">
        <v>559</v>
      </c>
      <c r="I11" s="12" t="s">
        <v>214</v>
      </c>
      <c r="J11" s="12" t="s">
        <v>233</v>
      </c>
      <c r="K11" s="53"/>
      <c r="L11" s="42" t="s">
        <v>675</v>
      </c>
      <c r="M11" s="12" t="s">
        <v>716</v>
      </c>
      <c r="N11" s="12" t="s">
        <v>717</v>
      </c>
      <c r="O11" s="12" t="s">
        <v>718</v>
      </c>
      <c r="P11" s="34" t="s">
        <v>719</v>
      </c>
    </row>
    <row r="12" spans="1:16" ht="75" x14ac:dyDescent="0.25">
      <c r="A12" s="79" t="s">
        <v>198</v>
      </c>
      <c r="B12" s="171" t="str">
        <f t="shared" si="0"/>
        <v>Link</v>
      </c>
      <c r="C12" s="42" t="s">
        <v>364</v>
      </c>
      <c r="D12" s="11" t="s">
        <v>271</v>
      </c>
      <c r="E12" s="11">
        <v>2016</v>
      </c>
      <c r="F12" s="11" t="s">
        <v>266</v>
      </c>
      <c r="G12" s="42" t="s">
        <v>347</v>
      </c>
      <c r="H12" s="122" t="s">
        <v>560</v>
      </c>
      <c r="I12" s="12" t="s">
        <v>215</v>
      </c>
      <c r="J12" s="12" t="s">
        <v>234</v>
      </c>
      <c r="K12" s="53" t="s">
        <v>720</v>
      </c>
      <c r="L12" s="42" t="s">
        <v>675</v>
      </c>
      <c r="M12" s="12" t="s">
        <v>705</v>
      </c>
      <c r="N12" s="12" t="s">
        <v>721</v>
      </c>
      <c r="O12" s="12" t="s">
        <v>722</v>
      </c>
      <c r="P12" s="34" t="s">
        <v>723</v>
      </c>
    </row>
    <row r="13" spans="1:16" ht="75" x14ac:dyDescent="0.25">
      <c r="A13" s="79" t="s">
        <v>199</v>
      </c>
      <c r="B13" s="171" t="str">
        <f t="shared" si="0"/>
        <v>Link</v>
      </c>
      <c r="C13" s="42" t="s">
        <v>561</v>
      </c>
      <c r="D13" s="11" t="s">
        <v>271</v>
      </c>
      <c r="E13" s="11">
        <v>2016</v>
      </c>
      <c r="F13" s="11" t="s">
        <v>268</v>
      </c>
      <c r="G13" s="42" t="s">
        <v>365</v>
      </c>
      <c r="H13" s="122" t="s">
        <v>562</v>
      </c>
      <c r="I13" s="12" t="s">
        <v>216</v>
      </c>
      <c r="J13" s="12" t="s">
        <v>235</v>
      </c>
      <c r="K13" s="53" t="s">
        <v>724</v>
      </c>
      <c r="L13" s="42" t="s">
        <v>675</v>
      </c>
      <c r="M13" s="12" t="s">
        <v>725</v>
      </c>
      <c r="N13" s="12" t="s">
        <v>721</v>
      </c>
      <c r="O13" s="12" t="s">
        <v>722</v>
      </c>
      <c r="P13" s="34" t="s">
        <v>723</v>
      </c>
    </row>
    <row r="14" spans="1:16" ht="45" x14ac:dyDescent="0.25">
      <c r="A14" s="79" t="s">
        <v>146</v>
      </c>
      <c r="B14" s="171" t="str">
        <f t="shared" si="0"/>
        <v>Link</v>
      </c>
      <c r="C14" s="42" t="s">
        <v>366</v>
      </c>
      <c r="D14" s="11" t="s">
        <v>281</v>
      </c>
      <c r="E14" s="11">
        <v>2016</v>
      </c>
      <c r="F14" s="11" t="s">
        <v>268</v>
      </c>
      <c r="G14" s="42" t="s">
        <v>367</v>
      </c>
      <c r="H14" s="122" t="s">
        <v>564</v>
      </c>
      <c r="I14" s="12" t="s">
        <v>230</v>
      </c>
      <c r="J14" s="12" t="s">
        <v>236</v>
      </c>
      <c r="K14" s="53" t="s">
        <v>726</v>
      </c>
      <c r="L14" s="42" t="s">
        <v>675</v>
      </c>
      <c r="M14" s="12" t="s">
        <v>681</v>
      </c>
      <c r="N14" s="12" t="s">
        <v>727</v>
      </c>
      <c r="O14" s="12" t="s">
        <v>728</v>
      </c>
      <c r="P14" s="34" t="s">
        <v>729</v>
      </c>
    </row>
    <row r="15" spans="1:16" ht="30" x14ac:dyDescent="0.25">
      <c r="A15" s="79" t="s">
        <v>147</v>
      </c>
      <c r="B15" s="171" t="str">
        <f t="shared" si="0"/>
        <v>Link</v>
      </c>
      <c r="C15" s="42" t="s">
        <v>368</v>
      </c>
      <c r="D15" s="11" t="s">
        <v>282</v>
      </c>
      <c r="E15" s="11">
        <v>2011</v>
      </c>
      <c r="F15" s="11" t="s">
        <v>268</v>
      </c>
      <c r="G15" s="42" t="s">
        <v>369</v>
      </c>
      <c r="H15" s="122" t="s">
        <v>565</v>
      </c>
      <c r="I15" s="12" t="s">
        <v>217</v>
      </c>
      <c r="J15" s="12" t="s">
        <v>237</v>
      </c>
      <c r="K15" s="53" t="s">
        <v>730</v>
      </c>
      <c r="L15" s="42" t="s">
        <v>731</v>
      </c>
      <c r="M15" s="12"/>
      <c r="N15" s="12"/>
      <c r="O15" s="12"/>
      <c r="P15" s="34"/>
    </row>
    <row r="16" spans="1:16" ht="45" x14ac:dyDescent="0.25">
      <c r="A16" s="79" t="s">
        <v>148</v>
      </c>
      <c r="B16" s="171" t="str">
        <f t="shared" si="0"/>
        <v>Link</v>
      </c>
      <c r="C16" s="42" t="s">
        <v>370</v>
      </c>
      <c r="D16" s="11" t="s">
        <v>272</v>
      </c>
      <c r="E16" s="11">
        <v>2008</v>
      </c>
      <c r="F16" s="11" t="s">
        <v>268</v>
      </c>
      <c r="G16" s="42" t="s">
        <v>371</v>
      </c>
      <c r="H16" s="122" t="s">
        <v>566</v>
      </c>
      <c r="I16" s="12" t="s">
        <v>218</v>
      </c>
      <c r="J16" s="12" t="s">
        <v>238</v>
      </c>
      <c r="K16" s="53" t="s">
        <v>732</v>
      </c>
      <c r="L16" s="42" t="s">
        <v>675</v>
      </c>
      <c r="M16" s="12" t="s">
        <v>681</v>
      </c>
      <c r="N16" s="12">
        <v>20</v>
      </c>
      <c r="O16" s="12" t="s">
        <v>733</v>
      </c>
      <c r="P16" s="34" t="s">
        <v>734</v>
      </c>
    </row>
    <row r="17" spans="1:16" ht="45" x14ac:dyDescent="0.25">
      <c r="A17" s="79" t="s">
        <v>200</v>
      </c>
      <c r="B17" s="171" t="str">
        <f t="shared" si="0"/>
        <v>Link</v>
      </c>
      <c r="C17" s="42" t="s">
        <v>372</v>
      </c>
      <c r="D17" s="11" t="s">
        <v>273</v>
      </c>
      <c r="E17" s="11">
        <v>2017</v>
      </c>
      <c r="F17" s="11" t="s">
        <v>268</v>
      </c>
      <c r="G17" s="42" t="s">
        <v>373</v>
      </c>
      <c r="H17" s="122" t="s">
        <v>567</v>
      </c>
      <c r="I17" s="12" t="s">
        <v>219</v>
      </c>
      <c r="J17" s="12" t="s">
        <v>239</v>
      </c>
      <c r="K17" s="53" t="s">
        <v>735</v>
      </c>
      <c r="L17" s="42" t="s">
        <v>731</v>
      </c>
      <c r="M17" s="12"/>
      <c r="N17" s="12"/>
      <c r="O17" s="12"/>
      <c r="P17" s="34"/>
    </row>
    <row r="18" spans="1:16" ht="60" x14ac:dyDescent="0.25">
      <c r="A18" s="79" t="s">
        <v>149</v>
      </c>
      <c r="B18" s="171" t="str">
        <f t="shared" si="0"/>
        <v>Link</v>
      </c>
      <c r="C18" s="42" t="s">
        <v>374</v>
      </c>
      <c r="D18" s="11" t="s">
        <v>274</v>
      </c>
      <c r="E18" s="11">
        <v>2018</v>
      </c>
      <c r="F18" s="11" t="s">
        <v>266</v>
      </c>
      <c r="G18" s="42" t="s">
        <v>375</v>
      </c>
      <c r="H18" s="122" t="s">
        <v>563</v>
      </c>
      <c r="I18" s="12" t="s">
        <v>229</v>
      </c>
      <c r="J18" s="12" t="s">
        <v>240</v>
      </c>
      <c r="K18" s="53" t="s">
        <v>736</v>
      </c>
      <c r="L18" s="42" t="s">
        <v>675</v>
      </c>
      <c r="M18" s="12" t="s">
        <v>737</v>
      </c>
      <c r="N18" s="12" t="s">
        <v>738</v>
      </c>
      <c r="O18" s="12" t="s">
        <v>739</v>
      </c>
      <c r="P18" s="34" t="s">
        <v>740</v>
      </c>
    </row>
    <row r="19" spans="1:16" ht="120" x14ac:dyDescent="0.25">
      <c r="A19" s="79" t="s">
        <v>150</v>
      </c>
      <c r="B19" s="171" t="str">
        <f t="shared" si="0"/>
        <v>Link</v>
      </c>
      <c r="C19" s="42" t="s">
        <v>376</v>
      </c>
      <c r="D19" s="11" t="s">
        <v>275</v>
      </c>
      <c r="E19" s="11">
        <v>2012</v>
      </c>
      <c r="F19" s="11" t="s">
        <v>268</v>
      </c>
      <c r="G19" s="42" t="s">
        <v>377</v>
      </c>
      <c r="H19" s="122" t="s">
        <v>568</v>
      </c>
      <c r="I19" s="12" t="s">
        <v>220</v>
      </c>
      <c r="J19" s="12" t="s">
        <v>248</v>
      </c>
      <c r="K19" s="53" t="s">
        <v>741</v>
      </c>
      <c r="L19" s="42" t="s">
        <v>675</v>
      </c>
      <c r="M19" s="12" t="s">
        <v>742</v>
      </c>
      <c r="N19" s="12" t="s">
        <v>743</v>
      </c>
      <c r="O19" s="12" t="s">
        <v>744</v>
      </c>
      <c r="P19" s="34" t="s">
        <v>745</v>
      </c>
    </row>
    <row r="20" spans="1:16" ht="75" x14ac:dyDescent="0.25">
      <c r="A20" s="79" t="s">
        <v>152</v>
      </c>
      <c r="B20" s="171" t="str">
        <f t="shared" si="0"/>
        <v>Link</v>
      </c>
      <c r="C20" s="42" t="s">
        <v>378</v>
      </c>
      <c r="D20" s="11" t="s">
        <v>276</v>
      </c>
      <c r="E20" s="11">
        <v>2013</v>
      </c>
      <c r="F20" s="11" t="s">
        <v>266</v>
      </c>
      <c r="G20" s="42" t="s">
        <v>375</v>
      </c>
      <c r="H20" s="122" t="s">
        <v>569</v>
      </c>
      <c r="I20" s="12" t="s">
        <v>221</v>
      </c>
      <c r="J20" s="12" t="s">
        <v>249</v>
      </c>
      <c r="K20" s="53" t="s">
        <v>746</v>
      </c>
      <c r="L20" s="42" t="s">
        <v>675</v>
      </c>
      <c r="M20" s="12" t="s">
        <v>747</v>
      </c>
      <c r="N20" s="12" t="s">
        <v>748</v>
      </c>
      <c r="O20" s="12" t="s">
        <v>749</v>
      </c>
      <c r="P20" s="34" t="s">
        <v>750</v>
      </c>
    </row>
    <row r="21" spans="1:16" ht="30" x14ac:dyDescent="0.25">
      <c r="A21" s="79" t="s">
        <v>201</v>
      </c>
      <c r="B21" s="171" t="str">
        <f t="shared" si="0"/>
        <v>Link</v>
      </c>
      <c r="C21" s="42" t="s">
        <v>379</v>
      </c>
      <c r="D21" s="11" t="s">
        <v>277</v>
      </c>
      <c r="E21" s="11">
        <v>2016</v>
      </c>
      <c r="F21" s="11" t="s">
        <v>266</v>
      </c>
      <c r="G21" s="42" t="s">
        <v>375</v>
      </c>
      <c r="H21" s="122" t="s">
        <v>570</v>
      </c>
      <c r="I21" s="12" t="s">
        <v>222</v>
      </c>
      <c r="J21" s="12" t="s">
        <v>250</v>
      </c>
      <c r="K21" s="53" t="s">
        <v>751</v>
      </c>
      <c r="L21" s="42" t="s">
        <v>731</v>
      </c>
      <c r="M21" s="12"/>
      <c r="N21" s="12"/>
      <c r="O21" s="12"/>
      <c r="P21" s="34"/>
    </row>
    <row r="22" spans="1:16" ht="45" x14ac:dyDescent="0.25">
      <c r="A22" s="79" t="s">
        <v>136</v>
      </c>
      <c r="B22" s="171" t="str">
        <f t="shared" si="0"/>
        <v>Link</v>
      </c>
      <c r="C22" s="42" t="s">
        <v>380</v>
      </c>
      <c r="D22" s="11" t="s">
        <v>278</v>
      </c>
      <c r="E22" s="11">
        <v>2017</v>
      </c>
      <c r="F22" s="11" t="s">
        <v>268</v>
      </c>
      <c r="G22" s="42" t="s">
        <v>381</v>
      </c>
      <c r="H22" s="122" t="s">
        <v>571</v>
      </c>
      <c r="I22" s="12" t="s">
        <v>223</v>
      </c>
      <c r="J22" s="12" t="s">
        <v>251</v>
      </c>
      <c r="K22" s="53" t="s">
        <v>752</v>
      </c>
      <c r="L22" s="42" t="s">
        <v>675</v>
      </c>
      <c r="M22" s="12" t="s">
        <v>753</v>
      </c>
      <c r="N22" s="12">
        <v>14</v>
      </c>
      <c r="O22" s="12" t="s">
        <v>754</v>
      </c>
      <c r="P22" s="34" t="s">
        <v>755</v>
      </c>
    </row>
    <row r="23" spans="1:16" ht="105" x14ac:dyDescent="0.25">
      <c r="A23" s="79" t="s">
        <v>202</v>
      </c>
      <c r="B23" s="171" t="str">
        <f t="shared" si="0"/>
        <v>Link</v>
      </c>
      <c r="C23" s="42" t="s">
        <v>382</v>
      </c>
      <c r="D23" s="11" t="s">
        <v>279</v>
      </c>
      <c r="E23" s="11">
        <v>2007</v>
      </c>
      <c r="F23" s="11" t="s">
        <v>266</v>
      </c>
      <c r="G23" s="42" t="s">
        <v>357</v>
      </c>
      <c r="H23" s="122" t="s">
        <v>572</v>
      </c>
      <c r="I23" s="12" t="s">
        <v>228</v>
      </c>
      <c r="J23" s="12" t="s">
        <v>236</v>
      </c>
      <c r="K23" s="53" t="s">
        <v>756</v>
      </c>
      <c r="L23" s="42" t="s">
        <v>675</v>
      </c>
      <c r="M23" s="12" t="s">
        <v>757</v>
      </c>
      <c r="N23" s="12" t="s">
        <v>758</v>
      </c>
      <c r="O23" s="12" t="s">
        <v>759</v>
      </c>
      <c r="P23" s="34" t="s">
        <v>760</v>
      </c>
    </row>
    <row r="24" spans="1:16" ht="32.25" x14ac:dyDescent="0.25">
      <c r="A24" s="79" t="s">
        <v>203</v>
      </c>
      <c r="B24" s="171" t="str">
        <f t="shared" si="0"/>
        <v>Link</v>
      </c>
      <c r="C24" s="42" t="s">
        <v>383</v>
      </c>
      <c r="D24" s="11" t="s">
        <v>280</v>
      </c>
      <c r="E24" s="11">
        <v>2005</v>
      </c>
      <c r="F24" s="11" t="s">
        <v>268</v>
      </c>
      <c r="G24" s="42" t="s">
        <v>387</v>
      </c>
      <c r="H24" s="122" t="s">
        <v>573</v>
      </c>
      <c r="I24" s="12" t="s">
        <v>227</v>
      </c>
      <c r="J24" s="12" t="s">
        <v>252</v>
      </c>
      <c r="K24" s="53" t="s">
        <v>761</v>
      </c>
      <c r="L24" s="42" t="s">
        <v>675</v>
      </c>
      <c r="M24" s="12" t="s">
        <v>762</v>
      </c>
      <c r="N24" s="12" t="s">
        <v>763</v>
      </c>
      <c r="O24" s="12" t="s">
        <v>764</v>
      </c>
      <c r="P24" s="34" t="s">
        <v>765</v>
      </c>
    </row>
    <row r="25" spans="1:16" ht="45" x14ac:dyDescent="0.25">
      <c r="A25" s="79" t="s">
        <v>204</v>
      </c>
      <c r="B25" s="171" t="str">
        <f t="shared" si="0"/>
        <v>Link</v>
      </c>
      <c r="C25" s="42" t="s">
        <v>384</v>
      </c>
      <c r="D25" s="11" t="s">
        <v>280</v>
      </c>
      <c r="E25" s="11">
        <v>2006</v>
      </c>
      <c r="F25" s="11" t="s">
        <v>268</v>
      </c>
      <c r="G25" s="42" t="s">
        <v>388</v>
      </c>
      <c r="H25" s="122" t="s">
        <v>574</v>
      </c>
      <c r="I25" s="12" t="s">
        <v>226</v>
      </c>
      <c r="J25" s="12" t="s">
        <v>253</v>
      </c>
      <c r="K25" s="53" t="s">
        <v>766</v>
      </c>
      <c r="L25" s="42" t="s">
        <v>675</v>
      </c>
      <c r="M25" s="12" t="s">
        <v>686</v>
      </c>
      <c r="N25" s="12">
        <v>12</v>
      </c>
      <c r="O25" s="12" t="s">
        <v>767</v>
      </c>
      <c r="P25" s="34" t="s">
        <v>768</v>
      </c>
    </row>
    <row r="26" spans="1:16" ht="75" x14ac:dyDescent="0.25">
      <c r="A26" s="79" t="s">
        <v>205</v>
      </c>
      <c r="B26" s="171" t="str">
        <f t="shared" si="0"/>
        <v>Link</v>
      </c>
      <c r="C26" s="42" t="s">
        <v>385</v>
      </c>
      <c r="D26" s="11" t="s">
        <v>280</v>
      </c>
      <c r="E26" s="11">
        <v>2007</v>
      </c>
      <c r="F26" s="11" t="s">
        <v>268</v>
      </c>
      <c r="G26" s="48" t="s">
        <v>389</v>
      </c>
      <c r="H26" s="122" t="s">
        <v>575</v>
      </c>
      <c r="I26" s="12" t="s">
        <v>225</v>
      </c>
      <c r="J26" s="12" t="s">
        <v>254</v>
      </c>
      <c r="K26" s="53" t="s">
        <v>769</v>
      </c>
      <c r="L26" s="42" t="s">
        <v>675</v>
      </c>
      <c r="M26" s="12" t="s">
        <v>770</v>
      </c>
      <c r="N26" s="12">
        <v>14</v>
      </c>
      <c r="O26" s="12" t="s">
        <v>771</v>
      </c>
      <c r="P26" s="34" t="s">
        <v>772</v>
      </c>
    </row>
    <row r="27" spans="1:16" ht="45" x14ac:dyDescent="0.25">
      <c r="A27" s="81" t="s">
        <v>119</v>
      </c>
      <c r="B27" s="171" t="str">
        <f t="shared" si="0"/>
        <v>Link</v>
      </c>
      <c r="C27" s="43" t="s">
        <v>386</v>
      </c>
      <c r="D27" s="15" t="s">
        <v>280</v>
      </c>
      <c r="E27" s="15">
        <v>2007</v>
      </c>
      <c r="F27" s="15" t="s">
        <v>268</v>
      </c>
      <c r="G27" s="43" t="s">
        <v>390</v>
      </c>
      <c r="H27" s="123" t="s">
        <v>576</v>
      </c>
      <c r="I27" s="18" t="s">
        <v>224</v>
      </c>
      <c r="J27" s="18" t="s">
        <v>255</v>
      </c>
      <c r="K27" s="55" t="s">
        <v>773</v>
      </c>
      <c r="L27" s="43" t="s">
        <v>675</v>
      </c>
      <c r="M27" s="18" t="s">
        <v>774</v>
      </c>
      <c r="N27" s="18" t="s">
        <v>775</v>
      </c>
      <c r="O27" s="18" t="s">
        <v>776</v>
      </c>
      <c r="P27" s="35" t="s">
        <v>777</v>
      </c>
    </row>
    <row r="28" spans="1:16" ht="17.25" x14ac:dyDescent="0.25">
      <c r="A28" s="47"/>
      <c r="B28" s="172"/>
      <c r="C28" s="93"/>
      <c r="D28" s="47"/>
      <c r="E28" s="47"/>
      <c r="F28" s="47"/>
      <c r="G28" s="49"/>
      <c r="H28" s="47"/>
      <c r="I28" s="23" t="s">
        <v>283</v>
      </c>
      <c r="J28" s="41"/>
      <c r="K28" s="123"/>
      <c r="L28" s="123"/>
      <c r="M28" s="123"/>
      <c r="N28" s="123"/>
      <c r="O28" s="123"/>
      <c r="P28" s="173"/>
    </row>
  </sheetData>
  <dataValidations count="1">
    <dataValidation type="list" allowBlank="1" showInputMessage="1" showErrorMessage="1" sqref="L2:L11 L13:L1048576" xr:uid="{A7EC674E-9241-4C44-90EE-A67ED9C73A22}">
      <formula1>#REF!</formula1>
    </dataValidation>
  </dataValidations>
  <hyperlinks>
    <hyperlink ref="H9" r:id="rId1" xr:uid="{EA08ED41-1860-43A8-B461-A5F042E95E92}"/>
    <hyperlink ref="H10" r:id="rId2" xr:uid="{0F12246D-8A66-41B3-B94D-04A8E5994756}"/>
    <hyperlink ref="H11" r:id="rId3" xr:uid="{6B697BC9-1DB9-4D07-8E6D-05CAE93F49B0}"/>
    <hyperlink ref="H12" r:id="rId4" xr:uid="{0DB74A91-77FC-4A51-AF8D-B7E070BFD797}"/>
    <hyperlink ref="H13" r:id="rId5" xr:uid="{A2C99D5A-AC32-4CFE-A238-1AB7FB2E4258}"/>
    <hyperlink ref="H18" r:id="rId6" xr:uid="{AE03F419-BD53-4769-9E3E-5F4C9BFA6F3E}"/>
    <hyperlink ref="H14" r:id="rId7" xr:uid="{54B60C84-2F4A-46BE-BBFE-90E9E5E4CD47}"/>
    <hyperlink ref="H15" r:id="rId8" xr:uid="{2C4B2DAD-8011-4738-9E7B-4686C2B9A919}"/>
    <hyperlink ref="H16" r:id="rId9" xr:uid="{F81D3180-46C1-4B89-83C4-4D964D03568E}"/>
    <hyperlink ref="H17" r:id="rId10" xr:uid="{44F4ADCC-25F9-4241-A412-CEE4FA35299C}"/>
    <hyperlink ref="H19" r:id="rId11" xr:uid="{C49AEDA0-2194-48E0-A2FF-AB64D14E3A5A}"/>
    <hyperlink ref="H20" r:id="rId12" xr:uid="{0E5C351E-E64A-45BC-8993-7989FAE40CEC}"/>
    <hyperlink ref="H21" r:id="rId13" xr:uid="{FE1804BB-F3D4-4A29-9C54-6C1F8FC64CE4}"/>
    <hyperlink ref="H22" r:id="rId14" xr:uid="{4F0508AB-F57D-4E31-9179-5E787CFAA270}"/>
    <hyperlink ref="H23" r:id="rId15" xr:uid="{1242F744-B7FA-4B15-84BF-1215A077F187}"/>
    <hyperlink ref="H24" r:id="rId16" xr:uid="{E2C3E2E7-C955-4280-9993-6E2C1612C17B}"/>
    <hyperlink ref="H25" r:id="rId17" xr:uid="{7273A842-DDC7-4A0A-A232-B455BE11DF9E}"/>
    <hyperlink ref="H26" r:id="rId18" xr:uid="{65485FC5-2B36-4DE4-9089-478A6D4D49AB}"/>
    <hyperlink ref="H27" r:id="rId19" xr:uid="{E767049A-B286-4C7E-BD9E-DDC8D2FF5AB1}"/>
    <hyperlink ref="H7" r:id="rId20" xr:uid="{25C0682C-7E6C-44A0-9F08-68B0AFC5D41C}"/>
    <hyperlink ref="H5" r:id="rId21" xr:uid="{AC2BA412-70CA-4E6C-B6C3-86175E27E118}"/>
    <hyperlink ref="H4" r:id="rId22" xr:uid="{B193DCC4-BD62-42C1-A639-BB9C261E81A4}"/>
    <hyperlink ref="H3" r:id="rId23" xr:uid="{C608BD58-6D99-493D-ABC4-584CD0187670}"/>
    <hyperlink ref="H2" r:id="rId24" xr:uid="{FCE6F916-609D-4EAE-98D9-6B34A3371733}"/>
    <hyperlink ref="H8" r:id="rId25" xr:uid="{694F18AB-97F6-404F-A767-37167E8E000A}"/>
    <hyperlink ref="H6" r:id="rId26" xr:uid="{2206E372-1B6D-41F1-9786-60B9DEF2BB92}"/>
  </hyperlinks>
  <pageMargins left="0.7" right="0.7" top="0.75" bottom="0.75" header="0.3" footer="0.3"/>
  <legacy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FF48-8789-4620-9A4C-7A5D19511A19}">
  <dimension ref="A1:N28"/>
  <sheetViews>
    <sheetView zoomScale="55" zoomScaleNormal="55" workbookViewId="0">
      <pane xSplit="1" ySplit="1" topLeftCell="B2" activePane="bottomRight" state="frozen"/>
      <selection pane="topRight" activeCell="B1" sqref="B1"/>
      <selection pane="bottomLeft" activeCell="A2" sqref="A2"/>
      <selection pane="bottomRight" activeCell="B13" sqref="B13"/>
    </sheetView>
  </sheetViews>
  <sheetFormatPr defaultRowHeight="15" x14ac:dyDescent="0.25"/>
  <cols>
    <col min="1" max="1" width="15" style="9" customWidth="1"/>
    <col min="2" max="2" width="51.5703125" style="48" customWidth="1"/>
    <col min="3" max="3" width="58.5703125" style="9" customWidth="1"/>
    <col min="4" max="4" width="11.140625" style="9" customWidth="1"/>
    <col min="5" max="5" width="32.28515625" style="9" customWidth="1"/>
    <col min="6" max="6" width="37.140625" style="6" customWidth="1"/>
    <col min="7" max="9" width="35.7109375" style="48" customWidth="1"/>
    <col min="10" max="10" width="24.7109375" customWidth="1"/>
    <col min="11" max="11" width="29" style="48" customWidth="1"/>
    <col min="12" max="12" width="24.140625" style="9" customWidth="1"/>
    <col min="13" max="13" width="16.85546875" style="48" customWidth="1"/>
    <col min="14" max="14" width="13.42578125" style="9" customWidth="1"/>
  </cols>
  <sheetData>
    <row r="1" spans="1:14" ht="30" x14ac:dyDescent="0.25">
      <c r="A1" s="22" t="s">
        <v>123</v>
      </c>
      <c r="B1" s="57" t="s">
        <v>341</v>
      </c>
      <c r="C1" s="82" t="s">
        <v>193</v>
      </c>
      <c r="D1" s="82" t="s">
        <v>258</v>
      </c>
      <c r="E1" s="121" t="s">
        <v>555</v>
      </c>
      <c r="F1" s="83" t="s">
        <v>125</v>
      </c>
      <c r="G1" s="57" t="s">
        <v>392</v>
      </c>
      <c r="H1" s="57" t="s">
        <v>393</v>
      </c>
      <c r="I1" s="57" t="s">
        <v>549</v>
      </c>
      <c r="J1" s="94" t="s">
        <v>72</v>
      </c>
      <c r="K1" s="99" t="s">
        <v>401</v>
      </c>
      <c r="L1" s="99" t="s">
        <v>403</v>
      </c>
      <c r="M1" s="99" t="s">
        <v>506</v>
      </c>
      <c r="N1" s="107" t="s">
        <v>507</v>
      </c>
    </row>
    <row r="2" spans="1:14" ht="45" x14ac:dyDescent="0.25">
      <c r="A2" s="80" t="s">
        <v>143</v>
      </c>
      <c r="B2" s="87" t="s">
        <v>342</v>
      </c>
      <c r="C2" s="88" t="s">
        <v>256</v>
      </c>
      <c r="D2" s="88">
        <v>2014</v>
      </c>
      <c r="E2" s="124" t="s">
        <v>556</v>
      </c>
      <c r="F2" s="56" t="s">
        <v>628</v>
      </c>
      <c r="G2" s="118"/>
      <c r="H2" s="114" t="s">
        <v>543</v>
      </c>
      <c r="I2" s="118" t="s">
        <v>550</v>
      </c>
      <c r="J2" s="95"/>
      <c r="K2" s="113" t="s">
        <v>11</v>
      </c>
      <c r="L2" s="101" t="s">
        <v>26</v>
      </c>
      <c r="M2" s="105" t="s">
        <v>44</v>
      </c>
      <c r="N2" s="108" t="s">
        <v>54</v>
      </c>
    </row>
    <row r="3" spans="1:14" ht="30" x14ac:dyDescent="0.25">
      <c r="A3" s="79" t="s">
        <v>154</v>
      </c>
      <c r="B3" s="42" t="s">
        <v>343</v>
      </c>
      <c r="C3" s="11" t="s">
        <v>257</v>
      </c>
      <c r="D3" s="11">
        <v>2020</v>
      </c>
      <c r="E3" s="122" t="s">
        <v>580</v>
      </c>
      <c r="F3" s="53" t="s">
        <v>629</v>
      </c>
      <c r="G3" s="116"/>
      <c r="H3" s="115" t="s">
        <v>543</v>
      </c>
      <c r="I3" s="116" t="s">
        <v>550</v>
      </c>
      <c r="J3" s="96" t="s">
        <v>537</v>
      </c>
      <c r="K3" s="104" t="s">
        <v>542</v>
      </c>
      <c r="L3" s="102" t="s">
        <v>26</v>
      </c>
      <c r="M3" s="104" t="s">
        <v>540</v>
      </c>
      <c r="N3" s="109"/>
    </row>
    <row r="4" spans="1:14" ht="45" x14ac:dyDescent="0.25">
      <c r="A4" s="79" t="s">
        <v>145</v>
      </c>
      <c r="B4" s="42" t="s">
        <v>344</v>
      </c>
      <c r="C4" s="11" t="s">
        <v>259</v>
      </c>
      <c r="D4" s="11">
        <v>2017</v>
      </c>
      <c r="E4" s="122" t="s">
        <v>579</v>
      </c>
      <c r="F4" s="53" t="s">
        <v>632</v>
      </c>
      <c r="G4" s="116"/>
      <c r="H4" s="115" t="s">
        <v>543</v>
      </c>
      <c r="I4" s="116" t="s">
        <v>550</v>
      </c>
      <c r="J4" s="96" t="s">
        <v>19</v>
      </c>
      <c r="K4" s="104"/>
      <c r="L4" s="102" t="s">
        <v>26</v>
      </c>
      <c r="M4" s="104" t="s">
        <v>30</v>
      </c>
      <c r="N4" s="109"/>
    </row>
    <row r="5" spans="1:14" ht="30" x14ac:dyDescent="0.25">
      <c r="A5" s="79" t="s">
        <v>151</v>
      </c>
      <c r="B5" s="42" t="s">
        <v>345</v>
      </c>
      <c r="C5" s="11" t="s">
        <v>260</v>
      </c>
      <c r="D5" s="11">
        <v>2013</v>
      </c>
      <c r="E5" s="122" t="s">
        <v>578</v>
      </c>
      <c r="F5" s="53" t="s">
        <v>633</v>
      </c>
      <c r="G5" s="116"/>
      <c r="H5" s="116" t="s">
        <v>525</v>
      </c>
      <c r="I5" s="116" t="s">
        <v>550</v>
      </c>
      <c r="J5" s="96" t="s">
        <v>537</v>
      </c>
      <c r="K5" s="104"/>
      <c r="L5" s="102" t="s">
        <v>26</v>
      </c>
      <c r="M5" s="104" t="s">
        <v>541</v>
      </c>
      <c r="N5" s="109"/>
    </row>
    <row r="6" spans="1:14" ht="45" x14ac:dyDescent="0.25">
      <c r="A6" s="79" t="s">
        <v>174</v>
      </c>
      <c r="B6" s="42" t="s">
        <v>352</v>
      </c>
      <c r="C6" s="11" t="s">
        <v>261</v>
      </c>
      <c r="D6" s="11">
        <v>2016</v>
      </c>
      <c r="E6" s="122" t="s">
        <v>582</v>
      </c>
      <c r="F6" s="53" t="s">
        <v>644</v>
      </c>
      <c r="G6" s="116" t="s">
        <v>546</v>
      </c>
      <c r="H6" s="116" t="s">
        <v>544</v>
      </c>
      <c r="I6" s="116" t="s">
        <v>551</v>
      </c>
      <c r="J6" s="96" t="s">
        <v>537</v>
      </c>
      <c r="K6" s="104"/>
      <c r="L6" s="102" t="s">
        <v>23</v>
      </c>
      <c r="M6" s="104"/>
      <c r="N6" s="109"/>
    </row>
    <row r="7" spans="1:14" ht="45" x14ac:dyDescent="0.25">
      <c r="A7" s="79" t="s">
        <v>137</v>
      </c>
      <c r="B7" s="42" t="s">
        <v>354</v>
      </c>
      <c r="C7" s="11" t="s">
        <v>262</v>
      </c>
      <c r="D7" s="11">
        <v>2005</v>
      </c>
      <c r="E7" s="122" t="s">
        <v>577</v>
      </c>
      <c r="F7" s="53" t="s">
        <v>626</v>
      </c>
      <c r="G7" s="115" t="s">
        <v>517</v>
      </c>
      <c r="H7" s="116"/>
      <c r="I7" s="115" t="s">
        <v>552</v>
      </c>
      <c r="J7" s="96"/>
      <c r="K7" s="104"/>
      <c r="L7" s="102" t="s">
        <v>23</v>
      </c>
      <c r="M7" s="104"/>
      <c r="N7" s="109"/>
    </row>
    <row r="8" spans="1:14" ht="45" x14ac:dyDescent="0.25">
      <c r="A8" s="79" t="s">
        <v>196</v>
      </c>
      <c r="B8" s="42" t="s">
        <v>356</v>
      </c>
      <c r="C8" s="11" t="s">
        <v>263</v>
      </c>
      <c r="D8" s="11">
        <v>2012</v>
      </c>
      <c r="E8" s="122" t="s">
        <v>581</v>
      </c>
      <c r="F8" s="54"/>
      <c r="G8" s="116"/>
      <c r="H8" s="116"/>
      <c r="I8" s="116"/>
      <c r="J8" s="96"/>
      <c r="K8" s="104"/>
      <c r="L8" s="102" t="s">
        <v>26</v>
      </c>
      <c r="M8" s="104"/>
      <c r="N8" s="109"/>
    </row>
    <row r="9" spans="1:14" ht="45" x14ac:dyDescent="0.25">
      <c r="A9" s="79" t="s">
        <v>142</v>
      </c>
      <c r="B9" s="42" t="s">
        <v>358</v>
      </c>
      <c r="C9" s="11" t="s">
        <v>264</v>
      </c>
      <c r="D9" s="11">
        <v>2019</v>
      </c>
      <c r="E9" s="122" t="s">
        <v>557</v>
      </c>
      <c r="F9" s="53" t="s">
        <v>626</v>
      </c>
      <c r="G9" s="115" t="s">
        <v>547</v>
      </c>
      <c r="H9" s="116"/>
      <c r="I9" s="115" t="s">
        <v>552</v>
      </c>
      <c r="J9" s="96" t="s">
        <v>538</v>
      </c>
      <c r="K9" s="104"/>
      <c r="L9" s="102" t="s">
        <v>539</v>
      </c>
      <c r="M9" s="104"/>
      <c r="N9" s="109"/>
    </row>
    <row r="10" spans="1:14" ht="30" x14ac:dyDescent="0.25">
      <c r="A10" s="79" t="s">
        <v>172</v>
      </c>
      <c r="B10" s="42" t="s">
        <v>360</v>
      </c>
      <c r="C10" s="11" t="s">
        <v>269</v>
      </c>
      <c r="D10" s="11">
        <v>2021</v>
      </c>
      <c r="E10" s="122" t="s">
        <v>558</v>
      </c>
      <c r="F10" s="53" t="s">
        <v>646</v>
      </c>
      <c r="G10" s="115" t="s">
        <v>548</v>
      </c>
      <c r="H10" s="115" t="s">
        <v>544</v>
      </c>
      <c r="I10" s="115" t="s">
        <v>551</v>
      </c>
      <c r="J10" s="96" t="s">
        <v>537</v>
      </c>
      <c r="K10" s="104" t="s">
        <v>11</v>
      </c>
      <c r="L10" s="102" t="s">
        <v>23</v>
      </c>
      <c r="M10" s="104"/>
      <c r="N10" s="109"/>
    </row>
    <row r="11" spans="1:14" x14ac:dyDescent="0.25">
      <c r="A11" s="79" t="s">
        <v>197</v>
      </c>
      <c r="B11" s="42" t="s">
        <v>362</v>
      </c>
      <c r="C11" s="11" t="s">
        <v>270</v>
      </c>
      <c r="D11" s="11">
        <v>2010</v>
      </c>
      <c r="E11" s="122" t="s">
        <v>559</v>
      </c>
      <c r="F11" s="54"/>
      <c r="G11" s="116"/>
      <c r="H11" s="116"/>
      <c r="I11" s="116"/>
      <c r="J11" s="96"/>
      <c r="K11" s="104"/>
      <c r="L11" s="102" t="s">
        <v>26</v>
      </c>
      <c r="M11" s="104"/>
      <c r="N11" s="109"/>
    </row>
    <row r="12" spans="1:14" ht="30" x14ac:dyDescent="0.25">
      <c r="A12" s="79" t="s">
        <v>198</v>
      </c>
      <c r="B12" s="42" t="s">
        <v>364</v>
      </c>
      <c r="C12" s="11" t="s">
        <v>271</v>
      </c>
      <c r="D12" s="11">
        <v>2016</v>
      </c>
      <c r="E12" s="122" t="s">
        <v>560</v>
      </c>
      <c r="F12" s="54" t="s">
        <v>648</v>
      </c>
      <c r="G12" s="115" t="s">
        <v>548</v>
      </c>
      <c r="H12" s="115" t="s">
        <v>544</v>
      </c>
      <c r="I12" s="115" t="s">
        <v>551</v>
      </c>
      <c r="J12" s="96" t="s">
        <v>538</v>
      </c>
      <c r="K12" s="104" t="s">
        <v>70</v>
      </c>
      <c r="L12" s="102" t="s">
        <v>23</v>
      </c>
      <c r="M12" s="104" t="s">
        <v>42</v>
      </c>
      <c r="N12" s="109" t="s">
        <v>64</v>
      </c>
    </row>
    <row r="13" spans="1:14" ht="30" x14ac:dyDescent="0.25">
      <c r="A13" s="79" t="s">
        <v>199</v>
      </c>
      <c r="B13" s="42" t="s">
        <v>561</v>
      </c>
      <c r="C13" s="11" t="s">
        <v>271</v>
      </c>
      <c r="D13" s="11">
        <v>2016</v>
      </c>
      <c r="E13" s="122" t="s">
        <v>562</v>
      </c>
      <c r="F13" s="54" t="s">
        <v>649</v>
      </c>
      <c r="G13" s="115" t="s">
        <v>548</v>
      </c>
      <c r="H13" s="115" t="s">
        <v>544</v>
      </c>
      <c r="I13" s="115" t="s">
        <v>551</v>
      </c>
      <c r="J13" s="96" t="s">
        <v>538</v>
      </c>
      <c r="K13" s="104"/>
      <c r="L13" s="102" t="s">
        <v>23</v>
      </c>
      <c r="M13" s="104" t="s">
        <v>42</v>
      </c>
      <c r="N13" s="109"/>
    </row>
    <row r="14" spans="1:14" ht="30" x14ac:dyDescent="0.25">
      <c r="A14" s="79" t="s">
        <v>146</v>
      </c>
      <c r="B14" s="42" t="s">
        <v>366</v>
      </c>
      <c r="C14" s="11" t="s">
        <v>281</v>
      </c>
      <c r="D14" s="11">
        <v>2016</v>
      </c>
      <c r="E14" s="122" t="s">
        <v>564</v>
      </c>
      <c r="F14" s="53" t="s">
        <v>630</v>
      </c>
      <c r="G14" s="116"/>
      <c r="H14" s="115" t="s">
        <v>544</v>
      </c>
      <c r="I14" s="116" t="s">
        <v>550</v>
      </c>
      <c r="J14" s="96" t="s">
        <v>538</v>
      </c>
      <c r="K14" s="104"/>
      <c r="L14" s="102" t="s">
        <v>26</v>
      </c>
      <c r="M14" s="104" t="s">
        <v>50</v>
      </c>
      <c r="N14" s="109"/>
    </row>
    <row r="15" spans="1:14" x14ac:dyDescent="0.25">
      <c r="A15" s="79" t="s">
        <v>147</v>
      </c>
      <c r="B15" s="42" t="s">
        <v>368</v>
      </c>
      <c r="C15" s="11" t="s">
        <v>282</v>
      </c>
      <c r="D15" s="11">
        <v>2011</v>
      </c>
      <c r="E15" s="122" t="s">
        <v>565</v>
      </c>
      <c r="F15" s="53" t="s">
        <v>622</v>
      </c>
      <c r="G15" s="116"/>
      <c r="H15" s="115" t="s">
        <v>523</v>
      </c>
      <c r="I15" s="116" t="s">
        <v>550</v>
      </c>
      <c r="J15" s="96" t="s">
        <v>538</v>
      </c>
      <c r="K15" s="104"/>
      <c r="L15" s="102" t="s">
        <v>23</v>
      </c>
      <c r="M15" s="104"/>
      <c r="N15" s="109"/>
    </row>
    <row r="16" spans="1:14" x14ac:dyDescent="0.25">
      <c r="A16" s="79" t="s">
        <v>148</v>
      </c>
      <c r="B16" s="42" t="s">
        <v>370</v>
      </c>
      <c r="C16" s="11" t="s">
        <v>272</v>
      </c>
      <c r="D16" s="11">
        <v>2008</v>
      </c>
      <c r="E16" s="122" t="s">
        <v>566</v>
      </c>
      <c r="F16" s="53" t="s">
        <v>634</v>
      </c>
      <c r="G16" s="116"/>
      <c r="H16" s="115" t="s">
        <v>545</v>
      </c>
      <c r="I16" s="116" t="s">
        <v>550</v>
      </c>
      <c r="J16" s="96" t="s">
        <v>19</v>
      </c>
      <c r="K16" s="104" t="s">
        <v>11</v>
      </c>
      <c r="L16" s="102" t="s">
        <v>23</v>
      </c>
      <c r="M16" s="104"/>
      <c r="N16" s="109" t="s">
        <v>64</v>
      </c>
    </row>
    <row r="17" spans="1:14" ht="45" x14ac:dyDescent="0.25">
      <c r="A17" s="79" t="s">
        <v>200</v>
      </c>
      <c r="B17" s="42" t="s">
        <v>372</v>
      </c>
      <c r="C17" s="11" t="s">
        <v>273</v>
      </c>
      <c r="D17" s="11">
        <v>2017</v>
      </c>
      <c r="E17" s="122" t="s">
        <v>567</v>
      </c>
      <c r="F17" s="54"/>
      <c r="G17" s="116"/>
      <c r="H17" s="116"/>
      <c r="I17" s="116"/>
      <c r="J17" s="97"/>
      <c r="K17" s="104"/>
      <c r="L17" s="102" t="s">
        <v>539</v>
      </c>
      <c r="M17" s="104"/>
      <c r="N17" s="109"/>
    </row>
    <row r="18" spans="1:14" ht="45" x14ac:dyDescent="0.25">
      <c r="A18" s="79" t="s">
        <v>149</v>
      </c>
      <c r="B18" s="42" t="s">
        <v>374</v>
      </c>
      <c r="C18" s="11" t="s">
        <v>274</v>
      </c>
      <c r="D18" s="11">
        <v>2018</v>
      </c>
      <c r="E18" s="122" t="s">
        <v>563</v>
      </c>
      <c r="F18" s="53" t="s">
        <v>634</v>
      </c>
      <c r="G18" s="116"/>
      <c r="H18" s="116" t="s">
        <v>545</v>
      </c>
      <c r="I18" s="116" t="s">
        <v>550</v>
      </c>
      <c r="J18" s="96" t="s">
        <v>538</v>
      </c>
      <c r="K18" s="104"/>
      <c r="L18" s="102" t="s">
        <v>26</v>
      </c>
      <c r="M18" s="104"/>
      <c r="N18" s="109"/>
    </row>
    <row r="19" spans="1:14" x14ac:dyDescent="0.25">
      <c r="A19" s="79" t="s">
        <v>150</v>
      </c>
      <c r="B19" s="42" t="s">
        <v>376</v>
      </c>
      <c r="C19" s="11" t="s">
        <v>275</v>
      </c>
      <c r="D19" s="11">
        <v>2012</v>
      </c>
      <c r="E19" s="122" t="s">
        <v>568</v>
      </c>
      <c r="F19" s="53" t="s">
        <v>622</v>
      </c>
      <c r="G19" s="116"/>
      <c r="H19" s="115" t="s">
        <v>523</v>
      </c>
      <c r="I19" s="116" t="s">
        <v>550</v>
      </c>
      <c r="J19" s="96" t="s">
        <v>537</v>
      </c>
      <c r="K19" s="104"/>
      <c r="L19" s="102" t="s">
        <v>23</v>
      </c>
      <c r="M19" s="104"/>
      <c r="N19" s="109"/>
    </row>
    <row r="20" spans="1:14" ht="45" x14ac:dyDescent="0.25">
      <c r="A20" s="79" t="s">
        <v>152</v>
      </c>
      <c r="B20" s="42" t="s">
        <v>378</v>
      </c>
      <c r="C20" s="11" t="s">
        <v>276</v>
      </c>
      <c r="D20" s="11">
        <v>2013</v>
      </c>
      <c r="E20" s="122" t="s">
        <v>569</v>
      </c>
      <c r="F20" s="53" t="s">
        <v>630</v>
      </c>
      <c r="G20" s="116"/>
      <c r="H20" s="115" t="s">
        <v>544</v>
      </c>
      <c r="I20" s="116" t="s">
        <v>550</v>
      </c>
      <c r="J20" s="96" t="s">
        <v>538</v>
      </c>
      <c r="K20" s="104"/>
      <c r="L20" s="102" t="s">
        <v>26</v>
      </c>
      <c r="M20" s="104" t="s">
        <v>42</v>
      </c>
      <c r="N20" s="109"/>
    </row>
    <row r="21" spans="1:14" x14ac:dyDescent="0.25">
      <c r="A21" s="79" t="s">
        <v>201</v>
      </c>
      <c r="B21" s="42" t="s">
        <v>379</v>
      </c>
      <c r="C21" s="11" t="s">
        <v>277</v>
      </c>
      <c r="D21" s="11">
        <v>2016</v>
      </c>
      <c r="E21" s="122" t="s">
        <v>570</v>
      </c>
      <c r="F21" s="54"/>
      <c r="G21" s="116"/>
      <c r="H21" s="116"/>
      <c r="I21" s="116"/>
      <c r="J21" s="96" t="s">
        <v>537</v>
      </c>
      <c r="K21" s="104"/>
      <c r="L21" s="102" t="s">
        <v>26</v>
      </c>
      <c r="M21" s="104"/>
      <c r="N21" s="109"/>
    </row>
    <row r="22" spans="1:14" x14ac:dyDescent="0.25">
      <c r="A22" s="79" t="s">
        <v>136</v>
      </c>
      <c r="B22" s="42" t="s">
        <v>380</v>
      </c>
      <c r="C22" s="11" t="s">
        <v>278</v>
      </c>
      <c r="D22" s="11">
        <v>2017</v>
      </c>
      <c r="E22" s="122" t="s">
        <v>571</v>
      </c>
      <c r="F22" s="53" t="s">
        <v>645</v>
      </c>
      <c r="G22" s="115" t="s">
        <v>548</v>
      </c>
      <c r="H22" s="116"/>
      <c r="I22" s="115" t="s">
        <v>552</v>
      </c>
      <c r="J22" s="96" t="s">
        <v>538</v>
      </c>
      <c r="K22" s="104"/>
      <c r="L22" s="102" t="s">
        <v>23</v>
      </c>
      <c r="M22" s="104"/>
      <c r="N22" s="109"/>
    </row>
    <row r="23" spans="1:14" ht="45" x14ac:dyDescent="0.25">
      <c r="A23" s="79" t="s">
        <v>202</v>
      </c>
      <c r="B23" s="42" t="s">
        <v>382</v>
      </c>
      <c r="C23" s="11" t="s">
        <v>279</v>
      </c>
      <c r="D23" s="11">
        <v>2007</v>
      </c>
      <c r="E23" s="122" t="s">
        <v>572</v>
      </c>
      <c r="F23" s="54" t="s">
        <v>640</v>
      </c>
      <c r="G23" s="116" t="s">
        <v>546</v>
      </c>
      <c r="H23" s="115" t="s">
        <v>544</v>
      </c>
      <c r="I23" s="116" t="s">
        <v>551</v>
      </c>
      <c r="J23" s="96" t="s">
        <v>537</v>
      </c>
      <c r="K23" s="104"/>
      <c r="L23" s="102" t="s">
        <v>23</v>
      </c>
      <c r="M23" s="104" t="s">
        <v>47</v>
      </c>
      <c r="N23" s="109"/>
    </row>
    <row r="24" spans="1:14" x14ac:dyDescent="0.25">
      <c r="A24" s="79" t="s">
        <v>203</v>
      </c>
      <c r="B24" s="42" t="s">
        <v>383</v>
      </c>
      <c r="C24" s="11" t="s">
        <v>280</v>
      </c>
      <c r="D24" s="11">
        <v>2005</v>
      </c>
      <c r="E24" s="122" t="s">
        <v>573</v>
      </c>
      <c r="F24" s="92"/>
      <c r="G24" s="116"/>
      <c r="H24" s="116"/>
      <c r="I24" s="116"/>
      <c r="J24" s="96" t="s">
        <v>537</v>
      </c>
      <c r="K24" s="104"/>
      <c r="L24" s="102" t="s">
        <v>539</v>
      </c>
      <c r="M24" s="104"/>
      <c r="N24" s="109"/>
    </row>
    <row r="25" spans="1:14" ht="30" x14ac:dyDescent="0.25">
      <c r="A25" s="79" t="s">
        <v>204</v>
      </c>
      <c r="B25" s="42" t="s">
        <v>384</v>
      </c>
      <c r="C25" s="11" t="s">
        <v>280</v>
      </c>
      <c r="D25" s="11">
        <v>2006</v>
      </c>
      <c r="E25" s="122" t="s">
        <v>574</v>
      </c>
      <c r="F25" s="54" t="s">
        <v>641</v>
      </c>
      <c r="G25" s="116" t="s">
        <v>546</v>
      </c>
      <c r="H25" s="115" t="s">
        <v>544</v>
      </c>
      <c r="I25" s="116" t="s">
        <v>551</v>
      </c>
      <c r="J25" s="96" t="s">
        <v>537</v>
      </c>
      <c r="K25" s="104"/>
      <c r="L25" s="102" t="s">
        <v>23</v>
      </c>
      <c r="M25" s="104"/>
      <c r="N25" s="109"/>
    </row>
    <row r="26" spans="1:14" ht="30" x14ac:dyDescent="0.25">
      <c r="A26" s="79" t="s">
        <v>205</v>
      </c>
      <c r="B26" s="42" t="s">
        <v>385</v>
      </c>
      <c r="C26" s="11" t="s">
        <v>280</v>
      </c>
      <c r="D26" s="11">
        <v>2007</v>
      </c>
      <c r="E26" s="122" t="s">
        <v>575</v>
      </c>
      <c r="F26" s="54" t="s">
        <v>640</v>
      </c>
      <c r="G26" s="116" t="s">
        <v>546</v>
      </c>
      <c r="H26" s="115" t="s">
        <v>544</v>
      </c>
      <c r="I26" s="116" t="s">
        <v>551</v>
      </c>
      <c r="J26" s="96" t="s">
        <v>537</v>
      </c>
      <c r="K26" s="104"/>
      <c r="L26" s="102" t="s">
        <v>539</v>
      </c>
      <c r="M26" s="104" t="s">
        <v>47</v>
      </c>
      <c r="N26" s="109"/>
    </row>
    <row r="27" spans="1:14" x14ac:dyDescent="0.25">
      <c r="A27" s="81" t="s">
        <v>119</v>
      </c>
      <c r="B27" s="43" t="s">
        <v>386</v>
      </c>
      <c r="C27" s="15" t="s">
        <v>280</v>
      </c>
      <c r="D27" s="15">
        <v>2007</v>
      </c>
      <c r="E27" s="123" t="s">
        <v>576</v>
      </c>
      <c r="F27" s="55" t="s">
        <v>631</v>
      </c>
      <c r="G27" s="119"/>
      <c r="H27" s="117" t="s">
        <v>544</v>
      </c>
      <c r="I27" s="119" t="s">
        <v>550</v>
      </c>
      <c r="J27" s="98" t="s">
        <v>537</v>
      </c>
      <c r="K27" s="106"/>
      <c r="L27" s="103" t="s">
        <v>26</v>
      </c>
      <c r="M27" s="106" t="s">
        <v>30</v>
      </c>
      <c r="N27" s="110"/>
    </row>
    <row r="28" spans="1:14" x14ac:dyDescent="0.25">
      <c r="A28" s="47"/>
      <c r="B28" s="93"/>
      <c r="C28" s="47"/>
      <c r="D28" s="47"/>
      <c r="E28" s="47"/>
      <c r="F28" s="23"/>
      <c r="G28" s="49"/>
      <c r="H28" s="49"/>
      <c r="I28" s="49"/>
      <c r="J28" s="68"/>
      <c r="K28" s="49"/>
      <c r="L28" s="47"/>
      <c r="M28" s="49"/>
      <c r="N28" s="111"/>
    </row>
  </sheetData>
  <hyperlinks>
    <hyperlink ref="E9" r:id="rId1" xr:uid="{A5424C3D-EA2C-402A-9966-DC3F74BA1F36}"/>
    <hyperlink ref="E10" r:id="rId2" xr:uid="{2447ABDB-583A-4C72-BF5E-8C8AA8B74364}"/>
    <hyperlink ref="E11" r:id="rId3" xr:uid="{17A630FC-1F46-409F-B096-DD248FAF3E6A}"/>
    <hyperlink ref="E12" r:id="rId4" xr:uid="{846DC603-AC1F-4E87-83D5-22639FADFAB1}"/>
    <hyperlink ref="E13" r:id="rId5" xr:uid="{9AA6B38F-6D5C-4A82-B318-5D6E20CEE989}"/>
    <hyperlink ref="E18" r:id="rId6" xr:uid="{684E9638-5A8B-44D9-8B0F-C0225B0C16F0}"/>
    <hyperlink ref="E14" r:id="rId7" xr:uid="{CC991B95-2A1E-44E5-830E-A56D0F0B3A3F}"/>
    <hyperlink ref="E15" r:id="rId8" xr:uid="{14127DA0-74C4-4EFB-BBDB-2B5E732F0068}"/>
    <hyperlink ref="E16" r:id="rId9" xr:uid="{29796117-3841-44C3-81F3-B02550863A4E}"/>
    <hyperlink ref="E17" r:id="rId10" xr:uid="{2CCE68BB-95B1-4F72-B2E4-4D3CC408D97D}"/>
    <hyperlink ref="E19" r:id="rId11" xr:uid="{3DAEB545-D959-4A60-AEF3-C497AFB8D7AC}"/>
    <hyperlink ref="E20" r:id="rId12" xr:uid="{49088E40-4102-4DD5-A686-F800E4F8CAEB}"/>
    <hyperlink ref="E21" r:id="rId13" xr:uid="{EC31F967-5D72-42C7-BF78-2E829BEFE941}"/>
    <hyperlink ref="E22" r:id="rId14" xr:uid="{6F864DCC-308D-4395-8A0F-B9ADACEF101B}"/>
    <hyperlink ref="E23" r:id="rId15" xr:uid="{26D6DE66-67F4-4A49-A45A-285BD6D9B910}"/>
    <hyperlink ref="E24" r:id="rId16" xr:uid="{3963BB42-670D-4300-8E5E-96E485E0A5D0}"/>
    <hyperlink ref="E25" r:id="rId17" xr:uid="{B2A70BF4-5B79-444E-9AF1-CA01EB27C4C5}"/>
    <hyperlink ref="E26" r:id="rId18" xr:uid="{144630F1-FF61-4326-8793-4BD9FA00C929}"/>
    <hyperlink ref="E27" r:id="rId19" xr:uid="{4D28DAB1-6316-4615-B63E-AAABAADFEB3D}"/>
    <hyperlink ref="E7" r:id="rId20" xr:uid="{93AF4253-E4ED-4213-889C-8681EA68B838}"/>
    <hyperlink ref="E5" r:id="rId21" xr:uid="{570E3EB6-7E4D-4435-BFF7-4B13A6A10DB8}"/>
    <hyperlink ref="E4" r:id="rId22" xr:uid="{44C28FAA-13F0-42B1-9635-947EA785B472}"/>
    <hyperlink ref="E3" r:id="rId23" xr:uid="{EC92EEFE-1F0E-40F1-8513-B301063732CA}"/>
    <hyperlink ref="E2" r:id="rId24" xr:uid="{3B34723C-6B27-4C48-AE7D-B52DC1403E2D}"/>
    <hyperlink ref="E8" r:id="rId25" xr:uid="{7782AE68-87DE-4F38-AEC8-D9B35A1BF293}"/>
    <hyperlink ref="E6" r:id="rId26" xr:uid="{7E890503-F593-4C97-A6EA-434502A0C6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200E-F9EC-4D72-BF70-52D62BF5D468}">
  <dimension ref="A1:S28"/>
  <sheetViews>
    <sheetView zoomScale="55" zoomScaleNormal="55" workbookViewId="0">
      <pane xSplit="1" ySplit="1" topLeftCell="M10" activePane="bottomRight" state="frozen"/>
      <selection pane="topRight" activeCell="B1" sqref="B1"/>
      <selection pane="bottomLeft" activeCell="A2" sqref="A2"/>
      <selection pane="bottomRight" activeCell="AD19" sqref="AD19"/>
    </sheetView>
  </sheetViews>
  <sheetFormatPr defaultRowHeight="15" x14ac:dyDescent="0.25"/>
  <cols>
    <col min="1" max="1" width="15" style="9" customWidth="1"/>
    <col min="2" max="2" width="51.5703125" style="48" customWidth="1"/>
    <col min="3" max="3" width="58.5703125" style="9" customWidth="1"/>
    <col min="4" max="4" width="11.140625" style="9" customWidth="1"/>
    <col min="5" max="5" width="19.5703125" style="9" customWidth="1"/>
    <col min="6" max="6" width="60.28515625" style="48" customWidth="1"/>
    <col min="7" max="7" width="32.28515625" style="9" customWidth="1"/>
    <col min="8" max="8" width="91.5703125" style="6" customWidth="1"/>
    <col min="9" max="9" width="35.7109375" style="65" customWidth="1"/>
    <col min="10" max="12" width="35.7109375" style="6" customWidth="1"/>
    <col min="13" max="13" width="24.7109375" customWidth="1"/>
    <col min="14" max="14" width="21" customWidth="1"/>
    <col min="15" max="15" width="19.28515625" customWidth="1"/>
    <col min="16" max="16" width="43.42578125" style="6" customWidth="1"/>
    <col min="17" max="17" width="24.140625" style="9" customWidth="1"/>
    <col min="18" max="18" width="16.85546875" style="48" customWidth="1"/>
    <col min="19" max="19" width="13.42578125" style="9" customWidth="1"/>
  </cols>
  <sheetData>
    <row r="1" spans="1:19" ht="30" x14ac:dyDescent="0.25">
      <c r="A1" s="22" t="s">
        <v>123</v>
      </c>
      <c r="B1" s="57" t="s">
        <v>341</v>
      </c>
      <c r="C1" s="82" t="s">
        <v>193</v>
      </c>
      <c r="D1" s="82" t="s">
        <v>258</v>
      </c>
      <c r="E1" s="82" t="s">
        <v>265</v>
      </c>
      <c r="F1" s="58" t="s">
        <v>346</v>
      </c>
      <c r="G1" s="121" t="s">
        <v>555</v>
      </c>
      <c r="H1" s="57" t="s">
        <v>194</v>
      </c>
      <c r="I1" s="91" t="s">
        <v>195</v>
      </c>
      <c r="J1" s="83" t="s">
        <v>125</v>
      </c>
      <c r="K1" s="57" t="s">
        <v>392</v>
      </c>
      <c r="L1" s="57" t="s">
        <v>393</v>
      </c>
      <c r="M1" s="94" t="s">
        <v>391</v>
      </c>
      <c r="N1" s="84" t="s">
        <v>284</v>
      </c>
      <c r="O1" s="84" t="s">
        <v>285</v>
      </c>
      <c r="P1" s="99" t="s">
        <v>401</v>
      </c>
      <c r="Q1" s="99" t="s">
        <v>403</v>
      </c>
      <c r="R1" s="99" t="s">
        <v>506</v>
      </c>
      <c r="S1" s="107" t="s">
        <v>507</v>
      </c>
    </row>
    <row r="2" spans="1:19" ht="45" x14ac:dyDescent="0.25">
      <c r="A2" s="80" t="s">
        <v>143</v>
      </c>
      <c r="B2" s="87" t="s">
        <v>342</v>
      </c>
      <c r="C2" s="88" t="s">
        <v>256</v>
      </c>
      <c r="D2" s="88">
        <v>2014</v>
      </c>
      <c r="E2" s="88" t="s">
        <v>266</v>
      </c>
      <c r="F2" s="87" t="s">
        <v>348</v>
      </c>
      <c r="G2" s="124" t="s">
        <v>556</v>
      </c>
      <c r="H2" s="89" t="s">
        <v>206</v>
      </c>
      <c r="I2" s="89" t="s">
        <v>241</v>
      </c>
      <c r="J2" s="56" t="s">
        <v>156</v>
      </c>
      <c r="K2" s="52"/>
      <c r="L2" s="90" t="s">
        <v>396</v>
      </c>
      <c r="M2" s="95"/>
      <c r="N2" s="88"/>
      <c r="O2" s="88"/>
      <c r="P2" s="100" t="s">
        <v>339</v>
      </c>
      <c r="Q2" s="101" t="s">
        <v>406</v>
      </c>
      <c r="R2" s="105" t="s">
        <v>512</v>
      </c>
      <c r="S2" s="108" t="s">
        <v>508</v>
      </c>
    </row>
    <row r="3" spans="1:19" ht="45" x14ac:dyDescent="0.25">
      <c r="A3" s="79" t="s">
        <v>154</v>
      </c>
      <c r="B3" s="42" t="s">
        <v>343</v>
      </c>
      <c r="C3" s="11" t="s">
        <v>257</v>
      </c>
      <c r="D3" s="11">
        <v>2020</v>
      </c>
      <c r="E3" s="11" t="s">
        <v>267</v>
      </c>
      <c r="F3" s="42" t="s">
        <v>349</v>
      </c>
      <c r="G3" s="122" t="s">
        <v>580</v>
      </c>
      <c r="H3" s="12" t="s">
        <v>207</v>
      </c>
      <c r="I3" s="12" t="s">
        <v>242</v>
      </c>
      <c r="J3" s="53" t="s">
        <v>167</v>
      </c>
      <c r="K3" s="50"/>
      <c r="L3" s="85" t="s">
        <v>396</v>
      </c>
      <c r="M3" s="96"/>
      <c r="N3" s="11" t="s">
        <v>303</v>
      </c>
      <c r="O3" s="11" t="s">
        <v>303</v>
      </c>
      <c r="P3" s="54" t="s">
        <v>402</v>
      </c>
      <c r="Q3" s="102" t="s">
        <v>406</v>
      </c>
      <c r="R3" s="104" t="s">
        <v>510</v>
      </c>
      <c r="S3" s="109"/>
    </row>
    <row r="4" spans="1:19" ht="45" x14ac:dyDescent="0.25">
      <c r="A4" s="79" t="s">
        <v>145</v>
      </c>
      <c r="B4" s="42" t="s">
        <v>344</v>
      </c>
      <c r="C4" s="11" t="s">
        <v>259</v>
      </c>
      <c r="D4" s="11">
        <v>2017</v>
      </c>
      <c r="E4" s="11" t="s">
        <v>266</v>
      </c>
      <c r="F4" s="42" t="s">
        <v>350</v>
      </c>
      <c r="G4" s="122" t="s">
        <v>579</v>
      </c>
      <c r="H4" s="12" t="s">
        <v>208</v>
      </c>
      <c r="I4" s="12" t="s">
        <v>243</v>
      </c>
      <c r="J4" s="53" t="s">
        <v>168</v>
      </c>
      <c r="K4" s="50"/>
      <c r="L4" s="85" t="s">
        <v>396</v>
      </c>
      <c r="M4" s="96"/>
      <c r="N4" s="11"/>
      <c r="O4" s="11" t="s">
        <v>303</v>
      </c>
      <c r="P4" s="53" t="s">
        <v>191</v>
      </c>
      <c r="Q4" s="102" t="s">
        <v>406</v>
      </c>
      <c r="R4" s="104" t="s">
        <v>508</v>
      </c>
      <c r="S4" s="109"/>
    </row>
    <row r="5" spans="1:19" ht="45" x14ac:dyDescent="0.25">
      <c r="A5" s="79" t="s">
        <v>151</v>
      </c>
      <c r="B5" s="42" t="s">
        <v>345</v>
      </c>
      <c r="C5" s="11" t="s">
        <v>260</v>
      </c>
      <c r="D5" s="11">
        <v>2013</v>
      </c>
      <c r="E5" s="11" t="s">
        <v>266</v>
      </c>
      <c r="F5" s="42" t="s">
        <v>351</v>
      </c>
      <c r="G5" s="122" t="s">
        <v>578</v>
      </c>
      <c r="H5" s="12" t="s">
        <v>209</v>
      </c>
      <c r="I5" s="12" t="s">
        <v>244</v>
      </c>
      <c r="J5" s="53" t="s">
        <v>169</v>
      </c>
      <c r="K5" s="12"/>
      <c r="L5" s="12" t="s">
        <v>397</v>
      </c>
      <c r="M5" s="96"/>
      <c r="N5" s="11" t="s">
        <v>303</v>
      </c>
      <c r="O5" s="11" t="s">
        <v>303</v>
      </c>
      <c r="P5" s="53" t="s">
        <v>191</v>
      </c>
      <c r="Q5" s="102" t="s">
        <v>406</v>
      </c>
      <c r="R5" s="104" t="s">
        <v>511</v>
      </c>
      <c r="S5" s="109"/>
    </row>
    <row r="6" spans="1:19" ht="45" x14ac:dyDescent="0.25">
      <c r="A6" s="79" t="s">
        <v>174</v>
      </c>
      <c r="B6" s="42" t="s">
        <v>352</v>
      </c>
      <c r="C6" s="11" t="s">
        <v>261</v>
      </c>
      <c r="D6" s="11">
        <v>2016</v>
      </c>
      <c r="E6" s="11" t="s">
        <v>266</v>
      </c>
      <c r="F6" s="42" t="s">
        <v>353</v>
      </c>
      <c r="G6" s="122" t="s">
        <v>582</v>
      </c>
      <c r="H6" s="12" t="s">
        <v>210</v>
      </c>
      <c r="I6" s="12" t="s">
        <v>245</v>
      </c>
      <c r="J6" s="53" t="s">
        <v>637</v>
      </c>
      <c r="K6" s="12" t="s">
        <v>398</v>
      </c>
      <c r="L6" s="12" t="s">
        <v>395</v>
      </c>
      <c r="M6" s="96"/>
      <c r="N6" s="11" t="s">
        <v>303</v>
      </c>
      <c r="O6" s="11" t="s">
        <v>303</v>
      </c>
      <c r="P6" s="53" t="s">
        <v>191</v>
      </c>
      <c r="Q6" s="102" t="s">
        <v>405</v>
      </c>
      <c r="R6" s="104"/>
      <c r="S6" s="109"/>
    </row>
    <row r="7" spans="1:19" ht="45" x14ac:dyDescent="0.25">
      <c r="A7" s="79" t="s">
        <v>137</v>
      </c>
      <c r="B7" s="42" t="s">
        <v>354</v>
      </c>
      <c r="C7" s="11" t="s">
        <v>262</v>
      </c>
      <c r="D7" s="11">
        <v>2005</v>
      </c>
      <c r="E7" s="11" t="s">
        <v>268</v>
      </c>
      <c r="F7" s="42" t="s">
        <v>355</v>
      </c>
      <c r="G7" s="122" t="s">
        <v>577</v>
      </c>
      <c r="H7" s="12" t="s">
        <v>231</v>
      </c>
      <c r="I7" s="12" t="s">
        <v>246</v>
      </c>
      <c r="J7" s="53" t="s">
        <v>88</v>
      </c>
      <c r="K7" s="85" t="s">
        <v>397</v>
      </c>
      <c r="L7" s="50"/>
      <c r="M7" s="96"/>
      <c r="N7" s="11"/>
      <c r="O7" s="11"/>
      <c r="P7" s="53" t="s">
        <v>191</v>
      </c>
      <c r="Q7" s="102" t="s">
        <v>405</v>
      </c>
      <c r="R7" s="104"/>
      <c r="S7" s="109"/>
    </row>
    <row r="8" spans="1:19" ht="45" x14ac:dyDescent="0.25">
      <c r="A8" s="79" t="s">
        <v>196</v>
      </c>
      <c r="B8" s="42" t="s">
        <v>356</v>
      </c>
      <c r="C8" s="11" t="s">
        <v>263</v>
      </c>
      <c r="D8" s="11">
        <v>2012</v>
      </c>
      <c r="E8" s="11" t="s">
        <v>266</v>
      </c>
      <c r="F8" s="42" t="s">
        <v>357</v>
      </c>
      <c r="G8" s="122" t="s">
        <v>581</v>
      </c>
      <c r="H8" s="12" t="s">
        <v>211</v>
      </c>
      <c r="I8" s="12" t="s">
        <v>247</v>
      </c>
      <c r="J8" s="54"/>
      <c r="K8" s="50"/>
      <c r="L8" s="50"/>
      <c r="M8" s="96"/>
      <c r="N8" s="11"/>
      <c r="O8" s="11"/>
      <c r="P8" s="53" t="s">
        <v>191</v>
      </c>
      <c r="Q8" s="102" t="s">
        <v>406</v>
      </c>
      <c r="R8" s="104"/>
      <c r="S8" s="109"/>
    </row>
    <row r="9" spans="1:19" ht="45" x14ac:dyDescent="0.25">
      <c r="A9" s="79" t="s">
        <v>142</v>
      </c>
      <c r="B9" s="42" t="s">
        <v>358</v>
      </c>
      <c r="C9" s="11" t="s">
        <v>264</v>
      </c>
      <c r="D9" s="11">
        <v>2019</v>
      </c>
      <c r="E9" s="11" t="s">
        <v>268</v>
      </c>
      <c r="F9" s="42" t="s">
        <v>359</v>
      </c>
      <c r="G9" s="122" t="s">
        <v>557</v>
      </c>
      <c r="H9" s="12" t="s">
        <v>212</v>
      </c>
      <c r="I9" s="12" t="s">
        <v>242</v>
      </c>
      <c r="J9" s="53" t="s">
        <v>88</v>
      </c>
      <c r="K9" s="85" t="s">
        <v>399</v>
      </c>
      <c r="L9" s="50"/>
      <c r="M9" s="96" t="s">
        <v>303</v>
      </c>
      <c r="N9" s="11" t="s">
        <v>303</v>
      </c>
      <c r="O9" s="11" t="s">
        <v>303</v>
      </c>
      <c r="P9" s="53" t="s">
        <v>191</v>
      </c>
      <c r="Q9" s="102" t="s">
        <v>407</v>
      </c>
      <c r="R9" s="104"/>
      <c r="S9" s="109"/>
    </row>
    <row r="10" spans="1:19" ht="45" x14ac:dyDescent="0.25">
      <c r="A10" s="79" t="s">
        <v>172</v>
      </c>
      <c r="B10" s="42" t="s">
        <v>360</v>
      </c>
      <c r="C10" s="11" t="s">
        <v>269</v>
      </c>
      <c r="D10" s="11">
        <v>2021</v>
      </c>
      <c r="E10" s="11" t="s">
        <v>266</v>
      </c>
      <c r="F10" s="42" t="s">
        <v>361</v>
      </c>
      <c r="G10" s="122" t="s">
        <v>558</v>
      </c>
      <c r="H10" s="12" t="s">
        <v>213</v>
      </c>
      <c r="I10" s="12" t="s">
        <v>232</v>
      </c>
      <c r="J10" s="53" t="s">
        <v>638</v>
      </c>
      <c r="K10" s="85" t="s">
        <v>395</v>
      </c>
      <c r="L10" s="85" t="s">
        <v>395</v>
      </c>
      <c r="M10" s="96"/>
      <c r="N10" s="11" t="s">
        <v>303</v>
      </c>
      <c r="O10" s="11" t="s">
        <v>303</v>
      </c>
      <c r="P10" s="54" t="s">
        <v>339</v>
      </c>
      <c r="Q10" s="102" t="s">
        <v>405</v>
      </c>
      <c r="R10" s="104"/>
      <c r="S10" s="109"/>
    </row>
    <row r="11" spans="1:19" ht="45" x14ac:dyDescent="0.25">
      <c r="A11" s="79" t="s">
        <v>197</v>
      </c>
      <c r="B11" s="42" t="s">
        <v>362</v>
      </c>
      <c r="C11" s="11" t="s">
        <v>270</v>
      </c>
      <c r="D11" s="11">
        <v>2010</v>
      </c>
      <c r="E11" s="11" t="s">
        <v>268</v>
      </c>
      <c r="F11" s="42" t="s">
        <v>363</v>
      </c>
      <c r="G11" s="122" t="s">
        <v>559</v>
      </c>
      <c r="H11" s="12" t="s">
        <v>214</v>
      </c>
      <c r="I11" s="12" t="s">
        <v>233</v>
      </c>
      <c r="J11" s="54"/>
      <c r="K11" s="50"/>
      <c r="L11" s="50"/>
      <c r="M11" s="96"/>
      <c r="N11" s="11"/>
      <c r="O11" s="11"/>
      <c r="P11" s="53" t="s">
        <v>191</v>
      </c>
      <c r="Q11" s="102" t="s">
        <v>406</v>
      </c>
      <c r="R11" s="104"/>
      <c r="S11" s="109"/>
    </row>
    <row r="12" spans="1:19" ht="45" x14ac:dyDescent="0.25">
      <c r="A12" s="79" t="s">
        <v>198</v>
      </c>
      <c r="B12" s="42" t="s">
        <v>364</v>
      </c>
      <c r="C12" s="11" t="s">
        <v>271</v>
      </c>
      <c r="D12" s="11">
        <v>2016</v>
      </c>
      <c r="E12" s="11" t="s">
        <v>266</v>
      </c>
      <c r="F12" s="42" t="s">
        <v>347</v>
      </c>
      <c r="G12" s="122" t="s">
        <v>560</v>
      </c>
      <c r="H12" s="12" t="s">
        <v>215</v>
      </c>
      <c r="I12" s="12" t="s">
        <v>234</v>
      </c>
      <c r="J12" s="54" t="s">
        <v>647</v>
      </c>
      <c r="K12" s="85" t="s">
        <v>395</v>
      </c>
      <c r="L12" s="85" t="s">
        <v>395</v>
      </c>
      <c r="M12" s="96" t="s">
        <v>303</v>
      </c>
      <c r="N12" s="11" t="s">
        <v>303</v>
      </c>
      <c r="O12" s="11" t="s">
        <v>303</v>
      </c>
      <c r="P12" s="53" t="s">
        <v>340</v>
      </c>
      <c r="Q12" s="102" t="s">
        <v>405</v>
      </c>
      <c r="R12" s="104" t="s">
        <v>509</v>
      </c>
      <c r="S12" s="109" t="s">
        <v>512</v>
      </c>
    </row>
    <row r="13" spans="1:19" ht="45" x14ac:dyDescent="0.25">
      <c r="A13" s="79" t="s">
        <v>199</v>
      </c>
      <c r="B13" s="42" t="s">
        <v>561</v>
      </c>
      <c r="C13" s="11" t="s">
        <v>271</v>
      </c>
      <c r="D13" s="11">
        <v>2016</v>
      </c>
      <c r="E13" s="11" t="s">
        <v>268</v>
      </c>
      <c r="F13" s="42" t="s">
        <v>365</v>
      </c>
      <c r="G13" s="122" t="s">
        <v>562</v>
      </c>
      <c r="H13" s="12" t="s">
        <v>216</v>
      </c>
      <c r="I13" s="12" t="s">
        <v>235</v>
      </c>
      <c r="J13" s="54" t="s">
        <v>647</v>
      </c>
      <c r="K13" s="85" t="s">
        <v>395</v>
      </c>
      <c r="L13" s="85" t="s">
        <v>395</v>
      </c>
      <c r="M13" s="96" t="s">
        <v>303</v>
      </c>
      <c r="N13" s="11" t="s">
        <v>303</v>
      </c>
      <c r="O13" s="11" t="s">
        <v>303</v>
      </c>
      <c r="P13" s="53" t="s">
        <v>191</v>
      </c>
      <c r="Q13" s="102" t="s">
        <v>405</v>
      </c>
      <c r="R13" s="104" t="s">
        <v>509</v>
      </c>
      <c r="S13" s="109"/>
    </row>
    <row r="14" spans="1:19" ht="45" x14ac:dyDescent="0.25">
      <c r="A14" s="79" t="s">
        <v>146</v>
      </c>
      <c r="B14" s="42" t="s">
        <v>366</v>
      </c>
      <c r="C14" s="11" t="s">
        <v>281</v>
      </c>
      <c r="D14" s="11">
        <v>2016</v>
      </c>
      <c r="E14" s="11" t="s">
        <v>268</v>
      </c>
      <c r="F14" s="42" t="s">
        <v>367</v>
      </c>
      <c r="G14" s="122" t="s">
        <v>564</v>
      </c>
      <c r="H14" s="12" t="s">
        <v>230</v>
      </c>
      <c r="I14" s="12" t="s">
        <v>236</v>
      </c>
      <c r="J14" s="53" t="s">
        <v>165</v>
      </c>
      <c r="K14" s="50"/>
      <c r="L14" s="85" t="s">
        <v>395</v>
      </c>
      <c r="M14" s="96" t="s">
        <v>303</v>
      </c>
      <c r="N14" s="11" t="s">
        <v>303</v>
      </c>
      <c r="O14" s="11" t="s">
        <v>303</v>
      </c>
      <c r="P14" s="53" t="s">
        <v>191</v>
      </c>
      <c r="Q14" s="102" t="s">
        <v>406</v>
      </c>
      <c r="R14" s="104" t="s">
        <v>514</v>
      </c>
      <c r="S14" s="109"/>
    </row>
    <row r="15" spans="1:19" ht="45" x14ac:dyDescent="0.25">
      <c r="A15" s="79" t="s">
        <v>147</v>
      </c>
      <c r="B15" s="42" t="s">
        <v>368</v>
      </c>
      <c r="C15" s="11" t="s">
        <v>282</v>
      </c>
      <c r="D15" s="11">
        <v>2011</v>
      </c>
      <c r="E15" s="11" t="s">
        <v>268</v>
      </c>
      <c r="F15" s="42" t="s">
        <v>369</v>
      </c>
      <c r="G15" s="122" t="s">
        <v>565</v>
      </c>
      <c r="H15" s="12" t="s">
        <v>217</v>
      </c>
      <c r="I15" s="12" t="s">
        <v>237</v>
      </c>
      <c r="J15" s="53" t="s">
        <v>97</v>
      </c>
      <c r="K15" s="50"/>
      <c r="L15" s="85" t="s">
        <v>394</v>
      </c>
      <c r="M15" s="96" t="s">
        <v>303</v>
      </c>
      <c r="N15" s="11" t="s">
        <v>303</v>
      </c>
      <c r="O15" s="11" t="s">
        <v>303</v>
      </c>
      <c r="P15" s="53" t="s">
        <v>191</v>
      </c>
      <c r="Q15" s="102" t="s">
        <v>405</v>
      </c>
      <c r="R15" s="104"/>
      <c r="S15" s="109"/>
    </row>
    <row r="16" spans="1:19" ht="45" x14ac:dyDescent="0.25">
      <c r="A16" s="79" t="s">
        <v>148</v>
      </c>
      <c r="B16" s="42" t="s">
        <v>370</v>
      </c>
      <c r="C16" s="11" t="s">
        <v>272</v>
      </c>
      <c r="D16" s="11">
        <v>2008</v>
      </c>
      <c r="E16" s="11" t="s">
        <v>268</v>
      </c>
      <c r="F16" s="42" t="s">
        <v>371</v>
      </c>
      <c r="G16" s="122" t="s">
        <v>566</v>
      </c>
      <c r="H16" s="12" t="s">
        <v>218</v>
      </c>
      <c r="I16" s="12" t="s">
        <v>238</v>
      </c>
      <c r="J16" s="53" t="s">
        <v>166</v>
      </c>
      <c r="K16" s="50"/>
      <c r="L16" s="85" t="s">
        <v>400</v>
      </c>
      <c r="M16" s="96"/>
      <c r="N16" s="11"/>
      <c r="O16" s="11" t="s">
        <v>303</v>
      </c>
      <c r="P16" s="54" t="s">
        <v>339</v>
      </c>
      <c r="Q16" s="102" t="s">
        <v>405</v>
      </c>
      <c r="R16" s="104"/>
      <c r="S16" s="109" t="s">
        <v>512</v>
      </c>
    </row>
    <row r="17" spans="1:19" ht="45" x14ac:dyDescent="0.25">
      <c r="A17" s="79" t="s">
        <v>200</v>
      </c>
      <c r="B17" s="42" t="s">
        <v>372</v>
      </c>
      <c r="C17" s="11" t="s">
        <v>273</v>
      </c>
      <c r="D17" s="11">
        <v>2017</v>
      </c>
      <c r="E17" s="11" t="s">
        <v>268</v>
      </c>
      <c r="F17" s="42" t="s">
        <v>373</v>
      </c>
      <c r="G17" s="122" t="s">
        <v>567</v>
      </c>
      <c r="H17" s="12" t="s">
        <v>219</v>
      </c>
      <c r="I17" s="12" t="s">
        <v>239</v>
      </c>
      <c r="J17" s="54"/>
      <c r="K17" s="50"/>
      <c r="L17" s="50"/>
      <c r="M17" s="97"/>
      <c r="N17" s="13"/>
      <c r="O17" s="13"/>
      <c r="P17" s="53" t="s">
        <v>191</v>
      </c>
      <c r="Q17" s="102" t="s">
        <v>407</v>
      </c>
      <c r="R17" s="104"/>
      <c r="S17" s="109"/>
    </row>
    <row r="18" spans="1:19" ht="45" x14ac:dyDescent="0.25">
      <c r="A18" s="79" t="s">
        <v>149</v>
      </c>
      <c r="B18" s="42" t="s">
        <v>374</v>
      </c>
      <c r="C18" s="11" t="s">
        <v>274</v>
      </c>
      <c r="D18" s="11">
        <v>2018</v>
      </c>
      <c r="E18" s="11" t="s">
        <v>266</v>
      </c>
      <c r="F18" s="42" t="s">
        <v>375</v>
      </c>
      <c r="G18" s="122" t="s">
        <v>563</v>
      </c>
      <c r="H18" s="12" t="s">
        <v>229</v>
      </c>
      <c r="I18" s="12" t="s">
        <v>240</v>
      </c>
      <c r="J18" s="53" t="s">
        <v>166</v>
      </c>
      <c r="K18" s="50"/>
      <c r="L18" s="50" t="s">
        <v>400</v>
      </c>
      <c r="M18" s="96" t="s">
        <v>303</v>
      </c>
      <c r="N18" s="11" t="s">
        <v>303</v>
      </c>
      <c r="O18" s="11" t="s">
        <v>303</v>
      </c>
      <c r="P18" s="53" t="s">
        <v>191</v>
      </c>
      <c r="Q18" s="102" t="s">
        <v>406</v>
      </c>
      <c r="R18" s="104"/>
      <c r="S18" s="109"/>
    </row>
    <row r="19" spans="1:19" ht="45" x14ac:dyDescent="0.25">
      <c r="A19" s="79" t="s">
        <v>150</v>
      </c>
      <c r="B19" s="42" t="s">
        <v>376</v>
      </c>
      <c r="C19" s="11" t="s">
        <v>275</v>
      </c>
      <c r="D19" s="11">
        <v>2012</v>
      </c>
      <c r="E19" s="11" t="s">
        <v>268</v>
      </c>
      <c r="F19" s="42" t="s">
        <v>377</v>
      </c>
      <c r="G19" s="122" t="s">
        <v>568</v>
      </c>
      <c r="H19" s="12" t="s">
        <v>220</v>
      </c>
      <c r="I19" s="12" t="s">
        <v>248</v>
      </c>
      <c r="J19" s="53" t="s">
        <v>97</v>
      </c>
      <c r="K19" s="50"/>
      <c r="L19" s="85" t="s">
        <v>394</v>
      </c>
      <c r="M19" s="96"/>
      <c r="N19" s="11" t="s">
        <v>303</v>
      </c>
      <c r="O19" s="11" t="s">
        <v>303</v>
      </c>
      <c r="P19" s="53" t="s">
        <v>191</v>
      </c>
      <c r="Q19" s="102" t="s">
        <v>405</v>
      </c>
      <c r="R19" s="104"/>
      <c r="S19" s="109"/>
    </row>
    <row r="20" spans="1:19" ht="45" x14ac:dyDescent="0.25">
      <c r="A20" s="79" t="s">
        <v>152</v>
      </c>
      <c r="B20" s="42" t="s">
        <v>378</v>
      </c>
      <c r="C20" s="11" t="s">
        <v>276</v>
      </c>
      <c r="D20" s="11">
        <v>2013</v>
      </c>
      <c r="E20" s="11" t="s">
        <v>266</v>
      </c>
      <c r="F20" s="42" t="s">
        <v>375</v>
      </c>
      <c r="G20" s="122" t="s">
        <v>569</v>
      </c>
      <c r="H20" s="12" t="s">
        <v>221</v>
      </c>
      <c r="I20" s="12" t="s">
        <v>249</v>
      </c>
      <c r="J20" s="53" t="s">
        <v>170</v>
      </c>
      <c r="K20" s="50"/>
      <c r="L20" s="85" t="s">
        <v>395</v>
      </c>
      <c r="M20" s="96" t="s">
        <v>303</v>
      </c>
      <c r="N20" s="11" t="s">
        <v>303</v>
      </c>
      <c r="O20" s="11" t="s">
        <v>303</v>
      </c>
      <c r="P20" s="53" t="s">
        <v>191</v>
      </c>
      <c r="Q20" s="102" t="s">
        <v>406</v>
      </c>
      <c r="R20" s="104" t="s">
        <v>509</v>
      </c>
      <c r="S20" s="109"/>
    </row>
    <row r="21" spans="1:19" ht="30" x14ac:dyDescent="0.25">
      <c r="A21" s="79" t="s">
        <v>201</v>
      </c>
      <c r="B21" s="42" t="s">
        <v>379</v>
      </c>
      <c r="C21" s="11" t="s">
        <v>277</v>
      </c>
      <c r="D21" s="11">
        <v>2016</v>
      </c>
      <c r="E21" s="11" t="s">
        <v>266</v>
      </c>
      <c r="F21" s="42" t="s">
        <v>375</v>
      </c>
      <c r="G21" s="122" t="s">
        <v>570</v>
      </c>
      <c r="H21" s="12" t="s">
        <v>222</v>
      </c>
      <c r="I21" s="12" t="s">
        <v>250</v>
      </c>
      <c r="J21" s="54"/>
      <c r="K21" s="50"/>
      <c r="L21" s="50"/>
      <c r="M21" s="96"/>
      <c r="N21" s="11" t="s">
        <v>303</v>
      </c>
      <c r="O21" s="11" t="s">
        <v>303</v>
      </c>
      <c r="P21" s="53" t="s">
        <v>191</v>
      </c>
      <c r="Q21" s="102" t="s">
        <v>406</v>
      </c>
      <c r="R21" s="104"/>
      <c r="S21" s="109"/>
    </row>
    <row r="22" spans="1:19" ht="30" x14ac:dyDescent="0.25">
      <c r="A22" s="79" t="s">
        <v>136</v>
      </c>
      <c r="B22" s="42" t="s">
        <v>380</v>
      </c>
      <c r="C22" s="11" t="s">
        <v>278</v>
      </c>
      <c r="D22" s="11">
        <v>2017</v>
      </c>
      <c r="E22" s="11" t="s">
        <v>268</v>
      </c>
      <c r="F22" s="42" t="s">
        <v>381</v>
      </c>
      <c r="G22" s="122" t="s">
        <v>571</v>
      </c>
      <c r="H22" s="12" t="s">
        <v>223</v>
      </c>
      <c r="I22" s="12" t="s">
        <v>251</v>
      </c>
      <c r="J22" s="53" t="s">
        <v>141</v>
      </c>
      <c r="K22" s="85" t="s">
        <v>395</v>
      </c>
      <c r="L22" s="50"/>
      <c r="M22" s="96" t="s">
        <v>303</v>
      </c>
      <c r="N22" s="11" t="s">
        <v>303</v>
      </c>
      <c r="O22" s="11" t="s">
        <v>303</v>
      </c>
      <c r="P22" s="53" t="s">
        <v>191</v>
      </c>
      <c r="Q22" s="102" t="s">
        <v>405</v>
      </c>
      <c r="R22" s="104"/>
      <c r="S22" s="109"/>
    </row>
    <row r="23" spans="1:19" ht="45" x14ac:dyDescent="0.25">
      <c r="A23" s="79" t="s">
        <v>202</v>
      </c>
      <c r="B23" s="42" t="s">
        <v>382</v>
      </c>
      <c r="C23" s="11" t="s">
        <v>279</v>
      </c>
      <c r="D23" s="11">
        <v>2007</v>
      </c>
      <c r="E23" s="11" t="s">
        <v>266</v>
      </c>
      <c r="F23" s="42" t="s">
        <v>357</v>
      </c>
      <c r="G23" s="122" t="s">
        <v>572</v>
      </c>
      <c r="H23" s="12" t="s">
        <v>228</v>
      </c>
      <c r="I23" s="12" t="s">
        <v>236</v>
      </c>
      <c r="J23" s="54" t="s">
        <v>639</v>
      </c>
      <c r="K23" s="12" t="s">
        <v>398</v>
      </c>
      <c r="L23" s="85" t="s">
        <v>395</v>
      </c>
      <c r="M23" s="96"/>
      <c r="N23" s="11" t="s">
        <v>303</v>
      </c>
      <c r="O23" s="11" t="s">
        <v>303</v>
      </c>
      <c r="P23" s="53" t="s">
        <v>191</v>
      </c>
      <c r="Q23" s="102" t="s">
        <v>405</v>
      </c>
      <c r="R23" s="104" t="s">
        <v>513</v>
      </c>
      <c r="S23" s="109"/>
    </row>
    <row r="24" spans="1:19" ht="32.25" x14ac:dyDescent="0.25">
      <c r="A24" s="79" t="s">
        <v>203</v>
      </c>
      <c r="B24" s="42" t="s">
        <v>383</v>
      </c>
      <c r="C24" s="11" t="s">
        <v>280</v>
      </c>
      <c r="D24" s="11">
        <v>2005</v>
      </c>
      <c r="E24" s="11" t="s">
        <v>268</v>
      </c>
      <c r="F24" s="42" t="s">
        <v>387</v>
      </c>
      <c r="G24" s="122" t="s">
        <v>573</v>
      </c>
      <c r="H24" s="12" t="s">
        <v>227</v>
      </c>
      <c r="I24" s="12" t="s">
        <v>252</v>
      </c>
      <c r="J24" s="92"/>
      <c r="K24" s="50"/>
      <c r="L24" s="50"/>
      <c r="M24" s="96"/>
      <c r="N24" s="11" t="s">
        <v>303</v>
      </c>
      <c r="O24" s="11" t="s">
        <v>303</v>
      </c>
      <c r="P24" s="53" t="s">
        <v>191</v>
      </c>
      <c r="Q24" s="102" t="s">
        <v>407</v>
      </c>
      <c r="R24" s="104"/>
      <c r="S24" s="109"/>
    </row>
    <row r="25" spans="1:19" ht="45" x14ac:dyDescent="0.25">
      <c r="A25" s="79" t="s">
        <v>204</v>
      </c>
      <c r="B25" s="42" t="s">
        <v>384</v>
      </c>
      <c r="C25" s="11" t="s">
        <v>280</v>
      </c>
      <c r="D25" s="11">
        <v>2006</v>
      </c>
      <c r="E25" s="11" t="s">
        <v>268</v>
      </c>
      <c r="F25" s="42" t="s">
        <v>388</v>
      </c>
      <c r="G25" s="122" t="s">
        <v>574</v>
      </c>
      <c r="H25" s="12" t="s">
        <v>226</v>
      </c>
      <c r="I25" s="12" t="s">
        <v>253</v>
      </c>
      <c r="J25" s="54" t="s">
        <v>639</v>
      </c>
      <c r="K25" s="12" t="s">
        <v>398</v>
      </c>
      <c r="L25" s="85" t="s">
        <v>395</v>
      </c>
      <c r="M25" s="96"/>
      <c r="N25" s="11" t="s">
        <v>303</v>
      </c>
      <c r="O25" s="11" t="s">
        <v>303</v>
      </c>
      <c r="P25" s="53" t="s">
        <v>191</v>
      </c>
      <c r="Q25" s="102" t="s">
        <v>405</v>
      </c>
      <c r="R25" s="104"/>
      <c r="S25" s="109"/>
    </row>
    <row r="26" spans="1:19" ht="45" x14ac:dyDescent="0.25">
      <c r="A26" s="79" t="s">
        <v>205</v>
      </c>
      <c r="B26" s="42" t="s">
        <v>385</v>
      </c>
      <c r="C26" s="11" t="s">
        <v>280</v>
      </c>
      <c r="D26" s="11">
        <v>2007</v>
      </c>
      <c r="E26" s="11" t="s">
        <v>268</v>
      </c>
      <c r="F26" s="48" t="s">
        <v>389</v>
      </c>
      <c r="G26" s="122" t="s">
        <v>575</v>
      </c>
      <c r="H26" s="12" t="s">
        <v>225</v>
      </c>
      <c r="I26" s="12" t="s">
        <v>254</v>
      </c>
      <c r="J26" s="54" t="s">
        <v>639</v>
      </c>
      <c r="K26" s="12" t="s">
        <v>398</v>
      </c>
      <c r="L26" s="85" t="s">
        <v>395</v>
      </c>
      <c r="M26" s="96"/>
      <c r="N26" s="11" t="s">
        <v>303</v>
      </c>
      <c r="O26" s="11" t="s">
        <v>303</v>
      </c>
      <c r="P26" s="53" t="s">
        <v>191</v>
      </c>
      <c r="Q26" s="102" t="s">
        <v>407</v>
      </c>
      <c r="R26" s="104" t="s">
        <v>513</v>
      </c>
      <c r="S26" s="109"/>
    </row>
    <row r="27" spans="1:19" ht="45" x14ac:dyDescent="0.25">
      <c r="A27" s="81" t="s">
        <v>119</v>
      </c>
      <c r="B27" s="43" t="s">
        <v>386</v>
      </c>
      <c r="C27" s="15" t="s">
        <v>280</v>
      </c>
      <c r="D27" s="15">
        <v>2007</v>
      </c>
      <c r="E27" s="15" t="s">
        <v>268</v>
      </c>
      <c r="F27" s="43" t="s">
        <v>390</v>
      </c>
      <c r="G27" s="123" t="s">
        <v>576</v>
      </c>
      <c r="H27" s="18" t="s">
        <v>224</v>
      </c>
      <c r="I27" s="18" t="s">
        <v>255</v>
      </c>
      <c r="J27" s="55" t="s">
        <v>171</v>
      </c>
      <c r="K27" s="51"/>
      <c r="L27" s="86" t="s">
        <v>395</v>
      </c>
      <c r="M27" s="98"/>
      <c r="N27" s="15" t="s">
        <v>303</v>
      </c>
      <c r="O27" s="15" t="s">
        <v>303</v>
      </c>
      <c r="P27" s="55" t="s">
        <v>191</v>
      </c>
      <c r="Q27" s="103" t="s">
        <v>406</v>
      </c>
      <c r="R27" s="106" t="s">
        <v>508</v>
      </c>
      <c r="S27" s="110"/>
    </row>
    <row r="28" spans="1:19" ht="17.25" x14ac:dyDescent="0.25">
      <c r="A28" s="47"/>
      <c r="B28" s="93"/>
      <c r="C28" s="47"/>
      <c r="D28" s="47"/>
      <c r="E28" s="47"/>
      <c r="F28" s="49"/>
      <c r="G28" s="47"/>
      <c r="H28" s="23" t="s">
        <v>283</v>
      </c>
      <c r="I28" s="40"/>
      <c r="J28" s="23"/>
      <c r="K28" s="23"/>
      <c r="L28" s="23"/>
      <c r="M28" s="68"/>
      <c r="N28" s="68"/>
      <c r="O28" s="68"/>
      <c r="P28" s="23"/>
      <c r="Q28" s="47"/>
      <c r="R28" s="49"/>
      <c r="S28" s="111"/>
    </row>
  </sheetData>
  <phoneticPr fontId="3" type="noConversion"/>
  <hyperlinks>
    <hyperlink ref="G9" r:id="rId1" xr:uid="{234EA2DC-6160-4613-8E2E-1CD397BB5425}"/>
    <hyperlink ref="G10" r:id="rId2" xr:uid="{28FD36B0-577C-44CE-82D7-2305C00CCFBD}"/>
    <hyperlink ref="G11" r:id="rId3" xr:uid="{24E5DF64-3B40-445F-82DF-B43FE1497440}"/>
    <hyperlink ref="G12" r:id="rId4" xr:uid="{218CCCC7-86A3-431C-82A9-D423BE91150B}"/>
    <hyperlink ref="G13" r:id="rId5" xr:uid="{8C0D24DC-F383-4856-8609-08B98E05568A}"/>
    <hyperlink ref="G18" r:id="rId6" xr:uid="{85D37C75-205D-4EB7-B390-49D49D13C128}"/>
    <hyperlink ref="G14" r:id="rId7" xr:uid="{0A25A1D9-39AF-4026-AE4A-C64DDC8043B5}"/>
    <hyperlink ref="G15" r:id="rId8" xr:uid="{CE0226B3-6803-48BA-A96A-513CA67AA3E1}"/>
    <hyperlink ref="G16" r:id="rId9" xr:uid="{6A3EC7A7-2792-4F64-A528-31B4072A76E7}"/>
    <hyperlink ref="G17" r:id="rId10" xr:uid="{D58C675E-C48F-45FD-B78B-511EAE48549E}"/>
    <hyperlink ref="G19" r:id="rId11" xr:uid="{63AD19FE-6AA1-41DB-A7E7-8EBE21A086B9}"/>
    <hyperlink ref="G20" r:id="rId12" xr:uid="{CA12A20A-D6C0-4D5B-A92B-D49898F5A97C}"/>
    <hyperlink ref="G21" r:id="rId13" xr:uid="{EFF56EF9-7D7B-4716-BC82-9F5BABE96903}"/>
    <hyperlink ref="G22" r:id="rId14" xr:uid="{D0E8C94E-5234-4B68-97C9-81C15029761F}"/>
    <hyperlink ref="G23" r:id="rId15" xr:uid="{517CE42B-9182-489D-ADFB-A1252C9C4748}"/>
    <hyperlink ref="G24" r:id="rId16" xr:uid="{079ABD60-AAB2-4376-B820-93436520CD7C}"/>
    <hyperlink ref="G25" r:id="rId17" xr:uid="{92D496B2-3BE2-43F0-BB9D-097A59FC5E65}"/>
    <hyperlink ref="G26" r:id="rId18" xr:uid="{88B43FB2-6AEF-4CCF-8ECC-1D2D1A762C6F}"/>
    <hyperlink ref="G27" r:id="rId19" xr:uid="{0800809E-E0D2-496B-B79E-9F4AD6A7AEA9}"/>
    <hyperlink ref="G7" r:id="rId20" xr:uid="{522DBEF8-0B8E-4829-A6B8-F26226FBF31F}"/>
    <hyperlink ref="G5" r:id="rId21" xr:uid="{B956F032-9CE8-4C3B-8C72-ACD80CE5E659}"/>
    <hyperlink ref="G4" r:id="rId22" xr:uid="{089F334E-D4BF-43CC-BB28-AAF7BD755E17}"/>
    <hyperlink ref="G3" r:id="rId23" xr:uid="{4B1E4FC5-9528-440A-9CE4-8841C086AD76}"/>
    <hyperlink ref="G2" r:id="rId24" xr:uid="{84526E84-0004-46C9-95D3-A62983EAED97}"/>
    <hyperlink ref="G8" r:id="rId25" xr:uid="{44143877-2A73-4197-9927-4DFD4EBCEE3A}"/>
    <hyperlink ref="G6" r:id="rId26" xr:uid="{97575069-7082-4913-B011-4030926790E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CC86-1DCE-4C3F-9690-456F1C88A0C6}">
  <dimension ref="A1:E55"/>
  <sheetViews>
    <sheetView zoomScale="85" zoomScaleNormal="85" workbookViewId="0">
      <selection activeCell="D62" sqref="D62"/>
    </sheetView>
  </sheetViews>
  <sheetFormatPr defaultRowHeight="15" x14ac:dyDescent="0.25"/>
  <cols>
    <col min="1" max="1" width="40.7109375" style="137" customWidth="1"/>
    <col min="2" max="2" width="48.5703125" style="137" customWidth="1"/>
    <col min="3" max="3" width="9.140625" style="137"/>
    <col min="4" max="4" width="45.42578125" customWidth="1"/>
    <col min="5" max="5" width="76" customWidth="1"/>
  </cols>
  <sheetData>
    <row r="1" spans="1:5" x14ac:dyDescent="0.25">
      <c r="A1" s="125" t="s">
        <v>0</v>
      </c>
      <c r="B1" s="125" t="s">
        <v>583</v>
      </c>
      <c r="C1" s="125" t="s">
        <v>1</v>
      </c>
      <c r="D1" s="125" t="s">
        <v>2</v>
      </c>
      <c r="E1" s="112" t="s">
        <v>3</v>
      </c>
    </row>
    <row r="2" spans="1:5" x14ac:dyDescent="0.25">
      <c r="A2" s="149" t="s">
        <v>4</v>
      </c>
      <c r="B2" s="149"/>
      <c r="C2" s="150" t="s">
        <v>552</v>
      </c>
      <c r="D2" s="68" t="s">
        <v>4</v>
      </c>
      <c r="E2" s="151" t="s">
        <v>553</v>
      </c>
    </row>
    <row r="3" spans="1:5" x14ac:dyDescent="0.25">
      <c r="A3" s="139"/>
      <c r="B3" s="146" t="s">
        <v>519</v>
      </c>
      <c r="C3" s="146" t="s">
        <v>515</v>
      </c>
      <c r="D3" s="126" t="s">
        <v>519</v>
      </c>
      <c r="E3" s="127" t="s">
        <v>534</v>
      </c>
    </row>
    <row r="4" spans="1:5" x14ac:dyDescent="0.25">
      <c r="A4" s="139"/>
      <c r="B4" s="139" t="s">
        <v>75</v>
      </c>
      <c r="C4" s="139" t="s">
        <v>584</v>
      </c>
      <c r="D4" s="1"/>
      <c r="E4" s="24"/>
    </row>
    <row r="5" spans="1:5" x14ac:dyDescent="0.25">
      <c r="A5" s="139"/>
      <c r="B5" s="139" t="s">
        <v>77</v>
      </c>
      <c r="C5" s="139" t="s">
        <v>585</v>
      </c>
      <c r="D5" s="1"/>
      <c r="E5" s="24"/>
    </row>
    <row r="6" spans="1:5" x14ac:dyDescent="0.25">
      <c r="A6" s="139"/>
      <c r="B6" s="139" t="s">
        <v>78</v>
      </c>
      <c r="C6" s="139" t="s">
        <v>586</v>
      </c>
      <c r="D6" s="1"/>
      <c r="E6" s="24"/>
    </row>
    <row r="7" spans="1:5" x14ac:dyDescent="0.25">
      <c r="A7" s="139"/>
      <c r="B7" s="139" t="s">
        <v>117</v>
      </c>
      <c r="C7" s="139" t="s">
        <v>610</v>
      </c>
      <c r="D7" s="1"/>
      <c r="E7" s="24"/>
    </row>
    <row r="8" spans="1:5" x14ac:dyDescent="0.25">
      <c r="A8" s="139"/>
      <c r="B8" s="139" t="s">
        <v>79</v>
      </c>
      <c r="C8" s="139" t="s">
        <v>587</v>
      </c>
      <c r="D8" s="1"/>
      <c r="E8" s="24"/>
    </row>
    <row r="9" spans="1:5" x14ac:dyDescent="0.25">
      <c r="A9" s="139"/>
      <c r="B9" s="139" t="s">
        <v>80</v>
      </c>
      <c r="C9" s="139" t="s">
        <v>625</v>
      </c>
      <c r="D9" s="1"/>
      <c r="E9" s="24"/>
    </row>
    <row r="10" spans="1:5" x14ac:dyDescent="0.25">
      <c r="A10" s="139"/>
      <c r="B10" s="139" t="s">
        <v>81</v>
      </c>
      <c r="C10" s="139" t="s">
        <v>611</v>
      </c>
      <c r="D10" s="1"/>
      <c r="E10" s="24"/>
    </row>
    <row r="11" spans="1:5" x14ac:dyDescent="0.25">
      <c r="A11" s="147"/>
      <c r="B11" s="147" t="s">
        <v>82</v>
      </c>
      <c r="C11" s="147" t="s">
        <v>588</v>
      </c>
      <c r="D11" s="128"/>
      <c r="E11" s="129"/>
    </row>
    <row r="12" spans="1:5" x14ac:dyDescent="0.25">
      <c r="A12" s="139"/>
      <c r="B12" s="152" t="s">
        <v>520</v>
      </c>
      <c r="C12" s="152" t="s">
        <v>516</v>
      </c>
      <c r="D12" s="153" t="s">
        <v>520</v>
      </c>
      <c r="E12" s="154" t="s">
        <v>535</v>
      </c>
    </row>
    <row r="13" spans="1:5" x14ac:dyDescent="0.25">
      <c r="A13" s="139"/>
      <c r="B13" s="139" t="s">
        <v>83</v>
      </c>
      <c r="C13" s="139" t="s">
        <v>619</v>
      </c>
      <c r="D13" s="1"/>
      <c r="E13" s="24"/>
    </row>
    <row r="14" spans="1:5" x14ac:dyDescent="0.25">
      <c r="A14" s="139"/>
      <c r="B14" s="139" t="s">
        <v>84</v>
      </c>
      <c r="C14" s="139" t="s">
        <v>618</v>
      </c>
      <c r="D14" s="1"/>
      <c r="E14" s="24"/>
    </row>
    <row r="15" spans="1:5" x14ac:dyDescent="0.25">
      <c r="A15" s="139"/>
      <c r="B15" s="139" t="s">
        <v>85</v>
      </c>
      <c r="C15" s="139" t="s">
        <v>613</v>
      </c>
      <c r="D15" s="1"/>
      <c r="E15" s="24"/>
    </row>
    <row r="16" spans="1:5" x14ac:dyDescent="0.25">
      <c r="A16" s="139"/>
      <c r="B16" s="139" t="s">
        <v>86</v>
      </c>
      <c r="C16" s="139" t="s">
        <v>614</v>
      </c>
      <c r="D16" s="1"/>
      <c r="E16" s="24"/>
    </row>
    <row r="17" spans="1:5" x14ac:dyDescent="0.25">
      <c r="A17" s="147"/>
      <c r="B17" s="147" t="s">
        <v>87</v>
      </c>
      <c r="C17" s="147" t="s">
        <v>589</v>
      </c>
      <c r="D17" s="128"/>
      <c r="E17" s="129"/>
    </row>
    <row r="18" spans="1:5" x14ac:dyDescent="0.25">
      <c r="A18" s="139"/>
      <c r="B18" s="152" t="s">
        <v>521</v>
      </c>
      <c r="C18" s="152" t="s">
        <v>517</v>
      </c>
      <c r="D18" s="153" t="s">
        <v>521</v>
      </c>
      <c r="E18" s="154" t="s">
        <v>536</v>
      </c>
    </row>
    <row r="19" spans="1:5" x14ac:dyDescent="0.25">
      <c r="A19" s="139"/>
      <c r="B19" s="139" t="s">
        <v>88</v>
      </c>
      <c r="C19" s="139" t="s">
        <v>626</v>
      </c>
      <c r="D19" s="1"/>
      <c r="E19" s="24"/>
    </row>
    <row r="20" spans="1:5" x14ac:dyDescent="0.25">
      <c r="A20" s="139"/>
      <c r="B20" s="139" t="s">
        <v>89</v>
      </c>
      <c r="C20" s="139" t="s">
        <v>620</v>
      </c>
      <c r="D20" s="1"/>
      <c r="E20" s="24"/>
    </row>
    <row r="21" spans="1:5" x14ac:dyDescent="0.25">
      <c r="A21" s="139"/>
      <c r="B21" s="139" t="s">
        <v>116</v>
      </c>
      <c r="C21" s="139" t="s">
        <v>621</v>
      </c>
      <c r="D21" s="1"/>
      <c r="E21" s="24"/>
    </row>
    <row r="22" spans="1:5" x14ac:dyDescent="0.25">
      <c r="A22" s="139"/>
      <c r="B22" s="139" t="s">
        <v>90</v>
      </c>
      <c r="C22" s="139" t="s">
        <v>592</v>
      </c>
      <c r="D22" s="1"/>
      <c r="E22" s="24"/>
    </row>
    <row r="23" spans="1:5" x14ac:dyDescent="0.25">
      <c r="A23" s="139"/>
      <c r="B23" s="139" t="s">
        <v>91</v>
      </c>
      <c r="C23" s="139" t="s">
        <v>593</v>
      </c>
      <c r="D23" s="1"/>
      <c r="E23" s="24"/>
    </row>
    <row r="24" spans="1:5" x14ac:dyDescent="0.25">
      <c r="A24" s="147"/>
      <c r="B24" s="147" t="s">
        <v>92</v>
      </c>
      <c r="C24" s="147" t="s">
        <v>594</v>
      </c>
      <c r="D24" s="128"/>
      <c r="E24" s="129"/>
    </row>
    <row r="25" spans="1:5" x14ac:dyDescent="0.25">
      <c r="A25" s="139"/>
      <c r="B25" s="152" t="s">
        <v>522</v>
      </c>
      <c r="C25" s="152" t="s">
        <v>518</v>
      </c>
      <c r="D25" s="153" t="s">
        <v>522</v>
      </c>
      <c r="E25" s="154"/>
    </row>
    <row r="26" spans="1:5" x14ac:dyDescent="0.25">
      <c r="A26" s="139"/>
      <c r="B26" s="139" t="s">
        <v>93</v>
      </c>
      <c r="C26" s="139" t="s">
        <v>595</v>
      </c>
      <c r="D26" s="1"/>
      <c r="E26" s="24"/>
    </row>
    <row r="27" spans="1:5" x14ac:dyDescent="0.25">
      <c r="A27" s="139"/>
      <c r="B27" s="139" t="s">
        <v>94</v>
      </c>
      <c r="C27" s="139" t="s">
        <v>615</v>
      </c>
      <c r="D27" s="1"/>
      <c r="E27" s="24"/>
    </row>
    <row r="28" spans="1:5" x14ac:dyDescent="0.25">
      <c r="A28" s="139"/>
      <c r="B28" s="139" t="s">
        <v>95</v>
      </c>
      <c r="C28" s="139" t="s">
        <v>616</v>
      </c>
      <c r="D28" s="1"/>
      <c r="E28" s="24"/>
    </row>
    <row r="29" spans="1:5" x14ac:dyDescent="0.25">
      <c r="A29" s="149" t="s">
        <v>74</v>
      </c>
      <c r="B29" s="149"/>
      <c r="C29" s="150" t="s">
        <v>550</v>
      </c>
      <c r="D29" s="68" t="s">
        <v>132</v>
      </c>
      <c r="E29" s="39" t="s">
        <v>554</v>
      </c>
    </row>
    <row r="30" spans="1:5" x14ac:dyDescent="0.25">
      <c r="A30" s="139"/>
      <c r="B30" s="146" t="s">
        <v>527</v>
      </c>
      <c r="C30" s="146" t="s">
        <v>523</v>
      </c>
      <c r="D30" s="126" t="s">
        <v>527</v>
      </c>
      <c r="E30" s="127" t="s">
        <v>533</v>
      </c>
    </row>
    <row r="31" spans="1:5" x14ac:dyDescent="0.25">
      <c r="A31" s="139"/>
      <c r="B31" s="139" t="s">
        <v>76</v>
      </c>
      <c r="C31" s="139" t="s">
        <v>591</v>
      </c>
      <c r="D31" s="1"/>
      <c r="E31" s="24"/>
    </row>
    <row r="32" spans="1:5" x14ac:dyDescent="0.25">
      <c r="A32" s="139"/>
      <c r="B32" s="139" t="s">
        <v>96</v>
      </c>
      <c r="C32" s="139" t="s">
        <v>597</v>
      </c>
      <c r="D32" s="1"/>
      <c r="E32" s="24"/>
    </row>
    <row r="33" spans="1:5" x14ac:dyDescent="0.25">
      <c r="A33" s="139"/>
      <c r="B33" s="139" t="s">
        <v>97</v>
      </c>
      <c r="C33" s="139" t="s">
        <v>622</v>
      </c>
      <c r="D33" s="1"/>
      <c r="E33" s="24"/>
    </row>
    <row r="34" spans="1:5" x14ac:dyDescent="0.25">
      <c r="A34" s="139"/>
      <c r="B34" s="139" t="s">
        <v>118</v>
      </c>
      <c r="C34" s="139" t="s">
        <v>627</v>
      </c>
      <c r="D34" s="1"/>
      <c r="E34" s="24"/>
    </row>
    <row r="35" spans="1:5" x14ac:dyDescent="0.25">
      <c r="A35" s="139"/>
      <c r="B35" s="139" t="s">
        <v>98</v>
      </c>
      <c r="C35" s="139" t="s">
        <v>598</v>
      </c>
      <c r="D35" s="1"/>
      <c r="E35" s="24"/>
    </row>
    <row r="36" spans="1:5" x14ac:dyDescent="0.25">
      <c r="A36" s="139"/>
      <c r="B36" s="139" t="s">
        <v>99</v>
      </c>
      <c r="C36" s="139" t="s">
        <v>617</v>
      </c>
      <c r="D36" s="1"/>
      <c r="E36" s="24"/>
    </row>
    <row r="37" spans="1:5" x14ac:dyDescent="0.25">
      <c r="A37" s="139"/>
      <c r="B37" s="139" t="s">
        <v>100</v>
      </c>
      <c r="C37" s="139" t="s">
        <v>599</v>
      </c>
      <c r="D37" s="1"/>
      <c r="E37" s="24"/>
    </row>
    <row r="38" spans="1:5" x14ac:dyDescent="0.25">
      <c r="A38" s="147"/>
      <c r="B38" s="147" t="s">
        <v>101</v>
      </c>
      <c r="C38" s="147" t="s">
        <v>600</v>
      </c>
      <c r="D38" s="128"/>
      <c r="E38" s="129"/>
    </row>
    <row r="39" spans="1:5" x14ac:dyDescent="0.25">
      <c r="A39" s="139"/>
      <c r="B39" s="152" t="s">
        <v>528</v>
      </c>
      <c r="C39" s="152" t="s">
        <v>524</v>
      </c>
      <c r="D39" s="153" t="s">
        <v>528</v>
      </c>
      <c r="E39" s="154" t="s">
        <v>532</v>
      </c>
    </row>
    <row r="40" spans="1:5" x14ac:dyDescent="0.25">
      <c r="A40" s="139"/>
      <c r="B40" s="139" t="s">
        <v>102</v>
      </c>
      <c r="C40" s="139" t="s">
        <v>612</v>
      </c>
      <c r="D40" s="1"/>
      <c r="E40" s="24"/>
    </row>
    <row r="41" spans="1:5" x14ac:dyDescent="0.25">
      <c r="A41" s="139"/>
      <c r="B41" s="139" t="s">
        <v>103</v>
      </c>
      <c r="C41" s="139" t="s">
        <v>596</v>
      </c>
      <c r="D41" s="1"/>
      <c r="E41" s="24"/>
    </row>
    <row r="42" spans="1:5" x14ac:dyDescent="0.25">
      <c r="A42" s="139"/>
      <c r="B42" s="139" t="s">
        <v>104</v>
      </c>
      <c r="C42" s="139" t="s">
        <v>623</v>
      </c>
      <c r="D42" s="1"/>
      <c r="E42" s="24"/>
    </row>
    <row r="43" spans="1:5" x14ac:dyDescent="0.25">
      <c r="A43" s="139"/>
      <c r="B43" s="139" t="s">
        <v>105</v>
      </c>
      <c r="C43" s="139" t="s">
        <v>624</v>
      </c>
      <c r="D43" s="1"/>
      <c r="E43" s="24"/>
    </row>
    <row r="44" spans="1:5" x14ac:dyDescent="0.25">
      <c r="A44" s="147"/>
      <c r="B44" s="147" t="s">
        <v>106</v>
      </c>
      <c r="C44" s="147" t="s">
        <v>602</v>
      </c>
      <c r="D44" s="128"/>
      <c r="E44" s="129"/>
    </row>
    <row r="45" spans="1:5" x14ac:dyDescent="0.25">
      <c r="A45" s="139"/>
      <c r="B45" s="152" t="s">
        <v>529</v>
      </c>
      <c r="C45" s="152" t="s">
        <v>525</v>
      </c>
      <c r="D45" s="153" t="s">
        <v>529</v>
      </c>
      <c r="E45" s="154" t="s">
        <v>531</v>
      </c>
    </row>
    <row r="46" spans="1:5" x14ac:dyDescent="0.25">
      <c r="A46" s="139"/>
      <c r="B46" s="139" t="s">
        <v>107</v>
      </c>
      <c r="C46" s="139" t="s">
        <v>603</v>
      </c>
      <c r="D46" s="1"/>
      <c r="E46" s="24"/>
    </row>
    <row r="47" spans="1:5" x14ac:dyDescent="0.25">
      <c r="A47" s="139"/>
      <c r="B47" s="139" t="s">
        <v>108</v>
      </c>
      <c r="C47" s="139" t="s">
        <v>590</v>
      </c>
      <c r="D47" s="1"/>
      <c r="E47" s="24"/>
    </row>
    <row r="48" spans="1:5" x14ac:dyDescent="0.25">
      <c r="A48" s="139"/>
      <c r="B48" s="139" t="s">
        <v>109</v>
      </c>
      <c r="C48" s="139" t="s">
        <v>604</v>
      </c>
      <c r="D48" s="1"/>
      <c r="E48" s="24"/>
    </row>
    <row r="49" spans="1:5" x14ac:dyDescent="0.25">
      <c r="A49" s="139"/>
      <c r="B49" s="139" t="s">
        <v>110</v>
      </c>
      <c r="C49" s="139" t="s">
        <v>605</v>
      </c>
      <c r="D49" s="1"/>
      <c r="E49" s="24"/>
    </row>
    <row r="50" spans="1:5" x14ac:dyDescent="0.25">
      <c r="A50" s="139"/>
      <c r="B50" s="139" t="s">
        <v>111</v>
      </c>
      <c r="C50" s="139" t="s">
        <v>606</v>
      </c>
      <c r="D50" s="1"/>
      <c r="E50" s="24"/>
    </row>
    <row r="51" spans="1:5" x14ac:dyDescent="0.25">
      <c r="A51" s="147"/>
      <c r="B51" s="147" t="s">
        <v>112</v>
      </c>
      <c r="C51" s="147" t="s">
        <v>607</v>
      </c>
      <c r="D51" s="128"/>
      <c r="E51" s="129"/>
    </row>
    <row r="52" spans="1:5" x14ac:dyDescent="0.25">
      <c r="A52" s="139"/>
      <c r="B52" s="152" t="s">
        <v>530</v>
      </c>
      <c r="C52" s="152" t="s">
        <v>526</v>
      </c>
      <c r="D52" s="153" t="s">
        <v>530</v>
      </c>
      <c r="E52" s="154"/>
    </row>
    <row r="53" spans="1:5" x14ac:dyDescent="0.25">
      <c r="A53" s="139"/>
      <c r="B53" s="139" t="s">
        <v>113</v>
      </c>
      <c r="C53" s="139" t="s">
        <v>608</v>
      </c>
      <c r="D53" s="1"/>
      <c r="E53" s="24"/>
    </row>
    <row r="54" spans="1:5" x14ac:dyDescent="0.25">
      <c r="A54" s="139"/>
      <c r="B54" s="139" t="s">
        <v>114</v>
      </c>
      <c r="C54" s="139" t="s">
        <v>601</v>
      </c>
      <c r="D54" s="1"/>
      <c r="E54" s="24"/>
    </row>
    <row r="55" spans="1:5" x14ac:dyDescent="0.25">
      <c r="A55" s="2"/>
      <c r="B55" s="2" t="s">
        <v>115</v>
      </c>
      <c r="C55" s="2" t="s">
        <v>609</v>
      </c>
      <c r="D55" s="3"/>
      <c r="E55"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7F50-72B1-4649-A0E4-E1AB451DE40E}">
  <dimension ref="A1:D27"/>
  <sheetViews>
    <sheetView zoomScale="85" zoomScaleNormal="85" workbookViewId="0">
      <selection activeCell="A2" sqref="A2"/>
    </sheetView>
  </sheetViews>
  <sheetFormatPr defaultRowHeight="15" x14ac:dyDescent="0.25"/>
  <cols>
    <col min="1" max="1" width="21.28515625" style="137" customWidth="1"/>
    <col min="2" max="2" width="9.5703125" style="137" customWidth="1"/>
    <col min="3" max="3" width="28.5703125" customWidth="1"/>
    <col min="4" max="4" width="76.5703125" customWidth="1"/>
  </cols>
  <sheetData>
    <row r="1" spans="1:4" x14ac:dyDescent="0.25">
      <c r="A1" s="4" t="s">
        <v>0</v>
      </c>
      <c r="B1" s="4" t="s">
        <v>1</v>
      </c>
      <c r="C1" s="4" t="s">
        <v>2</v>
      </c>
      <c r="D1" s="26" t="s">
        <v>3</v>
      </c>
    </row>
    <row r="2" spans="1:4" x14ac:dyDescent="0.25">
      <c r="A2" s="138" t="s">
        <v>4</v>
      </c>
      <c r="B2" s="138" t="s">
        <v>552</v>
      </c>
      <c r="C2" s="5" t="s">
        <v>4</v>
      </c>
      <c r="D2" s="130" t="s">
        <v>553</v>
      </c>
    </row>
    <row r="3" spans="1:4" x14ac:dyDescent="0.25">
      <c r="A3" s="2" t="s">
        <v>74</v>
      </c>
      <c r="B3" s="2" t="s">
        <v>550</v>
      </c>
      <c r="C3" s="3" t="s">
        <v>132</v>
      </c>
      <c r="D3" s="25" t="s">
        <v>554</v>
      </c>
    </row>
    <row r="4" spans="1:4" x14ac:dyDescent="0.25">
      <c r="A4" s="139" t="s">
        <v>5</v>
      </c>
      <c r="B4" s="139" t="s">
        <v>6</v>
      </c>
      <c r="C4" s="1" t="s">
        <v>7</v>
      </c>
      <c r="D4" s="24" t="s">
        <v>8</v>
      </c>
    </row>
    <row r="5" spans="1:4" x14ac:dyDescent="0.25">
      <c r="A5" s="139"/>
      <c r="B5" s="139" t="s">
        <v>70</v>
      </c>
      <c r="C5" s="1" t="s">
        <v>71</v>
      </c>
      <c r="D5" s="24" t="s">
        <v>10</v>
      </c>
    </row>
    <row r="6" spans="1:4" x14ac:dyDescent="0.25">
      <c r="A6" s="139"/>
      <c r="B6" s="139" t="s">
        <v>11</v>
      </c>
      <c r="C6" s="1" t="s">
        <v>12</v>
      </c>
      <c r="D6" s="24" t="s">
        <v>13</v>
      </c>
    </row>
    <row r="7" spans="1:4" x14ac:dyDescent="0.25">
      <c r="A7" s="138" t="s">
        <v>72</v>
      </c>
      <c r="B7" s="138" t="s">
        <v>9</v>
      </c>
      <c r="C7" s="5" t="s">
        <v>14</v>
      </c>
      <c r="D7" s="27" t="s">
        <v>15</v>
      </c>
    </row>
    <row r="8" spans="1:4" x14ac:dyDescent="0.25">
      <c r="A8" s="139"/>
      <c r="B8" s="139" t="s">
        <v>16</v>
      </c>
      <c r="C8" s="1" t="s">
        <v>17</v>
      </c>
      <c r="D8" s="24" t="s">
        <v>18</v>
      </c>
    </row>
    <row r="9" spans="1:4" x14ac:dyDescent="0.25">
      <c r="A9" s="139"/>
      <c r="B9" s="139" t="s">
        <v>19</v>
      </c>
      <c r="C9" s="1" t="s">
        <v>20</v>
      </c>
      <c r="D9" s="24" t="s">
        <v>21</v>
      </c>
    </row>
    <row r="10" spans="1:4" x14ac:dyDescent="0.25">
      <c r="A10" s="138" t="s">
        <v>22</v>
      </c>
      <c r="B10" s="138" t="s">
        <v>23</v>
      </c>
      <c r="C10" s="5" t="s">
        <v>24</v>
      </c>
      <c r="D10" s="27" t="s">
        <v>25</v>
      </c>
    </row>
    <row r="11" spans="1:4" x14ac:dyDescent="0.25">
      <c r="A11" s="139"/>
      <c r="B11" s="139" t="s">
        <v>26</v>
      </c>
      <c r="C11" s="1" t="s">
        <v>27</v>
      </c>
      <c r="D11" s="24" t="s">
        <v>28</v>
      </c>
    </row>
    <row r="12" spans="1:4" x14ac:dyDescent="0.25">
      <c r="A12" s="138" t="s">
        <v>29</v>
      </c>
      <c r="B12" s="138" t="s">
        <v>30</v>
      </c>
      <c r="C12" s="5" t="s">
        <v>31</v>
      </c>
      <c r="D12" s="27" t="s">
        <v>32</v>
      </c>
    </row>
    <row r="13" spans="1:4" x14ac:dyDescent="0.25">
      <c r="A13" s="139"/>
      <c r="B13" s="139" t="s">
        <v>33</v>
      </c>
      <c r="C13" s="1" t="s">
        <v>34</v>
      </c>
      <c r="D13" s="24" t="s">
        <v>35</v>
      </c>
    </row>
    <row r="14" spans="1:4" x14ac:dyDescent="0.25">
      <c r="A14" s="139"/>
      <c r="B14" s="139" t="s">
        <v>36</v>
      </c>
      <c r="C14" s="1" t="s">
        <v>37</v>
      </c>
      <c r="D14" s="24" t="s">
        <v>38</v>
      </c>
    </row>
    <row r="15" spans="1:4" x14ac:dyDescent="0.25">
      <c r="A15" s="139"/>
      <c r="B15" s="139" t="s">
        <v>39</v>
      </c>
      <c r="C15" s="1" t="s">
        <v>40</v>
      </c>
      <c r="D15" s="24" t="s">
        <v>41</v>
      </c>
    </row>
    <row r="16" spans="1:4" x14ac:dyDescent="0.25">
      <c r="A16" s="139"/>
      <c r="B16" s="139" t="s">
        <v>42</v>
      </c>
      <c r="C16" s="1" t="s">
        <v>73</v>
      </c>
      <c r="D16" s="24" t="s">
        <v>43</v>
      </c>
    </row>
    <row r="17" spans="1:4" x14ac:dyDescent="0.25">
      <c r="A17" s="139"/>
      <c r="B17" s="139" t="s">
        <v>44</v>
      </c>
      <c r="C17" s="1" t="s">
        <v>45</v>
      </c>
      <c r="D17" s="24" t="s">
        <v>46</v>
      </c>
    </row>
    <row r="18" spans="1:4" x14ac:dyDescent="0.25">
      <c r="A18" s="139"/>
      <c r="B18" s="139" t="s">
        <v>47</v>
      </c>
      <c r="C18" s="1" t="s">
        <v>48</v>
      </c>
      <c r="D18" s="24" t="s">
        <v>49</v>
      </c>
    </row>
    <row r="19" spans="1:4" x14ac:dyDescent="0.25">
      <c r="A19" s="139"/>
      <c r="B19" s="139" t="s">
        <v>50</v>
      </c>
      <c r="C19" s="1" t="s">
        <v>51</v>
      </c>
      <c r="D19" s="24" t="s">
        <v>52</v>
      </c>
    </row>
    <row r="20" spans="1:4" x14ac:dyDescent="0.25">
      <c r="A20" s="138" t="s">
        <v>53</v>
      </c>
      <c r="B20" s="138" t="s">
        <v>54</v>
      </c>
      <c r="C20" s="5" t="s">
        <v>55</v>
      </c>
      <c r="D20" s="27" t="s">
        <v>32</v>
      </c>
    </row>
    <row r="21" spans="1:4" x14ac:dyDescent="0.25">
      <c r="A21" s="139"/>
      <c r="B21" s="139" t="s">
        <v>56</v>
      </c>
      <c r="C21" s="1" t="s">
        <v>57</v>
      </c>
      <c r="D21" s="24" t="s">
        <v>35</v>
      </c>
    </row>
    <row r="22" spans="1:4" x14ac:dyDescent="0.25">
      <c r="A22" s="139"/>
      <c r="B22" s="139" t="s">
        <v>58</v>
      </c>
      <c r="C22" s="1" t="s">
        <v>59</v>
      </c>
      <c r="D22" s="24" t="s">
        <v>38</v>
      </c>
    </row>
    <row r="23" spans="1:4" x14ac:dyDescent="0.25">
      <c r="A23" s="139"/>
      <c r="B23" s="139" t="s">
        <v>60</v>
      </c>
      <c r="C23" s="1" t="s">
        <v>61</v>
      </c>
      <c r="D23" s="24" t="s">
        <v>41</v>
      </c>
    </row>
    <row r="24" spans="1:4" x14ac:dyDescent="0.25">
      <c r="A24" s="139"/>
      <c r="B24" s="139" t="s">
        <v>62</v>
      </c>
      <c r="C24" s="1" t="s">
        <v>63</v>
      </c>
      <c r="D24" s="24" t="s">
        <v>43</v>
      </c>
    </row>
    <row r="25" spans="1:4" x14ac:dyDescent="0.25">
      <c r="A25" s="139"/>
      <c r="B25" s="139" t="s">
        <v>64</v>
      </c>
      <c r="C25" s="1" t="s">
        <v>65</v>
      </c>
      <c r="D25" s="24" t="s">
        <v>46</v>
      </c>
    </row>
    <row r="26" spans="1:4" x14ac:dyDescent="0.25">
      <c r="A26" s="139"/>
      <c r="B26" s="139" t="s">
        <v>66</v>
      </c>
      <c r="C26" s="1" t="s">
        <v>67</v>
      </c>
      <c r="D26" s="24" t="s">
        <v>49</v>
      </c>
    </row>
    <row r="27" spans="1:4" x14ac:dyDescent="0.25">
      <c r="A27" s="2"/>
      <c r="B27" s="2" t="s">
        <v>68</v>
      </c>
      <c r="C27" s="3" t="s">
        <v>69</v>
      </c>
      <c r="D27" s="25" t="s">
        <v>52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133B-2A33-45DA-A006-2D32111872B3}">
  <dimension ref="A1:F28"/>
  <sheetViews>
    <sheetView topLeftCell="A6" zoomScale="85" zoomScaleNormal="85" workbookViewId="0">
      <selection activeCell="F22" sqref="F22"/>
    </sheetView>
  </sheetViews>
  <sheetFormatPr defaultRowHeight="15" x14ac:dyDescent="0.25"/>
  <cols>
    <col min="1" max="2" width="14.42578125" style="7" customWidth="1"/>
    <col min="3" max="3" width="28.140625" style="7" customWidth="1"/>
    <col min="4" max="4" width="14.28515625" style="8" customWidth="1"/>
    <col min="5" max="5" width="54.140625" style="7" customWidth="1"/>
    <col min="6" max="6" width="37.42578125" style="7" customWidth="1"/>
  </cols>
  <sheetData>
    <row r="1" spans="1:6" ht="30" x14ac:dyDescent="0.25">
      <c r="A1" s="28" t="s">
        <v>126</v>
      </c>
      <c r="B1" s="20" t="s">
        <v>1</v>
      </c>
      <c r="C1" s="40" t="s">
        <v>122</v>
      </c>
      <c r="D1" s="21" t="s">
        <v>123</v>
      </c>
      <c r="E1" s="20" t="s">
        <v>124</v>
      </c>
      <c r="F1" s="20" t="s">
        <v>125</v>
      </c>
    </row>
    <row r="2" spans="1:6" ht="30" x14ac:dyDescent="0.25">
      <c r="A2" s="29" t="s">
        <v>4</v>
      </c>
      <c r="B2" s="17" t="s">
        <v>552</v>
      </c>
      <c r="C2" s="13" t="s">
        <v>127</v>
      </c>
      <c r="D2" s="11" t="s">
        <v>136</v>
      </c>
      <c r="E2" s="12" t="s">
        <v>140</v>
      </c>
      <c r="F2" s="131" t="s">
        <v>141</v>
      </c>
    </row>
    <row r="3" spans="1:6" x14ac:dyDescent="0.25">
      <c r="A3" s="30"/>
      <c r="B3" s="13"/>
      <c r="C3" s="13" t="s">
        <v>4</v>
      </c>
      <c r="D3" s="11" t="s">
        <v>137</v>
      </c>
      <c r="E3" s="13" t="s">
        <v>138</v>
      </c>
      <c r="F3" s="30" t="s">
        <v>88</v>
      </c>
    </row>
    <row r="4" spans="1:6" x14ac:dyDescent="0.25">
      <c r="A4" s="31"/>
      <c r="B4" s="16"/>
      <c r="C4" s="16" t="s">
        <v>128</v>
      </c>
      <c r="D4" s="15" t="s">
        <v>142</v>
      </c>
      <c r="E4" s="16" t="s">
        <v>139</v>
      </c>
      <c r="F4" s="31" t="s">
        <v>88</v>
      </c>
    </row>
    <row r="5" spans="1:6" ht="30" x14ac:dyDescent="0.25">
      <c r="A5" s="29" t="s">
        <v>74</v>
      </c>
      <c r="B5" s="17" t="s">
        <v>550</v>
      </c>
      <c r="C5" s="13" t="s">
        <v>129</v>
      </c>
      <c r="D5" s="11" t="s">
        <v>143</v>
      </c>
      <c r="E5" s="12" t="s">
        <v>144</v>
      </c>
      <c r="F5" s="34" t="s">
        <v>156</v>
      </c>
    </row>
    <row r="6" spans="1:6" ht="30" x14ac:dyDescent="0.25">
      <c r="A6" s="30"/>
      <c r="B6" s="13"/>
      <c r="C6" s="13" t="s">
        <v>130</v>
      </c>
      <c r="D6" s="11" t="s">
        <v>145</v>
      </c>
      <c r="E6" s="12" t="s">
        <v>155</v>
      </c>
      <c r="F6" s="34" t="s">
        <v>168</v>
      </c>
    </row>
    <row r="7" spans="1:6" ht="30" x14ac:dyDescent="0.25">
      <c r="A7" s="30"/>
      <c r="B7" s="13"/>
      <c r="C7" s="13" t="s">
        <v>131</v>
      </c>
      <c r="D7" s="11" t="s">
        <v>146</v>
      </c>
      <c r="E7" s="12" t="s">
        <v>157</v>
      </c>
      <c r="F7" s="34" t="s">
        <v>170</v>
      </c>
    </row>
    <row r="8" spans="1:6" x14ac:dyDescent="0.25">
      <c r="A8" s="30"/>
      <c r="B8" s="13"/>
      <c r="C8" s="13"/>
      <c r="D8" s="11" t="s">
        <v>147</v>
      </c>
      <c r="E8" s="12" t="s">
        <v>158</v>
      </c>
      <c r="F8" s="34" t="s">
        <v>97</v>
      </c>
    </row>
    <row r="9" spans="1:6" ht="30" x14ac:dyDescent="0.25">
      <c r="A9" s="30"/>
      <c r="B9" s="13"/>
      <c r="C9" s="13"/>
      <c r="D9" s="11" t="s">
        <v>148</v>
      </c>
      <c r="E9" s="12" t="s">
        <v>159</v>
      </c>
      <c r="F9" s="34" t="s">
        <v>166</v>
      </c>
    </row>
    <row r="10" spans="1:6" ht="30" x14ac:dyDescent="0.25">
      <c r="A10" s="30"/>
      <c r="B10" s="13"/>
      <c r="C10" s="13"/>
      <c r="D10" s="11" t="s">
        <v>149</v>
      </c>
      <c r="E10" s="12" t="s">
        <v>160</v>
      </c>
      <c r="F10" s="34" t="s">
        <v>166</v>
      </c>
    </row>
    <row r="11" spans="1:6" x14ac:dyDescent="0.25">
      <c r="A11" s="30"/>
      <c r="B11" s="13"/>
      <c r="C11" s="13"/>
      <c r="D11" s="11" t="s">
        <v>150</v>
      </c>
      <c r="E11" s="12" t="s">
        <v>158</v>
      </c>
      <c r="F11" s="34" t="s">
        <v>97</v>
      </c>
    </row>
    <row r="12" spans="1:6" ht="45" x14ac:dyDescent="0.25">
      <c r="A12" s="30"/>
      <c r="B12" s="13"/>
      <c r="C12" s="13" t="s">
        <v>132</v>
      </c>
      <c r="D12" s="11" t="s">
        <v>151</v>
      </c>
      <c r="E12" s="12" t="s">
        <v>161</v>
      </c>
      <c r="F12" s="34" t="s">
        <v>169</v>
      </c>
    </row>
    <row r="13" spans="1:6" ht="60" x14ac:dyDescent="0.25">
      <c r="A13" s="30"/>
      <c r="B13" s="13"/>
      <c r="C13" s="13"/>
      <c r="D13" s="11" t="s">
        <v>152</v>
      </c>
      <c r="E13" s="12" t="s">
        <v>162</v>
      </c>
      <c r="F13" s="34" t="s">
        <v>170</v>
      </c>
    </row>
    <row r="14" spans="1:6" ht="30" x14ac:dyDescent="0.25">
      <c r="A14" s="30"/>
      <c r="B14" s="13"/>
      <c r="C14" s="1"/>
      <c r="D14" s="79" t="s">
        <v>119</v>
      </c>
      <c r="E14" s="12" t="s">
        <v>163</v>
      </c>
      <c r="F14" s="34" t="s">
        <v>171</v>
      </c>
    </row>
    <row r="15" spans="1:6" ht="30" x14ac:dyDescent="0.25">
      <c r="A15" s="30"/>
      <c r="B15" s="13"/>
      <c r="C15" s="16" t="s">
        <v>153</v>
      </c>
      <c r="D15" s="15" t="s">
        <v>154</v>
      </c>
      <c r="E15" s="18" t="s">
        <v>164</v>
      </c>
      <c r="F15" s="35" t="s">
        <v>167</v>
      </c>
    </row>
    <row r="16" spans="1:6" ht="30" x14ac:dyDescent="0.25">
      <c r="A16" s="32" t="s">
        <v>133</v>
      </c>
      <c r="B16" s="133" t="s">
        <v>551</v>
      </c>
      <c r="C16" s="13" t="s">
        <v>133</v>
      </c>
      <c r="D16" s="11" t="s">
        <v>172</v>
      </c>
      <c r="E16" s="12" t="s">
        <v>176</v>
      </c>
      <c r="F16" s="30"/>
    </row>
    <row r="17" spans="1:6" x14ac:dyDescent="0.25">
      <c r="A17" s="30"/>
      <c r="B17" s="13"/>
      <c r="C17" s="13"/>
      <c r="D17" s="11"/>
      <c r="E17" s="12" t="s">
        <v>177</v>
      </c>
      <c r="F17" s="30" t="s">
        <v>636</v>
      </c>
    </row>
    <row r="18" spans="1:6" ht="30" x14ac:dyDescent="0.25">
      <c r="A18" s="30"/>
      <c r="B18" s="13"/>
      <c r="C18" s="13"/>
      <c r="D18" s="11"/>
      <c r="E18" s="12" t="s">
        <v>178</v>
      </c>
      <c r="F18" s="30" t="s">
        <v>179</v>
      </c>
    </row>
    <row r="19" spans="1:6" ht="30" x14ac:dyDescent="0.25">
      <c r="A19" s="30"/>
      <c r="B19" s="13"/>
      <c r="C19" s="13" t="s">
        <v>134</v>
      </c>
      <c r="D19" s="11" t="s">
        <v>173</v>
      </c>
      <c r="E19" s="12" t="s">
        <v>180</v>
      </c>
      <c r="F19" s="30"/>
    </row>
    <row r="20" spans="1:6" ht="45" x14ac:dyDescent="0.25">
      <c r="A20" s="30"/>
      <c r="B20" s="13"/>
      <c r="C20" s="13"/>
      <c r="D20" s="11"/>
      <c r="E20" s="12" t="s">
        <v>181</v>
      </c>
      <c r="F20" s="30" t="s">
        <v>183</v>
      </c>
    </row>
    <row r="21" spans="1:6" ht="45" x14ac:dyDescent="0.25">
      <c r="A21" s="30"/>
      <c r="B21" s="13"/>
      <c r="C21" s="13"/>
      <c r="D21" s="11"/>
      <c r="E21" s="12" t="s">
        <v>182</v>
      </c>
      <c r="F21" s="30" t="s">
        <v>650</v>
      </c>
    </row>
    <row r="22" spans="1:6" ht="45" x14ac:dyDescent="0.25">
      <c r="A22" s="30"/>
      <c r="B22" s="13"/>
      <c r="C22" s="12" t="s">
        <v>135</v>
      </c>
      <c r="D22" s="11" t="s">
        <v>174</v>
      </c>
      <c r="E22" s="12" t="s">
        <v>184</v>
      </c>
      <c r="F22" s="30"/>
    </row>
    <row r="23" spans="1:6" ht="60" x14ac:dyDescent="0.25">
      <c r="A23" s="30"/>
      <c r="B23" s="13"/>
      <c r="C23" s="12"/>
      <c r="D23" s="11"/>
      <c r="E23" s="12" t="s">
        <v>185</v>
      </c>
      <c r="F23" s="34" t="s">
        <v>643</v>
      </c>
    </row>
    <row r="24" spans="1:6" ht="45" x14ac:dyDescent="0.25">
      <c r="A24" s="30"/>
      <c r="B24" s="13"/>
      <c r="C24" s="12"/>
      <c r="D24" s="11"/>
      <c r="E24" s="12" t="s">
        <v>186</v>
      </c>
      <c r="F24" s="30" t="s">
        <v>187</v>
      </c>
    </row>
    <row r="25" spans="1:6" ht="60" x14ac:dyDescent="0.25">
      <c r="A25" s="30"/>
      <c r="B25" s="13"/>
      <c r="C25" s="13"/>
      <c r="D25" s="11" t="s">
        <v>175</v>
      </c>
      <c r="E25" s="12" t="s">
        <v>188</v>
      </c>
      <c r="F25" s="30"/>
    </row>
    <row r="26" spans="1:6" ht="75" x14ac:dyDescent="0.25">
      <c r="A26" s="30"/>
      <c r="B26" s="13"/>
      <c r="C26" s="13"/>
      <c r="D26" s="11"/>
      <c r="E26" s="12" t="s">
        <v>189</v>
      </c>
      <c r="F26" s="34" t="s">
        <v>642</v>
      </c>
    </row>
    <row r="27" spans="1:6" ht="45" x14ac:dyDescent="0.25">
      <c r="A27" s="30"/>
      <c r="B27" s="13"/>
      <c r="C27" s="13"/>
      <c r="D27" s="11"/>
      <c r="E27" s="12" t="s">
        <v>190</v>
      </c>
      <c r="F27" s="30" t="s">
        <v>171</v>
      </c>
    </row>
    <row r="28" spans="1:6" ht="30" x14ac:dyDescent="0.25">
      <c r="A28" s="120" t="s">
        <v>191</v>
      </c>
      <c r="B28" s="132"/>
      <c r="C28" s="174" t="s">
        <v>192</v>
      </c>
      <c r="D28" s="174"/>
      <c r="E28" s="174"/>
      <c r="F28" s="175"/>
    </row>
  </sheetData>
  <mergeCells count="1">
    <mergeCell ref="C28:F2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7265-5B69-46B4-9D57-6D3D5F0D1FFE}">
  <dimension ref="A1:E28"/>
  <sheetViews>
    <sheetView zoomScale="70" zoomScaleNormal="70" workbookViewId="0">
      <selection activeCell="E5" sqref="E5"/>
    </sheetView>
  </sheetViews>
  <sheetFormatPr defaultRowHeight="15" x14ac:dyDescent="0.25"/>
  <cols>
    <col min="1" max="1" width="15" style="9" customWidth="1"/>
    <col min="2" max="2" width="24.7109375" customWidth="1"/>
    <col min="3" max="3" width="21" customWidth="1"/>
    <col min="4" max="4" width="19.28515625" customWidth="1"/>
    <col min="5" max="5" width="53.28515625" style="6" customWidth="1"/>
  </cols>
  <sheetData>
    <row r="1" spans="1:5" x14ac:dyDescent="0.25">
      <c r="A1" s="22" t="s">
        <v>123</v>
      </c>
      <c r="B1" s="33" t="s">
        <v>391</v>
      </c>
      <c r="C1" s="33" t="s">
        <v>284</v>
      </c>
      <c r="D1" s="33" t="s">
        <v>285</v>
      </c>
      <c r="E1" s="36" t="s">
        <v>286</v>
      </c>
    </row>
    <row r="2" spans="1:5" x14ac:dyDescent="0.25">
      <c r="A2" s="134"/>
      <c r="B2" s="135" t="s">
        <v>9</v>
      </c>
      <c r="C2" s="135" t="s">
        <v>16</v>
      </c>
      <c r="D2" s="135" t="s">
        <v>19</v>
      </c>
      <c r="E2" s="136"/>
    </row>
    <row r="3" spans="1:5" ht="30" customHeight="1" x14ac:dyDescent="0.25">
      <c r="A3" s="11" t="s">
        <v>143</v>
      </c>
      <c r="B3" s="11"/>
      <c r="C3" s="11"/>
      <c r="D3" s="11"/>
      <c r="E3" s="34"/>
    </row>
    <row r="4" spans="1:5" ht="30" customHeight="1" x14ac:dyDescent="0.25">
      <c r="A4" s="11" t="s">
        <v>154</v>
      </c>
      <c r="B4" s="11"/>
      <c r="C4" s="11" t="s">
        <v>303</v>
      </c>
      <c r="D4" s="11" t="s">
        <v>303</v>
      </c>
      <c r="E4" s="34" t="s">
        <v>287</v>
      </c>
    </row>
    <row r="5" spans="1:5" ht="30" customHeight="1" x14ac:dyDescent="0.25">
      <c r="A5" s="11" t="s">
        <v>145</v>
      </c>
      <c r="B5" s="11"/>
      <c r="C5" s="11"/>
      <c r="D5" s="11" t="s">
        <v>303</v>
      </c>
      <c r="E5" s="34" t="s">
        <v>304</v>
      </c>
    </row>
    <row r="6" spans="1:5" ht="30" customHeight="1" x14ac:dyDescent="0.25">
      <c r="A6" s="11" t="s">
        <v>151</v>
      </c>
      <c r="B6" s="11"/>
      <c r="C6" s="11" t="s">
        <v>303</v>
      </c>
      <c r="D6" s="11" t="s">
        <v>303</v>
      </c>
      <c r="E6" s="34" t="s">
        <v>288</v>
      </c>
    </row>
    <row r="7" spans="1:5" ht="30" customHeight="1" x14ac:dyDescent="0.25">
      <c r="A7" s="11" t="s">
        <v>174</v>
      </c>
      <c r="B7" s="11"/>
      <c r="C7" s="11" t="s">
        <v>303</v>
      </c>
      <c r="D7" s="11" t="s">
        <v>303</v>
      </c>
      <c r="E7" s="34" t="s">
        <v>289</v>
      </c>
    </row>
    <row r="8" spans="1:5" ht="30" customHeight="1" x14ac:dyDescent="0.25">
      <c r="A8" s="11" t="s">
        <v>137</v>
      </c>
      <c r="B8" s="11"/>
      <c r="C8" s="11"/>
      <c r="D8" s="11"/>
      <c r="E8" s="34"/>
    </row>
    <row r="9" spans="1:5" ht="30" customHeight="1" x14ac:dyDescent="0.25">
      <c r="A9" s="11" t="s">
        <v>196</v>
      </c>
      <c r="B9" s="11"/>
      <c r="C9" s="11"/>
      <c r="D9" s="11"/>
      <c r="E9" s="34"/>
    </row>
    <row r="10" spans="1:5" ht="30" customHeight="1" x14ac:dyDescent="0.25">
      <c r="A10" s="11" t="s">
        <v>142</v>
      </c>
      <c r="B10" s="11" t="s">
        <v>303</v>
      </c>
      <c r="C10" s="11" t="s">
        <v>303</v>
      </c>
      <c r="D10" s="11" t="s">
        <v>303</v>
      </c>
      <c r="E10" s="34" t="s">
        <v>290</v>
      </c>
    </row>
    <row r="11" spans="1:5" ht="30" customHeight="1" x14ac:dyDescent="0.25">
      <c r="A11" s="11" t="s">
        <v>172</v>
      </c>
      <c r="B11" s="11"/>
      <c r="C11" s="11" t="s">
        <v>303</v>
      </c>
      <c r="D11" s="11" t="s">
        <v>303</v>
      </c>
      <c r="E11" s="34" t="s">
        <v>291</v>
      </c>
    </row>
    <row r="12" spans="1:5" ht="30" customHeight="1" x14ac:dyDescent="0.25">
      <c r="A12" s="11" t="s">
        <v>197</v>
      </c>
      <c r="B12" s="11"/>
      <c r="C12" s="11"/>
      <c r="D12" s="11"/>
      <c r="E12" s="34"/>
    </row>
    <row r="13" spans="1:5" ht="30" customHeight="1" x14ac:dyDescent="0.25">
      <c r="A13" s="11" t="s">
        <v>198</v>
      </c>
      <c r="B13" s="11" t="s">
        <v>303</v>
      </c>
      <c r="C13" s="11" t="s">
        <v>303</v>
      </c>
      <c r="D13" s="11" t="s">
        <v>303</v>
      </c>
      <c r="E13" s="34" t="s">
        <v>292</v>
      </c>
    </row>
    <row r="14" spans="1:5" ht="30" customHeight="1" x14ac:dyDescent="0.25">
      <c r="A14" s="11" t="s">
        <v>199</v>
      </c>
      <c r="B14" s="11" t="s">
        <v>303</v>
      </c>
      <c r="C14" s="11" t="s">
        <v>303</v>
      </c>
      <c r="D14" s="11" t="s">
        <v>303</v>
      </c>
      <c r="E14" s="34" t="s">
        <v>292</v>
      </c>
    </row>
    <row r="15" spans="1:5" ht="30" customHeight="1" x14ac:dyDescent="0.25">
      <c r="A15" s="11" t="s">
        <v>146</v>
      </c>
      <c r="B15" s="11" t="s">
        <v>303</v>
      </c>
      <c r="C15" s="11" t="s">
        <v>303</v>
      </c>
      <c r="D15" s="11" t="s">
        <v>303</v>
      </c>
      <c r="E15" s="34" t="s">
        <v>293</v>
      </c>
    </row>
    <row r="16" spans="1:5" ht="30" customHeight="1" x14ac:dyDescent="0.25">
      <c r="A16" s="11" t="s">
        <v>147</v>
      </c>
      <c r="B16" s="11" t="s">
        <v>303</v>
      </c>
      <c r="C16" s="11" t="s">
        <v>303</v>
      </c>
      <c r="D16" s="11" t="s">
        <v>303</v>
      </c>
      <c r="E16" s="34" t="s">
        <v>294</v>
      </c>
    </row>
    <row r="17" spans="1:5" ht="30" customHeight="1" x14ac:dyDescent="0.25">
      <c r="A17" s="11" t="s">
        <v>148</v>
      </c>
      <c r="B17" s="11"/>
      <c r="C17" s="11"/>
      <c r="D17" s="11" t="s">
        <v>303</v>
      </c>
      <c r="E17" s="34" t="s">
        <v>295</v>
      </c>
    </row>
    <row r="18" spans="1:5" ht="30" customHeight="1" x14ac:dyDescent="0.25">
      <c r="A18" s="11" t="s">
        <v>200</v>
      </c>
      <c r="B18" s="13"/>
      <c r="C18" s="13"/>
      <c r="D18" s="13"/>
      <c r="E18" s="34"/>
    </row>
    <row r="19" spans="1:5" ht="30" customHeight="1" x14ac:dyDescent="0.25">
      <c r="A19" s="11" t="s">
        <v>149</v>
      </c>
      <c r="B19" s="11" t="s">
        <v>303</v>
      </c>
      <c r="C19" s="11" t="s">
        <v>303</v>
      </c>
      <c r="D19" s="11" t="s">
        <v>303</v>
      </c>
      <c r="E19" s="34" t="s">
        <v>296</v>
      </c>
    </row>
    <row r="20" spans="1:5" ht="30" customHeight="1" x14ac:dyDescent="0.25">
      <c r="A20" s="11" t="s">
        <v>150</v>
      </c>
      <c r="B20" s="11"/>
      <c r="C20" s="11" t="s">
        <v>303</v>
      </c>
      <c r="D20" s="11" t="s">
        <v>303</v>
      </c>
      <c r="E20" s="34" t="s">
        <v>297</v>
      </c>
    </row>
    <row r="21" spans="1:5" ht="30" customHeight="1" x14ac:dyDescent="0.25">
      <c r="A21" s="11" t="s">
        <v>152</v>
      </c>
      <c r="B21" s="11" t="s">
        <v>303</v>
      </c>
      <c r="C21" s="11" t="s">
        <v>303</v>
      </c>
      <c r="D21" s="11" t="s">
        <v>303</v>
      </c>
      <c r="E21" s="34" t="s">
        <v>298</v>
      </c>
    </row>
    <row r="22" spans="1:5" ht="30" customHeight="1" x14ac:dyDescent="0.25">
      <c r="A22" s="11" t="s">
        <v>201</v>
      </c>
      <c r="B22" s="11"/>
      <c r="C22" s="11" t="s">
        <v>303</v>
      </c>
      <c r="D22" s="11" t="s">
        <v>303</v>
      </c>
      <c r="E22" s="34" t="s">
        <v>299</v>
      </c>
    </row>
    <row r="23" spans="1:5" ht="30" customHeight="1" x14ac:dyDescent="0.25">
      <c r="A23" s="11" t="s">
        <v>136</v>
      </c>
      <c r="B23" s="11" t="s">
        <v>303</v>
      </c>
      <c r="C23" s="11" t="s">
        <v>303</v>
      </c>
      <c r="D23" s="11" t="s">
        <v>303</v>
      </c>
      <c r="E23" s="34" t="s">
        <v>300</v>
      </c>
    </row>
    <row r="24" spans="1:5" ht="30" customHeight="1" x14ac:dyDescent="0.25">
      <c r="A24" s="11" t="s">
        <v>202</v>
      </c>
      <c r="B24" s="11"/>
      <c r="C24" s="11" t="s">
        <v>303</v>
      </c>
      <c r="D24" s="11" t="s">
        <v>303</v>
      </c>
      <c r="E24" s="34" t="s">
        <v>301</v>
      </c>
    </row>
    <row r="25" spans="1:5" ht="30" customHeight="1" x14ac:dyDescent="0.25">
      <c r="A25" s="11" t="s">
        <v>203</v>
      </c>
      <c r="B25" s="11"/>
      <c r="C25" s="11" t="s">
        <v>303</v>
      </c>
      <c r="D25" s="11" t="s">
        <v>303</v>
      </c>
      <c r="E25" s="34" t="s">
        <v>302</v>
      </c>
    </row>
    <row r="26" spans="1:5" ht="30" customHeight="1" x14ac:dyDescent="0.25">
      <c r="A26" s="11" t="s">
        <v>204</v>
      </c>
      <c r="B26" s="11"/>
      <c r="C26" s="11" t="s">
        <v>303</v>
      </c>
      <c r="D26" s="11" t="s">
        <v>303</v>
      </c>
      <c r="E26" s="34" t="s">
        <v>301</v>
      </c>
    </row>
    <row r="27" spans="1:5" ht="30" customHeight="1" x14ac:dyDescent="0.25">
      <c r="A27" s="11" t="s">
        <v>205</v>
      </c>
      <c r="B27" s="11"/>
      <c r="C27" s="11" t="s">
        <v>303</v>
      </c>
      <c r="D27" s="11" t="s">
        <v>303</v>
      </c>
      <c r="E27" s="34" t="s">
        <v>301</v>
      </c>
    </row>
    <row r="28" spans="1:5" ht="30" customHeight="1" x14ac:dyDescent="0.25">
      <c r="A28" s="15" t="s">
        <v>119</v>
      </c>
      <c r="B28" s="15"/>
      <c r="C28" s="15" t="s">
        <v>303</v>
      </c>
      <c r="D28" s="15" t="s">
        <v>303</v>
      </c>
      <c r="E28" s="35" t="s">
        <v>301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7AA5-561C-4710-A3ED-CCB5D0468542}">
  <dimension ref="A1:G9"/>
  <sheetViews>
    <sheetView zoomScale="85" zoomScaleNormal="85" workbookViewId="0">
      <selection activeCell="F3" sqref="F3"/>
    </sheetView>
  </sheetViews>
  <sheetFormatPr defaultRowHeight="15" x14ac:dyDescent="0.25"/>
  <cols>
    <col min="1" max="1" width="25.7109375" customWidth="1"/>
    <col min="2" max="2" width="25.7109375" style="137" customWidth="1"/>
    <col min="3" max="3" width="25.7109375" customWidth="1"/>
    <col min="4" max="4" width="13.42578125" customWidth="1"/>
    <col min="5" max="6" width="32.140625" customWidth="1"/>
    <col min="7" max="7" width="44.7109375" customWidth="1"/>
  </cols>
  <sheetData>
    <row r="1" spans="1:7" ht="33" customHeight="1" x14ac:dyDescent="0.25">
      <c r="A1" s="19" t="s">
        <v>306</v>
      </c>
      <c r="B1" s="19" t="s">
        <v>1</v>
      </c>
      <c r="C1" s="19" t="s">
        <v>305</v>
      </c>
      <c r="D1" s="37" t="s">
        <v>123</v>
      </c>
      <c r="E1" s="19" t="s">
        <v>335</v>
      </c>
      <c r="F1" s="19" t="s">
        <v>310</v>
      </c>
      <c r="G1" s="38" t="s">
        <v>286</v>
      </c>
    </row>
    <row r="2" spans="1:7" ht="60" x14ac:dyDescent="0.25">
      <c r="A2" s="10" t="s">
        <v>340</v>
      </c>
      <c r="B2" s="10" t="s">
        <v>70</v>
      </c>
      <c r="C2" s="12" t="s">
        <v>307</v>
      </c>
      <c r="D2" s="42" t="s">
        <v>198</v>
      </c>
      <c r="E2" s="12" t="s">
        <v>308</v>
      </c>
      <c r="F2" s="12" t="s">
        <v>309</v>
      </c>
      <c r="G2" s="34" t="s">
        <v>311</v>
      </c>
    </row>
    <row r="3" spans="1:7" ht="45" x14ac:dyDescent="0.25">
      <c r="A3" s="18"/>
      <c r="B3" s="19"/>
      <c r="C3" s="18" t="s">
        <v>334</v>
      </c>
      <c r="D3" s="43" t="s">
        <v>154</v>
      </c>
      <c r="E3" s="18" t="s">
        <v>336</v>
      </c>
      <c r="F3" s="18" t="s">
        <v>337</v>
      </c>
      <c r="G3" s="35" t="s">
        <v>313</v>
      </c>
    </row>
    <row r="4" spans="1:7" ht="45" x14ac:dyDescent="0.25">
      <c r="A4" s="20" t="s">
        <v>338</v>
      </c>
      <c r="B4" s="20" t="s">
        <v>6</v>
      </c>
      <c r="C4" s="40" t="s">
        <v>314</v>
      </c>
      <c r="D4" s="44" t="s">
        <v>154</v>
      </c>
      <c r="E4" s="40" t="s">
        <v>315</v>
      </c>
      <c r="F4" s="40" t="s">
        <v>312</v>
      </c>
      <c r="G4" s="41" t="s">
        <v>316</v>
      </c>
    </row>
    <row r="5" spans="1:7" ht="45" x14ac:dyDescent="0.25">
      <c r="A5" s="10" t="s">
        <v>339</v>
      </c>
      <c r="B5" s="10" t="s">
        <v>11</v>
      </c>
      <c r="C5" s="12" t="s">
        <v>317</v>
      </c>
      <c r="D5" s="42" t="s">
        <v>154</v>
      </c>
      <c r="E5" s="12" t="s">
        <v>329</v>
      </c>
      <c r="F5" s="12" t="s">
        <v>312</v>
      </c>
      <c r="G5" s="34" t="s">
        <v>318</v>
      </c>
    </row>
    <row r="6" spans="1:7" ht="45" x14ac:dyDescent="0.25">
      <c r="A6" s="12"/>
      <c r="B6" s="10"/>
      <c r="C6" s="12" t="s">
        <v>319</v>
      </c>
      <c r="D6" s="42" t="s">
        <v>143</v>
      </c>
      <c r="E6" s="12" t="s">
        <v>330</v>
      </c>
      <c r="F6" s="12" t="s">
        <v>320</v>
      </c>
      <c r="G6" s="34" t="s">
        <v>321</v>
      </c>
    </row>
    <row r="7" spans="1:7" ht="75" x14ac:dyDescent="0.25">
      <c r="A7" s="12"/>
      <c r="B7" s="10"/>
      <c r="C7" s="12" t="s">
        <v>322</v>
      </c>
      <c r="D7" s="42" t="s">
        <v>172</v>
      </c>
      <c r="E7" s="12" t="s">
        <v>331</v>
      </c>
      <c r="F7" s="12" t="s">
        <v>323</v>
      </c>
      <c r="G7" s="34" t="s">
        <v>333</v>
      </c>
    </row>
    <row r="8" spans="1:7" ht="60" x14ac:dyDescent="0.25">
      <c r="A8" s="18"/>
      <c r="B8" s="19"/>
      <c r="C8" s="18" t="s">
        <v>324</v>
      </c>
      <c r="D8" s="43" t="s">
        <v>148</v>
      </c>
      <c r="E8" s="18" t="s">
        <v>325</v>
      </c>
      <c r="F8" s="18" t="s">
        <v>326</v>
      </c>
      <c r="G8" s="35" t="s">
        <v>332</v>
      </c>
    </row>
    <row r="9" spans="1:7" ht="19.5" customHeight="1" x14ac:dyDescent="0.25">
      <c r="A9" s="46" t="s">
        <v>328</v>
      </c>
      <c r="B9" s="46"/>
      <c r="C9" s="45" t="s">
        <v>327</v>
      </c>
      <c r="D9" s="45"/>
      <c r="E9" s="45"/>
      <c r="F9" s="45"/>
      <c r="G9" s="3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A O 8 b c M k w I A A C g G A A A T A A A A R m 9 y b X V s Y X M v U 2 V j d G l v b j E u b Y R U T U / b Q B A 9 N 1 L + w 8 h c g m Q i I D R V i 3 K I E q o i 8 d m Y S h X p Y b M e 2 6 u u d 6 P 9 M F i I / 9 5 x H A r q O s W X 2 D M v M 2 9 m 3 o x F 7 o R W s G h / j 0 7 7 v X 7 P F s x g C n v R 8 S i C C U h 0 / R 7 Q s 9 D e c C T L z F b D u e a + R O U G X 4 X E 4 U w r R x 9 2 E M 2 + L O 8 s G r s 8 P j z 6 N B q P P y + v F c 6 N q B A O I L m D M 6 H S Q l e o l n O 0 v 5 1 e L 4 9 H Q / f o o v 3 4 f o 5 S l M K h m U Q f o h h m W v p S 2 c n o J I Y z x X U q V D 4 Z f z w 8 P I r h 1 m u H C 1 d L n L y + D q + 0 w l / 7 c U t 3 L 7 o x u i R f C t + Q p c S p q S Z h K w J u P V v 7 o K 0 s h v u t f S r l g j P J j J 0 4 4 9 + G n B V M 5 R Q x q d f 4 G i 4 x T N l M m 7 K l 3 D j t o C N / / P Q U n c + p t H P l x i f D B v c c w 1 N 0 t z E 6 + g S H j 2 5 j W y A z v I A S X a H T w D v 1 T p f M C Q 6 2 x d l N C Q H u k g k F 1 v m 0 D h M o / b B i U l J X g d H 4 K + F C U C K c x K 7 s h W 7 q + c f + A 5 X H b i u l M F r V Z e D 9 S f z D j t z 4 l R S c b c T Z 4 I O / f c e X w p 1 h D n O B I Z 2 E m R w d r I 2 m I Z X v + o F L b 0 l 9 m O 7 O x k n o R q x 8 Q 6 y 7 2 X + h U 4 M s 7 N y q 4 d s u n W Q 1 m n A s O n M P t I B w I T L k N Z c I C 6 4 7 O n A p q K O 0 a p W g p U w x E 0 p 0 s p o S G V o q y k m D n r a D 7 u r W r W e S J A B T 1 1 b Y A a G V F b m C G + a o T c r u T u W J P 7 W V 1 p y p D l W + w T E J F 7 R S n u X 4 T r w U L T d i v V s S C f J C a a n z G u w a u c g E f 8 G Q k d Q k N 7 B z l R l G U / B t 2 G 0 H w + Q 7 c P 9 V C a M b h d b C B V Y o Q 1 U n W s u O P C k F N D U I V W l Z Y X N V A 9 D 1 G t V B u + N k t A 5 s T S T K r v q u f L l C A z q D 8 o 1 C L H h L l 4 i O F F Q 0 5 5 Q F W n n e 7 / e E 6 j x 0 p 3 8 A A A D / / w M A U E s B A i 0 A F A A G A A g A A A A h A C r d q k D S A A A A N w E A A B M A A A A A A A A A A A A A A A A A A A A A A F t D b 2 5 0 Z W 5 0 X 1 R 5 c G V z X S 5 4 b W x Q S w E C L Q A U A A I A C A A A A C E A t 5 C X 8 a 0 A A A D 3 A A A A E g A A A A A A A A A A A A A A A A A L A w A A Q 2 9 u Z m l n L 1 B h Y 2 t h Z 2 U u e G 1 s U E s B A i 0 A F A A C A A g A A A A h A A 7 x t w y T A g A A K A Y A A B M A A A A A A A A A A A A A A A A A 6 A M A A E Z v c m 1 1 b G F z L 1 N l Y 3 R p b 2 4 x L m 1 Q S w U G A A A A A A M A A w D C A A A A r 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d A A A A A A A A q 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Q t M T J U M T Q 6 M D I 6 M z M u M T Y 2 M T Y z O F o i L z 4 8 R W 5 0 c n k g V H l w Z T 0 i R m l s b E N v b H V t b l R 5 c G V z I i B W Y W x 1 Z T 0 i c 0 F 3 W U d C Z 1 l H Q m d Z R 0 J n T U d C Z 1 l H Q m d Z R 0 J n W U d C Z 1 l H Q m d Z Q k J n W U R C Z 1 l C Q m c 9 P S I v P j x F b n R y e S B U e X B l P S J G a W x s Q 2 9 s d W 1 u T m F t Z X M i I F Z h b H V l P S J z W y Z x d W 9 0 O 0 l E J n F 1 b 3 Q 7 L C Z x d W 9 0 O 1 V J R C Z x d W 9 0 O y w m c X V v d D t T Z W F y Y 2 g g b W V 0 a G 9 k J n F 1 b 3 Q 7 L C Z x d W 9 0 O 0 F 1 d G 9 t Y X R p Y y B z Z W F y Y 2 g g c 2 9 1 c m N l J n F 1 b 3 Q 7 L C Z x d W 9 0 O 0 1 h a W 4 g c 3 R 1 Z H k m c X V v d D s s J n F 1 b 3 Q 7 U 2 5 v d 2 J h b G x p b m c g Y W N 0 a X Z p d H k m c X V v d D s s J n F 1 b 3 Q 7 V G l 0 b G U m c X V v d D s s J n F 1 b 3 Q 7 Q X V 0 a G 9 y c y Z x d W 9 0 O y w m c X V v d D t W Z W 5 1 Z S Z x d W 9 0 O y w m c X V v d D t W Z W 5 1 Z S B h Y 3 J v b n l t J n F 1 b 3 Q 7 L C Z x d W 9 0 O 1 l l Y X I m c X V v d D s s J n F 1 b 3 Q 7 U H V i b G l j Y X R p b 2 4 g d H l w Z S Z x d W 9 0 O y w m c X V v d D t S Z X N l Y X J j a C B z d H J h d G V n a W V z J n F 1 b 3 Q 7 L C Z x d W 9 0 O 1 R h c m d l d C B w c m 9 i b G V t c y Z x d W 9 0 O y w m c X V v d D t U Y X J n Z X Q g c H J v Y m x l b X M g Y 2 x 1 c 3 R l c m V k J n F 1 b 3 Q 7 L C Z x d W 9 0 O 1 J l c 2 V h c m N o I G N v b n R y a W J 1 d G l v b i Z x d W 9 0 O y w m c X V v d D t N Y W l u I F J l c 2 V h c m N o I E F y Z W E m c X V v d D s s J n F 1 b 3 Q 7 Q W J z d H J h Y 3 R p b 2 4 g b G F 5 Z X I m c X V v d D s s J n F 1 b 3 Q 7 U 2 9 m d H d h c m U g T G l m Z W N 5 Y 2 x l I F N j b 3 B l J n F 1 b 3 Q 7 L C Z x d W 9 0 O 0 1 p Y 3 J v c 2 V y d m l j Z S B k Z W Z p b m l 0 a W 9 u J n F 1 b 3 Q 7 L C Z x d W 9 0 O 0 F y Y 2 h p d G V j d G l u Z y B B Y 3 R p d m l 0 a W V z J n F 1 b 3 Q 7 L C Z x d W 9 0 O 1 F 1 Y W x p d H k g Q X R 0 c m l i d X R l c y Z x d W 9 0 O y w m c X V v d D t E Z X N p Z 2 4 g U G F 0 d G V y b n M m c X V v d D s s J n F 1 b 3 Q 7 Q X J j a G l 0 Z W N 0 d X J l I H B y b 3 Z l b m F u Y 2 U m c X V v d D s s J n F 1 b 3 Q 7 Q X J j a G l 0 Z W N 0 d X J h b C B M Y W 5 n d W F n Z X M m c X V v d D s s J n F 1 b 3 Q 7 Q X J j a G l 0 Z W N 0 d X J l I G R l c 2 N y a X B 0 a W 9 u I H R 5 c G U m c X V v d D s s J n F 1 b 3 Q 7 V G V j a G 5 v b G 9 n e S B z c G V j a W Z p Y y Z x d W 9 0 O y w m c X V v d D t J b m Z y Y X N 0 c n V j d H V y Z S B z Z X J 2 a W N l c y Z x d W 9 0 O y w m c X V v d D t J b m Z y Y X N 0 c n V j d H V y Z S B z Z X J 2 a W N l c y B j b H V z d G V y Z W Q m c X V v d D s s J n F 1 b 3 Q 7 U m V h Z G l u Z X N z I E x l d m V s J n F 1 b 3 Q 7 L C Z x d W 9 0 O 1 R v b 2 w m c X V v d D s s J n F 1 b 3 Q 7 S W 5 k d X N 0 c n k g a W 5 2 b 2 x 2 Z W 1 l b n Q m c X V v d D s s J n F 1 b 3 Q 7 T 3 B l b i 1 z b 3 V y Y 2 U g d G V z d C B z e X N 0 Z W 0 m c X V v d D s s J n F 1 b 3 Q 7 T n V t Y m V y I G 9 m I G 1 p Y 3 J v c 2 V y d m l j Z X M g d X N l Z C B m b 3 I g d m F s a W R 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0 L C Z x d W 9 0 O 2 t l e U N v b H V t b k 5 h b W V z J n F 1 b 3 Q 7 O l t d L C Z x d W 9 0 O 3 F 1 Z X J 5 U m V s Y X R p b 2 5 z a G l w c y Z x d W 9 0 O z p b X S w m c X V v d D t j b 2 x 1 b W 5 J Z G V u d G l 0 a W V z J n F 1 b 3 Q 7 O l s m c X V v d D t T Z W N 0 a W 9 u M S 8 y M y 9 B d X R v U m V t b 3 Z l Z E N v b H V t b n M x L n t J R C w w f S Z x d W 9 0 O y w m c X V v d D t T Z W N 0 a W 9 u M S 8 y M y 9 B d X R v U m V t b 3 Z l Z E N v b H V t b n M x L n t V S U Q s M X 0 m c X V v d D s s J n F 1 b 3 Q 7 U 2 V j d G l v b j E v M j M v Q X V 0 b 1 J l b W 9 2 Z W R D b 2 x 1 b W 5 z M S 5 7 U 2 V h c m N o I G 1 l d G h v Z C w y f S Z x d W 9 0 O y w m c X V v d D t T Z W N 0 a W 9 u M S 8 y M y 9 B d X R v U m V t b 3 Z l Z E N v b H V t b n M x L n t B d X R v b W F 0 a W M g c 2 V h c m N o I H N v d X J j Z S w z f S Z x d W 9 0 O y w m c X V v d D t T Z W N 0 a W 9 u M S 8 y M y 9 B d X R v U m V t b 3 Z l Z E N v b H V t b n M x L n t N Y W l u I H N 0 d W R 5 L D R 9 J n F 1 b 3 Q 7 L C Z x d W 9 0 O 1 N l Y 3 R p b 2 4 x L z I z L 0 F 1 d G 9 S Z W 1 v d m V k Q 2 9 s d W 1 u c z E u e 1 N u b 3 d i Y W x s a W 5 n I G F j d G l 2 a X R 5 L D V 9 J n F 1 b 3 Q 7 L C Z x d W 9 0 O 1 N l Y 3 R p b 2 4 x L z I z L 0 F 1 d G 9 S Z W 1 v d m V k Q 2 9 s d W 1 u c z E u e 1 R p d G x l L D Z 9 J n F 1 b 3 Q 7 L C Z x d W 9 0 O 1 N l Y 3 R p b 2 4 x L z I z L 0 F 1 d G 9 S Z W 1 v d m V k Q 2 9 s d W 1 u c z E u e 0 F 1 d G h v c n M s N 3 0 m c X V v d D s s J n F 1 b 3 Q 7 U 2 V j d G l v b j E v M j M v Q X V 0 b 1 J l b W 9 2 Z W R D b 2 x 1 b W 5 z M S 5 7 V m V u d W U s O H 0 m c X V v d D s s J n F 1 b 3 Q 7 U 2 V j d G l v b j E v M j M v Q X V 0 b 1 J l b W 9 2 Z W R D b 2 x 1 b W 5 z M S 5 7 V m V u d W U g Y W N y b 2 5 5 b S w 5 f S Z x d W 9 0 O y w m c X V v d D t T Z W N 0 a W 9 u M S 8 y M y 9 B d X R v U m V t b 3 Z l Z E N v b H V t b n M x L n t Z Z W F y L D E w f S Z x d W 9 0 O y w m c X V v d D t T Z W N 0 a W 9 u M S 8 y M y 9 B d X R v U m V t b 3 Z l Z E N v b H V t b n M x L n t Q d W J s a W N h d G l v b i B 0 e X B l L D E x f S Z x d W 9 0 O y w m c X V v d D t T Z W N 0 a W 9 u M S 8 y M y 9 B d X R v U m V t b 3 Z l Z E N v b H V t b n M x L n t S Z X N l Y X J j a C B z d H J h d G V n a W V z L D E y f S Z x d W 9 0 O y w m c X V v d D t T Z W N 0 a W 9 u M S 8 y M y 9 B d X R v U m V t b 3 Z l Z E N v b H V t b n M x L n t U Y X J n Z X Q g c H J v Y m x l b X M s M T N 9 J n F 1 b 3 Q 7 L C Z x d W 9 0 O 1 N l Y 3 R p b 2 4 x L z I z L 0 F 1 d G 9 S Z W 1 v d m V k Q 2 9 s d W 1 u c z E u e 1 R h c m d l d C B w c m 9 i b G V t c y B j b H V z d G V y Z W Q s M T R 9 J n F 1 b 3 Q 7 L C Z x d W 9 0 O 1 N l Y 3 R p b 2 4 x L z I z L 0 F 1 d G 9 S Z W 1 v d m V k Q 2 9 s d W 1 u c z E u e 1 J l c 2 V h c m N o I G N v b n R y a W J 1 d G l v b i w x N X 0 m c X V v d D s s J n F 1 b 3 Q 7 U 2 V j d G l v b j E v M j M v Q X V 0 b 1 J l b W 9 2 Z W R D b 2 x 1 b W 5 z M S 5 7 T W F p b i B S Z X N l Y X J j a C B B c m V h L D E 2 f S Z x d W 9 0 O y w m c X V v d D t T Z W N 0 a W 9 u M S 8 y M y 9 B d X R v U m V t b 3 Z l Z E N v b H V t b n M x L n t B Y n N 0 c m F j d G l v b i B s Y X l l c i w x N 3 0 m c X V v d D s s J n F 1 b 3 Q 7 U 2 V j d G l v b j E v M j M v Q X V 0 b 1 J l b W 9 2 Z W R D b 2 x 1 b W 5 z M S 5 7 U 2 9 m d H d h c m U g T G l m Z W N 5 Y 2 x l I F N j b 3 B l L D E 4 f S Z x d W 9 0 O y w m c X V v d D t T Z W N 0 a W 9 u M S 8 y M y 9 B d X R v U m V t b 3 Z l Z E N v b H V t b n M x L n t N a W N y b 3 N l c n Z p Y 2 U g Z G V m a W 5 p d G l v b i w x O X 0 m c X V v d D s s J n F 1 b 3 Q 7 U 2 V j d G l v b j E v M j M v Q X V 0 b 1 J l b W 9 2 Z W R D b 2 x 1 b W 5 z M S 5 7 Q X J j a G l 0 Z W N 0 a W 5 n I E F j d G l 2 a X R p Z X M s M j B 9 J n F 1 b 3 Q 7 L C Z x d W 9 0 O 1 N l Y 3 R p b 2 4 x L z I z L 0 F 1 d G 9 S Z W 1 v d m V k Q 2 9 s d W 1 u c z E u e 1 F 1 Y W x p d H k g Q X R 0 c m l i d X R l c y w y M X 0 m c X V v d D s s J n F 1 b 3 Q 7 U 2 V j d G l v b j E v M j M v Q X V 0 b 1 J l b W 9 2 Z W R D b 2 x 1 b W 5 z M S 5 7 R G V z a W d u I F B h d H R l c m 5 z L D I y f S Z x d W 9 0 O y w m c X V v d D t T Z W N 0 a W 9 u M S 8 y M y 9 B d X R v U m V t b 3 Z l Z E N v b H V t b n M x L n t B c m N o a X R l Y 3 R 1 c m U g c H J v d m V u Y W 5 j Z S w y M 3 0 m c X V v d D s s J n F 1 b 3 Q 7 U 2 V j d G l v b j E v M j M v Q X V 0 b 1 J l b W 9 2 Z W R D b 2 x 1 b W 5 z M S 5 7 Q X J j a G l 0 Z W N 0 d X J h b C B M Y W 5 n d W F n Z X M s M j R 9 J n F 1 b 3 Q 7 L C Z x d W 9 0 O 1 N l Y 3 R p b 2 4 x L z I z L 0 F 1 d G 9 S Z W 1 v d m V k Q 2 9 s d W 1 u c z E u e 0 F y Y 2 h p d G V j d H V y Z S B k Z X N j c m l w d G l v b i B 0 e X B l L D I 1 f S Z x d W 9 0 O y w m c X V v d D t T Z W N 0 a W 9 u M S 8 y M y 9 B d X R v U m V t b 3 Z l Z E N v b H V t b n M x L n t U Z W N o b m 9 s b 2 d 5 I H N w Z W N p Z m l j L D I 2 f S Z x d W 9 0 O y w m c X V v d D t T Z W N 0 a W 9 u M S 8 y M y 9 B d X R v U m V t b 3 Z l Z E N v b H V t b n M x L n t J b m Z y Y X N 0 c n V j d H V y Z S B z Z X J 2 a W N l c y w y N 3 0 m c X V v d D s s J n F 1 b 3 Q 7 U 2 V j d G l v b j E v M j M v Q X V 0 b 1 J l b W 9 2 Z W R D b 2 x 1 b W 5 z M S 5 7 S W 5 m c m F z d H J 1 Y 3 R 1 c m U g c 2 V y d m l j Z X M g Y 2 x 1 c 3 R l c m V k L D I 4 f S Z x d W 9 0 O y w m c X V v d D t T Z W N 0 a W 9 u M S 8 y M y 9 B d X R v U m V t b 3 Z l Z E N v b H V t b n M x L n t S Z W F k a W 5 l c 3 M g T G V 2 Z W w s M j l 9 J n F 1 b 3 Q 7 L C Z x d W 9 0 O 1 N l Y 3 R p b 2 4 x L z I z L 0 F 1 d G 9 S Z W 1 v d m V k Q 2 9 s d W 1 u c z E u e 1 R v b 2 w s M z B 9 J n F 1 b 3 Q 7 L C Z x d W 9 0 O 1 N l Y 3 R p b 2 4 x L z I z L 0 F 1 d G 9 S Z W 1 v d m V k Q 2 9 s d W 1 u c z E u e 0 l u Z H V z d H J 5 I G l u d m 9 s d m V t Z W 5 0 L D M x f S Z x d W 9 0 O y w m c X V v d D t T Z W N 0 a W 9 u M S 8 y M y 9 B d X R v U m V t b 3 Z l Z E N v b H V t b n M x L n t P c G V u L X N v d X J j Z S B 0 Z X N 0 I H N 5 c 3 R l b S w z M n 0 m c X V v d D s s J n F 1 b 3 Q 7 U 2 V j d G l v b j E v M j M v Q X V 0 b 1 J l b W 9 2 Z W R D b 2 x 1 b W 5 z M S 5 7 T n V t Y m V y I G 9 m I G 1 p Y 3 J v c 2 V y d m l j Z X M g d X N l Z C B m b 3 I g d m F s a W R h d G l v b i w z M 3 0 m c X V v d D t d L C Z x d W 9 0 O 0 N v b H V t b k N v d W 5 0 J n F 1 b 3 Q 7 O j M 0 L C Z x d W 9 0 O 0 t l e U N v b H V t b k 5 h b W V z J n F 1 b 3 Q 7 O l t d L C Z x d W 9 0 O 0 N v b H V t b k l k Z W 5 0 a X R p Z X M m c X V v d D s 6 W y Z x d W 9 0 O 1 N l Y 3 R p b 2 4 x L z I z L 0 F 1 d G 9 S Z W 1 v d m V k Q 2 9 s d W 1 u c z E u e 0 l E L D B 9 J n F 1 b 3 Q 7 L C Z x d W 9 0 O 1 N l Y 3 R p b 2 4 x L z I z L 0 F 1 d G 9 S Z W 1 v d m V k Q 2 9 s d W 1 u c z E u e 1 V J R C w x f S Z x d W 9 0 O y w m c X V v d D t T Z W N 0 a W 9 u M S 8 y M y 9 B d X R v U m V t b 3 Z l Z E N v b H V t b n M x L n t T Z W F y Y 2 g g b W V 0 a G 9 k L D J 9 J n F 1 b 3 Q 7 L C Z x d W 9 0 O 1 N l Y 3 R p b 2 4 x L z I z L 0 F 1 d G 9 S Z W 1 v d m V k Q 2 9 s d W 1 u c z E u e 0 F 1 d G 9 t Y X R p Y y B z Z W F y Y 2 g g c 2 9 1 c m N l L D N 9 J n F 1 b 3 Q 7 L C Z x d W 9 0 O 1 N l Y 3 R p b 2 4 x L z I z L 0 F 1 d G 9 S Z W 1 v d m V k Q 2 9 s d W 1 u c z E u e 0 1 h a W 4 g c 3 R 1 Z H k s N H 0 m c X V v d D s s J n F 1 b 3 Q 7 U 2 V j d G l v b j E v M j M v Q X V 0 b 1 J l b W 9 2 Z W R D b 2 x 1 b W 5 z M S 5 7 U 2 5 v d 2 J h b G x p b m c g Y W N 0 a X Z p d H k s N X 0 m c X V v d D s s J n F 1 b 3 Q 7 U 2 V j d G l v b j E v M j M v Q X V 0 b 1 J l b W 9 2 Z W R D b 2 x 1 b W 5 z M S 5 7 V G l 0 b G U s N n 0 m c X V v d D s s J n F 1 b 3 Q 7 U 2 V j d G l v b j E v M j M v Q X V 0 b 1 J l b W 9 2 Z W R D b 2 x 1 b W 5 z M S 5 7 Q X V 0 a G 9 y c y w 3 f S Z x d W 9 0 O y w m c X V v d D t T Z W N 0 a W 9 u M S 8 y M y 9 B d X R v U m V t b 3 Z l Z E N v b H V t b n M x L n t W Z W 5 1 Z S w 4 f S Z x d W 9 0 O y w m c X V v d D t T Z W N 0 a W 9 u M S 8 y M y 9 B d X R v U m V t b 3 Z l Z E N v b H V t b n M x L n t W Z W 5 1 Z S B h Y 3 J v b n l t L D l 9 J n F 1 b 3 Q 7 L C Z x d W 9 0 O 1 N l Y 3 R p b 2 4 x L z I z L 0 F 1 d G 9 S Z W 1 v d m V k Q 2 9 s d W 1 u c z E u e 1 l l Y X I s M T B 9 J n F 1 b 3 Q 7 L C Z x d W 9 0 O 1 N l Y 3 R p b 2 4 x L z I z L 0 F 1 d G 9 S Z W 1 v d m V k Q 2 9 s d W 1 u c z E u e 1 B 1 Y m x p Y 2 F 0 a W 9 u I H R 5 c G U s M T F 9 J n F 1 b 3 Q 7 L C Z x d W 9 0 O 1 N l Y 3 R p b 2 4 x L z I z L 0 F 1 d G 9 S Z W 1 v d m V k Q 2 9 s d W 1 u c z E u e 1 J l c 2 V h c m N o I H N 0 c m F 0 Z W d p Z X M s M T J 9 J n F 1 b 3 Q 7 L C Z x d W 9 0 O 1 N l Y 3 R p b 2 4 x L z I z L 0 F 1 d G 9 S Z W 1 v d m V k Q 2 9 s d W 1 u c z E u e 1 R h c m d l d C B w c m 9 i b G V t c y w x M 3 0 m c X V v d D s s J n F 1 b 3 Q 7 U 2 V j d G l v b j E v M j M v Q X V 0 b 1 J l b W 9 2 Z W R D b 2 x 1 b W 5 z M S 5 7 V G F y Z 2 V 0 I H B y b 2 J s Z W 1 z I G N s d X N 0 Z X J l Z C w x N H 0 m c X V v d D s s J n F 1 b 3 Q 7 U 2 V j d G l v b j E v M j M v Q X V 0 b 1 J l b W 9 2 Z W R D b 2 x 1 b W 5 z M S 5 7 U m V z Z W F y Y 2 g g Y 2 9 u d H J p Y n V 0 a W 9 u L D E 1 f S Z x d W 9 0 O y w m c X V v d D t T Z W N 0 a W 9 u M S 8 y M y 9 B d X R v U m V t b 3 Z l Z E N v b H V t b n M x L n t N Y W l u I F J l c 2 V h c m N o I E F y Z W E s M T Z 9 J n F 1 b 3 Q 7 L C Z x d W 9 0 O 1 N l Y 3 R p b 2 4 x L z I z L 0 F 1 d G 9 S Z W 1 v d m V k Q 2 9 s d W 1 u c z E u e 0 F i c 3 R y Y W N 0 a W 9 u I G x h e W V y L D E 3 f S Z x d W 9 0 O y w m c X V v d D t T Z W N 0 a W 9 u M S 8 y M y 9 B d X R v U m V t b 3 Z l Z E N v b H V t b n M x L n t T b 2 Z 0 d 2 F y Z S B M a W Z l Y 3 l j b G U g U 2 N v c G U s M T h 9 J n F 1 b 3 Q 7 L C Z x d W 9 0 O 1 N l Y 3 R p b 2 4 x L z I z L 0 F 1 d G 9 S Z W 1 v d m V k Q 2 9 s d W 1 u c z E u e 0 1 p Y 3 J v c 2 V y d m l j Z S B k Z W Z p b m l 0 a W 9 u L D E 5 f S Z x d W 9 0 O y w m c X V v d D t T Z W N 0 a W 9 u M S 8 y M y 9 B d X R v U m V t b 3 Z l Z E N v b H V t b n M x L n t B c m N o a X R l Y 3 R p b m c g Q W N 0 a X Z p d G l l c y w y M H 0 m c X V v d D s s J n F 1 b 3 Q 7 U 2 V j d G l v b j E v M j M v Q X V 0 b 1 J l b W 9 2 Z W R D b 2 x 1 b W 5 z M S 5 7 U X V h b G l 0 e S B B d H R y a W J 1 d G V z L D I x f S Z x d W 9 0 O y w m c X V v d D t T Z W N 0 a W 9 u M S 8 y M y 9 B d X R v U m V t b 3 Z l Z E N v b H V t b n M x L n t E Z X N p Z 2 4 g U G F 0 d G V y b n M s M j J 9 J n F 1 b 3 Q 7 L C Z x d W 9 0 O 1 N l Y 3 R p b 2 4 x L z I z L 0 F 1 d G 9 S Z W 1 v d m V k Q 2 9 s d W 1 u c z E u e 0 F y Y 2 h p d G V j d H V y Z S B w c m 9 2 Z W 5 h b m N l L D I z f S Z x d W 9 0 O y w m c X V v d D t T Z W N 0 a W 9 u M S 8 y M y 9 B d X R v U m V t b 3 Z l Z E N v b H V t b n M x L n t B c m N o a X R l Y 3 R 1 c m F s I E x h b m d 1 Y W d l c y w y N H 0 m c X V v d D s s J n F 1 b 3 Q 7 U 2 V j d G l v b j E v M j M v Q X V 0 b 1 J l b W 9 2 Z W R D b 2 x 1 b W 5 z M S 5 7 Q X J j a G l 0 Z W N 0 d X J l I G R l c 2 N y a X B 0 a W 9 u I H R 5 c G U s M j V 9 J n F 1 b 3 Q 7 L C Z x d W 9 0 O 1 N l Y 3 R p b 2 4 x L z I z L 0 F 1 d G 9 S Z W 1 v d m V k Q 2 9 s d W 1 u c z E u e 1 R l Y 2 h u b 2 x v Z 3 k g c 3 B l Y 2 l m a W M s M j Z 9 J n F 1 b 3 Q 7 L C Z x d W 9 0 O 1 N l Y 3 R p b 2 4 x L z I z L 0 F 1 d G 9 S Z W 1 v d m V k Q 2 9 s d W 1 u c z E u e 0 l u Z n J h c 3 R y d W N 0 d X J l I H N l c n Z p Y 2 V z L D I 3 f S Z x d W 9 0 O y w m c X V v d D t T Z W N 0 a W 9 u M S 8 y M y 9 B d X R v U m V t b 3 Z l Z E N v b H V t b n M x L n t J b m Z y Y X N 0 c n V j d H V y Z S B z Z X J 2 a W N l c y B j b H V z d G V y Z W Q s M j h 9 J n F 1 b 3 Q 7 L C Z x d W 9 0 O 1 N l Y 3 R p b 2 4 x L z I z L 0 F 1 d G 9 S Z W 1 v d m V k Q 2 9 s d W 1 u c z E u e 1 J l Y W R p b m V z c y B M Z X Z l b C w y O X 0 m c X V v d D s s J n F 1 b 3 Q 7 U 2 V j d G l v b j E v M j M v Q X V 0 b 1 J l b W 9 2 Z W R D b 2 x 1 b W 5 z M S 5 7 V G 9 v b C w z M H 0 m c X V v d D s s J n F 1 b 3 Q 7 U 2 V j d G l v b j E v M j M v Q X V 0 b 1 J l b W 9 2 Z W R D b 2 x 1 b W 5 z M S 5 7 S W 5 k d X N 0 c n k g a W 5 2 b 2 x 2 Z W 1 l b n Q s M z F 9 J n F 1 b 3 Q 7 L C Z x d W 9 0 O 1 N l Y 3 R p b 2 4 x L z I z L 0 F 1 d G 9 S Z W 1 v d m V k Q 2 9 s d W 1 u c z E u e 0 9 w Z W 4 t c 2 9 1 c m N l I H R l c 3 Q g c 3 l z d G V t L D M y f S Z x d W 9 0 O y w m c X V v d D t T Z W N 0 a W 9 u M S 8 y M y 9 B d X R v U m V t b 3 Z l Z E N v b H V t b n M x L n t O d W 1 i Z X I g b 2 Y g b W l j c m 9 z Z X J 2 a W N l c y B 1 c 2 V k I G Z v c i B 2 Y W x p Z G F 0 a W 9 u L D M 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M j M v U 2 9 1 c m N l P C 9 J d G V t U G F 0 a D 4 8 L 0 l 0 Z W 1 M b 2 N h d G l v b j 4 8 U 3 R h Y m x l R W 5 0 c m l l c y 8 + P C 9 J d G V t P j x J d G V t P j x J d G V t T G 9 j Y X R p b 2 4 + P E l 0 Z W 1 U e X B l P k Z v c m 1 1 b G E 8 L 0 l 0 Z W 1 U e X B l P j x J d G V t U G F 0 a D 5 T Z W N 0 a W 9 u M S 8 y M y 9 Q c m 9 t b 3 R l Z C U y M E h l Y W R l c n M 8 L 0 l 0 Z W 1 Q Y X R o P j w v S X R l b U x v Y 2 F 0 a W 9 u P j x T d G F i b G V F b n R y a W V z L z 4 8 L 0 l 0 Z W 0 + P E l 0 Z W 0 + P E l 0 Z W 1 M b 2 N h d G l v b j 4 8 S X R l b V R 5 c G U + R m 9 y b X V s Y T w v S X R l b V R 5 c G U + P E l 0 Z W 1 Q Y X R o P l N l Y 3 R p b 2 4 x L z I 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C g G C h H W 5 Q B R L z / h 7 S e e w x a A A A A A A I A A A A A A A N m A A D A A A A A E A A A A G J D 5 x Q I O a n O V K L O 0 j M d T D g A A A A A B I A A A K A A A A A Q A A A A J y r 4 J E s Q t + I g M 8 w 4 p o N J H 1 A A A A C N N Q a j b g 5 e C y 3 l C 5 2 M P q Q h J z a T h M R Z 8 8 t E t M w o W Z 3 Q t K n D E O 5 z R u Q K i t Y j Y C 8 d b m Q Y G Q L y 3 B 1 e e q O k E w w w Y I D Q E p U 3 6 I r / q 9 x t g V U d L o X Z 4 x Q A A A A 5 W d v s 3 z F 5 Q B n E q a S t C j i k 1 n R W N w = = < / D a t a M a s h u p > 
</file>

<file path=customXml/itemProps1.xml><?xml version="1.0" encoding="utf-8"?>
<ds:datastoreItem xmlns:ds="http://schemas.openxmlformats.org/officeDocument/2006/customXml" ds:itemID="{6578F0F2-3D1C-40B7-9F7C-B65042EAF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Databases</vt:lpstr>
      <vt:lpstr>Primary studies (Overview)</vt:lpstr>
      <vt:lpstr>Primary studies (Data Extract)</vt:lpstr>
      <vt:lpstr>Primary studies (Non-Coded)</vt:lpstr>
      <vt:lpstr>Table 1 (Attributes Coded)</vt:lpstr>
      <vt:lpstr>Table 4 (Exemplary Codes)</vt:lpstr>
      <vt:lpstr>Table 6 (Intuition Rationality)</vt:lpstr>
      <vt:lpstr>Table 7 (Decision types)</vt:lpstr>
      <vt:lpstr>Table 8 (Performance Class)</vt:lpstr>
      <vt:lpstr>Table 9 (Level of Analysis)</vt:lpstr>
      <vt:lpstr>Table 11 (Int-Rat Antecedents)</vt:lpstr>
      <vt:lpstr>Table 12 (Int-Rat Contextual)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Spaendonck, C.J.T. van</dc:creator>
  <cp:lastModifiedBy>Spaendonck, Coen van</cp:lastModifiedBy>
  <dcterms:created xsi:type="dcterms:W3CDTF">2023-04-12T08:41:15Z</dcterms:created>
  <dcterms:modified xsi:type="dcterms:W3CDTF">2023-11-10T11:45:34Z</dcterms:modified>
</cp:coreProperties>
</file>