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BEE1BCE0-2800-4DDA-AEC8-2B3950F368A2}" xr6:coauthVersionLast="47" xr6:coauthVersionMax="47" xr10:uidLastSave="{00000000-0000-0000-0000-000000000000}"/>
  <bookViews>
    <workbookView xWindow="-110" yWindow="-110" windowWidth="19420" windowHeight="10300" firstSheet="11" activeTab="12" xr2:uid="{F14C8C61-2154-449B-A36E-E2D92BE200BF}"/>
  </bookViews>
  <sheets>
    <sheet name="Malnutrition Dataset" sheetId="2" r:id="rId1"/>
    <sheet name="Top 5 countries by acute mal" sheetId="3" r:id="rId2"/>
    <sheet name="Bottom 5 malnutrition" sheetId="12" r:id="rId3"/>
    <sheet name="Top 7 overweight countries" sheetId="5" r:id="rId4"/>
    <sheet name="Top 7 countries by stunted grow" sheetId="6" r:id="rId5"/>
    <sheet name="WHO region by malnutrition" sheetId="7" r:id="rId6"/>
    <sheet name="UNICEF region by Mal" sheetId="8" r:id="rId7"/>
    <sheet name="Year trend of mal" sheetId="13" r:id="rId8"/>
    <sheet name="Continents malnutrition" sheetId="9" r:id="rId9"/>
    <sheet name="SDG region by stunting" sheetId="10" r:id="rId10"/>
    <sheet name="Malnutrition by world bank inco" sheetId="11" r:id="rId11"/>
    <sheet name="Percentage by LDC &amp; DC" sheetId="14" r:id="rId12"/>
    <sheet name="DASHBOARD" sheetId="15" r:id="rId13"/>
    <sheet name="DASHBOARD (2)" sheetId="17" r:id="rId14"/>
  </sheets>
  <definedNames>
    <definedName name="_xlchart.v2.0" hidden="1">'Malnutrition by world bank inco'!$E$4:$E$7</definedName>
    <definedName name="_xlchart.v2.1" hidden="1">'Malnutrition by world bank inco'!$F$4:$F$7</definedName>
    <definedName name="_xlchart.v2.2" hidden="1">'Malnutrition by world bank inco'!$E$4:$E$7</definedName>
    <definedName name="_xlchart.v2.3" hidden="1">'Malnutrition by world bank inco'!$F$4:$F$7</definedName>
    <definedName name="ExternalData_1" localSheetId="0" hidden="1">'Malnutrition Dataset'!$A$1:$X$1101</definedName>
    <definedName name="Slicer_Country_and_areas">#N/A</definedName>
    <definedName name="Slicer_Survey_Year">#N/A</definedName>
    <definedName name="Slicer_United_Nations_Region">#N/A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1" l="1"/>
  <c r="F7" i="11"/>
  <c r="F4" i="11"/>
  <c r="F6" i="11"/>
  <c r="E5" i="11"/>
  <c r="E7" i="11"/>
  <c r="E4" i="11"/>
  <c r="E6"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F59277-5E92-413C-A44C-C3B885EBAD38}" keepAlive="1" name="Query - Table22" description="Connection to the 'Table22' query in the workbook." type="5" refreshedVersion="8" background="1" saveData="1">
    <dbPr connection="Provider=Microsoft.Mashup.OleDb.1;Data Source=$Workbook$;Location=Table22;Extended Properties=&quot;&quot;" command="SELECT * FROM [Table22]"/>
  </connection>
</connections>
</file>

<file path=xl/sharedStrings.xml><?xml version="1.0" encoding="utf-8"?>
<sst xmlns="http://schemas.openxmlformats.org/spreadsheetml/2006/main" count="13315" uniqueCount="1219">
  <si>
    <t>ISO code</t>
  </si>
  <si>
    <t>Country and areas</t>
  </si>
  <si>
    <t xml:space="preserve"> Survey Year</t>
  </si>
  <si>
    <t>United Nations Region</t>
  </si>
  <si>
    <t>SDG Region</t>
  </si>
  <si>
    <t>UNICEF Region</t>
  </si>
  <si>
    <t>WHO Region</t>
  </si>
  <si>
    <t>World Bank Income Classification</t>
  </si>
  <si>
    <t>World Bank Region</t>
  </si>
  <si>
    <t>LDC/DC</t>
  </si>
  <si>
    <t>Food Deficiency</t>
  </si>
  <si>
    <t>UNICEF Survey ID</t>
  </si>
  <si>
    <t>WHO Global Database Number</t>
  </si>
  <si>
    <t>Type of Estimate</t>
  </si>
  <si>
    <t>WHZ Survey Sample (N)</t>
  </si>
  <si>
    <t>Acute Malnutrition</t>
  </si>
  <si>
    <t>Malnutrition</t>
  </si>
  <si>
    <t>Overweight</t>
  </si>
  <si>
    <t>HAZ Survey Sample (N)</t>
  </si>
  <si>
    <t>Stunting</t>
  </si>
  <si>
    <t>WAZ Survey Sample (N)</t>
  </si>
  <si>
    <t>Underweight</t>
  </si>
  <si>
    <t>Fieldwork period</t>
  </si>
  <si>
    <t>U5 Population ('000s)</t>
  </si>
  <si>
    <t>AFG</t>
  </si>
  <si>
    <t>AFGHANISTAN</t>
  </si>
  <si>
    <t>Asia</t>
  </si>
  <si>
    <t>Central Asia and Southern Asia</t>
  </si>
  <si>
    <t>SA</t>
  </si>
  <si>
    <t>EMRO</t>
  </si>
  <si>
    <t>Low Income</t>
  </si>
  <si>
    <t>South Asia</t>
  </si>
  <si>
    <t>Least Developed Countries (LDCs)</t>
  </si>
  <si>
    <t>Low Income Food Deficient (LIFD)</t>
  </si>
  <si>
    <t>Adjusted</t>
  </si>
  <si>
    <t>January,1997-May,1997</t>
  </si>
  <si>
    <t>External Reanalysis</t>
  </si>
  <si>
    <t>May,2004-June,2004</t>
  </si>
  <si>
    <t>Reanalyzed</t>
  </si>
  <si>
    <t>May,2013-October,2013</t>
  </si>
  <si>
    <t>March,2018-November,2018</t>
  </si>
  <si>
    <t>ALB</t>
  </si>
  <si>
    <t>ALBANIA</t>
  </si>
  <si>
    <t>Europe</t>
  </si>
  <si>
    <t>Northern America and Europe</t>
  </si>
  <si>
    <t>ECA</t>
  </si>
  <si>
    <t>EURO</t>
  </si>
  <si>
    <t>Upper Middle Income</t>
  </si>
  <si>
    <t>Europe &amp; Central Asia</t>
  </si>
  <si>
    <t>Developing Countries(DCs)</t>
  </si>
  <si>
    <t>Medium/High Income Food Deficient</t>
  </si>
  <si>
    <t>October,2005-November,2005</t>
  </si>
  <si>
    <t>October,2008-April,2009</t>
  </si>
  <si>
    <t>September,2017-February,2018</t>
  </si>
  <si>
    <t>DZA</t>
  </si>
  <si>
    <t>ALGERIA</t>
  </si>
  <si>
    <t>Africa</t>
  </si>
  <si>
    <t>Western Asia and Northern Africa</t>
  </si>
  <si>
    <t>MENA</t>
  </si>
  <si>
    <t>AFRO</t>
  </si>
  <si>
    <t>Lower Middle Income</t>
  </si>
  <si>
    <t>Middle East &amp; North Africa</t>
  </si>
  <si>
    <t/>
  </si>
  <si>
    <t>June,1992-July,1992</t>
  </si>
  <si>
    <t>October,1995-October,1995</t>
  </si>
  <si>
    <t>May,2000-June,2000</t>
  </si>
  <si>
    <t>September,2002-November,2002</t>
  </si>
  <si>
    <t>March,2006-June,2006</t>
  </si>
  <si>
    <t>October,2012-March,2013</t>
  </si>
  <si>
    <t>December,2018-April,2019</t>
  </si>
  <si>
    <t>AGO</t>
  </si>
  <si>
    <t>ANGOLA</t>
  </si>
  <si>
    <t>Sub-Saharan Africa</t>
  </si>
  <si>
    <t>SSA</t>
  </si>
  <si>
    <t>August,1996-December,1996</t>
  </si>
  <si>
    <t>Reported</t>
  </si>
  <si>
    <t>October,2015-March,2016</t>
  </si>
  <si>
    <t>ARG</t>
  </si>
  <si>
    <t>ARGENTINA</t>
  </si>
  <si>
    <t>Latin America and the Caribbean</t>
  </si>
  <si>
    <t>LAC</t>
  </si>
  <si>
    <t>AMRO</t>
  </si>
  <si>
    <t>Latin America &amp; Caribbean</t>
  </si>
  <si>
    <t>May,1995-December,1996</t>
  </si>
  <si>
    <t>October,2004-July,2005</t>
  </si>
  <si>
    <t>September,2018-April,2019</t>
  </si>
  <si>
    <t>ARM</t>
  </si>
  <si>
    <t>ARMENIA</t>
  </si>
  <si>
    <t>May,1998-June,1998</t>
  </si>
  <si>
    <t>October,2000-December,2000</t>
  </si>
  <si>
    <t>September,2005-December,2005</t>
  </si>
  <si>
    <t>October,2010-December,2010</t>
  </si>
  <si>
    <t>December,2015-April,2016</t>
  </si>
  <si>
    <t>AUS</t>
  </si>
  <si>
    <t>AUSTRALIA</t>
  </si>
  <si>
    <t>Oceania</t>
  </si>
  <si>
    <t>Australia and New Zealand</t>
  </si>
  <si>
    <t>EAP</t>
  </si>
  <si>
    <t>WPRO</t>
  </si>
  <si>
    <t>High Income</t>
  </si>
  <si>
    <t>East Asia &amp; Pacific</t>
  </si>
  <si>
    <t>February,1995-March,1996</t>
  </si>
  <si>
    <t>February,2007-August,2007</t>
  </si>
  <si>
    <t>July,2014-June,2015</t>
  </si>
  <si>
    <t>July,2017-June,2018</t>
  </si>
  <si>
    <t>AZE</t>
  </si>
  <si>
    <t>AZERBAIJAN</t>
  </si>
  <si>
    <t>April,1996-April,1996</t>
  </si>
  <si>
    <t>August,2000-August,2000</t>
  </si>
  <si>
    <t>April,2001-July,2001</t>
  </si>
  <si>
    <t>July,2006-November,2006</t>
  </si>
  <si>
    <t>August,2011-October,2011</t>
  </si>
  <si>
    <t>February,2013-April,2013</t>
  </si>
  <si>
    <t>BHR</t>
  </si>
  <si>
    <t>BAHRAIN</t>
  </si>
  <si>
    <t>February,1989-March,1989</t>
  </si>
  <si>
    <t>October,1995-December,1995</t>
  </si>
  <si>
    <t>BGD</t>
  </si>
  <si>
    <t>BANGLADESH</t>
  </si>
  <si>
    <t>SEARO</t>
  </si>
  <si>
    <t>September,1985-July,1986</t>
  </si>
  <si>
    <t>January,1989-December,1990</t>
  </si>
  <si>
    <t>November,1996-March,1997</t>
  </si>
  <si>
    <t>November,1999-April,2000</t>
  </si>
  <si>
    <t>January,2004-May,2004</t>
  </si>
  <si>
    <t>January,2005-December,2005</t>
  </si>
  <si>
    <t>March,2007-August,2007</t>
  </si>
  <si>
    <t>July,2011-December,2011</t>
  </si>
  <si>
    <t>October,2011-March,2012</t>
  </si>
  <si>
    <t>December,2012-April,2013</t>
  </si>
  <si>
    <t>May,2013-July,2013</t>
  </si>
  <si>
    <t>June,2014-November,2014</t>
  </si>
  <si>
    <t>January,2015-June,2015</t>
  </si>
  <si>
    <t>October,2017-March,2018</t>
  </si>
  <si>
    <t>November,2018-April,2019</t>
  </si>
  <si>
    <t>January,2019-June,2019</t>
  </si>
  <si>
    <t>BRB</t>
  </si>
  <si>
    <t>BARBADOS</t>
  </si>
  <si>
    <t>May,2012-October,2012</t>
  </si>
  <si>
    <t>BLR</t>
  </si>
  <si>
    <t>BELARUS</t>
  </si>
  <si>
    <t>November,2005-December,2005</t>
  </si>
  <si>
    <t>BEL</t>
  </si>
  <si>
    <t>BELGIUM</t>
  </si>
  <si>
    <t>February,2014-May,2015</t>
  </si>
  <si>
    <t>BLZ</t>
  </si>
  <si>
    <t>BELIZE</t>
  </si>
  <si>
    <t>January,1992-March,1992</t>
  </si>
  <si>
    <t>February,2006-March,2006</t>
  </si>
  <si>
    <t>June,2011-August,2011</t>
  </si>
  <si>
    <t>September,2015-January,2016</t>
  </si>
  <si>
    <t>BEN</t>
  </si>
  <si>
    <t>BENIN</t>
  </si>
  <si>
    <t>June,1996-August,1996</t>
  </si>
  <si>
    <t>August,2001-November,2001</t>
  </si>
  <si>
    <t>November,2008-December,2008</t>
  </si>
  <si>
    <t>June,2014-September,2014</t>
  </si>
  <si>
    <t>November,2017-February,2018</t>
  </si>
  <si>
    <t>BTN</t>
  </si>
  <si>
    <t>BHUTAN</t>
  </si>
  <si>
    <t>December,1986-March,1988</t>
  </si>
  <si>
    <t>March,1999-April,1999</t>
  </si>
  <si>
    <t>April,2010-July,2010</t>
  </si>
  <si>
    <t>BOL</t>
  </si>
  <si>
    <t>BOLIVIA (PLURINATIONAL STATE OF)</t>
  </si>
  <si>
    <t>July,1988-December,1988</t>
  </si>
  <si>
    <t>March,1989-July,1989</t>
  </si>
  <si>
    <t>November,1993-June,1994</t>
  </si>
  <si>
    <t>March,1998-September,1998</t>
  </si>
  <si>
    <t>August,2003-January,2004</t>
  </si>
  <si>
    <t>February,2008-June,2008</t>
  </si>
  <si>
    <t>May,2012-December,2012</t>
  </si>
  <si>
    <t>May,2016-September,2016</t>
  </si>
  <si>
    <t>BIH</t>
  </si>
  <si>
    <t>BOSNIA AND HERZEGOVINA</t>
  </si>
  <si>
    <t>July,2000-September,2000</t>
  </si>
  <si>
    <t>May,2006-July,2006</t>
  </si>
  <si>
    <t>BWA</t>
  </si>
  <si>
    <t>BOTSWANA</t>
  </si>
  <si>
    <t>May,2000-September,2000</t>
  </si>
  <si>
    <t>September,2007-January,2008</t>
  </si>
  <si>
    <t>BRA</t>
  </si>
  <si>
    <t>BRAZIL</t>
  </si>
  <si>
    <t>June,1989-September,1989</t>
  </si>
  <si>
    <t>February,1996-July,1996</t>
  </si>
  <si>
    <t>November,2006-May,2007</t>
  </si>
  <si>
    <t>February,2019-March,2019</t>
  </si>
  <si>
    <t>BRN</t>
  </si>
  <si>
    <t>BRUNEI DARUSSALAM</t>
  </si>
  <si>
    <t>Eastern Asia and South-eastern Asia</t>
  </si>
  <si>
    <t>March,2009-August,2009</t>
  </si>
  <si>
    <t>BGR</t>
  </si>
  <si>
    <t>BULGARIA</t>
  </si>
  <si>
    <t>April,2007-August,2007</t>
  </si>
  <si>
    <t>BFA</t>
  </si>
  <si>
    <t>BURKINA FASO</t>
  </si>
  <si>
    <t>December,1992-March,1993</t>
  </si>
  <si>
    <t>November,1998-March,1999</t>
  </si>
  <si>
    <t>August,2009-September,2009</t>
  </si>
  <si>
    <t>August,2010-September,2010</t>
  </si>
  <si>
    <t>May,2010-December,2010</t>
  </si>
  <si>
    <t>August,2011-September,2011</t>
  </si>
  <si>
    <t>September,2012-October,2012</t>
  </si>
  <si>
    <t>August,2013-October,2013</t>
  </si>
  <si>
    <t>September,2014-October,2014</t>
  </si>
  <si>
    <t>November,2015-December,2015</t>
  </si>
  <si>
    <t>September,2016-September,2016</t>
  </si>
  <si>
    <t>September,2017-October,2017</t>
  </si>
  <si>
    <t>September,2018-October,2018</t>
  </si>
  <si>
    <t>October,2019-November,2019</t>
  </si>
  <si>
    <t>October,2020-November,2020</t>
  </si>
  <si>
    <t>July,2021-November,2021</t>
  </si>
  <si>
    <t>September,2021-October,2021</t>
  </si>
  <si>
    <t>BDI</t>
  </si>
  <si>
    <t>BURUNDI</t>
  </si>
  <si>
    <t>March,1987-July,1987</t>
  </si>
  <si>
    <t>April,2000-May,2000</t>
  </si>
  <si>
    <t>February,2005-March,2005</t>
  </si>
  <si>
    <t>August,2010-January,2011</t>
  </si>
  <si>
    <t>October,2016-March,2017</t>
  </si>
  <si>
    <t>February,2018-March,2018</t>
  </si>
  <si>
    <t>December,2018-January,2019</t>
  </si>
  <si>
    <t>August,2020-September,2020</t>
  </si>
  <si>
    <t>March,2022-March,2022</t>
  </si>
  <si>
    <t>CPV</t>
  </si>
  <si>
    <t>CABO VERDE</t>
  </si>
  <si>
    <t>November,1994-December,1994</t>
  </si>
  <si>
    <t>KHM</t>
  </si>
  <si>
    <t>CAMBODIA</t>
  </si>
  <si>
    <t>May,1996-December,1996</t>
  </si>
  <si>
    <t>February,2000-July,2000</t>
  </si>
  <si>
    <t>September,2005-March,2006</t>
  </si>
  <si>
    <t>November,2008-November,2008</t>
  </si>
  <si>
    <t>July,2010-January,2011</t>
  </si>
  <si>
    <t>September,2021-February,2022</t>
  </si>
  <si>
    <t>CMR</t>
  </si>
  <si>
    <t>CAMEROON</t>
  </si>
  <si>
    <t>April,1991-September,1991</t>
  </si>
  <si>
    <t>February,1998-June,1998</t>
  </si>
  <si>
    <t>February,2004-August,2004</t>
  </si>
  <si>
    <t>May,2006-June,2006</t>
  </si>
  <si>
    <t>January,2011-August,2011</t>
  </si>
  <si>
    <t>June,2014-October,2014</t>
  </si>
  <si>
    <t>June,2018-January,2019</t>
  </si>
  <si>
    <t>CAN</t>
  </si>
  <si>
    <t>CANADA</t>
  </si>
  <si>
    <t>Northern America</t>
  </si>
  <si>
    <t>NA</t>
  </si>
  <si>
    <t>North America</t>
  </si>
  <si>
    <t>January,2004-December,2004</t>
  </si>
  <si>
    <t>CAF</t>
  </si>
  <si>
    <t>CENTRAL AFRICAN REPUBLIC</t>
  </si>
  <si>
    <t>September,1994-March,1995</t>
  </si>
  <si>
    <t>April,2000-August,2000</t>
  </si>
  <si>
    <t>June,2006-November,2006</t>
  </si>
  <si>
    <t>May,2012-July,2012</t>
  </si>
  <si>
    <t>July,2014-September,2014</t>
  </si>
  <si>
    <t>December,2018-June,2019</t>
  </si>
  <si>
    <t>September,2019-December,2019</t>
  </si>
  <si>
    <t>TCD</t>
  </si>
  <si>
    <t>CHAD</t>
  </si>
  <si>
    <t>December,1996-July,1997</t>
  </si>
  <si>
    <t>May,2000-October,2000</t>
  </si>
  <si>
    <t>July,2004-December,2004</t>
  </si>
  <si>
    <t>January,2010-May,2010</t>
  </si>
  <si>
    <t>October,2014-April,2015</t>
  </si>
  <si>
    <t>July,2017-August,2017</t>
  </si>
  <si>
    <t>September,2018-September,2018</t>
  </si>
  <si>
    <t>August,2019-August,2019</t>
  </si>
  <si>
    <t>May,2019-December,2019</t>
  </si>
  <si>
    <t>November,2020-December,2020</t>
  </si>
  <si>
    <t>September,2021-September,2021</t>
  </si>
  <si>
    <t>CHL</t>
  </si>
  <si>
    <t>CHILE</t>
  </si>
  <si>
    <t>December,2007-December,2007</t>
  </si>
  <si>
    <t>December,2008-December,2008</t>
  </si>
  <si>
    <t>December,2013-December,2013</t>
  </si>
  <si>
    <t>December,2014-December,2014</t>
  </si>
  <si>
    <t>CHN</t>
  </si>
  <si>
    <t>CHINA</t>
  </si>
  <si>
    <t>August,1995-September,1995</t>
  </si>
  <si>
    <t>August,1998-September,1998</t>
  </si>
  <si>
    <t>July,2000-August,2000</t>
  </si>
  <si>
    <t>September,2005-October,2005</t>
  </si>
  <si>
    <t>September,2008-October,2008</t>
  </si>
  <si>
    <t>September,2009-October,2009</t>
  </si>
  <si>
    <t>September,2010-October,2010</t>
  </si>
  <si>
    <t>June,2016-December,2017</t>
  </si>
  <si>
    <t>COL</t>
  </si>
  <si>
    <t>COLOMBIA</t>
  </si>
  <si>
    <t>September,1986-December,1986</t>
  </si>
  <si>
    <t>March,1995-June,1995</t>
  </si>
  <si>
    <t>January,2000-June,2000</t>
  </si>
  <si>
    <t>October,2004-June,2005</t>
  </si>
  <si>
    <t>November,2009-November,2010</t>
  </si>
  <si>
    <t>November,2015-December,2016</t>
  </si>
  <si>
    <t>COM</t>
  </si>
  <si>
    <t>COMOROS</t>
  </si>
  <si>
    <t>January,1991-December,1992</t>
  </si>
  <si>
    <t>March,1996-May,1996</t>
  </si>
  <si>
    <t>October,2000-November,2000</t>
  </si>
  <si>
    <t>August,2012-December,2012</t>
  </si>
  <si>
    <t>COG</t>
  </si>
  <si>
    <t>CONGO</t>
  </si>
  <si>
    <t>February,1987-November,1987</t>
  </si>
  <si>
    <t>July,2005-November,2005</t>
  </si>
  <si>
    <t>June,2011-February,2012</t>
  </si>
  <si>
    <t>November,2014-February,2015</t>
  </si>
  <si>
    <t>CRI</t>
  </si>
  <si>
    <t>COSTA RICA</t>
  </si>
  <si>
    <t>May,1996-June,1996</t>
  </si>
  <si>
    <t>May,2008-May,2009</t>
  </si>
  <si>
    <t>March,2018-May,2018</t>
  </si>
  <si>
    <t>CUB</t>
  </si>
  <si>
    <t>CUBA</t>
  </si>
  <si>
    <t>May,2019-August,2019</t>
  </si>
  <si>
    <t>CZE</t>
  </si>
  <si>
    <t>CZECHIA</t>
  </si>
  <si>
    <t>September,1991-September,1991</t>
  </si>
  <si>
    <t>September,2001-January,2002</t>
  </si>
  <si>
    <t>CIV</t>
  </si>
  <si>
    <t>CôTE D'IVOIRE</t>
  </si>
  <si>
    <t>February,1985-January,1987</t>
  </si>
  <si>
    <t>June,1994-November,1994</t>
  </si>
  <si>
    <t>September,1998-March,1999</t>
  </si>
  <si>
    <t>July,2007-July,2007</t>
  </si>
  <si>
    <t>November,2011-May,2012</t>
  </si>
  <si>
    <t>April,2016-July,2016</t>
  </si>
  <si>
    <t>September,2021-December,2021</t>
  </si>
  <si>
    <t>PRK</t>
  </si>
  <si>
    <t>DEMOCRATIC PEOPLE'S REPUBLIC OF KOREA</t>
  </si>
  <si>
    <t>September,1998-October,1998</t>
  </si>
  <si>
    <t>May,2000-May,2000</t>
  </si>
  <si>
    <t>October,2002-October,2002</t>
  </si>
  <si>
    <t>October,2004-October,2004</t>
  </si>
  <si>
    <t>August,2017-October,2017</t>
  </si>
  <si>
    <t>COD</t>
  </si>
  <si>
    <t>DEMOCRATIC REPUBLIC OF THE CONGO</t>
  </si>
  <si>
    <t>March,1995-May,1995</t>
  </si>
  <si>
    <t>April,2001-October,2001</t>
  </si>
  <si>
    <t>January,2007-August,2007</t>
  </si>
  <si>
    <t>February,2010-April,2010</t>
  </si>
  <si>
    <t>August,2013-February,2014</t>
  </si>
  <si>
    <t>July,2017-February,2018</t>
  </si>
  <si>
    <t>DJI</t>
  </si>
  <si>
    <t>DJIBOUTI</t>
  </si>
  <si>
    <t>September,1989-March,1990</t>
  </si>
  <si>
    <t>April,1996-July,1996</t>
  </si>
  <si>
    <t>December,2010-February,2011</t>
  </si>
  <si>
    <t>November,2013-December,2013</t>
  </si>
  <si>
    <t>March,2019-May,2019</t>
  </si>
  <si>
    <t>DOM</t>
  </si>
  <si>
    <t>DOMINICAN REPUBLIC</t>
  </si>
  <si>
    <t>July,1991-November,1991</t>
  </si>
  <si>
    <t>September,1996-December,1996</t>
  </si>
  <si>
    <t>June,2002-December,2002</t>
  </si>
  <si>
    <t>July,2013-October,2013</t>
  </si>
  <si>
    <t>ECU</t>
  </si>
  <si>
    <t>ECUADOR</t>
  </si>
  <si>
    <t>October,1998-September,1999</t>
  </si>
  <si>
    <t>March,2004-May,2004</t>
  </si>
  <si>
    <t>April,2005-October,2006</t>
  </si>
  <si>
    <t>July,2012-December,2012</t>
  </si>
  <si>
    <t>November,2013-October,2014</t>
  </si>
  <si>
    <t>November,2018-July,2019</t>
  </si>
  <si>
    <t>EGY</t>
  </si>
  <si>
    <t>EGYPT</t>
  </si>
  <si>
    <t>October,1988-January,1989</t>
  </si>
  <si>
    <t>January,1991-March,1991</t>
  </si>
  <si>
    <t>November,1992-February,1993</t>
  </si>
  <si>
    <t>October,1995-February,1996</t>
  </si>
  <si>
    <t>December,1997-January,1998</t>
  </si>
  <si>
    <t>November,1998-December,1998</t>
  </si>
  <si>
    <t>February,2000-April,2000</t>
  </si>
  <si>
    <t>May,2003-June,2003</t>
  </si>
  <si>
    <t>April,2005-June,2005</t>
  </si>
  <si>
    <t>March,2008-June,2008</t>
  </si>
  <si>
    <t>April,2014-June,2014</t>
  </si>
  <si>
    <t>SLV</t>
  </si>
  <si>
    <t>EL SALVADOR</t>
  </si>
  <si>
    <t>March,1993-July,1993</t>
  </si>
  <si>
    <t>April,1998-November,1998</t>
  </si>
  <si>
    <t>November,2002-June,2003</t>
  </si>
  <si>
    <t>April,2008-September,2008</t>
  </si>
  <si>
    <t>March,2014-October,2014</t>
  </si>
  <si>
    <t>GNQ</t>
  </si>
  <si>
    <t>EQUATORIAL GUINEA</t>
  </si>
  <si>
    <t>April,1997-May,1997</t>
  </si>
  <si>
    <t>June,2000-October,2000</t>
  </si>
  <si>
    <t>February,2004-February,2004</t>
  </si>
  <si>
    <t>July,2011-November,2011</t>
  </si>
  <si>
    <t>ERI</t>
  </si>
  <si>
    <t>ERITREA</t>
  </si>
  <si>
    <t>September,1995-January,1996</t>
  </si>
  <si>
    <t>June,2002-July,2002</t>
  </si>
  <si>
    <t>January,2010-July,2010</t>
  </si>
  <si>
    <t>EST</t>
  </si>
  <si>
    <t>ESTONIA</t>
  </si>
  <si>
    <t>October,2013-June,2015</t>
  </si>
  <si>
    <t>SWZ</t>
  </si>
  <si>
    <t>ESWATINI</t>
  </si>
  <si>
    <t>July,2006-March,2007</t>
  </si>
  <si>
    <t>August,2010-November,2010</t>
  </si>
  <si>
    <t>July,2014-October,2014</t>
  </si>
  <si>
    <t>ETH</t>
  </si>
  <si>
    <t>ETHIOPIA</t>
  </si>
  <si>
    <t>March,1992-March,1992</t>
  </si>
  <si>
    <t>February,2000-May,2000</t>
  </si>
  <si>
    <t>April,2005-August,2005</t>
  </si>
  <si>
    <t>December,2010-June,2011</t>
  </si>
  <si>
    <t>January,2014-April,2014</t>
  </si>
  <si>
    <t>January,2016-June,2016</t>
  </si>
  <si>
    <t>March,2019-June,2019</t>
  </si>
  <si>
    <t>FJI</t>
  </si>
  <si>
    <t>FIJI</t>
  </si>
  <si>
    <t>Oceania excluding Australia and New Zealand</t>
  </si>
  <si>
    <t>May,1993-November,1993</t>
  </si>
  <si>
    <t>May,2004-September,2004</t>
  </si>
  <si>
    <t>March,2021-April,2021</t>
  </si>
  <si>
    <t>GAB</t>
  </si>
  <si>
    <t>GABON</t>
  </si>
  <si>
    <t>June,2000-February,2001</t>
  </si>
  <si>
    <t>January,2012-May,2012</t>
  </si>
  <si>
    <t>November,2019-October,2021</t>
  </si>
  <si>
    <t>GMB</t>
  </si>
  <si>
    <t>GAMBIA</t>
  </si>
  <si>
    <t>March,1996-April,1996</t>
  </si>
  <si>
    <t>December,2005-March,2006</t>
  </si>
  <si>
    <t>April,2010-August,2010</t>
  </si>
  <si>
    <t>January,2010-February,2011</t>
  </si>
  <si>
    <t>January,2018-April,2018</t>
  </si>
  <si>
    <t>November,2019-March,2020</t>
  </si>
  <si>
    <t>GEO</t>
  </si>
  <si>
    <t>GEORGIA</t>
  </si>
  <si>
    <t>April,1999-June,1999</t>
  </si>
  <si>
    <t>October,2009-November,2009</t>
  </si>
  <si>
    <t>September,2018-December,2018</t>
  </si>
  <si>
    <t>DEU</t>
  </si>
  <si>
    <t>GERMANY</t>
  </si>
  <si>
    <t>May,2003-May,2006</t>
  </si>
  <si>
    <t>September,2014-August,2017</t>
  </si>
  <si>
    <t>GHA</t>
  </si>
  <si>
    <t>GHANA</t>
  </si>
  <si>
    <t>February,1988-June,1988</t>
  </si>
  <si>
    <t>September,1993-February,1994</t>
  </si>
  <si>
    <t>August,1997-September,1997</t>
  </si>
  <si>
    <t>November,1998-February,1999</t>
  </si>
  <si>
    <t>July,2003-October,2003</t>
  </si>
  <si>
    <t>August,2006-October,2006</t>
  </si>
  <si>
    <t>September,2008-November,2008</t>
  </si>
  <si>
    <t>September,2011-December,2011</t>
  </si>
  <si>
    <t>September,2014-December,2014</t>
  </si>
  <si>
    <t>October,2017-January,2018</t>
  </si>
  <si>
    <t>GRC</t>
  </si>
  <si>
    <t>GREECE</t>
  </si>
  <si>
    <t>July,2003-May,2004</t>
  </si>
  <si>
    <t>GTM</t>
  </si>
  <si>
    <t>GUATEMALA</t>
  </si>
  <si>
    <t>September,1987-December,1987</t>
  </si>
  <si>
    <t>June,1995-December,1995</t>
  </si>
  <si>
    <t>November,1998-April,1999</t>
  </si>
  <si>
    <t>July,2000-November,2000</t>
  </si>
  <si>
    <t>April,2002-November,2002</t>
  </si>
  <si>
    <t>October,2008-June,2009</t>
  </si>
  <si>
    <t>October,2014-June,2015</t>
  </si>
  <si>
    <t>May,2021-March,2022</t>
  </si>
  <si>
    <t>GIN</t>
  </si>
  <si>
    <t>GUINEA</t>
  </si>
  <si>
    <t>January,1994-February,1995</t>
  </si>
  <si>
    <t>April,1999-August,1999</t>
  </si>
  <si>
    <t>February,2005-June,2005</t>
  </si>
  <si>
    <t>November,2007-January,2008</t>
  </si>
  <si>
    <t>December,2011-February,2012</t>
  </si>
  <si>
    <t>June,2012-October,2012</t>
  </si>
  <si>
    <t>August,2016-November,2016</t>
  </si>
  <si>
    <t>August,2018-November,2018</t>
  </si>
  <si>
    <t>GNB</t>
  </si>
  <si>
    <t>GUINEA-BISSAU</t>
  </si>
  <si>
    <t>March,2010-July,2010</t>
  </si>
  <si>
    <t>November,2012-December,2012</t>
  </si>
  <si>
    <t>March,2014-July,2014</t>
  </si>
  <si>
    <t>November,2018-March,2019</t>
  </si>
  <si>
    <t>August,2019-October,2019</t>
  </si>
  <si>
    <t>GUY</t>
  </si>
  <si>
    <t>GUYANA</t>
  </si>
  <si>
    <t>January,1993-July,1993</t>
  </si>
  <si>
    <t>January,1996-December,1997</t>
  </si>
  <si>
    <t>August,2000-October,2000</t>
  </si>
  <si>
    <t>March,2006-January,2007</t>
  </si>
  <si>
    <t>March,2009-July,2009</t>
  </si>
  <si>
    <t>April,2014-July,2014</t>
  </si>
  <si>
    <t>June,2019-December,2019</t>
  </si>
  <si>
    <t>HTI</t>
  </si>
  <si>
    <t>HAITI</t>
  </si>
  <si>
    <t>September,1990-September,1990</t>
  </si>
  <si>
    <t>June,1994-January,1995</t>
  </si>
  <si>
    <t>October,2005-May,2006</t>
  </si>
  <si>
    <t>March,2012-March,2012</t>
  </si>
  <si>
    <t>January,2012-June,2012</t>
  </si>
  <si>
    <t>October,2016-April,2017</t>
  </si>
  <si>
    <t>HND</t>
  </si>
  <si>
    <t>HONDURAS</t>
  </si>
  <si>
    <t>September,1991-April,1992</t>
  </si>
  <si>
    <t>January,1993-December,1994</t>
  </si>
  <si>
    <t>July,1996-October,1996</t>
  </si>
  <si>
    <t>February,2001-August,2001</t>
  </si>
  <si>
    <t>September,2011-July,2012</t>
  </si>
  <si>
    <t>IND</t>
  </si>
  <si>
    <t>INDIA</t>
  </si>
  <si>
    <t>January,1988-December,1990</t>
  </si>
  <si>
    <t>January,1991-June,1992</t>
  </si>
  <si>
    <t>April,1992-September,1993</t>
  </si>
  <si>
    <t>November,1998-July,2000</t>
  </si>
  <si>
    <t>November,2005-August,2006</t>
  </si>
  <si>
    <t>November,2013-June,2014</t>
  </si>
  <si>
    <t>January,2015-December,2016</t>
  </si>
  <si>
    <t>February,2016-October,2018</t>
  </si>
  <si>
    <t>June,2019-May,2021</t>
  </si>
  <si>
    <t>IDN</t>
  </si>
  <si>
    <t>INDONESIA</t>
  </si>
  <si>
    <t>February,1987-February,1987</t>
  </si>
  <si>
    <t>January,1989-February,1989</t>
  </si>
  <si>
    <t>January,1996-January,1996</t>
  </si>
  <si>
    <t>February,1998-February,1998</t>
  </si>
  <si>
    <t>February,1999-February,1999</t>
  </si>
  <si>
    <t>July,2002-July,2002</t>
  </si>
  <si>
    <t>July,2003-July,2003</t>
  </si>
  <si>
    <t>August,2007-August,2007</t>
  </si>
  <si>
    <t>June,2010-July,2010</t>
  </si>
  <si>
    <t>May,2013-June,2013</t>
  </si>
  <si>
    <t>IRN</t>
  </si>
  <si>
    <t>IRAN (ISLAMIC REPUBLIC OF)</t>
  </si>
  <si>
    <t>September,1995-September,1995</t>
  </si>
  <si>
    <t>October,1998-November,1998</t>
  </si>
  <si>
    <t>July,2010-February,2011</t>
  </si>
  <si>
    <t>September,2017-November,2017</t>
  </si>
  <si>
    <t>IRQ</t>
  </si>
  <si>
    <t>IRAQ</t>
  </si>
  <si>
    <t>August,1991-September,1991</t>
  </si>
  <si>
    <t>November,2000-December,2000</t>
  </si>
  <si>
    <t>December,2003-December,2003</t>
  </si>
  <si>
    <t>June,2004-August,2004</t>
  </si>
  <si>
    <t>February,2006-June,2006</t>
  </si>
  <si>
    <t>February,2011-March,2011</t>
  </si>
  <si>
    <t>JAM</t>
  </si>
  <si>
    <t>JAMAICA</t>
  </si>
  <si>
    <t>June,1989-August,1989</t>
  </si>
  <si>
    <t>November,1991-February,1992</t>
  </si>
  <si>
    <t>August,1992-March,1993</t>
  </si>
  <si>
    <t>November,1993-March,1994</t>
  </si>
  <si>
    <t>November,1994-January,1995</t>
  </si>
  <si>
    <t>May,1995-August,1995</t>
  </si>
  <si>
    <t>May,1996-August,1996</t>
  </si>
  <si>
    <t>May,1997-July,1997</t>
  </si>
  <si>
    <t>May,1998-August,1998</t>
  </si>
  <si>
    <t>May,1999-July,1999</t>
  </si>
  <si>
    <t>May,2000-July,2000</t>
  </si>
  <si>
    <t>May,2001-July,2001</t>
  </si>
  <si>
    <t>May,2002-July,2002</t>
  </si>
  <si>
    <t>May,2004-July,2004</t>
  </si>
  <si>
    <t>May,2007-July,2007</t>
  </si>
  <si>
    <t>August,2008-February,2009</t>
  </si>
  <si>
    <t>May,2010-August,2010</t>
  </si>
  <si>
    <t>June,2012-November,2012</t>
  </si>
  <si>
    <t>July,2016-November,2016</t>
  </si>
  <si>
    <t>April,2018-March,2019</t>
  </si>
  <si>
    <t>JPN</t>
  </si>
  <si>
    <t>JAPAN</t>
  </si>
  <si>
    <t>September,2010-September,2010</t>
  </si>
  <si>
    <t>JOR</t>
  </si>
  <si>
    <t>JORDAN</t>
  </si>
  <si>
    <t>October,1990-December,1990</t>
  </si>
  <si>
    <t>June,1997-October,1997</t>
  </si>
  <si>
    <t>July,2002-September,2002</t>
  </si>
  <si>
    <t>October,2009-December,2009</t>
  </si>
  <si>
    <t>September,2012-December,2012</t>
  </si>
  <si>
    <t>KAZ</t>
  </si>
  <si>
    <t>KAZAKHSTAN</t>
  </si>
  <si>
    <t>July,1999-September,1999</t>
  </si>
  <si>
    <t>January,2006-March,2006</t>
  </si>
  <si>
    <t>October,2010-January,2011</t>
  </si>
  <si>
    <t>September,2015-November,2015</t>
  </si>
  <si>
    <t>KEN</t>
  </si>
  <si>
    <t>KENYA</t>
  </si>
  <si>
    <t>January,1985-December,1989</t>
  </si>
  <si>
    <t>February,1993-August,1993</t>
  </si>
  <si>
    <t>June,1994-August,1994</t>
  </si>
  <si>
    <t>February,1998-July,1998</t>
  </si>
  <si>
    <t>September,2000-October,2000</t>
  </si>
  <si>
    <t>April,2003-September,2003</t>
  </si>
  <si>
    <t>May,2005-May,2006</t>
  </si>
  <si>
    <t>October,2008-March,2009</t>
  </si>
  <si>
    <t>May,2014-October,2014</t>
  </si>
  <si>
    <t>September,2015-August,2016</t>
  </si>
  <si>
    <t>February,2022-July,2022</t>
  </si>
  <si>
    <t>KIR</t>
  </si>
  <si>
    <t>KIRIBATI</t>
  </si>
  <si>
    <t>September,2009-December,2009</t>
  </si>
  <si>
    <t>November,2018-January,2019</t>
  </si>
  <si>
    <t>KWT</t>
  </si>
  <si>
    <t>KUWAIT</t>
  </si>
  <si>
    <t>January,2006-December,2006</t>
  </si>
  <si>
    <t>January,2007-December,2007</t>
  </si>
  <si>
    <t>January,2008-December,2008</t>
  </si>
  <si>
    <t>January,2009-December,2009</t>
  </si>
  <si>
    <t>January,2010-December,2010</t>
  </si>
  <si>
    <t>January,2011-December,2011</t>
  </si>
  <si>
    <t>January,2012-December,2012</t>
  </si>
  <si>
    <t>January,2013-December,2013</t>
  </si>
  <si>
    <t>January,2014-December,2014</t>
  </si>
  <si>
    <t>January,2015-December,2015</t>
  </si>
  <si>
    <t>January,2016-December,2016</t>
  </si>
  <si>
    <t>January,2017-December,2017</t>
  </si>
  <si>
    <t>KGZ</t>
  </si>
  <si>
    <t>KYRGYZSTAN</t>
  </si>
  <si>
    <t>August,1997-November,1997</t>
  </si>
  <si>
    <t>November,2005-February,2006</t>
  </si>
  <si>
    <t>June,2009-July,2009</t>
  </si>
  <si>
    <t>September,2018-November,2018</t>
  </si>
  <si>
    <t>LAO</t>
  </si>
  <si>
    <t>LAO PEOPLE'S DEMOCRATIC REPUBLIC</t>
  </si>
  <si>
    <t>May,1993-July,1993</t>
  </si>
  <si>
    <t>March,2000-April,2000</t>
  </si>
  <si>
    <t>September,2011-March,2012</t>
  </si>
  <si>
    <t>May,2015-September,2015</t>
  </si>
  <si>
    <t>July,2017-November,2017</t>
  </si>
  <si>
    <t>LVA</t>
  </si>
  <si>
    <t>LATVIA</t>
  </si>
  <si>
    <t>November,2020-April,2021</t>
  </si>
  <si>
    <t>LBN</t>
  </si>
  <si>
    <t>LEBANON</t>
  </si>
  <si>
    <t>April,2004-November,2004</t>
  </si>
  <si>
    <t>August,2021-September,2021</t>
  </si>
  <si>
    <t>LSO</t>
  </si>
  <si>
    <t>LESOTHO</t>
  </si>
  <si>
    <t>May,1992-June,1992</t>
  </si>
  <si>
    <t>October,1993-December,1993</t>
  </si>
  <si>
    <t>September,2004-January,2005</t>
  </si>
  <si>
    <t>October,2009-January,2010</t>
  </si>
  <si>
    <t>April,2018-September,2018</t>
  </si>
  <si>
    <t>LBR</t>
  </si>
  <si>
    <t>LIBERIA</t>
  </si>
  <si>
    <t>December,2006-April,2007</t>
  </si>
  <si>
    <t>March,2013-July,2013</t>
  </si>
  <si>
    <t>May,2016-June,2016</t>
  </si>
  <si>
    <t>October,2019-February,2020</t>
  </si>
  <si>
    <t>LBY</t>
  </si>
  <si>
    <t>LIBYA</t>
  </si>
  <si>
    <t>July,1995-September,1995</t>
  </si>
  <si>
    <t>May,2007-October,2007</t>
  </si>
  <si>
    <t>LTU</t>
  </si>
  <si>
    <t>LITHUANIA</t>
  </si>
  <si>
    <t>January,2021-December,2021</t>
  </si>
  <si>
    <t>MDG</t>
  </si>
  <si>
    <t>MADAGASCAR</t>
  </si>
  <si>
    <t>May,1992-November,1992</t>
  </si>
  <si>
    <t>June,1993-June,1994</t>
  </si>
  <si>
    <t>June,1995-July,1995</t>
  </si>
  <si>
    <t>September,1997-December,1997</t>
  </si>
  <si>
    <t>October,2003-June,2004</t>
  </si>
  <si>
    <t>November,2008-July,2009</t>
  </si>
  <si>
    <t>September,2012-March,2013</t>
  </si>
  <si>
    <t>August,2018-December,2018</t>
  </si>
  <si>
    <t>March,2021-July,2021</t>
  </si>
  <si>
    <t>MWI</t>
  </si>
  <si>
    <t>MALAWI</t>
  </si>
  <si>
    <t>September,1992-November,1992</t>
  </si>
  <si>
    <t>November,1997-October,1998</t>
  </si>
  <si>
    <t>October,2004-January,2005</t>
  </si>
  <si>
    <t>July,2009-August,2009</t>
  </si>
  <si>
    <t>June,2010-November,2010</t>
  </si>
  <si>
    <t>November,2013-April,2014</t>
  </si>
  <si>
    <t>October,2015-February,2016</t>
  </si>
  <si>
    <t>December,2015-February,2016</t>
  </si>
  <si>
    <t>April,2016-May,2016</t>
  </si>
  <si>
    <t>November,2016-December,2016</t>
  </si>
  <si>
    <t>May,2017-June,2017</t>
  </si>
  <si>
    <t>January,2018-February,2018</t>
  </si>
  <si>
    <t>June,2019-July,2019</t>
  </si>
  <si>
    <t>December,2019-August,2020</t>
  </si>
  <si>
    <t>MYS</t>
  </si>
  <si>
    <t>MALAYSIA</t>
  </si>
  <si>
    <t>March,1990-September,1990</t>
  </si>
  <si>
    <t>March,1991-September,1991</t>
  </si>
  <si>
    <t>March,1992-September,1992</t>
  </si>
  <si>
    <t>March,1993-September,1993</t>
  </si>
  <si>
    <t>April,2006-July,2006</t>
  </si>
  <si>
    <t>March,2015-June,2015</t>
  </si>
  <si>
    <t>February,2016-May,2016</t>
  </si>
  <si>
    <t>July,2019-October,2019</t>
  </si>
  <si>
    <t>MDV</t>
  </si>
  <si>
    <t>MALDIVES</t>
  </si>
  <si>
    <t>January,1994-July,1994</t>
  </si>
  <si>
    <t>August,1997-March,1998</t>
  </si>
  <si>
    <t>March,2001-March,2001</t>
  </si>
  <si>
    <t>January,2009-October,2009</t>
  </si>
  <si>
    <t>March,2016-November,2017</t>
  </si>
  <si>
    <t>MLI</t>
  </si>
  <si>
    <t>MALI</t>
  </si>
  <si>
    <t>March,1987-August,1987</t>
  </si>
  <si>
    <t>November,1995-May,1996</t>
  </si>
  <si>
    <t>January,2001-May,2001</t>
  </si>
  <si>
    <t>May,2006-December,2006</t>
  </si>
  <si>
    <t>December,2009-August,2010</t>
  </si>
  <si>
    <t>June,2011-July,2011</t>
  </si>
  <si>
    <t>June,2014-July,2014</t>
  </si>
  <si>
    <t>May,2015-June,2015</t>
  </si>
  <si>
    <t>July,2015-October,2015</t>
  </si>
  <si>
    <t>July,2016-August,2016</t>
  </si>
  <si>
    <t>August,2017-September,2017</t>
  </si>
  <si>
    <t>July,2018-August,2018</t>
  </si>
  <si>
    <t>September,2019-October,2019</t>
  </si>
  <si>
    <t>June,2022-July,2022</t>
  </si>
  <si>
    <t>MHL</t>
  </si>
  <si>
    <t>MARSHALL ISLANDS</t>
  </si>
  <si>
    <t>April,2017-June,2017</t>
  </si>
  <si>
    <t>MRT</t>
  </si>
  <si>
    <t>MAURITANIA</t>
  </si>
  <si>
    <t>December,1995-February,1996</t>
  </si>
  <si>
    <t>July,2000-April,2001</t>
  </si>
  <si>
    <t>May,2007-September,2007</t>
  </si>
  <si>
    <t>June,2011-November,2011</t>
  </si>
  <si>
    <t>July,2015-November,2015</t>
  </si>
  <si>
    <t>June,2018-July,2018</t>
  </si>
  <si>
    <t>July,2019-July,2019</t>
  </si>
  <si>
    <t>November,2019-March,2021</t>
  </si>
  <si>
    <t>July,2021-August,2021</t>
  </si>
  <si>
    <t>October,2022-October,2022</t>
  </si>
  <si>
    <t>MUS</t>
  </si>
  <si>
    <t>MAURITIUS</t>
  </si>
  <si>
    <t>February,1985-March,1985</t>
  </si>
  <si>
    <t>MEX</t>
  </si>
  <si>
    <t>MEXICO</t>
  </si>
  <si>
    <t>October,1998-March,1999</t>
  </si>
  <si>
    <t>January,2005-December,2006</t>
  </si>
  <si>
    <t>October,2011-May,2012</t>
  </si>
  <si>
    <t>September,2015-December,2015</t>
  </si>
  <si>
    <t>May,2016-October,2016</t>
  </si>
  <si>
    <t>July,2018-June,2019</t>
  </si>
  <si>
    <t>August,2020-November,2020</t>
  </si>
  <si>
    <t>August,2021-November,2021</t>
  </si>
  <si>
    <t>MNG</t>
  </si>
  <si>
    <t>MONGOLIA</t>
  </si>
  <si>
    <t>May,2000-August,2000</t>
  </si>
  <si>
    <t>July,2010-September,2010</t>
  </si>
  <si>
    <t>August,2010-December,2010</t>
  </si>
  <si>
    <t>September,2013-December,2013</t>
  </si>
  <si>
    <t>September,2016-December,2016</t>
  </si>
  <si>
    <t>MNE</t>
  </si>
  <si>
    <t>MONTENEGRO</t>
  </si>
  <si>
    <t>October,2005-January,2006</t>
  </si>
  <si>
    <t>March,2013-May,2013</t>
  </si>
  <si>
    <t>October,2018-January,2019</t>
  </si>
  <si>
    <t>MAR</t>
  </si>
  <si>
    <t>MOROCCO</t>
  </si>
  <si>
    <t>May,1987-July,1987</t>
  </si>
  <si>
    <t>January,1992-April,1992</t>
  </si>
  <si>
    <t>November,1996-September,1997</t>
  </si>
  <si>
    <t>October,2003-February,2004</t>
  </si>
  <si>
    <t>November,2010-March,2011</t>
  </si>
  <si>
    <t>March,2019-June,2020</t>
  </si>
  <si>
    <t>MOZ</t>
  </si>
  <si>
    <t>MOZAMBIQUE</t>
  </si>
  <si>
    <t>July,1995-August,1995</t>
  </si>
  <si>
    <t>March,1997-July,1997</t>
  </si>
  <si>
    <t>October,2000-May,2001</t>
  </si>
  <si>
    <t>August,2008-November,2008</t>
  </si>
  <si>
    <t>August,2014-August,2015</t>
  </si>
  <si>
    <t>November,2019-November,2020</t>
  </si>
  <si>
    <t>MMR</t>
  </si>
  <si>
    <t>MYANMAR</t>
  </si>
  <si>
    <t>May,1991-December,1991</t>
  </si>
  <si>
    <t>June,2000-August,2000</t>
  </si>
  <si>
    <t>April,2003-November,2003</t>
  </si>
  <si>
    <t>October,2009-March,2010</t>
  </si>
  <si>
    <t>December,2015-July,2016</t>
  </si>
  <si>
    <t>November,2017-May,2018</t>
  </si>
  <si>
    <t>NAM</t>
  </si>
  <si>
    <t>NAMIBIA</t>
  </si>
  <si>
    <t>July,1992-November,1992</t>
  </si>
  <si>
    <t>September,2000-December,2000</t>
  </si>
  <si>
    <t>November,2006-March,2007</t>
  </si>
  <si>
    <t>May,2013-September,2013</t>
  </si>
  <si>
    <t>NRU</t>
  </si>
  <si>
    <t>NAURU</t>
  </si>
  <si>
    <t>August,2007-October,2007</t>
  </si>
  <si>
    <t>NPL</t>
  </si>
  <si>
    <t>NEPAL</t>
  </si>
  <si>
    <t>January,1995-March,1995</t>
  </si>
  <si>
    <t>January,1996-September,1996</t>
  </si>
  <si>
    <t>December,1997-February,1998</t>
  </si>
  <si>
    <t>January,2001-June,2001</t>
  </si>
  <si>
    <t>February,2006-August,2006</t>
  </si>
  <si>
    <t>January,2011-June,2011</t>
  </si>
  <si>
    <t>February,2014-July,2014</t>
  </si>
  <si>
    <t>April,2016-June,2016</t>
  </si>
  <si>
    <t>June,2016-January,2017</t>
  </si>
  <si>
    <t>May,2019-November,2019</t>
  </si>
  <si>
    <t>January,2022-June,2022</t>
  </si>
  <si>
    <t>NLD</t>
  </si>
  <si>
    <t>NETHERLANDS (KINGDOM OF THE)</t>
  </si>
  <si>
    <t>May,2008-October,2009</t>
  </si>
  <si>
    <t>NIC</t>
  </si>
  <si>
    <t>NICARAGUA</t>
  </si>
  <si>
    <t>February,1993-June,1993</t>
  </si>
  <si>
    <t>December,1997-May,1998</t>
  </si>
  <si>
    <t>September,2001-December,2001</t>
  </si>
  <si>
    <t>January,2003-December,2005</t>
  </si>
  <si>
    <t>September,2006-April,2007</t>
  </si>
  <si>
    <t>June,2011-December,2012</t>
  </si>
  <si>
    <t>NER</t>
  </si>
  <si>
    <t>NIGER</t>
  </si>
  <si>
    <t>March,1992-June,1992</t>
  </si>
  <si>
    <t>March,1998-July,1998</t>
  </si>
  <si>
    <t>January,2006-June,2006</t>
  </si>
  <si>
    <t>October,2006-November,2006</t>
  </si>
  <si>
    <t>May,2007-June,2007</t>
  </si>
  <si>
    <t>June,2008-July,2008</t>
  </si>
  <si>
    <t>May,2009-June,2009</t>
  </si>
  <si>
    <t>May,2010-June,2010</t>
  </si>
  <si>
    <t>October,2010-November,2010</t>
  </si>
  <si>
    <t>January,2012-July,2012</t>
  </si>
  <si>
    <t>June,2012-August,2012</t>
  </si>
  <si>
    <t>June,2014-August,2014</t>
  </si>
  <si>
    <t>August,2015-August,2015</t>
  </si>
  <si>
    <t>August,2016-September,2016</t>
  </si>
  <si>
    <t>October,2018-November,2018</t>
  </si>
  <si>
    <t>August,2019-September,2019</t>
  </si>
  <si>
    <t>September,2020-October,2020</t>
  </si>
  <si>
    <t>August,2022-September,2022</t>
  </si>
  <si>
    <t>NGA</t>
  </si>
  <si>
    <t>NIGERIA</t>
  </si>
  <si>
    <t>April,1990-October,1990</t>
  </si>
  <si>
    <t>March,2003-August,2003</t>
  </si>
  <si>
    <t>February,2014-May,2014</t>
  </si>
  <si>
    <t>July,2015-September,2015</t>
  </si>
  <si>
    <t>September,2016-January,2017</t>
  </si>
  <si>
    <t>February,2018-May,2018</t>
  </si>
  <si>
    <t>December,2019-February,2020</t>
  </si>
  <si>
    <t>MKD</t>
  </si>
  <si>
    <t>NORTH MACEDONIA</t>
  </si>
  <si>
    <t>September,1999-September,1999</t>
  </si>
  <si>
    <t>November,2005-November,2005</t>
  </si>
  <si>
    <t>April,2011-July,2011</t>
  </si>
  <si>
    <t>OMN</t>
  </si>
  <si>
    <t>OMAN</t>
  </si>
  <si>
    <t>July,1991-August,1991</t>
  </si>
  <si>
    <t>October,1994-January,1995</t>
  </si>
  <si>
    <t>March,1999-December,1999</t>
  </si>
  <si>
    <t>February,2008-December,2009</t>
  </si>
  <si>
    <t>February,2014-March,2014</t>
  </si>
  <si>
    <t>December,2016-April,2017</t>
  </si>
  <si>
    <t>PAK</t>
  </si>
  <si>
    <t>PAKISTAN</t>
  </si>
  <si>
    <t>July,1985-June,1987</t>
  </si>
  <si>
    <t>December,1990-May,1991</t>
  </si>
  <si>
    <t>February,1990-August,1994</t>
  </si>
  <si>
    <t>September,2001-October,2001</t>
  </si>
  <si>
    <t>October,2012-April,2013</t>
  </si>
  <si>
    <t>November,2017-April,2018</t>
  </si>
  <si>
    <t>PAN</t>
  </si>
  <si>
    <t>PANAMA</t>
  </si>
  <si>
    <t>August,2003-November,2003</t>
  </si>
  <si>
    <t>July,2008-August,2008</t>
  </si>
  <si>
    <t>PNG</t>
  </si>
  <si>
    <t>PAPUA NEW GUINEA</t>
  </si>
  <si>
    <t>January,1982-December,1983</t>
  </si>
  <si>
    <t>May,2005-November,2005</t>
  </si>
  <si>
    <t>July,2009-January,2011</t>
  </si>
  <si>
    <t>PRY</t>
  </si>
  <si>
    <t>PARAGUAY</t>
  </si>
  <si>
    <t>May,1990-August,1990</t>
  </si>
  <si>
    <t>August,1997-July,1998</t>
  </si>
  <si>
    <t>October,2005-December,2005</t>
  </si>
  <si>
    <t>August,2011-August,2012</t>
  </si>
  <si>
    <t>June,2016-September,2016</t>
  </si>
  <si>
    <t>PER</t>
  </si>
  <si>
    <t>PERU</t>
  </si>
  <si>
    <t>October,1991-March,1992</t>
  </si>
  <si>
    <t>August,1996-November,1996</t>
  </si>
  <si>
    <t>January,2005-September,2005</t>
  </si>
  <si>
    <t>January,2007-November,2008</t>
  </si>
  <si>
    <t>March,2009-November,2009</t>
  </si>
  <si>
    <t>March,2010-December,2010</t>
  </si>
  <si>
    <t>November,2009-April,2011</t>
  </si>
  <si>
    <t>March,2011-December,2011</t>
  </si>
  <si>
    <t>November,2011-April,2012</t>
  </si>
  <si>
    <t>March,2012-December,2012</t>
  </si>
  <si>
    <t>March,2013-December,2013</t>
  </si>
  <si>
    <t>March,2014-December,2014</t>
  </si>
  <si>
    <t>March,2015-December,2015</t>
  </si>
  <si>
    <t>March,2016-December,2016</t>
  </si>
  <si>
    <t>March,2017-December,2017</t>
  </si>
  <si>
    <t>February,2018-December,2018</t>
  </si>
  <si>
    <t>January,2019-December,2019</t>
  </si>
  <si>
    <t>January,2020-January,2021</t>
  </si>
  <si>
    <t>PHL</t>
  </si>
  <si>
    <t>PHILIPPINES</t>
  </si>
  <si>
    <t>March,1992-July,1992</t>
  </si>
  <si>
    <t>February,1993-July,1993</t>
  </si>
  <si>
    <t>June,1998-December,1998</t>
  </si>
  <si>
    <t>May,2008-April,2009</t>
  </si>
  <si>
    <t>June,2013-April,2014</t>
  </si>
  <si>
    <t>POL</t>
  </si>
  <si>
    <t>POLAND</t>
  </si>
  <si>
    <t>November,2010-May,2012</t>
  </si>
  <si>
    <t>PRT</t>
  </si>
  <si>
    <t>PORTUGAL</t>
  </si>
  <si>
    <t>October,2015-September,2016</t>
  </si>
  <si>
    <t>QAT</t>
  </si>
  <si>
    <t>QATAR</t>
  </si>
  <si>
    <t>KOR</t>
  </si>
  <si>
    <t>REPUBLIC OF KOREA</t>
  </si>
  <si>
    <t>January,2007-December,2009</t>
  </si>
  <si>
    <t>January,2010-December,2012</t>
  </si>
  <si>
    <t>January,2013-December,2015</t>
  </si>
  <si>
    <t>January,2016-December,2018</t>
  </si>
  <si>
    <t>January,2019-December,2021</t>
  </si>
  <si>
    <t>MDA</t>
  </si>
  <si>
    <t>REPUBLIC OF MOLDOVA</t>
  </si>
  <si>
    <t>June,2005-August,2005</t>
  </si>
  <si>
    <t>April,2012-June,2012</t>
  </si>
  <si>
    <t>ROU</t>
  </si>
  <si>
    <t>ROMANIA</t>
  </si>
  <si>
    <t>October,1991-November,1991</t>
  </si>
  <si>
    <t>RUS</t>
  </si>
  <si>
    <t>RUSSIAN FEDERATION</t>
  </si>
  <si>
    <t>October,1996-December,1996</t>
  </si>
  <si>
    <t>October,1998-January,1999</t>
  </si>
  <si>
    <t>September,2002-December,2002</t>
  </si>
  <si>
    <t>September,2003-December,2003</t>
  </si>
  <si>
    <t>September,2004-December,2004</t>
  </si>
  <si>
    <t>RWA</t>
  </si>
  <si>
    <t>RWANDA</t>
  </si>
  <si>
    <t>June,1992-October,1992</t>
  </si>
  <si>
    <t>October,1996-November,1996</t>
  </si>
  <si>
    <t>June,2000-November,2000</t>
  </si>
  <si>
    <t>February,2005-July,2005</t>
  </si>
  <si>
    <t>February,2009-March,2009</t>
  </si>
  <si>
    <t>September,2010-March,2011</t>
  </si>
  <si>
    <t>March,2012-April,2012</t>
  </si>
  <si>
    <t>April,2015-May,2015</t>
  </si>
  <si>
    <t>March,2018-April,2018</t>
  </si>
  <si>
    <t>November,2019-July,2020</t>
  </si>
  <si>
    <t>LCA</t>
  </si>
  <si>
    <t>SAINT LUCIA</t>
  </si>
  <si>
    <t>WSM</t>
  </si>
  <si>
    <t>SAMOA</t>
  </si>
  <si>
    <t>March,1999-August,1999</t>
  </si>
  <si>
    <t>July,2014-August,2014</t>
  </si>
  <si>
    <t>October,2019-January,2020</t>
  </si>
  <si>
    <t>STP</t>
  </si>
  <si>
    <t>SAO TOME AND PRINCIPE</t>
  </si>
  <si>
    <t>August,1986-August,1986</t>
  </si>
  <si>
    <t>SAU</t>
  </si>
  <si>
    <t>SAUDI ARABIA</t>
  </si>
  <si>
    <t>January,2004-December,2005</t>
  </si>
  <si>
    <t>January,2020-December,2020</t>
  </si>
  <si>
    <t>SEN</t>
  </si>
  <si>
    <t>SENEGAL</t>
  </si>
  <si>
    <t>April,1986-July,1986</t>
  </si>
  <si>
    <t>September,1991-January,1992</t>
  </si>
  <si>
    <t>November,1992-August,1993</t>
  </si>
  <si>
    <t>February,2005-May,2005</t>
  </si>
  <si>
    <t>October,2010-May,2011</t>
  </si>
  <si>
    <t>May,2012-June,2012</t>
  </si>
  <si>
    <t>September,2012-June,2013</t>
  </si>
  <si>
    <t>June,2013-June,2013</t>
  </si>
  <si>
    <t>January,2014-October,2014</t>
  </si>
  <si>
    <t>February,2015-November,2015</t>
  </si>
  <si>
    <t>January,2016-October,2016</t>
  </si>
  <si>
    <t>April,2017-December,2017</t>
  </si>
  <si>
    <t>April,2018-December,2018</t>
  </si>
  <si>
    <t>January,2019-February,2019</t>
  </si>
  <si>
    <t>April,2019-December,2019</t>
  </si>
  <si>
    <t>SRB</t>
  </si>
  <si>
    <t>SERBIA</t>
  </si>
  <si>
    <t>February,2014-April,2014</t>
  </si>
  <si>
    <t>SYC</t>
  </si>
  <si>
    <t>SEYCHELLES</t>
  </si>
  <si>
    <t>January,1987-December,1988</t>
  </si>
  <si>
    <t>SLE</t>
  </si>
  <si>
    <t>SIERRA LEONE</t>
  </si>
  <si>
    <t>October,1989-October,1989</t>
  </si>
  <si>
    <t>January,1990-December,1990</t>
  </si>
  <si>
    <t>March,2000-May,2000</t>
  </si>
  <si>
    <t>June,2010-August,2010</t>
  </si>
  <si>
    <t>May,2017-August,2017</t>
  </si>
  <si>
    <t>August,2021-August,2021</t>
  </si>
  <si>
    <t>SGP</t>
  </si>
  <si>
    <t>SINGAPORE</t>
  </si>
  <si>
    <t>SLB</t>
  </si>
  <si>
    <t>SOLOMON ISLANDS</t>
  </si>
  <si>
    <t>May,1989-September,1989</t>
  </si>
  <si>
    <t>October,2006-April,2007</t>
  </si>
  <si>
    <t>April,2015-September,2015</t>
  </si>
  <si>
    <t>SOM</t>
  </si>
  <si>
    <t>SOMALIA</t>
  </si>
  <si>
    <t>August,2006-September,2006</t>
  </si>
  <si>
    <t>ZAF</t>
  </si>
  <si>
    <t>SOUTH AFRICA</t>
  </si>
  <si>
    <t>July,1994-January,1995</t>
  </si>
  <si>
    <t>February,1999-July,1999</t>
  </si>
  <si>
    <t>September,2014-August,2015</t>
  </si>
  <si>
    <t>June,2016-November,2016</t>
  </si>
  <si>
    <t>February,2017-December,2017</t>
  </si>
  <si>
    <t>SSD</t>
  </si>
  <si>
    <t>SOUTH SUDAN</t>
  </si>
  <si>
    <t>March,2010-May,2010</t>
  </si>
  <si>
    <t>LKA</t>
  </si>
  <si>
    <t>SRI LANKA</t>
  </si>
  <si>
    <t>January,1987-March,1987</t>
  </si>
  <si>
    <t>July,1993-September,1993</t>
  </si>
  <si>
    <t>August,2006-October,2007</t>
  </si>
  <si>
    <t>January,2009-April,2009</t>
  </si>
  <si>
    <t>August,2012-November,2012</t>
  </si>
  <si>
    <t>May,2016-December,2016</t>
  </si>
  <si>
    <t>PSE</t>
  </si>
  <si>
    <t>STATE OF PALESTINE</t>
  </si>
  <si>
    <t>June,1996-July,1996</t>
  </si>
  <si>
    <t>March,2002-June,2002</t>
  </si>
  <si>
    <t>November,2006-February,2007</t>
  </si>
  <si>
    <t>May,2010-September,2010</t>
  </si>
  <si>
    <t>March,2014-April,2014</t>
  </si>
  <si>
    <t>December,2019-January,2020</t>
  </si>
  <si>
    <t>SDN</t>
  </si>
  <si>
    <t>SUDAN</t>
  </si>
  <si>
    <t>August,2014-November,2014</t>
  </si>
  <si>
    <t>SUR</t>
  </si>
  <si>
    <t>SURINAME</t>
  </si>
  <si>
    <t>April,2006-May,2006</t>
  </si>
  <si>
    <t>March,2018-September,2018</t>
  </si>
  <si>
    <t>SYR</t>
  </si>
  <si>
    <t>SYRIAN ARAB REPUBLIC</t>
  </si>
  <si>
    <t>June,1993-July,1993</t>
  </si>
  <si>
    <t>July,1995-December,1995</t>
  </si>
  <si>
    <t>November,2001-December,2001</t>
  </si>
  <si>
    <t>November,2009-April,2010</t>
  </si>
  <si>
    <t>TJK</t>
  </si>
  <si>
    <t>TAJIKISTAN</t>
  </si>
  <si>
    <t>October,2001-November,2001</t>
  </si>
  <si>
    <t>October,2003-November,2003</t>
  </si>
  <si>
    <t>September,2007-November,2007</t>
  </si>
  <si>
    <t>July,2012-September,2012</t>
  </si>
  <si>
    <t>October,2016-November,2016</t>
  </si>
  <si>
    <t>August,2017-November,2017</t>
  </si>
  <si>
    <t>THA</t>
  </si>
  <si>
    <t>THAILAND</t>
  </si>
  <si>
    <t>March,1987-June,1987</t>
  </si>
  <si>
    <t>May,1995-June,1995</t>
  </si>
  <si>
    <t>December,2005-April,2006</t>
  </si>
  <si>
    <t>August,2012-January,2013</t>
  </si>
  <si>
    <t>November,2015-March,2016</t>
  </si>
  <si>
    <t>TLS</t>
  </si>
  <si>
    <t>TIMOR-LESTE</t>
  </si>
  <si>
    <t>August,2002-September,2002</t>
  </si>
  <si>
    <t>April,2003-August,2003</t>
  </si>
  <si>
    <t>January,2007-January,2008</t>
  </si>
  <si>
    <t>August,2009-February,2010</t>
  </si>
  <si>
    <t>April,2014-May,2015</t>
  </si>
  <si>
    <t>June,2020-September,2020</t>
  </si>
  <si>
    <t>TGO</t>
  </si>
  <si>
    <t>TOGO</t>
  </si>
  <si>
    <t>June,1988-November,1988</t>
  </si>
  <si>
    <t>March,1996-March,1996</t>
  </si>
  <si>
    <t>February,1998-May,1998</t>
  </si>
  <si>
    <t>April,2006-April,2006</t>
  </si>
  <si>
    <t>September,2010-November,2010</t>
  </si>
  <si>
    <t>December,2010-December,2010</t>
  </si>
  <si>
    <t>June,2012-July,2012</t>
  </si>
  <si>
    <t>October,2013-April,2014</t>
  </si>
  <si>
    <t>July,2017-October,2017</t>
  </si>
  <si>
    <t>TON</t>
  </si>
  <si>
    <t>TONGA</t>
  </si>
  <si>
    <t>May,1986-December,1986</t>
  </si>
  <si>
    <t>September,2012-November,2012</t>
  </si>
  <si>
    <t>October,2019-December,2019</t>
  </si>
  <si>
    <t>TTO</t>
  </si>
  <si>
    <t>TRINIDAD AND TOBAGO</t>
  </si>
  <si>
    <t>May,1987-August,1987</t>
  </si>
  <si>
    <t>February,2000-March,2000</t>
  </si>
  <si>
    <t>November,2011-December,2011</t>
  </si>
  <si>
    <t>TUN</t>
  </si>
  <si>
    <t>TUNISIA</t>
  </si>
  <si>
    <t>June,1988-October,1988</t>
  </si>
  <si>
    <t>June,1996-December,1997</t>
  </si>
  <si>
    <t>June,2006-August,2006</t>
  </si>
  <si>
    <t>December,2011-April,2012</t>
  </si>
  <si>
    <t>March,2018-June,2018</t>
  </si>
  <si>
    <t>TKM</t>
  </si>
  <si>
    <t>TURKMENISTAN</t>
  </si>
  <si>
    <t>July,2000-October,2000</t>
  </si>
  <si>
    <t>June,2006-July,2006</t>
  </si>
  <si>
    <t>TCA</t>
  </si>
  <si>
    <t>TURKS AND CAICOS ISLANDS</t>
  </si>
  <si>
    <t>October,2019-July,2020</t>
  </si>
  <si>
    <t>TUV</t>
  </si>
  <si>
    <t>TUVALU</t>
  </si>
  <si>
    <t>June,2007-October,2007</t>
  </si>
  <si>
    <t>November,2019-February,2020</t>
  </si>
  <si>
    <t>TUR</t>
  </si>
  <si>
    <t>TüRKIYE</t>
  </si>
  <si>
    <t>August,1993-October,1993</t>
  </si>
  <si>
    <t>October,1995-November,1995</t>
  </si>
  <si>
    <t>August,1998-November,1998</t>
  </si>
  <si>
    <t>December,2003-May,2004</t>
  </si>
  <si>
    <t>October,2008-December,2008</t>
  </si>
  <si>
    <t>September,2013-January,2014</t>
  </si>
  <si>
    <t>October,2018-February,2019</t>
  </si>
  <si>
    <t>UGA</t>
  </si>
  <si>
    <t>UGANDA</t>
  </si>
  <si>
    <t>September,1988-February,1989</t>
  </si>
  <si>
    <t>March,1995-August,1995</t>
  </si>
  <si>
    <t>August,2000-March,2001</t>
  </si>
  <si>
    <t>May,2006-October,2006</t>
  </si>
  <si>
    <t>May,2009-April,2010</t>
  </si>
  <si>
    <t>November,2010-October,2011</t>
  </si>
  <si>
    <t>June,2011-December,2011</t>
  </si>
  <si>
    <t>November,2011-November,2012</t>
  </si>
  <si>
    <t>September,2013-August,2014</t>
  </si>
  <si>
    <t>March,2015-March,2016</t>
  </si>
  <si>
    <t>June,2016-December,2016</t>
  </si>
  <si>
    <t>February,2018-February,2019</t>
  </si>
  <si>
    <t>March,2019-December,2020</t>
  </si>
  <si>
    <t>UKR</t>
  </si>
  <si>
    <t>UKRAINE</t>
  </si>
  <si>
    <t>GBR</t>
  </si>
  <si>
    <t>UNITED KINGDOM</t>
  </si>
  <si>
    <t>February,2008-August,2012</t>
  </si>
  <si>
    <t>April,2012-June,2014</t>
  </si>
  <si>
    <t>April,2014-June,2016</t>
  </si>
  <si>
    <t>April,2016-June,2019</t>
  </si>
  <si>
    <t>TZA</t>
  </si>
  <si>
    <t>July,1996-November,1996</t>
  </si>
  <si>
    <t>September,1999-November,1999</t>
  </si>
  <si>
    <t>October,2004-February,2005</t>
  </si>
  <si>
    <t>October,2008-September,2009</t>
  </si>
  <si>
    <t>December,2009-May,2010</t>
  </si>
  <si>
    <t>October,2010-September,2011</t>
  </si>
  <si>
    <t>October,2012-November,2013</t>
  </si>
  <si>
    <t>September,2014-November,2014</t>
  </si>
  <si>
    <t>August,2015-February,2016</t>
  </si>
  <si>
    <t>January,2019-January,2020</t>
  </si>
  <si>
    <t>USA</t>
  </si>
  <si>
    <t>UNITED STATES</t>
  </si>
  <si>
    <t>January,1988-December,1994</t>
  </si>
  <si>
    <t>January,1999-December,2000</t>
  </si>
  <si>
    <t>January,2001-December,2002</t>
  </si>
  <si>
    <t>January,2003-December,2004</t>
  </si>
  <si>
    <t>January,2007-December,2008</t>
  </si>
  <si>
    <t>January,2009-December,2010</t>
  </si>
  <si>
    <t>January,2011-December,2012</t>
  </si>
  <si>
    <t>January,2013-December,2014</t>
  </si>
  <si>
    <t>January,2017-December,2018</t>
  </si>
  <si>
    <t>URY</t>
  </si>
  <si>
    <t>URUGUAY</t>
  </si>
  <si>
    <t>June,2007-September,2007</t>
  </si>
  <si>
    <t>August,2010-June,2011</t>
  </si>
  <si>
    <t>October,2013-February,2014</t>
  </si>
  <si>
    <t>November,2015-May,2016</t>
  </si>
  <si>
    <t>July,2018-November,2018</t>
  </si>
  <si>
    <t>UZB</t>
  </si>
  <si>
    <t>UZBEKISTAN</t>
  </si>
  <si>
    <t>June,1996-October,1996</t>
  </si>
  <si>
    <t>March,2006-May,2006</t>
  </si>
  <si>
    <t>October,2017-November,2017</t>
  </si>
  <si>
    <t>April,2021-June,2021</t>
  </si>
  <si>
    <t>VUT</t>
  </si>
  <si>
    <t>VANUATU</t>
  </si>
  <si>
    <t>October,2007-April,2008</t>
  </si>
  <si>
    <t>VEN</t>
  </si>
  <si>
    <t>VNM</t>
  </si>
  <si>
    <t>VIET NAM</t>
  </si>
  <si>
    <t>January,1987-December,1989</t>
  </si>
  <si>
    <t>October,1992-October,1993</t>
  </si>
  <si>
    <t>August,1994-October,1994</t>
  </si>
  <si>
    <t>April,2009-May,2010</t>
  </si>
  <si>
    <t>November,2010-January,2011</t>
  </si>
  <si>
    <t>July,2013-September,2013</t>
  </si>
  <si>
    <t>January,2019-December,2020</t>
  </si>
  <si>
    <t>YEM</t>
  </si>
  <si>
    <t>YEMEN</t>
  </si>
  <si>
    <t>November,1991-January,1992</t>
  </si>
  <si>
    <t>October,1997-December,1997</t>
  </si>
  <si>
    <t>January,2003-March,2003</t>
  </si>
  <si>
    <t>April,2005-March,2006</t>
  </si>
  <si>
    <t>September,2013-November,2013</t>
  </si>
  <si>
    <t>ZMB</t>
  </si>
  <si>
    <t>ZAMBIA</t>
  </si>
  <si>
    <t>January,1992-May,1992</t>
  </si>
  <si>
    <t>June,1995-September,1995</t>
  </si>
  <si>
    <t>July,1996-January,1997</t>
  </si>
  <si>
    <t>October,1999-October,1999</t>
  </si>
  <si>
    <t>November,2001-June,2002</t>
  </si>
  <si>
    <t>April,2007-October,2007</t>
  </si>
  <si>
    <t>August,2013-April,2014</t>
  </si>
  <si>
    <t>July,2018-January,2019</t>
  </si>
  <si>
    <t>ZWE</t>
  </si>
  <si>
    <t>ZIMBABWE</t>
  </si>
  <si>
    <t>September,1988-January,1989</t>
  </si>
  <si>
    <t>July,1994-November,1994</t>
  </si>
  <si>
    <t>August,1999-December,1999</t>
  </si>
  <si>
    <t>August,2005-February,2006</t>
  </si>
  <si>
    <t>April,2009-May,2009</t>
  </si>
  <si>
    <t>July,2015-December,2015</t>
  </si>
  <si>
    <t>January,2019-April,2019</t>
  </si>
  <si>
    <t>Row Labels</t>
  </si>
  <si>
    <t>Grand Total</t>
  </si>
  <si>
    <t>Sum of Acute Malnutrition</t>
  </si>
  <si>
    <t>Sum of Malnutrition</t>
  </si>
  <si>
    <t>Sum of Overweight</t>
  </si>
  <si>
    <t>Sum of Stunting</t>
  </si>
  <si>
    <t>Top 5 Countries</t>
  </si>
  <si>
    <t>Countries</t>
  </si>
  <si>
    <t>Continent</t>
  </si>
  <si>
    <t>Survey Year</t>
  </si>
  <si>
    <t>VENEZUELA</t>
  </si>
  <si>
    <t>TANZANIA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</si>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</sst>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5 countries by acute mal!PivotTable1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Acute Malnutrition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s>
    <c:plotArea>
      <c:layout/>
      <c:barChart>
        <c:barDir val="col"/>
        <c:grouping val="clustered"/>
        <c:varyColors val="0"/>
        <c:ser>
          <c:idx val="0"/>
          <c:order val="0"/>
          <c:tx>
            <c:strRef>
              <c:f>'Top 5 countries by acute mal'!$B$3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0-9941-40E4-855A-FFC3C4368E8C}"/>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1-9941-40E4-855A-FFC3C4368E8C}"/>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9941-40E4-855A-FFC3C4368E8C}"/>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9941-40E4-855A-FFC3C4368E8C}"/>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4-9941-40E4-855A-FFC3C4368E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by acute mal'!$A$4:$A$9</c:f>
              <c:strCache>
                <c:ptCount val="5"/>
                <c:pt idx="0">
                  <c:v>BANGLADESH</c:v>
                </c:pt>
                <c:pt idx="1">
                  <c:v>NIGER</c:v>
                </c:pt>
                <c:pt idx="2">
                  <c:v>MALI</c:v>
                </c:pt>
                <c:pt idx="3">
                  <c:v>CHAD</c:v>
                </c:pt>
                <c:pt idx="4">
                  <c:v>INDIA</c:v>
                </c:pt>
              </c:strCache>
            </c:strRef>
          </c:cat>
          <c:val>
            <c:numRef>
              <c:f>'Top 5 countries by acute mal'!$B$4:$B$9</c:f>
              <c:numCache>
                <c:formatCode>General</c:formatCode>
                <c:ptCount val="5"/>
                <c:pt idx="0">
                  <c:v>82.1</c:v>
                </c:pt>
                <c:pt idx="1">
                  <c:v>77</c:v>
                </c:pt>
                <c:pt idx="2">
                  <c:v>54.2</c:v>
                </c:pt>
                <c:pt idx="3">
                  <c:v>47.5</c:v>
                </c:pt>
                <c:pt idx="4">
                  <c:v>44.300000000000004</c:v>
                </c:pt>
              </c:numCache>
            </c:numRef>
          </c:val>
          <c:extLst>
            <c:ext xmlns:c16="http://schemas.microsoft.com/office/drawing/2014/chart" uri="{C3380CC4-5D6E-409C-BE32-E72D297353CC}">
              <c16:uniqueId val="{00000000-D267-4249-AD15-661E3278C5EA}"/>
            </c:ext>
          </c:extLst>
        </c:ser>
        <c:dLbls>
          <c:dLblPos val="outEnd"/>
          <c:showLegendKey val="0"/>
          <c:showVal val="1"/>
          <c:showCatName val="0"/>
          <c:showSerName val="0"/>
          <c:showPercent val="0"/>
          <c:showBubbleSize val="0"/>
        </c:dLbls>
        <c:gapWidth val="219"/>
        <c:overlap val="-27"/>
        <c:axId val="554487199"/>
        <c:axId val="554488639"/>
      </c:barChart>
      <c:catAx>
        <c:axId val="5544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8639"/>
        <c:crosses val="autoZero"/>
        <c:auto val="1"/>
        <c:lblAlgn val="ctr"/>
        <c:lblOffset val="100"/>
        <c:noMultiLvlLbl val="0"/>
      </c:catAx>
      <c:valAx>
        <c:axId val="554488639"/>
        <c:scaling>
          <c:orientation val="minMax"/>
        </c:scaling>
        <c:delete val="1"/>
        <c:axPos val="l"/>
        <c:numFmt formatCode="General" sourceLinked="1"/>
        <c:majorTickMark val="none"/>
        <c:minorTickMark val="none"/>
        <c:tickLblPos val="nextTo"/>
        <c:crossAx val="5544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MALNUTRITON.xlsx]Percentage by LDC &amp; DC!PivotTable1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3">
                    <a:lumMod val="50000"/>
                  </a:schemeClr>
                </a:solidFill>
              </a:rPr>
              <a:t>Percentage</a:t>
            </a:r>
            <a:r>
              <a:rPr lang="en-US" baseline="0">
                <a:solidFill>
                  <a:schemeClr val="accent3">
                    <a:lumMod val="50000"/>
                  </a:schemeClr>
                </a:solidFill>
              </a:rPr>
              <a:t> Of Malnutrition By LDC/DC</a:t>
            </a:r>
            <a:endParaRPr lang="en-US">
              <a:solidFill>
                <a:schemeClr val="accent3">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w="19050">
            <a:noFill/>
          </a:ln>
          <a:effectLst/>
        </c:spPr>
      </c:pivotFmt>
      <c:pivotFmt>
        <c:idx val="2"/>
        <c:spPr>
          <a:solidFill>
            <a:schemeClr val="accent3">
              <a:lumMod val="60000"/>
              <a:lumOff val="40000"/>
            </a:schemeClr>
          </a:solidFill>
          <a:ln w="19050">
            <a:noFill/>
          </a:ln>
          <a:effectLst/>
        </c:spPr>
      </c:pivotFmt>
    </c:pivotFmts>
    <c:plotArea>
      <c:layout/>
      <c:pieChart>
        <c:varyColors val="1"/>
        <c:ser>
          <c:idx val="0"/>
          <c:order val="0"/>
          <c:tx>
            <c:strRef>
              <c:f>'Percentage by LDC &amp; DC'!$B$2</c:f>
              <c:strCache>
                <c:ptCount val="1"/>
                <c:pt idx="0">
                  <c:v>Total</c:v>
                </c:pt>
              </c:strCache>
            </c:strRef>
          </c:tx>
          <c:spPr>
            <a:ln>
              <a:noFill/>
            </a:ln>
          </c:spPr>
          <c:dPt>
            <c:idx val="0"/>
            <c:bubble3D val="0"/>
            <c:spPr>
              <a:solidFill>
                <a:schemeClr val="accent3">
                  <a:lumMod val="50000"/>
                </a:schemeClr>
              </a:solidFill>
              <a:ln w="19050">
                <a:noFill/>
              </a:ln>
              <a:effectLst/>
            </c:spPr>
            <c:extLst>
              <c:ext xmlns:c16="http://schemas.microsoft.com/office/drawing/2014/chart" uri="{C3380CC4-5D6E-409C-BE32-E72D297353CC}">
                <c16:uniqueId val="{00000002-523B-480B-A1FC-0DBB470E4C5E}"/>
              </c:ext>
            </c:extLst>
          </c:dPt>
          <c:dPt>
            <c:idx val="1"/>
            <c:bubble3D val="0"/>
            <c:spPr>
              <a:solidFill>
                <a:schemeClr val="accent3">
                  <a:lumMod val="60000"/>
                  <a:lumOff val="40000"/>
                </a:schemeClr>
              </a:solidFill>
              <a:ln w="19050">
                <a:noFill/>
              </a:ln>
              <a:effectLst/>
            </c:spPr>
            <c:extLst>
              <c:ext xmlns:c16="http://schemas.microsoft.com/office/drawing/2014/chart" uri="{C3380CC4-5D6E-409C-BE32-E72D297353CC}">
                <c16:uniqueId val="{00000003-523B-480B-A1FC-0DBB470E4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'Percentage by LDC &amp; DC'!$A$3:$A$5</c:f>
              <c:strCache>
                <c:ptCount val="2"/>
                <c:pt idx="0">
                  <c:v>Least Developed Countries (LDCs)</c:v>
                </c:pt>
                <c:pt idx="1">
                  <c:v>Developing Countries(DCs)</c:v>
                </c:pt>
              </c:strCache>
            </c:strRef>
          </c:cat>
          <c:val>
            <c:numRef>
              <c:f>'Percentage by LDC &amp; DC'!$B$3:$B$5</c:f>
              <c:numCache>
                <c:formatCode>General</c:formatCode>
                <c:ptCount val="2"/>
                <c:pt idx="0">
                  <c:v>3749.2000000000007</c:v>
                </c:pt>
                <c:pt idx="1">
                  <c:v>3237.8000000000015</c:v>
                </c:pt>
              </c:numCache>
            </c:numRef>
          </c:val>
          <c:extLst>
            <c:ext xmlns:c16="http://schemas.microsoft.com/office/drawing/2014/chart" uri="{C3380CC4-5D6E-409C-BE32-E72D297353CC}">
              <c16:uniqueId val="{00000000-523B-480B-A1FC-0DBB470E4C5E}"/>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5 countries by acute mal!PivotTable1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Countries With Acute Malnutrition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20000"/>
              <a:lumOff val="80000"/>
            </a:schemeClr>
          </a:solidFill>
          <a:ln>
            <a:noFill/>
          </a:ln>
          <a:effectLst/>
        </c:spPr>
      </c:pivotFmt>
    </c:pivotFmts>
    <c:plotArea>
      <c:layout/>
      <c:barChart>
        <c:barDir val="col"/>
        <c:grouping val="clustered"/>
        <c:varyColors val="0"/>
        <c:ser>
          <c:idx val="0"/>
          <c:order val="0"/>
          <c:tx>
            <c:strRef>
              <c:f>'Top 5 countries by acute mal'!$B$3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649C-45E3-9120-18B458D23C68}"/>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649C-45E3-9120-18B458D23C68}"/>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649C-45E3-9120-18B458D23C68}"/>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649C-45E3-9120-18B458D23C68}"/>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9-649C-45E3-9120-18B458D23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by acute mal'!$A$4:$A$9</c:f>
              <c:strCache>
                <c:ptCount val="5"/>
                <c:pt idx="0">
                  <c:v>BANGLADESH</c:v>
                </c:pt>
                <c:pt idx="1">
                  <c:v>NIGER</c:v>
                </c:pt>
                <c:pt idx="2">
                  <c:v>MALI</c:v>
                </c:pt>
                <c:pt idx="3">
                  <c:v>CHAD</c:v>
                </c:pt>
                <c:pt idx="4">
                  <c:v>INDIA</c:v>
                </c:pt>
              </c:strCache>
            </c:strRef>
          </c:cat>
          <c:val>
            <c:numRef>
              <c:f>'Top 5 countries by acute mal'!$B$4:$B$9</c:f>
              <c:numCache>
                <c:formatCode>General</c:formatCode>
                <c:ptCount val="5"/>
                <c:pt idx="0">
                  <c:v>82.1</c:v>
                </c:pt>
                <c:pt idx="1">
                  <c:v>77</c:v>
                </c:pt>
                <c:pt idx="2">
                  <c:v>54.2</c:v>
                </c:pt>
                <c:pt idx="3">
                  <c:v>47.5</c:v>
                </c:pt>
                <c:pt idx="4">
                  <c:v>44.300000000000004</c:v>
                </c:pt>
              </c:numCache>
            </c:numRef>
          </c:val>
          <c:extLst>
            <c:ext xmlns:c16="http://schemas.microsoft.com/office/drawing/2014/chart" uri="{C3380CC4-5D6E-409C-BE32-E72D297353CC}">
              <c16:uniqueId val="{0000000A-649C-45E3-9120-18B458D23C68}"/>
            </c:ext>
          </c:extLst>
        </c:ser>
        <c:dLbls>
          <c:dLblPos val="outEnd"/>
          <c:showLegendKey val="0"/>
          <c:showVal val="1"/>
          <c:showCatName val="0"/>
          <c:showSerName val="0"/>
          <c:showPercent val="0"/>
          <c:showBubbleSize val="0"/>
        </c:dLbls>
        <c:gapWidth val="219"/>
        <c:overlap val="-27"/>
        <c:axId val="554487199"/>
        <c:axId val="554488639"/>
      </c:barChart>
      <c:catAx>
        <c:axId val="5544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4488639"/>
        <c:crosses val="autoZero"/>
        <c:auto val="1"/>
        <c:lblAlgn val="ctr"/>
        <c:lblOffset val="100"/>
        <c:noMultiLvlLbl val="0"/>
      </c:catAx>
      <c:valAx>
        <c:axId val="554488639"/>
        <c:scaling>
          <c:orientation val="minMax"/>
        </c:scaling>
        <c:delete val="1"/>
        <c:axPos val="l"/>
        <c:numFmt formatCode="General" sourceLinked="1"/>
        <c:majorTickMark val="none"/>
        <c:minorTickMark val="none"/>
        <c:tickLblPos val="nextTo"/>
        <c:crossAx val="5544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MALNUTRITON.xlsx]Year trend of mal!PivotTable11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baseline="0">
                <a:solidFill>
                  <a:schemeClr val="tx1"/>
                </a:solidFill>
              </a:rPr>
              <a:t>Global Annual Malnutrition Trend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75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 of mal'!$B$3</c:f>
              <c:strCache>
                <c:ptCount val="1"/>
                <c:pt idx="0">
                  <c:v>Total</c:v>
                </c:pt>
              </c:strCache>
            </c:strRef>
          </c:tx>
          <c:spPr>
            <a:ln w="28575" cap="rnd">
              <a:solidFill>
                <a:schemeClr val="accent3">
                  <a:lumMod val="75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'Year trend of mal'!$A$4:$A$43</c:f>
              <c:strCache>
                <c:ptCount val="39"/>
                <c:pt idx="0">
                  <c:v>1983</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strCache>
            </c:strRef>
          </c:cat>
          <c:val>
            <c:numRef>
              <c:f>'Year trend of mal'!$B$4:$B$43</c:f>
              <c:numCache>
                <c:formatCode>General</c:formatCode>
                <c:ptCount val="39"/>
                <c:pt idx="0">
                  <c:v>5.5</c:v>
                </c:pt>
                <c:pt idx="1">
                  <c:v>60.400000000000006</c:v>
                </c:pt>
                <c:pt idx="2">
                  <c:v>67.8</c:v>
                </c:pt>
                <c:pt idx="3">
                  <c:v>84.7</c:v>
                </c:pt>
                <c:pt idx="4">
                  <c:v>63.400000000000006</c:v>
                </c:pt>
                <c:pt idx="5">
                  <c:v>72.800000000000011</c:v>
                </c:pt>
                <c:pt idx="6">
                  <c:v>66.7</c:v>
                </c:pt>
                <c:pt idx="7">
                  <c:v>135.5</c:v>
                </c:pt>
                <c:pt idx="8">
                  <c:v>159.30000000000001</c:v>
                </c:pt>
                <c:pt idx="9">
                  <c:v>222.4</c:v>
                </c:pt>
                <c:pt idx="10">
                  <c:v>158.10000000000002</c:v>
                </c:pt>
                <c:pt idx="11">
                  <c:v>216.59999999999997</c:v>
                </c:pt>
                <c:pt idx="12">
                  <c:v>263.2</c:v>
                </c:pt>
                <c:pt idx="13">
                  <c:v>196.70000000000002</c:v>
                </c:pt>
                <c:pt idx="14">
                  <c:v>182</c:v>
                </c:pt>
                <c:pt idx="15">
                  <c:v>179.1</c:v>
                </c:pt>
                <c:pt idx="16">
                  <c:v>439.89999999999992</c:v>
                </c:pt>
                <c:pt idx="17">
                  <c:v>161.9</c:v>
                </c:pt>
                <c:pt idx="18">
                  <c:v>130.80000000000001</c:v>
                </c:pt>
                <c:pt idx="19">
                  <c:v>148.50000000000003</c:v>
                </c:pt>
                <c:pt idx="20">
                  <c:v>181.9</c:v>
                </c:pt>
                <c:pt idx="21">
                  <c:v>214.00000000000003</c:v>
                </c:pt>
                <c:pt idx="22">
                  <c:v>324.19999999999993</c:v>
                </c:pt>
                <c:pt idx="23">
                  <c:v>219.80000000000004</c:v>
                </c:pt>
                <c:pt idx="24">
                  <c:v>121.7</c:v>
                </c:pt>
                <c:pt idx="25">
                  <c:v>170.89999999999998</c:v>
                </c:pt>
                <c:pt idx="26">
                  <c:v>322.3</c:v>
                </c:pt>
                <c:pt idx="27">
                  <c:v>252.60000000000002</c:v>
                </c:pt>
                <c:pt idx="28">
                  <c:v>270.29999999999995</c:v>
                </c:pt>
                <c:pt idx="29">
                  <c:v>218.99999999999997</c:v>
                </c:pt>
                <c:pt idx="30">
                  <c:v>302.80000000000007</c:v>
                </c:pt>
                <c:pt idx="31">
                  <c:v>234.40000000000003</c:v>
                </c:pt>
                <c:pt idx="32">
                  <c:v>193.7</c:v>
                </c:pt>
                <c:pt idx="33">
                  <c:v>165.9</c:v>
                </c:pt>
                <c:pt idx="34">
                  <c:v>233.20000000000002</c:v>
                </c:pt>
                <c:pt idx="35">
                  <c:v>249.99999999999997</c:v>
                </c:pt>
                <c:pt idx="36">
                  <c:v>120.2</c:v>
                </c:pt>
                <c:pt idx="37">
                  <c:v>110.6</c:v>
                </c:pt>
                <c:pt idx="38">
                  <c:v>64.2</c:v>
                </c:pt>
              </c:numCache>
            </c:numRef>
          </c:val>
          <c:smooth val="0"/>
          <c:extLst>
            <c:ext xmlns:c16="http://schemas.microsoft.com/office/drawing/2014/chart" uri="{C3380CC4-5D6E-409C-BE32-E72D297353CC}">
              <c16:uniqueId val="{00000000-7C27-4BA7-822E-D0E8E2492BC4}"/>
            </c:ext>
          </c:extLst>
        </c:ser>
        <c:dLbls>
          <c:showLegendKey val="0"/>
          <c:showVal val="0"/>
          <c:showCatName val="0"/>
          <c:showSerName val="0"/>
          <c:showPercent val="0"/>
          <c:showBubbleSize val="0"/>
        </c:dLbls>
        <c:marker val="1"/>
        <c:smooth val="0"/>
        <c:axId val="1115964640"/>
        <c:axId val="1115956720"/>
      </c:lineChart>
      <c:catAx>
        <c:axId val="11159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5956720"/>
        <c:crosses val="autoZero"/>
        <c:auto val="1"/>
        <c:lblAlgn val="ctr"/>
        <c:lblOffset val="100"/>
        <c:noMultiLvlLbl val="0"/>
      </c:catAx>
      <c:valAx>
        <c:axId val="1115956720"/>
        <c:scaling>
          <c:orientation val="minMax"/>
        </c:scaling>
        <c:delete val="1"/>
        <c:axPos val="l"/>
        <c:numFmt formatCode="General" sourceLinked="1"/>
        <c:majorTickMark val="none"/>
        <c:minorTickMark val="none"/>
        <c:tickLblPos val="nextTo"/>
        <c:crossAx val="111596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MALNUTRITON.xlsx]UNICEF region by Mal!PivotTable6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Malnutrition</a:t>
            </a:r>
            <a:r>
              <a:rPr lang="en-US" b="1" baseline="0">
                <a:solidFill>
                  <a:schemeClr val="tx1"/>
                </a:solidFill>
              </a:rPr>
              <a:t> Rate By UNICEF Region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20000"/>
              <a:lumOff val="8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20000"/>
              <a:lumOff val="8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60000"/>
              <a:lumOff val="4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50000"/>
            </a:schemeClr>
          </a:solidFill>
          <a:ln>
            <a:noFill/>
          </a:ln>
          <a:effectLst/>
        </c:spPr>
      </c:pivotFmt>
    </c:pivotFmts>
    <c:plotArea>
      <c:layout/>
      <c:barChart>
        <c:barDir val="col"/>
        <c:grouping val="clustered"/>
        <c:varyColors val="0"/>
        <c:ser>
          <c:idx val="0"/>
          <c:order val="0"/>
          <c:tx>
            <c:strRef>
              <c:f>'UNICEF region by Mal'!$B$3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04E7-4E74-90B0-7734542A1FD5}"/>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04E7-4E74-90B0-7734542A1FD5}"/>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4E7-4E74-90B0-7734542A1FD5}"/>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7-04E7-4E74-90B0-7734542A1FD5}"/>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9-04E7-4E74-90B0-7734542A1FD5}"/>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B-04E7-4E74-90B0-7734542A1F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'UNICEF region by Mal'!$A$4:$A$11</c:f>
              <c:strCache>
                <c:ptCount val="7"/>
                <c:pt idx="0">
                  <c:v>NA</c:v>
                </c:pt>
                <c:pt idx="1">
                  <c:v>ECA</c:v>
                </c:pt>
                <c:pt idx="2">
                  <c:v>LAC</c:v>
                </c:pt>
                <c:pt idx="3">
                  <c:v>MENA</c:v>
                </c:pt>
                <c:pt idx="4">
                  <c:v>EAP</c:v>
                </c:pt>
                <c:pt idx="5">
                  <c:v>SA</c:v>
                </c:pt>
                <c:pt idx="6">
                  <c:v>SSA</c:v>
                </c:pt>
              </c:strCache>
            </c:strRef>
          </c:cat>
          <c:val>
            <c:numRef>
              <c:f>'UNICEF region by Mal'!$B$4:$B$11</c:f>
              <c:numCache>
                <c:formatCode>General</c:formatCode>
                <c:ptCount val="7"/>
                <c:pt idx="0">
                  <c:v>4.7</c:v>
                </c:pt>
                <c:pt idx="1">
                  <c:v>427.59999999999991</c:v>
                </c:pt>
                <c:pt idx="2">
                  <c:v>560.09999999999991</c:v>
                </c:pt>
                <c:pt idx="3">
                  <c:v>602.29999999999995</c:v>
                </c:pt>
                <c:pt idx="4">
                  <c:v>1075.3999999999999</c:v>
                </c:pt>
                <c:pt idx="5">
                  <c:v>1098.9999999999998</c:v>
                </c:pt>
                <c:pt idx="6">
                  <c:v>3217.8999999999996</c:v>
                </c:pt>
              </c:numCache>
            </c:numRef>
          </c:val>
          <c:extLst>
            <c:ext xmlns:c16="http://schemas.microsoft.com/office/drawing/2014/chart" uri="{C3380CC4-5D6E-409C-BE32-E72D297353CC}">
              <c16:uniqueId val="{0000000C-04E7-4E74-90B0-7734542A1FD5}"/>
            </c:ext>
          </c:extLst>
        </c:ser>
        <c:dLbls>
          <c:dLblPos val="outEnd"/>
          <c:showLegendKey val="0"/>
          <c:showVal val="1"/>
          <c:showCatName val="0"/>
          <c:showSerName val="0"/>
          <c:showPercent val="0"/>
          <c:showBubbleSize val="0"/>
        </c:dLbls>
        <c:gapWidth val="219"/>
        <c:overlap val="-27"/>
        <c:axId val="115250159"/>
        <c:axId val="115260239"/>
      </c:barChart>
      <c:catAx>
        <c:axId val="11525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260239"/>
        <c:crosses val="autoZero"/>
        <c:auto val="1"/>
        <c:lblAlgn val="ctr"/>
        <c:lblOffset val="100"/>
        <c:noMultiLvlLbl val="0"/>
      </c:catAx>
      <c:valAx>
        <c:axId val="115260239"/>
        <c:scaling>
          <c:orientation val="minMax"/>
        </c:scaling>
        <c:delete val="1"/>
        <c:axPos val="l"/>
        <c:numFmt formatCode="General" sourceLinked="1"/>
        <c:majorTickMark val="none"/>
        <c:minorTickMark val="none"/>
        <c:tickLblPos val="nextTo"/>
        <c:crossAx val="11525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MALNUTRITON.xlsx]WHO region by malnutrition!PivotTable5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Malnutrition</a:t>
            </a:r>
            <a:r>
              <a:rPr lang="en-US" b="1" baseline="0">
                <a:solidFill>
                  <a:schemeClr val="tx1"/>
                </a:solidFill>
              </a:rPr>
              <a:t> Rate By WHO Region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20000"/>
              <a:lumOff val="8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60000"/>
              <a:lumOff val="40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20000"/>
              <a:lumOff val="8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40000"/>
              <a:lumOff val="60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50000"/>
            </a:schemeClr>
          </a:solidFill>
          <a:ln>
            <a:noFill/>
          </a:ln>
          <a:effectLst/>
        </c:spPr>
      </c:pivotFmt>
    </c:pivotFmts>
    <c:plotArea>
      <c:layout/>
      <c:barChart>
        <c:barDir val="bar"/>
        <c:grouping val="clustered"/>
        <c:varyColors val="0"/>
        <c:ser>
          <c:idx val="0"/>
          <c:order val="0"/>
          <c:tx>
            <c:strRef>
              <c:f>'WHO region by malnutrition'!$B$3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320D-4EF5-B278-8B0D49668446}"/>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320D-4EF5-B278-8B0D49668446}"/>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320D-4EF5-B278-8B0D49668446}"/>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320D-4EF5-B278-8B0D49668446}"/>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9-320D-4EF5-B278-8B0D49668446}"/>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B-320D-4EF5-B278-8B0D496684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'WHO region by malnutrition'!$A$4:$A$10</c:f>
              <c:strCache>
                <c:ptCount val="6"/>
                <c:pt idx="0">
                  <c:v>EURO</c:v>
                </c:pt>
                <c:pt idx="1">
                  <c:v>AMRO</c:v>
                </c:pt>
                <c:pt idx="2">
                  <c:v>WPRO</c:v>
                </c:pt>
                <c:pt idx="3">
                  <c:v>EMRO</c:v>
                </c:pt>
                <c:pt idx="4">
                  <c:v>SEARO</c:v>
                </c:pt>
                <c:pt idx="5">
                  <c:v>AFRO</c:v>
                </c:pt>
              </c:strCache>
            </c:strRef>
          </c:cat>
          <c:val>
            <c:numRef>
              <c:f>'WHO region by malnutrition'!$B$4:$B$10</c:f>
              <c:numCache>
                <c:formatCode>General</c:formatCode>
                <c:ptCount val="6"/>
                <c:pt idx="0">
                  <c:v>427.59999999999991</c:v>
                </c:pt>
                <c:pt idx="1">
                  <c:v>563.6</c:v>
                </c:pt>
                <c:pt idx="2">
                  <c:v>690.50000000000023</c:v>
                </c:pt>
                <c:pt idx="3">
                  <c:v>883.59999999999957</c:v>
                </c:pt>
                <c:pt idx="4">
                  <c:v>1342.6</c:v>
                </c:pt>
                <c:pt idx="5">
                  <c:v>3059.6999999999994</c:v>
                </c:pt>
              </c:numCache>
            </c:numRef>
          </c:val>
          <c:extLst>
            <c:ext xmlns:c16="http://schemas.microsoft.com/office/drawing/2014/chart" uri="{C3380CC4-5D6E-409C-BE32-E72D297353CC}">
              <c16:uniqueId val="{0000000C-320D-4EF5-B278-8B0D49668446}"/>
            </c:ext>
          </c:extLst>
        </c:ser>
        <c:dLbls>
          <c:dLblPos val="outEnd"/>
          <c:showLegendKey val="0"/>
          <c:showVal val="1"/>
          <c:showCatName val="0"/>
          <c:showSerName val="0"/>
          <c:showPercent val="0"/>
          <c:showBubbleSize val="0"/>
        </c:dLbls>
        <c:gapWidth val="57"/>
        <c:axId val="115636511"/>
        <c:axId val="115642751"/>
      </c:barChart>
      <c:catAx>
        <c:axId val="11563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642751"/>
        <c:crosses val="autoZero"/>
        <c:auto val="1"/>
        <c:lblAlgn val="ctr"/>
        <c:lblOffset val="100"/>
        <c:noMultiLvlLbl val="0"/>
      </c:catAx>
      <c:valAx>
        <c:axId val="115642751"/>
        <c:scaling>
          <c:orientation val="minMax"/>
        </c:scaling>
        <c:delete val="1"/>
        <c:axPos val="b"/>
        <c:numFmt formatCode="General" sourceLinked="1"/>
        <c:majorTickMark val="none"/>
        <c:minorTickMark val="none"/>
        <c:tickLblPos val="nextTo"/>
        <c:crossAx val="1156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MALNUTRITON.xlsx]Bottom 5 malnutrition!PivotTable10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Bottom</a:t>
            </a:r>
            <a:r>
              <a:rPr lang="en-US" b="1" baseline="0">
                <a:solidFill>
                  <a:schemeClr val="tx1"/>
                </a:solidFill>
              </a:rPr>
              <a:t> 5 Countries By Malnutrition Rate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50000"/>
            </a:schemeClr>
          </a:solidFill>
          <a:ln>
            <a:noFill/>
          </a:ln>
          <a:effectLst/>
        </c:spPr>
      </c:pivotFmt>
      <c:pivotFmt>
        <c:idx val="7"/>
        <c:spPr>
          <a:solidFill>
            <a:schemeClr val="accent3">
              <a:lumMod val="75000"/>
            </a:schemeClr>
          </a:solidFill>
          <a:ln>
            <a:noFill/>
          </a:ln>
          <a:effectLst/>
        </c:spPr>
      </c:pivotFmt>
      <c:pivotFmt>
        <c:idx val="8"/>
        <c:spPr>
          <a:solidFill>
            <a:schemeClr val="accent3">
              <a:lumMod val="60000"/>
              <a:lumOff val="4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50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s>
    <c:plotArea>
      <c:layout/>
      <c:barChart>
        <c:barDir val="col"/>
        <c:grouping val="clustered"/>
        <c:varyColors val="0"/>
        <c:ser>
          <c:idx val="0"/>
          <c:order val="0"/>
          <c:tx>
            <c:strRef>
              <c:f>'Bottom 5 malnutrition'!$B$3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0A69-4B26-B2CE-E62306B75882}"/>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0A69-4B26-B2CE-E62306B75882}"/>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A69-4B26-B2CE-E62306B75882}"/>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0A69-4B26-B2CE-E62306B75882}"/>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8-2BAA-47CF-A9B1-403E6D0CA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5 malnutrition'!$A$4:$A$9</c:f>
              <c:strCache>
                <c:ptCount val="5"/>
                <c:pt idx="0">
                  <c:v>CANADA</c:v>
                </c:pt>
                <c:pt idx="1">
                  <c:v>AUSTRALIA</c:v>
                </c:pt>
                <c:pt idx="2">
                  <c:v>BELGIUM</c:v>
                </c:pt>
                <c:pt idx="3">
                  <c:v>GREECE</c:v>
                </c:pt>
                <c:pt idx="4">
                  <c:v>UNITED KINGDOM</c:v>
                </c:pt>
              </c:strCache>
            </c:strRef>
          </c:cat>
          <c:val>
            <c:numRef>
              <c:f>'Bottom 5 malnutrition'!$B$4:$B$9</c:f>
              <c:numCache>
                <c:formatCode>General</c:formatCode>
                <c:ptCount val="5"/>
                <c:pt idx="0">
                  <c:v>0</c:v>
                </c:pt>
                <c:pt idx="1">
                  <c:v>0.2</c:v>
                </c:pt>
                <c:pt idx="2">
                  <c:v>0.4</c:v>
                </c:pt>
                <c:pt idx="3">
                  <c:v>0.7</c:v>
                </c:pt>
                <c:pt idx="4">
                  <c:v>0.7</c:v>
                </c:pt>
              </c:numCache>
            </c:numRef>
          </c:val>
          <c:extLst>
            <c:ext xmlns:c16="http://schemas.microsoft.com/office/drawing/2014/chart" uri="{C3380CC4-5D6E-409C-BE32-E72D297353CC}">
              <c16:uniqueId val="{00000008-0A69-4B26-B2CE-E62306B75882}"/>
            </c:ext>
          </c:extLst>
        </c:ser>
        <c:dLbls>
          <c:dLblPos val="outEnd"/>
          <c:showLegendKey val="0"/>
          <c:showVal val="1"/>
          <c:showCatName val="0"/>
          <c:showSerName val="0"/>
          <c:showPercent val="0"/>
          <c:showBubbleSize val="0"/>
        </c:dLbls>
        <c:gapWidth val="219"/>
        <c:overlap val="-27"/>
        <c:axId val="1657922032"/>
        <c:axId val="1657918672"/>
      </c:barChart>
      <c:catAx>
        <c:axId val="16579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7918672"/>
        <c:crosses val="autoZero"/>
        <c:auto val="1"/>
        <c:lblAlgn val="ctr"/>
        <c:lblOffset val="100"/>
        <c:noMultiLvlLbl val="0"/>
      </c:catAx>
      <c:valAx>
        <c:axId val="1657918672"/>
        <c:scaling>
          <c:orientation val="minMax"/>
        </c:scaling>
        <c:delete val="1"/>
        <c:axPos val="l"/>
        <c:numFmt formatCode="General" sourceLinked="1"/>
        <c:majorTickMark val="none"/>
        <c:minorTickMark val="none"/>
        <c:tickLblPos val="nextTo"/>
        <c:crossAx val="165792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overweight countries!PivotTable3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7 Overweight Countries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75000"/>
            </a:schemeClr>
          </a:solidFill>
          <a:ln>
            <a:noFill/>
          </a:ln>
          <a:effectLst/>
        </c:spPr>
      </c:pivotFmt>
      <c:pivotFmt>
        <c:idx val="16"/>
        <c:spPr>
          <a:solidFill>
            <a:schemeClr val="accent3">
              <a:lumMod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20000"/>
              <a:lumOff val="8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75000"/>
            </a:schemeClr>
          </a:solidFill>
          <a:ln>
            <a:noFill/>
          </a:ln>
          <a:effectLst/>
        </c:spPr>
      </c:pivotFmt>
      <c:pivotFmt>
        <c:idx val="24"/>
        <c:spPr>
          <a:solidFill>
            <a:schemeClr val="accent3">
              <a:lumMod val="50000"/>
            </a:schemeClr>
          </a:solidFill>
          <a:ln>
            <a:noFill/>
          </a:ln>
          <a:effectLst/>
        </c:spPr>
      </c:pivotFmt>
    </c:pivotFmts>
    <c:plotArea>
      <c:layout>
        <c:manualLayout>
          <c:layoutTarget val="inner"/>
          <c:xMode val="edge"/>
          <c:yMode val="edge"/>
          <c:x val="0.26251853815325676"/>
          <c:y val="0.20679746609440472"/>
          <c:w val="0.70742453441346065"/>
          <c:h val="0.71222097010928165"/>
        </c:manualLayout>
      </c:layout>
      <c:barChart>
        <c:barDir val="bar"/>
        <c:grouping val="clustered"/>
        <c:varyColors val="0"/>
        <c:ser>
          <c:idx val="0"/>
          <c:order val="0"/>
          <c:tx>
            <c:strRef>
              <c:f>'Top 7 overweight countries'!$B$3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04C8-4FCF-BDD8-1E5DE97887E0}"/>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04C8-4FCF-BDD8-1E5DE97887E0}"/>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4C8-4FCF-BDD8-1E5DE97887E0}"/>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04C8-4FCF-BDD8-1E5DE97887E0}"/>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9-04C8-4FCF-BDD8-1E5DE97887E0}"/>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B-04C8-4FCF-BDD8-1E5DE97887E0}"/>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D-04C8-4FCF-BDD8-1E5DE97887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overweight countries'!$A$4:$A$11</c:f>
              <c:strCache>
                <c:ptCount val="7"/>
                <c:pt idx="0">
                  <c:v>MALAWI</c:v>
                </c:pt>
                <c:pt idx="1">
                  <c:v>VENEZUELA</c:v>
                </c:pt>
                <c:pt idx="2">
                  <c:v>JAMAICA</c:v>
                </c:pt>
                <c:pt idx="3">
                  <c:v>RUSSIAN FEDERATION</c:v>
                </c:pt>
                <c:pt idx="4">
                  <c:v>CHILE</c:v>
                </c:pt>
                <c:pt idx="5">
                  <c:v>PERU</c:v>
                </c:pt>
                <c:pt idx="6">
                  <c:v>KUWAIT</c:v>
                </c:pt>
              </c:strCache>
            </c:strRef>
          </c:cat>
          <c:val>
            <c:numRef>
              <c:f>'Top 7 overweight countries'!$B$4:$B$11</c:f>
              <c:numCache>
                <c:formatCode>General</c:formatCode>
                <c:ptCount val="7"/>
                <c:pt idx="0">
                  <c:v>111.7</c:v>
                </c:pt>
                <c:pt idx="1">
                  <c:v>113.60000000000001</c:v>
                </c:pt>
                <c:pt idx="2">
                  <c:v>130.09999999999997</c:v>
                </c:pt>
                <c:pt idx="3">
                  <c:v>142.79999999999998</c:v>
                </c:pt>
                <c:pt idx="4">
                  <c:v>169.70000000000002</c:v>
                </c:pt>
                <c:pt idx="5">
                  <c:v>176.49999999999997</c:v>
                </c:pt>
                <c:pt idx="6">
                  <c:v>185.20000000000002</c:v>
                </c:pt>
              </c:numCache>
            </c:numRef>
          </c:val>
          <c:extLst>
            <c:ext xmlns:c16="http://schemas.microsoft.com/office/drawing/2014/chart" uri="{C3380CC4-5D6E-409C-BE32-E72D297353CC}">
              <c16:uniqueId val="{0000000E-04C8-4FCF-BDD8-1E5DE97887E0}"/>
            </c:ext>
          </c:extLst>
        </c:ser>
        <c:dLbls>
          <c:dLblPos val="outEnd"/>
          <c:showLegendKey val="0"/>
          <c:showVal val="1"/>
          <c:showCatName val="0"/>
          <c:showSerName val="0"/>
          <c:showPercent val="0"/>
          <c:showBubbleSize val="0"/>
        </c:dLbls>
        <c:gapWidth val="57"/>
        <c:axId val="1655556400"/>
        <c:axId val="1655558800"/>
      </c:barChart>
      <c:catAx>
        <c:axId val="165555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5558800"/>
        <c:crosses val="autoZero"/>
        <c:auto val="1"/>
        <c:lblAlgn val="ctr"/>
        <c:lblOffset val="100"/>
        <c:noMultiLvlLbl val="0"/>
      </c:catAx>
      <c:valAx>
        <c:axId val="1655558800"/>
        <c:scaling>
          <c:orientation val="minMax"/>
        </c:scaling>
        <c:delete val="1"/>
        <c:axPos val="b"/>
        <c:numFmt formatCode="General" sourceLinked="1"/>
        <c:majorTickMark val="none"/>
        <c:minorTickMark val="none"/>
        <c:tickLblPos val="nextTo"/>
        <c:crossAx val="165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countries by stunted grow!PivotTable4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7 Countries By Stunted Growth</a:t>
            </a:r>
          </a:p>
          <a:p>
            <a:pPr>
              <a:defRPr/>
            </a:pPr>
            <a:endParaRPr lang="en-US"/>
          </a:p>
        </c:rich>
      </c:tx>
      <c:layout>
        <c:manualLayout>
          <c:xMode val="edge"/>
          <c:yMode val="edge"/>
          <c:x val="0.23492413793103448"/>
          <c:y val="3.4839825058607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3">
              <a:lumMod val="40000"/>
              <a:lumOff val="6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60000"/>
              <a:lumOff val="40000"/>
            </a:schemeClr>
          </a:solidFill>
          <a:ln>
            <a:noFill/>
          </a:ln>
          <a:effectLst/>
        </c:spPr>
      </c:pivotFmt>
      <c:pivotFmt>
        <c:idx val="15"/>
        <c:spPr>
          <a:solidFill>
            <a:schemeClr val="accent3">
              <a:lumMod val="75000"/>
            </a:schemeClr>
          </a:solidFill>
          <a:ln>
            <a:noFill/>
          </a:ln>
          <a:effectLst/>
        </c:spPr>
      </c:pivotFmt>
      <c:pivotFmt>
        <c:idx val="16"/>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20000"/>
              <a:lumOff val="8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3">
              <a:lumMod val="40000"/>
              <a:lumOff val="6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60000"/>
              <a:lumOff val="40000"/>
            </a:schemeClr>
          </a:solidFill>
          <a:ln>
            <a:noFill/>
          </a:ln>
          <a:effectLst/>
        </c:spPr>
      </c:pivotFmt>
      <c:pivotFmt>
        <c:idx val="23"/>
        <c:spPr>
          <a:solidFill>
            <a:schemeClr val="accent3">
              <a:lumMod val="75000"/>
            </a:schemeClr>
          </a:solidFill>
          <a:ln>
            <a:noFill/>
          </a:ln>
          <a:effectLst/>
        </c:spPr>
      </c:pivotFmt>
      <c:pivotFmt>
        <c:idx val="24"/>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32229161010045"/>
          <c:y val="0.2240163930114619"/>
          <c:w val="0.77833288080369267"/>
          <c:h val="0.69433415956885347"/>
        </c:manualLayout>
      </c:layout>
      <c:barChart>
        <c:barDir val="bar"/>
        <c:grouping val="clustered"/>
        <c:varyColors val="0"/>
        <c:ser>
          <c:idx val="0"/>
          <c:order val="0"/>
          <c:tx>
            <c:strRef>
              <c:f>'Top 7 countries by stunted grow'!$B$3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119D-4FC6-992C-7969EF89AA14}"/>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119D-4FC6-992C-7969EF89AA14}"/>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119D-4FC6-992C-7969EF89AA14}"/>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119D-4FC6-992C-7969EF89AA14}"/>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119D-4FC6-992C-7969EF89AA14}"/>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B-119D-4FC6-992C-7969EF89AA14}"/>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D-119D-4FC6-992C-7969EF89AA14}"/>
              </c:ext>
            </c:extLst>
          </c:dPt>
          <c:dLbls>
            <c:dLbl>
              <c:idx val="6"/>
              <c:layout>
                <c:manualLayout>
                  <c:x val="0"/>
                  <c:y val="-7.35970561177552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9D-4FC6-992C-7969EF89AA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7 countries by stunted grow'!$A$4:$A$11</c:f>
              <c:strCache>
                <c:ptCount val="7"/>
                <c:pt idx="0">
                  <c:v>BURKINA FASO</c:v>
                </c:pt>
                <c:pt idx="1">
                  <c:v>BURUNDI</c:v>
                </c:pt>
                <c:pt idx="2">
                  <c:v>TANZANIA</c:v>
                </c:pt>
                <c:pt idx="3">
                  <c:v>MALAWI</c:v>
                </c:pt>
                <c:pt idx="4">
                  <c:v>VIET NAM</c:v>
                </c:pt>
                <c:pt idx="5">
                  <c:v>NIGER</c:v>
                </c:pt>
                <c:pt idx="6">
                  <c:v>BANGLADESH</c:v>
                </c:pt>
              </c:strCache>
            </c:strRef>
          </c:cat>
          <c:val>
            <c:numRef>
              <c:f>'Top 7 countries by stunted grow'!$B$4:$B$11</c:f>
              <c:numCache>
                <c:formatCode>General</c:formatCode>
                <c:ptCount val="7"/>
                <c:pt idx="0">
                  <c:v>503.00000000000011</c:v>
                </c:pt>
                <c:pt idx="1">
                  <c:v>504.8</c:v>
                </c:pt>
                <c:pt idx="2">
                  <c:v>519.5</c:v>
                </c:pt>
                <c:pt idx="3">
                  <c:v>872.8</c:v>
                </c:pt>
                <c:pt idx="4">
                  <c:v>895</c:v>
                </c:pt>
                <c:pt idx="5">
                  <c:v>1068.3</c:v>
                </c:pt>
                <c:pt idx="6">
                  <c:v>1520.8000000000004</c:v>
                </c:pt>
              </c:numCache>
            </c:numRef>
          </c:val>
          <c:extLst>
            <c:ext xmlns:c16="http://schemas.microsoft.com/office/drawing/2014/chart" uri="{C3380CC4-5D6E-409C-BE32-E72D297353CC}">
              <c16:uniqueId val="{0000000E-119D-4FC6-992C-7969EF89AA14}"/>
            </c:ext>
          </c:extLst>
        </c:ser>
        <c:dLbls>
          <c:dLblPos val="outEnd"/>
          <c:showLegendKey val="0"/>
          <c:showVal val="1"/>
          <c:showCatName val="0"/>
          <c:showSerName val="0"/>
          <c:showPercent val="0"/>
          <c:showBubbleSize val="0"/>
        </c:dLbls>
        <c:gapWidth val="57"/>
        <c:axId val="113236303"/>
        <c:axId val="113234383"/>
      </c:barChart>
      <c:catAx>
        <c:axId val="11323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234383"/>
        <c:crosses val="autoZero"/>
        <c:auto val="1"/>
        <c:lblAlgn val="ctr"/>
        <c:lblOffset val="100"/>
        <c:noMultiLvlLbl val="0"/>
      </c:catAx>
      <c:valAx>
        <c:axId val="113234383"/>
        <c:scaling>
          <c:orientation val="minMax"/>
        </c:scaling>
        <c:delete val="1"/>
        <c:axPos val="b"/>
        <c:numFmt formatCode="General" sourceLinked="1"/>
        <c:majorTickMark val="none"/>
        <c:minorTickMark val="none"/>
        <c:tickLblPos val="nextTo"/>
        <c:crossAx val="11323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MALNUTRITON.xlsx]Percentage by LDC &amp; DC!PivotTable1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Percentage</a:t>
            </a:r>
            <a:r>
              <a:rPr lang="en-US" b="1" baseline="0">
                <a:solidFill>
                  <a:schemeClr val="tx1"/>
                </a:solidFill>
              </a:rPr>
              <a:t> Of Malnutrition By LDC/DC</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w="19050">
            <a:noFill/>
          </a:ln>
          <a:effectLst/>
        </c:spPr>
      </c:pivotFmt>
      <c:pivotFmt>
        <c:idx val="2"/>
        <c:spPr>
          <a:solidFill>
            <a:schemeClr val="accent3">
              <a:lumMod val="60000"/>
              <a:lumOff val="4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3">
              <a:lumMod val="50000"/>
            </a:schemeClr>
          </a:solidFill>
          <a:ln w="19050">
            <a:noFill/>
          </a:ln>
          <a:effectLst/>
        </c:spPr>
      </c:pivotFmt>
      <c:pivotFmt>
        <c:idx val="5"/>
        <c:spPr>
          <a:solidFill>
            <a:schemeClr val="accent3">
              <a:lumMod val="60000"/>
              <a:lumOff val="4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3">
              <a:lumMod val="50000"/>
            </a:schemeClr>
          </a:solidFill>
          <a:ln w="19050">
            <a:noFill/>
          </a:ln>
          <a:effectLst/>
        </c:spPr>
      </c:pivotFmt>
      <c:pivotFmt>
        <c:idx val="8"/>
        <c:spPr>
          <a:solidFill>
            <a:schemeClr val="accent3">
              <a:lumMod val="60000"/>
              <a:lumOff val="40000"/>
            </a:schemeClr>
          </a:solidFill>
          <a:ln w="19050">
            <a:noFill/>
          </a:ln>
          <a:effectLst/>
        </c:spPr>
      </c:pivotFmt>
    </c:pivotFmts>
    <c:plotArea>
      <c:layout/>
      <c:pieChart>
        <c:varyColors val="1"/>
        <c:ser>
          <c:idx val="0"/>
          <c:order val="0"/>
          <c:tx>
            <c:strRef>
              <c:f>'Percentage by LDC &amp; DC'!$B$2</c:f>
              <c:strCache>
                <c:ptCount val="1"/>
                <c:pt idx="0">
                  <c:v>Total</c:v>
                </c:pt>
              </c:strCache>
            </c:strRef>
          </c:tx>
          <c:spPr>
            <a:ln>
              <a:noFill/>
            </a:ln>
          </c:spPr>
          <c:dPt>
            <c:idx val="0"/>
            <c:bubble3D val="0"/>
            <c:spPr>
              <a:solidFill>
                <a:schemeClr val="accent3">
                  <a:lumMod val="50000"/>
                </a:schemeClr>
              </a:solidFill>
              <a:ln w="19050">
                <a:noFill/>
              </a:ln>
              <a:effectLst/>
            </c:spPr>
            <c:extLst>
              <c:ext xmlns:c16="http://schemas.microsoft.com/office/drawing/2014/chart" uri="{C3380CC4-5D6E-409C-BE32-E72D297353CC}">
                <c16:uniqueId val="{00000001-C18E-4945-BF89-1FA04E7FEB71}"/>
              </c:ext>
            </c:extLst>
          </c:dPt>
          <c:dPt>
            <c:idx val="1"/>
            <c:bubble3D val="0"/>
            <c:spPr>
              <a:solidFill>
                <a:schemeClr val="accent3">
                  <a:lumMod val="60000"/>
                  <a:lumOff val="40000"/>
                </a:schemeClr>
              </a:solidFill>
              <a:ln w="19050">
                <a:noFill/>
              </a:ln>
              <a:effectLst/>
            </c:spPr>
            <c:extLst>
              <c:ext xmlns:c16="http://schemas.microsoft.com/office/drawing/2014/chart" uri="{C3380CC4-5D6E-409C-BE32-E72D297353CC}">
                <c16:uniqueId val="{00000003-C18E-4945-BF89-1FA04E7FEB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'Percentage by LDC &amp; DC'!$A$3:$A$5</c:f>
              <c:strCache>
                <c:ptCount val="2"/>
                <c:pt idx="0">
                  <c:v>Least Developed Countries (LDCs)</c:v>
                </c:pt>
                <c:pt idx="1">
                  <c:v>Developing Countries(DCs)</c:v>
                </c:pt>
              </c:strCache>
            </c:strRef>
          </c:cat>
          <c:val>
            <c:numRef>
              <c:f>'Percentage by LDC &amp; DC'!$B$3:$B$5</c:f>
              <c:numCache>
                <c:formatCode>General</c:formatCode>
                <c:ptCount val="2"/>
                <c:pt idx="0">
                  <c:v>3749.2000000000007</c:v>
                </c:pt>
                <c:pt idx="1">
                  <c:v>3237.8000000000015</c:v>
                </c:pt>
              </c:numCache>
            </c:numRef>
          </c:val>
          <c:extLst>
            <c:ext xmlns:c16="http://schemas.microsoft.com/office/drawing/2014/chart" uri="{C3380CC4-5D6E-409C-BE32-E72D297353CC}">
              <c16:uniqueId val="{00000004-C18E-4945-BF89-1FA04E7FEB71}"/>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5 countries by acute mal!PivotTable1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Acute Malnutrition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50000"/>
            </a:schemeClr>
          </a:solidFill>
          <a:ln>
            <a:noFill/>
          </a:ln>
          <a:effectLst/>
        </c:spPr>
      </c:pivotFmt>
      <c:pivotFmt>
        <c:idx val="20"/>
        <c:spPr>
          <a:solidFill>
            <a:schemeClr val="accent3">
              <a:lumMod val="75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40000"/>
              <a:lumOff val="60000"/>
            </a:schemeClr>
          </a:solidFill>
          <a:ln>
            <a:noFill/>
          </a:ln>
          <a:effectLst/>
        </c:spPr>
      </c:pivotFmt>
      <c:pivotFmt>
        <c:idx val="29"/>
        <c:spPr>
          <a:solidFill>
            <a:schemeClr val="accent3">
              <a:lumMod val="20000"/>
              <a:lumOff val="80000"/>
            </a:schemeClr>
          </a:solidFill>
          <a:ln>
            <a:noFill/>
          </a:ln>
          <a:effectLst/>
        </c:spPr>
      </c:pivotFmt>
    </c:pivotFmts>
    <c:plotArea>
      <c:layout/>
      <c:barChart>
        <c:barDir val="col"/>
        <c:grouping val="clustered"/>
        <c:varyColors val="0"/>
        <c:ser>
          <c:idx val="0"/>
          <c:order val="0"/>
          <c:tx>
            <c:strRef>
              <c:f>'Top 5 countries by acute mal'!$B$3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00AD-4533-9AB0-012C4EA8150E}"/>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00AD-4533-9AB0-012C4EA8150E}"/>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0AD-4533-9AB0-012C4EA8150E}"/>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00AD-4533-9AB0-012C4EA8150E}"/>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9-00AD-4533-9AB0-012C4EA815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by acute mal'!$A$4:$A$9</c:f>
              <c:strCache>
                <c:ptCount val="5"/>
                <c:pt idx="0">
                  <c:v>BANGLADESH</c:v>
                </c:pt>
                <c:pt idx="1">
                  <c:v>NIGER</c:v>
                </c:pt>
                <c:pt idx="2">
                  <c:v>MALI</c:v>
                </c:pt>
                <c:pt idx="3">
                  <c:v>CHAD</c:v>
                </c:pt>
                <c:pt idx="4">
                  <c:v>INDIA</c:v>
                </c:pt>
              </c:strCache>
            </c:strRef>
          </c:cat>
          <c:val>
            <c:numRef>
              <c:f>'Top 5 countries by acute mal'!$B$4:$B$9</c:f>
              <c:numCache>
                <c:formatCode>General</c:formatCode>
                <c:ptCount val="5"/>
                <c:pt idx="0">
                  <c:v>82.1</c:v>
                </c:pt>
                <c:pt idx="1">
                  <c:v>77</c:v>
                </c:pt>
                <c:pt idx="2">
                  <c:v>54.2</c:v>
                </c:pt>
                <c:pt idx="3">
                  <c:v>47.5</c:v>
                </c:pt>
                <c:pt idx="4">
                  <c:v>44.300000000000004</c:v>
                </c:pt>
              </c:numCache>
            </c:numRef>
          </c:val>
          <c:extLst>
            <c:ext xmlns:c16="http://schemas.microsoft.com/office/drawing/2014/chart" uri="{C3380CC4-5D6E-409C-BE32-E72D297353CC}">
              <c16:uniqueId val="{0000000A-00AD-4533-9AB0-012C4EA8150E}"/>
            </c:ext>
          </c:extLst>
        </c:ser>
        <c:dLbls>
          <c:dLblPos val="outEnd"/>
          <c:showLegendKey val="0"/>
          <c:showVal val="1"/>
          <c:showCatName val="0"/>
          <c:showSerName val="0"/>
          <c:showPercent val="0"/>
          <c:showBubbleSize val="0"/>
        </c:dLbls>
        <c:gapWidth val="219"/>
        <c:overlap val="-27"/>
        <c:axId val="554487199"/>
        <c:axId val="554488639"/>
      </c:barChart>
      <c:catAx>
        <c:axId val="5544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8639"/>
        <c:crosses val="autoZero"/>
        <c:auto val="1"/>
        <c:lblAlgn val="ctr"/>
        <c:lblOffset val="100"/>
        <c:noMultiLvlLbl val="0"/>
      </c:catAx>
      <c:valAx>
        <c:axId val="554488639"/>
        <c:scaling>
          <c:orientation val="minMax"/>
        </c:scaling>
        <c:delete val="1"/>
        <c:axPos val="l"/>
        <c:numFmt formatCode="General" sourceLinked="1"/>
        <c:majorTickMark val="none"/>
        <c:minorTickMark val="none"/>
        <c:tickLblPos val="nextTo"/>
        <c:crossAx val="5544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MALNUTRITON.xlsx]Bottom 5 malnutrition!PivotTable10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Countries By Malnutrition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s>
    <c:plotArea>
      <c:layout/>
      <c:barChart>
        <c:barDir val="col"/>
        <c:grouping val="clustered"/>
        <c:varyColors val="0"/>
        <c:ser>
          <c:idx val="0"/>
          <c:order val="0"/>
          <c:tx>
            <c:strRef>
              <c:f>'Bottom 5 malnutrition'!$B$3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660-4BB3-8346-F732C524D934}"/>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4660-4BB3-8346-F732C524D934}"/>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4660-4BB3-8346-F732C524D934}"/>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3-4660-4BB3-8346-F732C524D934}"/>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8-2D63-4167-80D2-7F413C8003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5 malnutrition'!$A$4:$A$9</c:f>
              <c:strCache>
                <c:ptCount val="5"/>
                <c:pt idx="0">
                  <c:v>CANADA</c:v>
                </c:pt>
                <c:pt idx="1">
                  <c:v>AUSTRALIA</c:v>
                </c:pt>
                <c:pt idx="2">
                  <c:v>BELGIUM</c:v>
                </c:pt>
                <c:pt idx="3">
                  <c:v>GREECE</c:v>
                </c:pt>
                <c:pt idx="4">
                  <c:v>UNITED KINGDOM</c:v>
                </c:pt>
              </c:strCache>
            </c:strRef>
          </c:cat>
          <c:val>
            <c:numRef>
              <c:f>'Bottom 5 malnutrition'!$B$4:$B$9</c:f>
              <c:numCache>
                <c:formatCode>General</c:formatCode>
                <c:ptCount val="5"/>
                <c:pt idx="0">
                  <c:v>0</c:v>
                </c:pt>
                <c:pt idx="1">
                  <c:v>0.2</c:v>
                </c:pt>
                <c:pt idx="2">
                  <c:v>0.4</c:v>
                </c:pt>
                <c:pt idx="3">
                  <c:v>0.7</c:v>
                </c:pt>
                <c:pt idx="4">
                  <c:v>0.7</c:v>
                </c:pt>
              </c:numCache>
            </c:numRef>
          </c:val>
          <c:extLst>
            <c:ext xmlns:c16="http://schemas.microsoft.com/office/drawing/2014/chart" uri="{C3380CC4-5D6E-409C-BE32-E72D297353CC}">
              <c16:uniqueId val="{00000000-A68F-4C90-A552-81F6A586490D}"/>
            </c:ext>
          </c:extLst>
        </c:ser>
        <c:dLbls>
          <c:dLblPos val="outEnd"/>
          <c:showLegendKey val="0"/>
          <c:showVal val="1"/>
          <c:showCatName val="0"/>
          <c:showSerName val="0"/>
          <c:showPercent val="0"/>
          <c:showBubbleSize val="0"/>
        </c:dLbls>
        <c:gapWidth val="219"/>
        <c:overlap val="-27"/>
        <c:axId val="1657922032"/>
        <c:axId val="1657918672"/>
      </c:barChart>
      <c:catAx>
        <c:axId val="16579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918672"/>
        <c:crosses val="autoZero"/>
        <c:auto val="1"/>
        <c:lblAlgn val="ctr"/>
        <c:lblOffset val="100"/>
        <c:noMultiLvlLbl val="0"/>
      </c:catAx>
      <c:valAx>
        <c:axId val="1657918672"/>
        <c:scaling>
          <c:orientation val="minMax"/>
        </c:scaling>
        <c:delete val="1"/>
        <c:axPos val="l"/>
        <c:numFmt formatCode="General" sourceLinked="1"/>
        <c:majorTickMark val="none"/>
        <c:minorTickMark val="none"/>
        <c:tickLblPos val="nextTo"/>
        <c:crossAx val="165792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MALNUTRITON.xlsx]Malnutrition by world bank inco!PivotTable9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a:solidFill>
                  <a:schemeClr val="tx1">
                    <a:lumMod val="95000"/>
                    <a:lumOff val="5000"/>
                  </a:schemeClr>
                </a:solidFill>
              </a:rPr>
              <a:t>Comparison</a:t>
            </a:r>
            <a:r>
              <a:rPr lang="en-US" sz="1200" baseline="0">
                <a:solidFill>
                  <a:schemeClr val="tx1">
                    <a:lumMod val="95000"/>
                    <a:lumOff val="5000"/>
                  </a:schemeClr>
                </a:solidFill>
              </a:rPr>
              <a:t> Of Country  Income Classification To Acute Malnutrition Rate</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'Malnutrition by world bank inco'!$B$3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'Malnutrition by world bank inco'!$A$4:$A$8</c:f>
              <c:strCache>
                <c:ptCount val="4"/>
                <c:pt idx="0">
                  <c:v>Lower Middle Income</c:v>
                </c:pt>
                <c:pt idx="1">
                  <c:v>Low Income</c:v>
                </c:pt>
                <c:pt idx="2">
                  <c:v>Upper Middle Income</c:v>
                </c:pt>
                <c:pt idx="3">
                  <c:v>High Income</c:v>
                </c:pt>
              </c:strCache>
            </c:strRef>
          </c:cat>
          <c:val>
            <c:numRef>
              <c:f>'Malnutrition by world bank inco'!$B$4:$B$8</c:f>
              <c:numCache>
                <c:formatCode>General</c:formatCode>
                <c:ptCount val="4"/>
                <c:pt idx="0">
                  <c:v>3267.7000000000021</c:v>
                </c:pt>
                <c:pt idx="1">
                  <c:v>2295.9999999999991</c:v>
                </c:pt>
                <c:pt idx="2">
                  <c:v>1057.9000000000003</c:v>
                </c:pt>
                <c:pt idx="3">
                  <c:v>274.40000000000009</c:v>
                </c:pt>
              </c:numCache>
            </c:numRef>
          </c:val>
          <c:extLst>
            <c:ext xmlns:c16="http://schemas.microsoft.com/office/drawing/2014/chart" uri="{C3380CC4-5D6E-409C-BE32-E72D297353CC}">
              <c16:uniqueId val="{00000000-2224-4CD4-B376-D81E4EDF5430}"/>
            </c:ext>
          </c:extLst>
        </c:ser>
        <c:dLbls>
          <c:dLblPos val="outEnd"/>
          <c:showLegendKey val="0"/>
          <c:showVal val="1"/>
          <c:showCatName val="0"/>
          <c:showSerName val="0"/>
          <c:showPercent val="0"/>
          <c:showBubbleSize val="0"/>
        </c:dLbls>
        <c:gapWidth val="219"/>
        <c:overlap val="-27"/>
        <c:axId val="562281695"/>
        <c:axId val="562282175"/>
      </c:barChart>
      <c:catAx>
        <c:axId val="56228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62282175"/>
        <c:crosses val="autoZero"/>
        <c:auto val="1"/>
        <c:lblAlgn val="ctr"/>
        <c:lblOffset val="100"/>
        <c:noMultiLvlLbl val="0"/>
      </c:catAx>
      <c:valAx>
        <c:axId val="562282175"/>
        <c:scaling>
          <c:orientation val="minMax"/>
        </c:scaling>
        <c:delete val="1"/>
        <c:axPos val="l"/>
        <c:numFmt formatCode="General" sourceLinked="1"/>
        <c:majorTickMark val="none"/>
        <c:minorTickMark val="none"/>
        <c:tickLblPos val="nextTo"/>
        <c:crossAx val="56228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MALNUTRITON.xlsx]SDG region by stunting!PivotTable8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Stunting</a:t>
            </a:r>
            <a:r>
              <a:rPr lang="en-US" baseline="0">
                <a:solidFill>
                  <a:schemeClr val="tx1">
                    <a:lumMod val="95000"/>
                    <a:lumOff val="5000"/>
                  </a:schemeClr>
                </a:solidFill>
              </a:rPr>
              <a:t> Rate By SDG Region</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20000"/>
              <a:lumOff val="80000"/>
            </a:schemeClr>
          </a:solidFill>
          <a:ln>
            <a:noFill/>
          </a:ln>
          <a:effectLst/>
        </c:spPr>
      </c:pivotFmt>
      <c:pivotFmt>
        <c:idx val="10"/>
        <c:spPr>
          <a:solidFill>
            <a:schemeClr val="accent3">
              <a:lumMod val="20000"/>
              <a:lumOff val="8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20000"/>
              <a:lumOff val="80000"/>
            </a:schemeClr>
          </a:solidFill>
          <a:ln>
            <a:noFill/>
          </a:ln>
          <a:effectLst/>
        </c:spPr>
      </c:pivotFmt>
      <c:pivotFmt>
        <c:idx val="18"/>
        <c:spPr>
          <a:solidFill>
            <a:schemeClr val="accent3">
              <a:lumMod val="20000"/>
              <a:lumOff val="8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5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20000"/>
              <a:lumOff val="80000"/>
            </a:schemeClr>
          </a:solidFill>
          <a:ln>
            <a:noFill/>
          </a:ln>
          <a:effectLst/>
        </c:spPr>
      </c:pivotFmt>
      <c:pivotFmt>
        <c:idx val="26"/>
        <c:spPr>
          <a:solidFill>
            <a:schemeClr val="accent3">
              <a:lumMod val="20000"/>
              <a:lumOff val="80000"/>
            </a:schemeClr>
          </a:solidFill>
          <a:ln>
            <a:noFill/>
          </a:ln>
          <a:effectLst/>
        </c:spPr>
      </c:pivotFmt>
      <c:pivotFmt>
        <c:idx val="27"/>
        <c:spPr>
          <a:solidFill>
            <a:schemeClr val="accent3">
              <a:lumMod val="40000"/>
              <a:lumOff val="60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75000"/>
            </a:schemeClr>
          </a:solidFill>
          <a:ln>
            <a:noFill/>
          </a:ln>
          <a:effectLst/>
        </c:spPr>
      </c:pivotFmt>
      <c:pivotFmt>
        <c:idx val="31"/>
        <c:spPr>
          <a:solidFill>
            <a:schemeClr val="accent3">
              <a:lumMod val="5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lumMod val="20000"/>
              <a:lumOff val="80000"/>
            </a:schemeClr>
          </a:solidFill>
          <a:ln>
            <a:noFill/>
          </a:ln>
          <a:effectLst/>
        </c:spPr>
      </c:pivotFmt>
      <c:pivotFmt>
        <c:idx val="34"/>
        <c:spPr>
          <a:solidFill>
            <a:schemeClr val="accent3">
              <a:lumMod val="20000"/>
              <a:lumOff val="8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3">
              <a:lumMod val="60000"/>
              <a:lumOff val="40000"/>
            </a:schemeClr>
          </a:solidFill>
          <a:ln>
            <a:noFill/>
          </a:ln>
          <a:effectLst/>
        </c:spPr>
      </c:pivotFmt>
      <c:pivotFmt>
        <c:idx val="37"/>
        <c:spPr>
          <a:solidFill>
            <a:schemeClr val="accent3">
              <a:lumMod val="60000"/>
              <a:lumOff val="4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50000"/>
            </a:schemeClr>
          </a:solidFill>
          <a:ln>
            <a:noFill/>
          </a:ln>
          <a:effectLst/>
        </c:spPr>
      </c:pivotFmt>
    </c:pivotFmts>
    <c:plotArea>
      <c:layout/>
      <c:barChart>
        <c:barDir val="bar"/>
        <c:grouping val="clustered"/>
        <c:varyColors val="0"/>
        <c:ser>
          <c:idx val="0"/>
          <c:order val="0"/>
          <c:tx>
            <c:strRef>
              <c:f>'SDG region by stunting'!$B$3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2518-4B0A-8FE8-ED63C7158B40}"/>
              </c:ext>
            </c:extLst>
          </c:dPt>
          <c:dPt>
            <c:idx val="2"/>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2518-4B0A-8FE8-ED63C7158B40}"/>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2518-4B0A-8FE8-ED63C7158B40}"/>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2518-4B0A-8FE8-ED63C7158B40}"/>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2518-4B0A-8FE8-ED63C7158B40}"/>
              </c:ext>
            </c:extLst>
          </c:dPt>
          <c:dPt>
            <c:idx val="6"/>
            <c:invertIfNegative val="0"/>
            <c:bubble3D val="0"/>
            <c:spPr>
              <a:solidFill>
                <a:schemeClr val="accent3">
                  <a:lumMod val="75000"/>
                </a:schemeClr>
              </a:solidFill>
              <a:ln>
                <a:noFill/>
              </a:ln>
              <a:effectLst/>
            </c:spPr>
            <c:extLst>
              <c:ext xmlns:c16="http://schemas.microsoft.com/office/drawing/2014/chart" uri="{C3380CC4-5D6E-409C-BE32-E72D297353CC}">
                <c16:uniqueId val="{0000000B-2518-4B0A-8FE8-ED63C7158B40}"/>
              </c:ext>
            </c:extLst>
          </c:dPt>
          <c:dPt>
            <c:idx val="7"/>
            <c:invertIfNegative val="0"/>
            <c:bubble3D val="0"/>
            <c:spPr>
              <a:solidFill>
                <a:schemeClr val="accent3">
                  <a:lumMod val="50000"/>
                </a:schemeClr>
              </a:solidFill>
              <a:ln>
                <a:noFill/>
              </a:ln>
              <a:effectLst/>
            </c:spPr>
            <c:extLst>
              <c:ext xmlns:c16="http://schemas.microsoft.com/office/drawing/2014/chart" uri="{C3380CC4-5D6E-409C-BE32-E72D297353CC}">
                <c16:uniqueId val="{0000000D-2518-4B0A-8FE8-ED63C7158B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'SDG region by stunting'!$A$4:$A$12</c:f>
              <c:strCache>
                <c:ptCount val="8"/>
                <c:pt idx="0">
                  <c:v>Australia and New Zealand</c:v>
                </c:pt>
                <c:pt idx="1">
                  <c:v>Northern America and Europe</c:v>
                </c:pt>
                <c:pt idx="2">
                  <c:v>Oceania excluding Australia and New Zealand</c:v>
                </c:pt>
                <c:pt idx="3">
                  <c:v>Western Asia and Northern Africa</c:v>
                </c:pt>
                <c:pt idx="4">
                  <c:v>Latin America and the Caribbean</c:v>
                </c:pt>
                <c:pt idx="5">
                  <c:v>Eastern Asia and South-eastern Asia</c:v>
                </c:pt>
                <c:pt idx="6">
                  <c:v>Central Asia and Southern Asia</c:v>
                </c:pt>
                <c:pt idx="7">
                  <c:v>Sub-Saharan Africa</c:v>
                </c:pt>
              </c:strCache>
            </c:strRef>
          </c:cat>
          <c:val>
            <c:numRef>
              <c:f>'SDG region by stunting'!$B$4:$B$12</c:f>
              <c:numCache>
                <c:formatCode>General</c:formatCode>
                <c:ptCount val="8"/>
                <c:pt idx="0">
                  <c:v>1.9</c:v>
                </c:pt>
                <c:pt idx="1">
                  <c:v>370.2</c:v>
                </c:pt>
                <c:pt idx="2">
                  <c:v>491.89999999999992</c:v>
                </c:pt>
                <c:pt idx="3">
                  <c:v>2464.8999999999996</c:v>
                </c:pt>
                <c:pt idx="4">
                  <c:v>3727.8000000000006</c:v>
                </c:pt>
                <c:pt idx="5">
                  <c:v>3884.6000000000004</c:v>
                </c:pt>
                <c:pt idx="6">
                  <c:v>4326.4999999999991</c:v>
                </c:pt>
                <c:pt idx="7">
                  <c:v>13814.19999999999</c:v>
                </c:pt>
              </c:numCache>
            </c:numRef>
          </c:val>
          <c:extLst>
            <c:ext xmlns:c16="http://schemas.microsoft.com/office/drawing/2014/chart" uri="{C3380CC4-5D6E-409C-BE32-E72D297353CC}">
              <c16:uniqueId val="{0000000E-2518-4B0A-8FE8-ED63C7158B40}"/>
            </c:ext>
          </c:extLst>
        </c:ser>
        <c:dLbls>
          <c:dLblPos val="outEnd"/>
          <c:showLegendKey val="0"/>
          <c:showVal val="1"/>
          <c:showCatName val="0"/>
          <c:showSerName val="0"/>
          <c:showPercent val="0"/>
          <c:showBubbleSize val="0"/>
        </c:dLbls>
        <c:gapWidth val="57"/>
        <c:axId val="115261199"/>
        <c:axId val="115252079"/>
      </c:barChart>
      <c:catAx>
        <c:axId val="11526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5252079"/>
        <c:crosses val="autoZero"/>
        <c:auto val="1"/>
        <c:lblAlgn val="ctr"/>
        <c:lblOffset val="100"/>
        <c:noMultiLvlLbl val="0"/>
      </c:catAx>
      <c:valAx>
        <c:axId val="11525207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26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MALNUTRITON.xlsx]Continents malnutrition!PivotTable7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Malnutrition</a:t>
            </a:r>
            <a:r>
              <a:rPr lang="en-US" baseline="0">
                <a:solidFill>
                  <a:schemeClr val="tx1"/>
                </a:solidFill>
              </a:rPr>
              <a:t> Rate By Continent</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20000"/>
              <a:lumOff val="8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3">
              <a:lumMod val="75000"/>
            </a:schemeClr>
          </a:solidFill>
          <a:ln>
            <a:noFill/>
          </a:ln>
          <a:effectLst/>
        </c:spPr>
      </c:pivotFmt>
      <c:pivotFmt>
        <c:idx val="17"/>
        <c:spPr>
          <a:solidFill>
            <a:schemeClr val="accent3">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20000"/>
              <a:lumOff val="80000"/>
            </a:schemeClr>
          </a:solidFill>
          <a:ln>
            <a:noFill/>
          </a:ln>
          <a:effectLst/>
        </c:spPr>
      </c:pivotFmt>
      <c:pivotFmt>
        <c:idx val="20"/>
        <c:spPr>
          <a:solidFill>
            <a:schemeClr val="accent3">
              <a:lumMod val="40000"/>
              <a:lumOff val="6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5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20000"/>
              <a:lumOff val="80000"/>
            </a:schemeClr>
          </a:solidFill>
          <a:ln>
            <a:noFill/>
          </a:ln>
          <a:effectLst/>
        </c:spPr>
      </c:pivotFmt>
      <c:pivotFmt>
        <c:idx val="26"/>
        <c:spPr>
          <a:solidFill>
            <a:schemeClr val="accent3">
              <a:lumMod val="40000"/>
              <a:lumOff val="60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75000"/>
            </a:schemeClr>
          </a:solidFill>
          <a:ln>
            <a:noFill/>
          </a:ln>
          <a:effectLst/>
        </c:spPr>
      </c:pivotFmt>
      <c:pivotFmt>
        <c:idx val="29"/>
        <c:spPr>
          <a:solidFill>
            <a:schemeClr val="accent3">
              <a:lumMod val="50000"/>
            </a:schemeClr>
          </a:solidFill>
          <a:ln>
            <a:noFill/>
          </a:ln>
          <a:effectLst/>
        </c:spPr>
      </c:pivotFmt>
    </c:pivotFmts>
    <c:plotArea>
      <c:layout/>
      <c:barChart>
        <c:barDir val="bar"/>
        <c:grouping val="clustered"/>
        <c:varyColors val="0"/>
        <c:ser>
          <c:idx val="0"/>
          <c:order val="0"/>
          <c:tx>
            <c:strRef>
              <c:f>'Continents malnutrition'!$B$3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E109-4663-9F67-DFFB50621B9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E109-4663-9F67-DFFB50621B98}"/>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E109-4663-9F67-DFFB50621B98}"/>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7-E109-4663-9F67-DFFB50621B98}"/>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9-E109-4663-9F67-DFFB50621B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'Continents malnutrition'!$A$4:$A$10</c:f>
              <c:strCache>
                <c:ptCount val="6"/>
                <c:pt idx="0">
                  <c:v>Northern America</c:v>
                </c:pt>
                <c:pt idx="1">
                  <c:v>Oceania</c:v>
                </c:pt>
                <c:pt idx="2">
                  <c:v>Europe</c:v>
                </c:pt>
                <c:pt idx="3">
                  <c:v>Latin America and the Caribbean</c:v>
                </c:pt>
                <c:pt idx="4">
                  <c:v>Asia</c:v>
                </c:pt>
                <c:pt idx="5">
                  <c:v>Africa</c:v>
                </c:pt>
              </c:strCache>
            </c:strRef>
          </c:cat>
          <c:val>
            <c:numRef>
              <c:f>'Continents malnutrition'!$B$4:$B$10</c:f>
              <c:numCache>
                <c:formatCode>General</c:formatCode>
                <c:ptCount val="6"/>
                <c:pt idx="0">
                  <c:v>4.7</c:v>
                </c:pt>
                <c:pt idx="1">
                  <c:v>125.1</c:v>
                </c:pt>
                <c:pt idx="2">
                  <c:v>173.90000000000003</c:v>
                </c:pt>
                <c:pt idx="3">
                  <c:v>560.09999999999991</c:v>
                </c:pt>
                <c:pt idx="4">
                  <c:v>2731.2</c:v>
                </c:pt>
                <c:pt idx="5">
                  <c:v>3392.0000000000005</c:v>
                </c:pt>
              </c:numCache>
            </c:numRef>
          </c:val>
          <c:extLst>
            <c:ext xmlns:c16="http://schemas.microsoft.com/office/drawing/2014/chart" uri="{C3380CC4-5D6E-409C-BE32-E72D297353CC}">
              <c16:uniqueId val="{0000000A-E109-4663-9F67-DFFB50621B98}"/>
            </c:ext>
          </c:extLst>
        </c:ser>
        <c:dLbls>
          <c:dLblPos val="outEnd"/>
          <c:showLegendKey val="0"/>
          <c:showVal val="1"/>
          <c:showCatName val="0"/>
          <c:showSerName val="0"/>
          <c:showPercent val="0"/>
          <c:showBubbleSize val="0"/>
        </c:dLbls>
        <c:gapWidth val="182"/>
        <c:axId val="1623996240"/>
        <c:axId val="551605263"/>
      </c:barChart>
      <c:catAx>
        <c:axId val="162399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605263"/>
        <c:crosses val="autoZero"/>
        <c:auto val="1"/>
        <c:lblAlgn val="ctr"/>
        <c:lblOffset val="100"/>
        <c:noMultiLvlLbl val="0"/>
      </c:catAx>
      <c:valAx>
        <c:axId val="551605263"/>
        <c:scaling>
          <c:orientation val="minMax"/>
        </c:scaling>
        <c:delete val="1"/>
        <c:axPos val="b"/>
        <c:numFmt formatCode="General" sourceLinked="1"/>
        <c:majorTickMark val="none"/>
        <c:minorTickMark val="none"/>
        <c:tickLblPos val="nextTo"/>
        <c:crossAx val="16239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MALNUTRITON.xlsx]Year trend of mal!PivotTable11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Annual Malnutrition Trend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 of mal'!$B$3</c:f>
              <c:strCache>
                <c:ptCount val="1"/>
                <c:pt idx="0">
                  <c:v>Total</c:v>
                </c:pt>
              </c:strCache>
            </c:strRef>
          </c:tx>
          <c:spPr>
            <a:ln w="28575" cap="rnd">
              <a:solidFill>
                <a:schemeClr val="accent3">
                  <a:lumMod val="60000"/>
                  <a:lumOff val="40000"/>
                </a:schemeClr>
              </a:solidFill>
              <a:round/>
            </a:ln>
            <a:effectLst/>
          </c:spPr>
          <c:marker>
            <c:symbol val="none"/>
          </c:marker>
          <c:cat>
            <c:strRef>
              <c:f>'Year trend of mal'!$A$4:$A$43</c:f>
              <c:strCache>
                <c:ptCount val="39"/>
                <c:pt idx="0">
                  <c:v>1983</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strCache>
            </c:strRef>
          </c:cat>
          <c:val>
            <c:numRef>
              <c:f>'Year trend of mal'!$B$4:$B$43</c:f>
              <c:numCache>
                <c:formatCode>General</c:formatCode>
                <c:ptCount val="39"/>
                <c:pt idx="0">
                  <c:v>5.5</c:v>
                </c:pt>
                <c:pt idx="1">
                  <c:v>60.400000000000006</c:v>
                </c:pt>
                <c:pt idx="2">
                  <c:v>67.8</c:v>
                </c:pt>
                <c:pt idx="3">
                  <c:v>84.7</c:v>
                </c:pt>
                <c:pt idx="4">
                  <c:v>63.400000000000006</c:v>
                </c:pt>
                <c:pt idx="5">
                  <c:v>72.800000000000011</c:v>
                </c:pt>
                <c:pt idx="6">
                  <c:v>66.7</c:v>
                </c:pt>
                <c:pt idx="7">
                  <c:v>135.5</c:v>
                </c:pt>
                <c:pt idx="8">
                  <c:v>159.30000000000001</c:v>
                </c:pt>
                <c:pt idx="9">
                  <c:v>222.4</c:v>
                </c:pt>
                <c:pt idx="10">
                  <c:v>158.10000000000002</c:v>
                </c:pt>
                <c:pt idx="11">
                  <c:v>216.59999999999997</c:v>
                </c:pt>
                <c:pt idx="12">
                  <c:v>263.2</c:v>
                </c:pt>
                <c:pt idx="13">
                  <c:v>196.70000000000002</c:v>
                </c:pt>
                <c:pt idx="14">
                  <c:v>182</c:v>
                </c:pt>
                <c:pt idx="15">
                  <c:v>179.1</c:v>
                </c:pt>
                <c:pt idx="16">
                  <c:v>439.89999999999992</c:v>
                </c:pt>
                <c:pt idx="17">
                  <c:v>161.9</c:v>
                </c:pt>
                <c:pt idx="18">
                  <c:v>130.80000000000001</c:v>
                </c:pt>
                <c:pt idx="19">
                  <c:v>148.50000000000003</c:v>
                </c:pt>
                <c:pt idx="20">
                  <c:v>181.9</c:v>
                </c:pt>
                <c:pt idx="21">
                  <c:v>214.00000000000003</c:v>
                </c:pt>
                <c:pt idx="22">
                  <c:v>324.19999999999993</c:v>
                </c:pt>
                <c:pt idx="23">
                  <c:v>219.80000000000004</c:v>
                </c:pt>
                <c:pt idx="24">
                  <c:v>121.7</c:v>
                </c:pt>
                <c:pt idx="25">
                  <c:v>170.89999999999998</c:v>
                </c:pt>
                <c:pt idx="26">
                  <c:v>322.3</c:v>
                </c:pt>
                <c:pt idx="27">
                  <c:v>252.60000000000002</c:v>
                </c:pt>
                <c:pt idx="28">
                  <c:v>270.29999999999995</c:v>
                </c:pt>
                <c:pt idx="29">
                  <c:v>218.99999999999997</c:v>
                </c:pt>
                <c:pt idx="30">
                  <c:v>302.80000000000007</c:v>
                </c:pt>
                <c:pt idx="31">
                  <c:v>234.40000000000003</c:v>
                </c:pt>
                <c:pt idx="32">
                  <c:v>193.7</c:v>
                </c:pt>
                <c:pt idx="33">
                  <c:v>165.9</c:v>
                </c:pt>
                <c:pt idx="34">
                  <c:v>233.20000000000002</c:v>
                </c:pt>
                <c:pt idx="35">
                  <c:v>249.99999999999997</c:v>
                </c:pt>
                <c:pt idx="36">
                  <c:v>120.2</c:v>
                </c:pt>
                <c:pt idx="37">
                  <c:v>110.6</c:v>
                </c:pt>
                <c:pt idx="38">
                  <c:v>64.2</c:v>
                </c:pt>
              </c:numCache>
            </c:numRef>
          </c:val>
          <c:smooth val="0"/>
          <c:extLst>
            <c:ext xmlns:c16="http://schemas.microsoft.com/office/drawing/2014/chart" uri="{C3380CC4-5D6E-409C-BE32-E72D297353CC}">
              <c16:uniqueId val="{00000000-467E-4F06-AC45-21F09B4C7017}"/>
            </c:ext>
          </c:extLst>
        </c:ser>
        <c:dLbls>
          <c:showLegendKey val="0"/>
          <c:showVal val="0"/>
          <c:showCatName val="0"/>
          <c:showSerName val="0"/>
          <c:showPercent val="0"/>
          <c:showBubbleSize val="0"/>
        </c:dLbls>
        <c:smooth val="0"/>
        <c:axId val="1115964640"/>
        <c:axId val="1115956720"/>
      </c:lineChart>
      <c:catAx>
        <c:axId val="11159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5956720"/>
        <c:crosses val="autoZero"/>
        <c:auto val="1"/>
        <c:lblAlgn val="ctr"/>
        <c:lblOffset val="100"/>
        <c:noMultiLvlLbl val="0"/>
      </c:catAx>
      <c:valAx>
        <c:axId val="1115956720"/>
        <c:scaling>
          <c:orientation val="minMax"/>
        </c:scaling>
        <c:delete val="1"/>
        <c:axPos val="l"/>
        <c:numFmt formatCode="General" sourceLinked="1"/>
        <c:majorTickMark val="none"/>
        <c:minorTickMark val="none"/>
        <c:tickLblPos val="nextTo"/>
        <c:crossAx val="111596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MALNUTRITON.xlsx]UNICEF region by Mal!PivotTable6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Malnutrition</a:t>
            </a:r>
            <a:r>
              <a:rPr lang="en-US" baseline="0"/>
              <a:t> Rate By UNICEF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20000"/>
              <a:lumOff val="8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20000"/>
              <a:lumOff val="8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60000"/>
              <a:lumOff val="4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lumMod val="20000"/>
              <a:lumOff val="80000"/>
            </a:schemeClr>
          </a:solidFill>
          <a:ln>
            <a:noFill/>
          </a:ln>
          <a:effectLst/>
        </c:spPr>
      </c:pivotFmt>
      <c:pivotFmt>
        <c:idx val="23"/>
        <c:spPr>
          <a:solidFill>
            <a:schemeClr val="accent3">
              <a:lumMod val="40000"/>
              <a:lumOff val="60000"/>
            </a:schemeClr>
          </a:solidFill>
          <a:ln>
            <a:noFill/>
          </a:ln>
          <a:effectLst/>
        </c:spPr>
      </c:pivotFmt>
      <c:pivotFmt>
        <c:idx val="24"/>
        <c:spPr>
          <a:solidFill>
            <a:schemeClr val="accent3">
              <a:lumMod val="60000"/>
              <a:lumOff val="40000"/>
            </a:schemeClr>
          </a:solidFill>
          <a:ln>
            <a:noFill/>
          </a:ln>
          <a:effectLst/>
        </c:spPr>
      </c:pivotFmt>
      <c:pivotFmt>
        <c:idx val="25"/>
        <c:spPr>
          <a:solidFill>
            <a:schemeClr val="accent3">
              <a:lumMod val="75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5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lumMod val="20000"/>
              <a:lumOff val="8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60000"/>
              <a:lumOff val="40000"/>
            </a:schemeClr>
          </a:solidFill>
          <a:ln>
            <a:noFill/>
          </a:ln>
          <a:effectLst/>
        </c:spPr>
      </c:pivotFmt>
      <c:pivotFmt>
        <c:idx val="32"/>
        <c:spPr>
          <a:solidFill>
            <a:schemeClr val="accent3">
              <a:lumMod val="75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50000"/>
            </a:schemeClr>
          </a:solidFill>
          <a:ln>
            <a:noFill/>
          </a:ln>
          <a:effectLst/>
        </c:spPr>
      </c:pivotFmt>
    </c:pivotFmts>
    <c:plotArea>
      <c:layout/>
      <c:barChart>
        <c:barDir val="col"/>
        <c:grouping val="clustered"/>
        <c:varyColors val="0"/>
        <c:ser>
          <c:idx val="0"/>
          <c:order val="0"/>
          <c:tx>
            <c:strRef>
              <c:f>'UNICEF region by Mal'!$B$3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5F7F-4B2C-A090-6CBC8AB52851}"/>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5F7F-4B2C-A090-6CBC8AB52851}"/>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5F7F-4B2C-A090-6CBC8AB52851}"/>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7-5F7F-4B2C-A090-6CBC8AB52851}"/>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9-5F7F-4B2C-A090-6CBC8AB52851}"/>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B-5F7F-4B2C-A090-6CBC8AB528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'UNICEF region by Mal'!$A$4:$A$11</c:f>
              <c:strCache>
                <c:ptCount val="7"/>
                <c:pt idx="0">
                  <c:v>NA</c:v>
                </c:pt>
                <c:pt idx="1">
                  <c:v>ECA</c:v>
                </c:pt>
                <c:pt idx="2">
                  <c:v>LAC</c:v>
                </c:pt>
                <c:pt idx="3">
                  <c:v>MENA</c:v>
                </c:pt>
                <c:pt idx="4">
                  <c:v>EAP</c:v>
                </c:pt>
                <c:pt idx="5">
                  <c:v>SA</c:v>
                </c:pt>
                <c:pt idx="6">
                  <c:v>SSA</c:v>
                </c:pt>
              </c:strCache>
            </c:strRef>
          </c:cat>
          <c:val>
            <c:numRef>
              <c:f>'UNICEF region by Mal'!$B$4:$B$11</c:f>
              <c:numCache>
                <c:formatCode>General</c:formatCode>
                <c:ptCount val="7"/>
                <c:pt idx="0">
                  <c:v>4.7</c:v>
                </c:pt>
                <c:pt idx="1">
                  <c:v>427.59999999999991</c:v>
                </c:pt>
                <c:pt idx="2">
                  <c:v>560.09999999999991</c:v>
                </c:pt>
                <c:pt idx="3">
                  <c:v>602.29999999999995</c:v>
                </c:pt>
                <c:pt idx="4">
                  <c:v>1075.3999999999999</c:v>
                </c:pt>
                <c:pt idx="5">
                  <c:v>1098.9999999999998</c:v>
                </c:pt>
                <c:pt idx="6">
                  <c:v>3217.8999999999996</c:v>
                </c:pt>
              </c:numCache>
            </c:numRef>
          </c:val>
          <c:extLst>
            <c:ext xmlns:c16="http://schemas.microsoft.com/office/drawing/2014/chart" uri="{C3380CC4-5D6E-409C-BE32-E72D297353CC}">
              <c16:uniqueId val="{0000000C-5F7F-4B2C-A090-6CBC8AB52851}"/>
            </c:ext>
          </c:extLst>
        </c:ser>
        <c:dLbls>
          <c:dLblPos val="outEnd"/>
          <c:showLegendKey val="0"/>
          <c:showVal val="1"/>
          <c:showCatName val="0"/>
          <c:showSerName val="0"/>
          <c:showPercent val="0"/>
          <c:showBubbleSize val="0"/>
        </c:dLbls>
        <c:gapWidth val="219"/>
        <c:overlap val="-27"/>
        <c:axId val="115250159"/>
        <c:axId val="115260239"/>
      </c:barChart>
      <c:catAx>
        <c:axId val="11525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0239"/>
        <c:crosses val="autoZero"/>
        <c:auto val="1"/>
        <c:lblAlgn val="ctr"/>
        <c:lblOffset val="100"/>
        <c:noMultiLvlLbl val="0"/>
      </c:catAx>
      <c:valAx>
        <c:axId val="115260239"/>
        <c:scaling>
          <c:orientation val="minMax"/>
        </c:scaling>
        <c:delete val="1"/>
        <c:axPos val="l"/>
        <c:numFmt formatCode="General" sourceLinked="1"/>
        <c:majorTickMark val="none"/>
        <c:minorTickMark val="none"/>
        <c:tickLblPos val="nextTo"/>
        <c:crossAx val="11525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MALNUTRITON.xlsx]WHO region by malnutrition!PivotTable5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Malnutrition</a:t>
            </a:r>
            <a:r>
              <a:rPr lang="en-US" baseline="0"/>
              <a:t> Rate By WHO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20000"/>
              <a:lumOff val="8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60000"/>
              <a:lumOff val="40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20000"/>
              <a:lumOff val="8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40000"/>
              <a:lumOff val="60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lumMod val="20000"/>
              <a:lumOff val="80000"/>
            </a:schemeClr>
          </a:solidFill>
          <a:ln>
            <a:noFill/>
          </a:ln>
          <a:effectLst/>
        </c:spPr>
      </c:pivotFmt>
      <c:pivotFmt>
        <c:idx val="23"/>
        <c:spPr>
          <a:solidFill>
            <a:schemeClr val="accent3">
              <a:lumMod val="40000"/>
              <a:lumOff val="60000"/>
            </a:schemeClr>
          </a:solidFill>
          <a:ln>
            <a:noFill/>
          </a:ln>
          <a:effectLst/>
        </c:spPr>
      </c:pivotFmt>
      <c:pivotFmt>
        <c:idx val="24"/>
        <c:spPr>
          <a:solidFill>
            <a:schemeClr val="accent3">
              <a:lumMod val="40000"/>
              <a:lumOff val="60000"/>
            </a:schemeClr>
          </a:solidFill>
          <a:ln>
            <a:noFill/>
          </a:ln>
          <a:effectLst/>
        </c:spPr>
      </c:pivotFmt>
      <c:pivotFmt>
        <c:idx val="25"/>
        <c:spPr>
          <a:solidFill>
            <a:schemeClr val="accent3">
              <a:lumMod val="60000"/>
              <a:lumOff val="4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5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lumMod val="20000"/>
              <a:lumOff val="8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40000"/>
              <a:lumOff val="60000"/>
            </a:schemeClr>
          </a:solidFill>
          <a:ln>
            <a:noFill/>
          </a:ln>
          <a:effectLst/>
        </c:spPr>
      </c:pivotFmt>
      <c:pivotFmt>
        <c:idx val="32"/>
        <c:spPr>
          <a:solidFill>
            <a:schemeClr val="accent3">
              <a:lumMod val="60000"/>
              <a:lumOff val="4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50000"/>
            </a:schemeClr>
          </a:solidFill>
          <a:ln>
            <a:noFill/>
          </a:ln>
          <a:effectLst/>
        </c:spPr>
      </c:pivotFmt>
    </c:pivotFmts>
    <c:plotArea>
      <c:layout/>
      <c:barChart>
        <c:barDir val="bar"/>
        <c:grouping val="clustered"/>
        <c:varyColors val="0"/>
        <c:ser>
          <c:idx val="0"/>
          <c:order val="0"/>
          <c:tx>
            <c:strRef>
              <c:f>'WHO region by malnutrition'!$B$3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B019-47AE-850A-428BAF11C2A1}"/>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B019-47AE-850A-428BAF11C2A1}"/>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B019-47AE-850A-428BAF11C2A1}"/>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B019-47AE-850A-428BAF11C2A1}"/>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9-B019-47AE-850A-428BAF11C2A1}"/>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B-B019-47AE-850A-428BAF11C2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'WHO region by malnutrition'!$A$4:$A$10</c:f>
              <c:strCache>
                <c:ptCount val="6"/>
                <c:pt idx="0">
                  <c:v>EURO</c:v>
                </c:pt>
                <c:pt idx="1">
                  <c:v>AMRO</c:v>
                </c:pt>
                <c:pt idx="2">
                  <c:v>WPRO</c:v>
                </c:pt>
                <c:pt idx="3">
                  <c:v>EMRO</c:v>
                </c:pt>
                <c:pt idx="4">
                  <c:v>SEARO</c:v>
                </c:pt>
                <c:pt idx="5">
                  <c:v>AFRO</c:v>
                </c:pt>
              </c:strCache>
            </c:strRef>
          </c:cat>
          <c:val>
            <c:numRef>
              <c:f>'WHO region by malnutrition'!$B$4:$B$10</c:f>
              <c:numCache>
                <c:formatCode>General</c:formatCode>
                <c:ptCount val="6"/>
                <c:pt idx="0">
                  <c:v>427.59999999999991</c:v>
                </c:pt>
                <c:pt idx="1">
                  <c:v>563.6</c:v>
                </c:pt>
                <c:pt idx="2">
                  <c:v>690.50000000000023</c:v>
                </c:pt>
                <c:pt idx="3">
                  <c:v>883.59999999999957</c:v>
                </c:pt>
                <c:pt idx="4">
                  <c:v>1342.6</c:v>
                </c:pt>
                <c:pt idx="5">
                  <c:v>3059.6999999999994</c:v>
                </c:pt>
              </c:numCache>
            </c:numRef>
          </c:val>
          <c:extLst>
            <c:ext xmlns:c16="http://schemas.microsoft.com/office/drawing/2014/chart" uri="{C3380CC4-5D6E-409C-BE32-E72D297353CC}">
              <c16:uniqueId val="{0000000C-B019-47AE-850A-428BAF11C2A1}"/>
            </c:ext>
          </c:extLst>
        </c:ser>
        <c:dLbls>
          <c:dLblPos val="outEnd"/>
          <c:showLegendKey val="0"/>
          <c:showVal val="1"/>
          <c:showCatName val="0"/>
          <c:showSerName val="0"/>
          <c:showPercent val="0"/>
          <c:showBubbleSize val="0"/>
        </c:dLbls>
        <c:gapWidth val="182"/>
        <c:axId val="115636511"/>
        <c:axId val="115642751"/>
      </c:barChart>
      <c:catAx>
        <c:axId val="11563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2751"/>
        <c:crosses val="autoZero"/>
        <c:auto val="1"/>
        <c:lblAlgn val="ctr"/>
        <c:lblOffset val="100"/>
        <c:noMultiLvlLbl val="0"/>
      </c:catAx>
      <c:valAx>
        <c:axId val="1156427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6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MALNUTRITON.xlsx]Bottom 5 malnutrition!PivotTable10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Countries By Malnutrition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50000"/>
            </a:schemeClr>
          </a:solidFill>
          <a:ln>
            <a:noFill/>
          </a:ln>
          <a:effectLst/>
        </c:spPr>
      </c:pivotFmt>
      <c:pivotFmt>
        <c:idx val="7"/>
        <c:spPr>
          <a:solidFill>
            <a:schemeClr val="accent3">
              <a:lumMod val="75000"/>
            </a:schemeClr>
          </a:solidFill>
          <a:ln>
            <a:noFill/>
          </a:ln>
          <a:effectLst/>
        </c:spPr>
      </c:pivotFmt>
      <c:pivotFmt>
        <c:idx val="8"/>
        <c:spPr>
          <a:solidFill>
            <a:schemeClr val="accent3">
              <a:lumMod val="60000"/>
              <a:lumOff val="40000"/>
            </a:schemeClr>
          </a:solidFill>
          <a:ln>
            <a:noFill/>
          </a:ln>
          <a:effectLst/>
        </c:spPr>
      </c:pivotFmt>
      <c:pivotFmt>
        <c:idx val="9"/>
        <c:spPr>
          <a:solidFill>
            <a:schemeClr val="accent3">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50000"/>
            </a:schemeClr>
          </a:solidFill>
          <a:ln>
            <a:noFill/>
          </a:ln>
          <a:effectLst/>
        </c:spPr>
      </c:pivotFmt>
      <c:pivotFmt>
        <c:idx val="12"/>
        <c:spPr>
          <a:solidFill>
            <a:schemeClr val="accent3">
              <a:lumMod val="75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lumMod val="50000"/>
            </a:schemeClr>
          </a:solidFill>
          <a:ln>
            <a:noFill/>
          </a:ln>
          <a:effectLst/>
        </c:spPr>
      </c:pivotFmt>
      <c:pivotFmt>
        <c:idx val="17"/>
        <c:spPr>
          <a:solidFill>
            <a:schemeClr val="accent3">
              <a:lumMod val="75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lumMod val="5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60000"/>
              <a:lumOff val="40000"/>
            </a:schemeClr>
          </a:solidFill>
          <a:ln>
            <a:noFill/>
          </a:ln>
          <a:effectLst/>
        </c:spPr>
      </c:pivotFmt>
      <c:pivotFmt>
        <c:idx val="24"/>
        <c:spPr>
          <a:solidFill>
            <a:schemeClr val="accent3">
              <a:lumMod val="40000"/>
              <a:lumOff val="60000"/>
            </a:schemeClr>
          </a:solidFill>
          <a:ln>
            <a:noFill/>
          </a:ln>
          <a:effectLst/>
        </c:spPr>
      </c:pivotFmt>
    </c:pivotFmts>
    <c:plotArea>
      <c:layout/>
      <c:barChart>
        <c:barDir val="col"/>
        <c:grouping val="clustered"/>
        <c:varyColors val="0"/>
        <c:ser>
          <c:idx val="0"/>
          <c:order val="0"/>
          <c:tx>
            <c:strRef>
              <c:f>'Bottom 5 malnutrition'!$B$3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F9E-49F8-8B60-652ED6E46B78}"/>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EF9E-49F8-8B60-652ED6E46B78}"/>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EF9E-49F8-8B60-652ED6E46B78}"/>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EF9E-49F8-8B60-652ED6E46B78}"/>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8-3AE2-4837-A90B-4871022E93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5 malnutrition'!$A$4:$A$9</c:f>
              <c:strCache>
                <c:ptCount val="5"/>
                <c:pt idx="0">
                  <c:v>CANADA</c:v>
                </c:pt>
                <c:pt idx="1">
                  <c:v>AUSTRALIA</c:v>
                </c:pt>
                <c:pt idx="2">
                  <c:v>BELGIUM</c:v>
                </c:pt>
                <c:pt idx="3">
                  <c:v>GREECE</c:v>
                </c:pt>
                <c:pt idx="4">
                  <c:v>UNITED KINGDOM</c:v>
                </c:pt>
              </c:strCache>
            </c:strRef>
          </c:cat>
          <c:val>
            <c:numRef>
              <c:f>'Bottom 5 malnutrition'!$B$4:$B$9</c:f>
              <c:numCache>
                <c:formatCode>General</c:formatCode>
                <c:ptCount val="5"/>
                <c:pt idx="0">
                  <c:v>0</c:v>
                </c:pt>
                <c:pt idx="1">
                  <c:v>0.2</c:v>
                </c:pt>
                <c:pt idx="2">
                  <c:v>0.4</c:v>
                </c:pt>
                <c:pt idx="3">
                  <c:v>0.7</c:v>
                </c:pt>
                <c:pt idx="4">
                  <c:v>0.7</c:v>
                </c:pt>
              </c:numCache>
            </c:numRef>
          </c:val>
          <c:extLst>
            <c:ext xmlns:c16="http://schemas.microsoft.com/office/drawing/2014/chart" uri="{C3380CC4-5D6E-409C-BE32-E72D297353CC}">
              <c16:uniqueId val="{00000008-EF9E-49F8-8B60-652ED6E46B78}"/>
            </c:ext>
          </c:extLst>
        </c:ser>
        <c:dLbls>
          <c:dLblPos val="outEnd"/>
          <c:showLegendKey val="0"/>
          <c:showVal val="1"/>
          <c:showCatName val="0"/>
          <c:showSerName val="0"/>
          <c:showPercent val="0"/>
          <c:showBubbleSize val="0"/>
        </c:dLbls>
        <c:gapWidth val="219"/>
        <c:overlap val="-27"/>
        <c:axId val="1657922032"/>
        <c:axId val="1657918672"/>
      </c:barChart>
      <c:catAx>
        <c:axId val="16579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918672"/>
        <c:crosses val="autoZero"/>
        <c:auto val="1"/>
        <c:lblAlgn val="ctr"/>
        <c:lblOffset val="100"/>
        <c:noMultiLvlLbl val="0"/>
      </c:catAx>
      <c:valAx>
        <c:axId val="1657918672"/>
        <c:scaling>
          <c:orientation val="minMax"/>
        </c:scaling>
        <c:delete val="1"/>
        <c:axPos val="l"/>
        <c:numFmt formatCode="General" sourceLinked="1"/>
        <c:majorTickMark val="none"/>
        <c:minorTickMark val="none"/>
        <c:tickLblPos val="nextTo"/>
        <c:crossAx val="165792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5 countries by acute mal!PivotTable1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Acute Malnutrition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50000"/>
            </a:schemeClr>
          </a:solidFill>
          <a:ln>
            <a:noFill/>
          </a:ln>
          <a:effectLst/>
        </c:spPr>
      </c:pivotFmt>
      <c:pivotFmt>
        <c:idx val="20"/>
        <c:spPr>
          <a:solidFill>
            <a:schemeClr val="accent3">
              <a:lumMod val="75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40000"/>
              <a:lumOff val="60000"/>
            </a:schemeClr>
          </a:solidFill>
          <a:ln>
            <a:noFill/>
          </a:ln>
          <a:effectLst/>
        </c:spPr>
      </c:pivotFmt>
      <c:pivotFmt>
        <c:idx val="29"/>
        <c:spPr>
          <a:solidFill>
            <a:schemeClr val="accent3">
              <a:lumMod val="20000"/>
              <a:lumOff val="80000"/>
            </a:schemeClr>
          </a:solidFill>
          <a:ln>
            <a:noFill/>
          </a:ln>
          <a:effectLst/>
        </c:spPr>
      </c:pivotFmt>
    </c:pivotFmts>
    <c:plotArea>
      <c:layout/>
      <c:barChart>
        <c:barDir val="col"/>
        <c:grouping val="clustered"/>
        <c:varyColors val="0"/>
        <c:ser>
          <c:idx val="0"/>
          <c:order val="0"/>
          <c:tx>
            <c:strRef>
              <c:f>'Top 5 countries by acute mal'!$B$3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F31E-475D-AC83-F9CA83BDC1AE}"/>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F31E-475D-AC83-F9CA83BDC1AE}"/>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F31E-475D-AC83-F9CA83BDC1AE}"/>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F31E-475D-AC83-F9CA83BDC1AE}"/>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9-F31E-475D-AC83-F9CA83BDC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by acute mal'!$A$4:$A$9</c:f>
              <c:strCache>
                <c:ptCount val="5"/>
                <c:pt idx="0">
                  <c:v>BANGLADESH</c:v>
                </c:pt>
                <c:pt idx="1">
                  <c:v>NIGER</c:v>
                </c:pt>
                <c:pt idx="2">
                  <c:v>MALI</c:v>
                </c:pt>
                <c:pt idx="3">
                  <c:v>CHAD</c:v>
                </c:pt>
                <c:pt idx="4">
                  <c:v>INDIA</c:v>
                </c:pt>
              </c:strCache>
            </c:strRef>
          </c:cat>
          <c:val>
            <c:numRef>
              <c:f>'Top 5 countries by acute mal'!$B$4:$B$9</c:f>
              <c:numCache>
                <c:formatCode>General</c:formatCode>
                <c:ptCount val="5"/>
                <c:pt idx="0">
                  <c:v>82.1</c:v>
                </c:pt>
                <c:pt idx="1">
                  <c:v>77</c:v>
                </c:pt>
                <c:pt idx="2">
                  <c:v>54.2</c:v>
                </c:pt>
                <c:pt idx="3">
                  <c:v>47.5</c:v>
                </c:pt>
                <c:pt idx="4">
                  <c:v>44.300000000000004</c:v>
                </c:pt>
              </c:numCache>
            </c:numRef>
          </c:val>
          <c:extLst>
            <c:ext xmlns:c16="http://schemas.microsoft.com/office/drawing/2014/chart" uri="{C3380CC4-5D6E-409C-BE32-E72D297353CC}">
              <c16:uniqueId val="{0000000A-F31E-475D-AC83-F9CA83BDC1AE}"/>
            </c:ext>
          </c:extLst>
        </c:ser>
        <c:dLbls>
          <c:dLblPos val="outEnd"/>
          <c:showLegendKey val="0"/>
          <c:showVal val="1"/>
          <c:showCatName val="0"/>
          <c:showSerName val="0"/>
          <c:showPercent val="0"/>
          <c:showBubbleSize val="0"/>
        </c:dLbls>
        <c:gapWidth val="219"/>
        <c:overlap val="-27"/>
        <c:axId val="554487199"/>
        <c:axId val="554488639"/>
      </c:barChart>
      <c:catAx>
        <c:axId val="5544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8639"/>
        <c:crosses val="autoZero"/>
        <c:auto val="1"/>
        <c:lblAlgn val="ctr"/>
        <c:lblOffset val="100"/>
        <c:noMultiLvlLbl val="0"/>
      </c:catAx>
      <c:valAx>
        <c:axId val="554488639"/>
        <c:scaling>
          <c:orientation val="minMax"/>
        </c:scaling>
        <c:delete val="1"/>
        <c:axPos val="l"/>
        <c:numFmt formatCode="General" sourceLinked="1"/>
        <c:majorTickMark val="none"/>
        <c:minorTickMark val="none"/>
        <c:tickLblPos val="nextTo"/>
        <c:crossAx val="5544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overweight countries!PivotTable3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Overweight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75000"/>
            </a:schemeClr>
          </a:solidFill>
          <a:ln>
            <a:noFill/>
          </a:ln>
          <a:effectLst/>
        </c:spPr>
      </c:pivotFmt>
      <c:pivotFmt>
        <c:idx val="16"/>
        <c:spPr>
          <a:solidFill>
            <a:schemeClr val="accent3">
              <a:lumMod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20000"/>
              <a:lumOff val="8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75000"/>
            </a:schemeClr>
          </a:solidFill>
          <a:ln>
            <a:noFill/>
          </a:ln>
          <a:effectLst/>
        </c:spPr>
      </c:pivotFmt>
      <c:pivotFmt>
        <c:idx val="24"/>
        <c:spPr>
          <a:solidFill>
            <a:schemeClr val="accent3">
              <a:lumMod val="5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20000"/>
              <a:lumOff val="80000"/>
            </a:schemeClr>
          </a:solidFill>
          <a:ln>
            <a:noFill/>
          </a:ln>
          <a:effectLst/>
        </c:spPr>
      </c:pivotFmt>
      <c:pivotFmt>
        <c:idx val="27"/>
        <c:spPr>
          <a:solidFill>
            <a:schemeClr val="accent3">
              <a:lumMod val="40000"/>
              <a:lumOff val="60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75000"/>
            </a:schemeClr>
          </a:solidFill>
          <a:ln>
            <a:noFill/>
          </a:ln>
          <a:effectLst/>
        </c:spPr>
      </c:pivotFmt>
      <c:pivotFmt>
        <c:idx val="31"/>
        <c:spPr>
          <a:solidFill>
            <a:schemeClr val="accent3">
              <a:lumMod val="75000"/>
            </a:schemeClr>
          </a:solidFill>
          <a:ln>
            <a:noFill/>
          </a:ln>
          <a:effectLst/>
        </c:spPr>
      </c:pivotFmt>
      <c:pivotFmt>
        <c:idx val="32"/>
        <c:spPr>
          <a:solidFill>
            <a:schemeClr val="accent3">
              <a:lumMod val="5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lumMod val="20000"/>
              <a:lumOff val="8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3">
              <a:lumMod val="60000"/>
              <a:lumOff val="40000"/>
            </a:schemeClr>
          </a:solidFill>
          <a:ln>
            <a:noFill/>
          </a:ln>
          <a:effectLst/>
        </c:spPr>
      </c:pivotFmt>
      <c:pivotFmt>
        <c:idx val="37"/>
        <c:spPr>
          <a:solidFill>
            <a:schemeClr val="accent3">
              <a:lumMod val="60000"/>
              <a:lumOff val="4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75000"/>
            </a:schemeClr>
          </a:solidFill>
          <a:ln>
            <a:noFill/>
          </a:ln>
          <a:effectLst/>
        </c:spPr>
      </c:pivotFmt>
      <c:pivotFmt>
        <c:idx val="40"/>
        <c:spPr>
          <a:solidFill>
            <a:schemeClr val="accent3">
              <a:lumMod val="50000"/>
            </a:schemeClr>
          </a:solidFill>
          <a:ln>
            <a:noFill/>
          </a:ln>
          <a:effectLst/>
        </c:spPr>
      </c:pivotFmt>
    </c:pivotFmts>
    <c:plotArea>
      <c:layout/>
      <c:barChart>
        <c:barDir val="bar"/>
        <c:grouping val="clustered"/>
        <c:varyColors val="0"/>
        <c:ser>
          <c:idx val="0"/>
          <c:order val="0"/>
          <c:tx>
            <c:strRef>
              <c:f>'Top 7 overweight countries'!$B$3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0B45-4B0C-A071-612A5EBDC7A7}"/>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0B45-4B0C-A071-612A5EBDC7A7}"/>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B45-4B0C-A071-612A5EBDC7A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0B45-4B0C-A071-612A5EBDC7A7}"/>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9-0B45-4B0C-A071-612A5EBDC7A7}"/>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B-0B45-4B0C-A071-612A5EBDC7A7}"/>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D-0B45-4B0C-A071-612A5EBDC7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overweight countries'!$A$4:$A$11</c:f>
              <c:strCache>
                <c:ptCount val="7"/>
                <c:pt idx="0">
                  <c:v>MALAWI</c:v>
                </c:pt>
                <c:pt idx="1">
                  <c:v>VENEZUELA</c:v>
                </c:pt>
                <c:pt idx="2">
                  <c:v>JAMAICA</c:v>
                </c:pt>
                <c:pt idx="3">
                  <c:v>RUSSIAN FEDERATION</c:v>
                </c:pt>
                <c:pt idx="4">
                  <c:v>CHILE</c:v>
                </c:pt>
                <c:pt idx="5">
                  <c:v>PERU</c:v>
                </c:pt>
                <c:pt idx="6">
                  <c:v>KUWAIT</c:v>
                </c:pt>
              </c:strCache>
            </c:strRef>
          </c:cat>
          <c:val>
            <c:numRef>
              <c:f>'Top 7 overweight countries'!$B$4:$B$11</c:f>
              <c:numCache>
                <c:formatCode>General</c:formatCode>
                <c:ptCount val="7"/>
                <c:pt idx="0">
                  <c:v>111.7</c:v>
                </c:pt>
                <c:pt idx="1">
                  <c:v>113.60000000000001</c:v>
                </c:pt>
                <c:pt idx="2">
                  <c:v>130.09999999999997</c:v>
                </c:pt>
                <c:pt idx="3">
                  <c:v>142.79999999999998</c:v>
                </c:pt>
                <c:pt idx="4">
                  <c:v>169.70000000000002</c:v>
                </c:pt>
                <c:pt idx="5">
                  <c:v>176.49999999999997</c:v>
                </c:pt>
                <c:pt idx="6">
                  <c:v>185.20000000000002</c:v>
                </c:pt>
              </c:numCache>
            </c:numRef>
          </c:val>
          <c:extLst>
            <c:ext xmlns:c16="http://schemas.microsoft.com/office/drawing/2014/chart" uri="{C3380CC4-5D6E-409C-BE32-E72D297353CC}">
              <c16:uniqueId val="{0000000E-0B45-4B0C-A071-612A5EBDC7A7}"/>
            </c:ext>
          </c:extLst>
        </c:ser>
        <c:dLbls>
          <c:dLblPos val="outEnd"/>
          <c:showLegendKey val="0"/>
          <c:showVal val="1"/>
          <c:showCatName val="0"/>
          <c:showSerName val="0"/>
          <c:showPercent val="0"/>
          <c:showBubbleSize val="0"/>
        </c:dLbls>
        <c:gapWidth val="57"/>
        <c:axId val="1655556400"/>
        <c:axId val="1655558800"/>
      </c:barChart>
      <c:catAx>
        <c:axId val="165555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58800"/>
        <c:crosses val="autoZero"/>
        <c:auto val="1"/>
        <c:lblAlgn val="ctr"/>
        <c:lblOffset val="100"/>
        <c:noMultiLvlLbl val="0"/>
      </c:catAx>
      <c:valAx>
        <c:axId val="1655558800"/>
        <c:scaling>
          <c:orientation val="minMax"/>
        </c:scaling>
        <c:delete val="1"/>
        <c:axPos val="b"/>
        <c:numFmt formatCode="General" sourceLinked="1"/>
        <c:majorTickMark val="none"/>
        <c:minorTickMark val="none"/>
        <c:tickLblPos val="nextTo"/>
        <c:crossAx val="165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countries by stunted grow!PivotTable4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Countries By Stunted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a:noFill/>
          </a:ln>
          <a:effectLst/>
        </c:spPr>
      </c:pivotFmt>
      <c:pivotFmt>
        <c:idx val="11"/>
        <c:spPr>
          <a:solidFill>
            <a:schemeClr val="accent3">
              <a:lumMod val="40000"/>
              <a:lumOff val="60000"/>
            </a:schemeClr>
          </a:solidFill>
          <a:ln>
            <a:noFill/>
          </a:ln>
          <a:effectLst/>
        </c:spPr>
      </c:pivotFmt>
      <c:pivotFmt>
        <c:idx val="12"/>
        <c:spPr>
          <a:solidFill>
            <a:schemeClr val="accent3">
              <a:lumMod val="40000"/>
              <a:lumOff val="6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60000"/>
              <a:lumOff val="40000"/>
            </a:schemeClr>
          </a:solidFill>
          <a:ln>
            <a:noFill/>
          </a:ln>
          <a:effectLst/>
        </c:spPr>
      </c:pivotFmt>
      <c:pivotFmt>
        <c:idx val="15"/>
        <c:spPr>
          <a:solidFill>
            <a:schemeClr val="accent3">
              <a:lumMod val="75000"/>
            </a:schemeClr>
          </a:solidFill>
          <a:ln>
            <a:noFill/>
          </a:ln>
          <a:effectLst/>
        </c:spPr>
      </c:pivotFmt>
      <c:pivotFmt>
        <c:idx val="16"/>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20000"/>
              <a:lumOff val="8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3">
              <a:lumMod val="40000"/>
              <a:lumOff val="6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60000"/>
              <a:lumOff val="40000"/>
            </a:schemeClr>
          </a:solidFill>
          <a:ln>
            <a:noFill/>
          </a:ln>
          <a:effectLst/>
        </c:spPr>
      </c:pivotFmt>
      <c:pivotFmt>
        <c:idx val="23"/>
        <c:spPr>
          <a:solidFill>
            <a:schemeClr val="accent3">
              <a:lumMod val="75000"/>
            </a:schemeClr>
          </a:solidFill>
          <a:ln>
            <a:noFill/>
          </a:ln>
          <a:effectLst/>
        </c:spPr>
      </c:pivotFmt>
      <c:pivotFmt>
        <c:idx val="24"/>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20000"/>
              <a:lumOff val="80000"/>
            </a:schemeClr>
          </a:solidFill>
          <a:ln>
            <a:noFill/>
          </a:ln>
          <a:effectLst/>
        </c:spPr>
      </c:pivotFmt>
      <c:pivotFmt>
        <c:idx val="27"/>
        <c:spPr>
          <a:solidFill>
            <a:schemeClr val="accent3">
              <a:lumMod val="40000"/>
              <a:lumOff val="60000"/>
            </a:schemeClr>
          </a:solidFill>
          <a:ln>
            <a:noFill/>
          </a:ln>
          <a:effectLst/>
        </c:spPr>
      </c:pivotFmt>
      <c:pivotFmt>
        <c:idx val="28"/>
        <c:spPr>
          <a:solidFill>
            <a:schemeClr val="accent3">
              <a:lumMod val="40000"/>
              <a:lumOff val="6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60000"/>
              <a:lumOff val="40000"/>
            </a:schemeClr>
          </a:solidFill>
          <a:ln>
            <a:noFill/>
          </a:ln>
          <a:effectLst/>
        </c:spPr>
      </c:pivotFmt>
      <c:pivotFmt>
        <c:idx val="31"/>
        <c:spPr>
          <a:solidFill>
            <a:schemeClr val="accent3">
              <a:lumMod val="75000"/>
            </a:schemeClr>
          </a:solidFill>
          <a:ln>
            <a:noFill/>
          </a:ln>
          <a:effectLst/>
        </c:spPr>
      </c:pivotFmt>
      <c:pivotFmt>
        <c:idx val="32"/>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lumMod val="20000"/>
              <a:lumOff val="8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3">
              <a:lumMod val="40000"/>
              <a:lumOff val="60000"/>
            </a:schemeClr>
          </a:solidFill>
          <a:ln>
            <a:noFill/>
          </a:ln>
          <a:effectLst/>
        </c:spPr>
      </c:pivotFmt>
      <c:pivotFmt>
        <c:idx val="37"/>
        <c:spPr>
          <a:solidFill>
            <a:schemeClr val="accent3">
              <a:lumMod val="60000"/>
              <a:lumOff val="40000"/>
            </a:schemeClr>
          </a:solidFill>
          <a:ln>
            <a:noFill/>
          </a:ln>
          <a:effectLst/>
        </c:spPr>
      </c:pivotFmt>
      <c:pivotFmt>
        <c:idx val="38"/>
        <c:spPr>
          <a:solidFill>
            <a:schemeClr val="accent3">
              <a:lumMod val="60000"/>
              <a:lumOff val="40000"/>
            </a:schemeClr>
          </a:solidFill>
          <a:ln>
            <a:noFill/>
          </a:ln>
          <a:effectLst/>
        </c:spPr>
      </c:pivotFmt>
      <c:pivotFmt>
        <c:idx val="39"/>
        <c:spPr>
          <a:solidFill>
            <a:schemeClr val="accent3">
              <a:lumMod val="75000"/>
            </a:schemeClr>
          </a:solidFill>
          <a:ln>
            <a:noFill/>
          </a:ln>
          <a:effectLst/>
        </c:spPr>
      </c:pivotFmt>
      <c:pivotFmt>
        <c:idx val="40"/>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7 countries by stunted grow'!$B$3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A4E4-4C00-9D13-AA8C3E5DA671}"/>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A4E4-4C00-9D13-AA8C3E5DA671}"/>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A4E4-4C00-9D13-AA8C3E5DA671}"/>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A4E4-4C00-9D13-AA8C3E5DA671}"/>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A4E4-4C00-9D13-AA8C3E5DA671}"/>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B-A4E4-4C00-9D13-AA8C3E5DA671}"/>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D-A4E4-4C00-9D13-AA8C3E5DA671}"/>
              </c:ext>
            </c:extLst>
          </c:dPt>
          <c:dLbls>
            <c:dLbl>
              <c:idx val="6"/>
              <c:layout>
                <c:manualLayout>
                  <c:x val="0"/>
                  <c:y val="-7.35970561177552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E4-4C00-9D13-AA8C3E5DA6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7 countries by stunted grow'!$A$4:$A$11</c:f>
              <c:strCache>
                <c:ptCount val="7"/>
                <c:pt idx="0">
                  <c:v>BURKINA FASO</c:v>
                </c:pt>
                <c:pt idx="1">
                  <c:v>BURUNDI</c:v>
                </c:pt>
                <c:pt idx="2">
                  <c:v>TANZANIA</c:v>
                </c:pt>
                <c:pt idx="3">
                  <c:v>MALAWI</c:v>
                </c:pt>
                <c:pt idx="4">
                  <c:v>VIET NAM</c:v>
                </c:pt>
                <c:pt idx="5">
                  <c:v>NIGER</c:v>
                </c:pt>
                <c:pt idx="6">
                  <c:v>BANGLADESH</c:v>
                </c:pt>
              </c:strCache>
            </c:strRef>
          </c:cat>
          <c:val>
            <c:numRef>
              <c:f>'Top 7 countries by stunted grow'!$B$4:$B$11</c:f>
              <c:numCache>
                <c:formatCode>General</c:formatCode>
                <c:ptCount val="7"/>
                <c:pt idx="0">
                  <c:v>503.00000000000011</c:v>
                </c:pt>
                <c:pt idx="1">
                  <c:v>504.8</c:v>
                </c:pt>
                <c:pt idx="2">
                  <c:v>519.5</c:v>
                </c:pt>
                <c:pt idx="3">
                  <c:v>872.8</c:v>
                </c:pt>
                <c:pt idx="4">
                  <c:v>895</c:v>
                </c:pt>
                <c:pt idx="5">
                  <c:v>1068.3</c:v>
                </c:pt>
                <c:pt idx="6">
                  <c:v>1520.8000000000004</c:v>
                </c:pt>
              </c:numCache>
            </c:numRef>
          </c:val>
          <c:extLst>
            <c:ext xmlns:c16="http://schemas.microsoft.com/office/drawing/2014/chart" uri="{C3380CC4-5D6E-409C-BE32-E72D297353CC}">
              <c16:uniqueId val="{0000000E-A4E4-4C00-9D13-AA8C3E5DA671}"/>
            </c:ext>
          </c:extLst>
        </c:ser>
        <c:dLbls>
          <c:dLblPos val="outEnd"/>
          <c:showLegendKey val="0"/>
          <c:showVal val="1"/>
          <c:showCatName val="0"/>
          <c:showSerName val="0"/>
          <c:showPercent val="0"/>
          <c:showBubbleSize val="0"/>
        </c:dLbls>
        <c:gapWidth val="57"/>
        <c:axId val="113236303"/>
        <c:axId val="113234383"/>
      </c:barChart>
      <c:catAx>
        <c:axId val="11323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383"/>
        <c:crosses val="autoZero"/>
        <c:auto val="1"/>
        <c:lblAlgn val="ctr"/>
        <c:lblOffset val="100"/>
        <c:noMultiLvlLbl val="0"/>
      </c:catAx>
      <c:valAx>
        <c:axId val="113234383"/>
        <c:scaling>
          <c:orientation val="minMax"/>
        </c:scaling>
        <c:delete val="1"/>
        <c:axPos val="b"/>
        <c:numFmt formatCode="General" sourceLinked="1"/>
        <c:majorTickMark val="none"/>
        <c:minorTickMark val="none"/>
        <c:tickLblPos val="nextTo"/>
        <c:crossAx val="11323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overweight countries!PivotTable3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Overweight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s>
    <c:plotArea>
      <c:layout/>
      <c:barChart>
        <c:barDir val="bar"/>
        <c:grouping val="clustered"/>
        <c:varyColors val="0"/>
        <c:ser>
          <c:idx val="0"/>
          <c:order val="0"/>
          <c:tx>
            <c:strRef>
              <c:f>'Top 7 overweight countries'!$B$3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6-DD94-4782-B55E-10A45CC4D476}"/>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DD94-4782-B55E-10A45CC4D476}"/>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DD94-4782-B55E-10A45CC4D476}"/>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DD94-4782-B55E-10A45CC4D476}"/>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2-DD94-4782-B55E-10A45CC4D476}"/>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1-DD94-4782-B55E-10A45CC4D476}"/>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0-DD94-4782-B55E-10A45CC4D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overweight countries'!$A$4:$A$11</c:f>
              <c:strCache>
                <c:ptCount val="7"/>
                <c:pt idx="0">
                  <c:v>MALAWI</c:v>
                </c:pt>
                <c:pt idx="1">
                  <c:v>VENEZUELA</c:v>
                </c:pt>
                <c:pt idx="2">
                  <c:v>JAMAICA</c:v>
                </c:pt>
                <c:pt idx="3">
                  <c:v>RUSSIAN FEDERATION</c:v>
                </c:pt>
                <c:pt idx="4">
                  <c:v>CHILE</c:v>
                </c:pt>
                <c:pt idx="5">
                  <c:v>PERU</c:v>
                </c:pt>
                <c:pt idx="6">
                  <c:v>KUWAIT</c:v>
                </c:pt>
              </c:strCache>
            </c:strRef>
          </c:cat>
          <c:val>
            <c:numRef>
              <c:f>'Top 7 overweight countries'!$B$4:$B$11</c:f>
              <c:numCache>
                <c:formatCode>General</c:formatCode>
                <c:ptCount val="7"/>
                <c:pt idx="0">
                  <c:v>111.7</c:v>
                </c:pt>
                <c:pt idx="1">
                  <c:v>113.60000000000001</c:v>
                </c:pt>
                <c:pt idx="2">
                  <c:v>130.09999999999997</c:v>
                </c:pt>
                <c:pt idx="3">
                  <c:v>142.79999999999998</c:v>
                </c:pt>
                <c:pt idx="4">
                  <c:v>169.70000000000002</c:v>
                </c:pt>
                <c:pt idx="5">
                  <c:v>176.49999999999997</c:v>
                </c:pt>
                <c:pt idx="6">
                  <c:v>185.20000000000002</c:v>
                </c:pt>
              </c:numCache>
            </c:numRef>
          </c:val>
          <c:extLst>
            <c:ext xmlns:c16="http://schemas.microsoft.com/office/drawing/2014/chart" uri="{C3380CC4-5D6E-409C-BE32-E72D297353CC}">
              <c16:uniqueId val="{00000000-C1DB-4028-9889-E837B8253F4B}"/>
            </c:ext>
          </c:extLst>
        </c:ser>
        <c:dLbls>
          <c:dLblPos val="outEnd"/>
          <c:showLegendKey val="0"/>
          <c:showVal val="1"/>
          <c:showCatName val="0"/>
          <c:showSerName val="0"/>
          <c:showPercent val="0"/>
          <c:showBubbleSize val="0"/>
        </c:dLbls>
        <c:gapWidth val="57"/>
        <c:axId val="1655556400"/>
        <c:axId val="1655558800"/>
      </c:barChart>
      <c:catAx>
        <c:axId val="165555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58800"/>
        <c:crosses val="autoZero"/>
        <c:auto val="1"/>
        <c:lblAlgn val="ctr"/>
        <c:lblOffset val="100"/>
        <c:noMultiLvlLbl val="0"/>
      </c:catAx>
      <c:valAx>
        <c:axId val="1655558800"/>
        <c:scaling>
          <c:orientation val="minMax"/>
        </c:scaling>
        <c:delete val="1"/>
        <c:axPos val="b"/>
        <c:numFmt formatCode="General" sourceLinked="1"/>
        <c:majorTickMark val="none"/>
        <c:minorTickMark val="none"/>
        <c:tickLblPos val="nextTo"/>
        <c:crossAx val="165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MALNUTRITON.xlsx]Top 7 countries by stunted grow!PivotTable4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Countries By Stunted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dLbl>
          <c:idx val="0"/>
          <c:layout>
            <c:manualLayout>
              <c:x val="0"/>
              <c:y val="-7.3597056117755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3">
              <a:lumMod val="40000"/>
              <a:lumOff val="60000"/>
            </a:schemeClr>
          </a:solidFill>
          <a:ln>
            <a:noFill/>
          </a:ln>
          <a:effectLst/>
        </c:spPr>
      </c:pivotFmt>
    </c:pivotFmts>
    <c:plotArea>
      <c:layout/>
      <c:barChart>
        <c:barDir val="bar"/>
        <c:grouping val="clustered"/>
        <c:varyColors val="0"/>
        <c:ser>
          <c:idx val="0"/>
          <c:order val="0"/>
          <c:tx>
            <c:strRef>
              <c:f>'Top 7 countries by stunted grow'!$B$3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6-540B-4067-AB23-BADFBC00E618}"/>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540B-4067-AB23-BADFBC00E61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4-540B-4067-AB23-BADFBC00E618}"/>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540B-4067-AB23-BADFBC00E618}"/>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540B-4067-AB23-BADFBC00E618}"/>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1-540B-4067-AB23-BADFBC00E618}"/>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0-540B-4067-AB23-BADFBC00E618}"/>
              </c:ext>
            </c:extLst>
          </c:dPt>
          <c:dLbls>
            <c:dLbl>
              <c:idx val="6"/>
              <c:layout>
                <c:manualLayout>
                  <c:x val="0"/>
                  <c:y val="-7.35970561177552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0B-4067-AB23-BADFBC00E6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7 countries by stunted grow'!$A$4:$A$11</c:f>
              <c:strCache>
                <c:ptCount val="7"/>
                <c:pt idx="0">
                  <c:v>BURKINA FASO</c:v>
                </c:pt>
                <c:pt idx="1">
                  <c:v>BURUNDI</c:v>
                </c:pt>
                <c:pt idx="2">
                  <c:v>TANZANIA</c:v>
                </c:pt>
                <c:pt idx="3">
                  <c:v>MALAWI</c:v>
                </c:pt>
                <c:pt idx="4">
                  <c:v>VIET NAM</c:v>
                </c:pt>
                <c:pt idx="5">
                  <c:v>NIGER</c:v>
                </c:pt>
                <c:pt idx="6">
                  <c:v>BANGLADESH</c:v>
                </c:pt>
              </c:strCache>
            </c:strRef>
          </c:cat>
          <c:val>
            <c:numRef>
              <c:f>'Top 7 countries by stunted grow'!$B$4:$B$11</c:f>
              <c:numCache>
                <c:formatCode>General</c:formatCode>
                <c:ptCount val="7"/>
                <c:pt idx="0">
                  <c:v>503.00000000000011</c:v>
                </c:pt>
                <c:pt idx="1">
                  <c:v>504.8</c:v>
                </c:pt>
                <c:pt idx="2">
                  <c:v>519.5</c:v>
                </c:pt>
                <c:pt idx="3">
                  <c:v>872.8</c:v>
                </c:pt>
                <c:pt idx="4">
                  <c:v>895</c:v>
                </c:pt>
                <c:pt idx="5">
                  <c:v>1068.3</c:v>
                </c:pt>
                <c:pt idx="6">
                  <c:v>1520.8000000000004</c:v>
                </c:pt>
              </c:numCache>
            </c:numRef>
          </c:val>
          <c:extLst>
            <c:ext xmlns:c16="http://schemas.microsoft.com/office/drawing/2014/chart" uri="{C3380CC4-5D6E-409C-BE32-E72D297353CC}">
              <c16:uniqueId val="{00000000-69E2-4270-BADA-19EE94DB0127}"/>
            </c:ext>
          </c:extLst>
        </c:ser>
        <c:dLbls>
          <c:dLblPos val="outEnd"/>
          <c:showLegendKey val="0"/>
          <c:showVal val="1"/>
          <c:showCatName val="0"/>
          <c:showSerName val="0"/>
          <c:showPercent val="0"/>
          <c:showBubbleSize val="0"/>
        </c:dLbls>
        <c:gapWidth val="57"/>
        <c:axId val="113236303"/>
        <c:axId val="113234383"/>
      </c:barChart>
      <c:catAx>
        <c:axId val="11323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383"/>
        <c:crosses val="autoZero"/>
        <c:auto val="1"/>
        <c:lblAlgn val="ctr"/>
        <c:lblOffset val="100"/>
        <c:noMultiLvlLbl val="0"/>
      </c:catAx>
      <c:valAx>
        <c:axId val="113234383"/>
        <c:scaling>
          <c:orientation val="minMax"/>
        </c:scaling>
        <c:delete val="1"/>
        <c:axPos val="b"/>
        <c:numFmt formatCode="General" sourceLinked="1"/>
        <c:majorTickMark val="none"/>
        <c:minorTickMark val="none"/>
        <c:tickLblPos val="nextTo"/>
        <c:crossAx val="11323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MALNUTRITON.xlsx]WHO region by malnutrition!PivotTable5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Malnutrition</a:t>
            </a:r>
            <a:r>
              <a:rPr lang="en-US" baseline="0"/>
              <a:t> Rate By WHO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s>
    <c:plotArea>
      <c:layout/>
      <c:barChart>
        <c:barDir val="bar"/>
        <c:grouping val="clustered"/>
        <c:varyColors val="0"/>
        <c:ser>
          <c:idx val="0"/>
          <c:order val="0"/>
          <c:tx>
            <c:strRef>
              <c:f>'WHO region by malnutrition'!$B$3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5-4214-4D48-AF9B-DCE14A7CE795}"/>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4-4214-4D48-AF9B-DCE14A7CE795}"/>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4214-4D48-AF9B-DCE14A7CE795}"/>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4214-4D48-AF9B-DCE14A7CE795}"/>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1-4214-4D48-AF9B-DCE14A7CE795}"/>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0-4214-4D48-AF9B-DCE14A7CE7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'WHO region by malnutrition'!$A$4:$A$10</c:f>
              <c:strCache>
                <c:ptCount val="6"/>
                <c:pt idx="0">
                  <c:v>EURO</c:v>
                </c:pt>
                <c:pt idx="1">
                  <c:v>AMRO</c:v>
                </c:pt>
                <c:pt idx="2">
                  <c:v>WPRO</c:v>
                </c:pt>
                <c:pt idx="3">
                  <c:v>EMRO</c:v>
                </c:pt>
                <c:pt idx="4">
                  <c:v>SEARO</c:v>
                </c:pt>
                <c:pt idx="5">
                  <c:v>AFRO</c:v>
                </c:pt>
              </c:strCache>
            </c:strRef>
          </c:cat>
          <c:val>
            <c:numRef>
              <c:f>'WHO region by malnutrition'!$B$4:$B$10</c:f>
              <c:numCache>
                <c:formatCode>General</c:formatCode>
                <c:ptCount val="6"/>
                <c:pt idx="0">
                  <c:v>427.59999999999991</c:v>
                </c:pt>
                <c:pt idx="1">
                  <c:v>563.6</c:v>
                </c:pt>
                <c:pt idx="2">
                  <c:v>690.50000000000023</c:v>
                </c:pt>
                <c:pt idx="3">
                  <c:v>883.59999999999957</c:v>
                </c:pt>
                <c:pt idx="4">
                  <c:v>1342.6</c:v>
                </c:pt>
                <c:pt idx="5">
                  <c:v>3059.6999999999994</c:v>
                </c:pt>
              </c:numCache>
            </c:numRef>
          </c:val>
          <c:extLst>
            <c:ext xmlns:c16="http://schemas.microsoft.com/office/drawing/2014/chart" uri="{C3380CC4-5D6E-409C-BE32-E72D297353CC}">
              <c16:uniqueId val="{00000000-D81A-4DBD-889B-4226CBAE1B5A}"/>
            </c:ext>
          </c:extLst>
        </c:ser>
        <c:dLbls>
          <c:dLblPos val="outEnd"/>
          <c:showLegendKey val="0"/>
          <c:showVal val="1"/>
          <c:showCatName val="0"/>
          <c:showSerName val="0"/>
          <c:showPercent val="0"/>
          <c:showBubbleSize val="0"/>
        </c:dLbls>
        <c:gapWidth val="182"/>
        <c:axId val="115636511"/>
        <c:axId val="115642751"/>
      </c:barChart>
      <c:catAx>
        <c:axId val="11563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2751"/>
        <c:crosses val="autoZero"/>
        <c:auto val="1"/>
        <c:lblAlgn val="ctr"/>
        <c:lblOffset val="100"/>
        <c:noMultiLvlLbl val="0"/>
      </c:catAx>
      <c:valAx>
        <c:axId val="1156427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6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MALNUTRITON.xlsx]UNICEF region by Mal!PivotTable6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Malnutrition</a:t>
            </a:r>
            <a:r>
              <a:rPr lang="en-US" baseline="0"/>
              <a:t> Rate By UNICEF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s>
    <c:plotArea>
      <c:layout/>
      <c:barChart>
        <c:barDir val="col"/>
        <c:grouping val="clustered"/>
        <c:varyColors val="0"/>
        <c:ser>
          <c:idx val="0"/>
          <c:order val="0"/>
          <c:tx>
            <c:strRef>
              <c:f>'UNICEF region by Mal'!$B$3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5-4667-484C-8FFF-07983CBCB610}"/>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4-4667-484C-8FFF-07983CBCB610}"/>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4667-484C-8FFF-07983CBCB610}"/>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2-4667-484C-8FFF-07983CBCB610}"/>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1-4667-484C-8FFF-07983CBCB610}"/>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0-4667-484C-8FFF-07983CBCB6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'UNICEF region by Mal'!$A$4:$A$11</c:f>
              <c:strCache>
                <c:ptCount val="7"/>
                <c:pt idx="0">
                  <c:v>NA</c:v>
                </c:pt>
                <c:pt idx="1">
                  <c:v>ECA</c:v>
                </c:pt>
                <c:pt idx="2">
                  <c:v>LAC</c:v>
                </c:pt>
                <c:pt idx="3">
                  <c:v>MENA</c:v>
                </c:pt>
                <c:pt idx="4">
                  <c:v>EAP</c:v>
                </c:pt>
                <c:pt idx="5">
                  <c:v>SA</c:v>
                </c:pt>
                <c:pt idx="6">
                  <c:v>SSA</c:v>
                </c:pt>
              </c:strCache>
            </c:strRef>
          </c:cat>
          <c:val>
            <c:numRef>
              <c:f>'UNICEF region by Mal'!$B$4:$B$11</c:f>
              <c:numCache>
                <c:formatCode>General</c:formatCode>
                <c:ptCount val="7"/>
                <c:pt idx="0">
                  <c:v>4.7</c:v>
                </c:pt>
                <c:pt idx="1">
                  <c:v>427.59999999999991</c:v>
                </c:pt>
                <c:pt idx="2">
                  <c:v>560.09999999999991</c:v>
                </c:pt>
                <c:pt idx="3">
                  <c:v>602.29999999999995</c:v>
                </c:pt>
                <c:pt idx="4">
                  <c:v>1075.3999999999999</c:v>
                </c:pt>
                <c:pt idx="5">
                  <c:v>1098.9999999999998</c:v>
                </c:pt>
                <c:pt idx="6">
                  <c:v>3217.8999999999996</c:v>
                </c:pt>
              </c:numCache>
            </c:numRef>
          </c:val>
          <c:extLst>
            <c:ext xmlns:c16="http://schemas.microsoft.com/office/drawing/2014/chart" uri="{C3380CC4-5D6E-409C-BE32-E72D297353CC}">
              <c16:uniqueId val="{00000000-92F8-4FD7-AEC0-45E9EB4686B7}"/>
            </c:ext>
          </c:extLst>
        </c:ser>
        <c:dLbls>
          <c:dLblPos val="outEnd"/>
          <c:showLegendKey val="0"/>
          <c:showVal val="1"/>
          <c:showCatName val="0"/>
          <c:showSerName val="0"/>
          <c:showPercent val="0"/>
          <c:showBubbleSize val="0"/>
        </c:dLbls>
        <c:gapWidth val="219"/>
        <c:overlap val="-27"/>
        <c:axId val="115250159"/>
        <c:axId val="115260239"/>
      </c:barChart>
      <c:catAx>
        <c:axId val="11525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0239"/>
        <c:crosses val="autoZero"/>
        <c:auto val="1"/>
        <c:lblAlgn val="ctr"/>
        <c:lblOffset val="100"/>
        <c:noMultiLvlLbl val="0"/>
      </c:catAx>
      <c:valAx>
        <c:axId val="115260239"/>
        <c:scaling>
          <c:orientation val="minMax"/>
        </c:scaling>
        <c:delete val="1"/>
        <c:axPos val="l"/>
        <c:numFmt formatCode="General" sourceLinked="1"/>
        <c:majorTickMark val="none"/>
        <c:minorTickMark val="none"/>
        <c:tickLblPos val="nextTo"/>
        <c:crossAx val="11525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MALNUTRITON.xlsx]Year trend of mal!PivotTable11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Annual Malnutrition Trend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3">
                <a:lumMod val="75000"/>
              </a:schemeClr>
            </a:solidFill>
            <a:round/>
          </a:ln>
          <a:effectLst/>
        </c:spPr>
        <c:marker>
          <c:symbol val="circle"/>
          <c:size val="5"/>
          <c:spPr>
            <a:solidFill>
              <a:schemeClr val="accent3">
                <a:lumMod val="60000"/>
                <a:lumOff val="40000"/>
              </a:schemeClr>
            </a:solidFill>
            <a:ln w="9525">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 of mal'!$B$3</c:f>
              <c:strCache>
                <c:ptCount val="1"/>
                <c:pt idx="0">
                  <c:v>Total</c:v>
                </c:pt>
              </c:strCache>
            </c:strRef>
          </c:tx>
          <c:spPr>
            <a:ln w="28575" cap="rnd">
              <a:solidFill>
                <a:schemeClr val="accent3">
                  <a:lumMod val="75000"/>
                </a:schemeClr>
              </a:solidFill>
              <a:round/>
            </a:ln>
            <a:effectLst/>
          </c:spPr>
          <c:marker>
            <c:symbol val="circle"/>
            <c:size val="5"/>
            <c:spPr>
              <a:solidFill>
                <a:schemeClr val="accent3">
                  <a:lumMod val="60000"/>
                  <a:lumOff val="40000"/>
                </a:schemeClr>
              </a:solidFill>
              <a:ln w="9525">
                <a:solidFill>
                  <a:schemeClr val="accent3">
                    <a:lumMod val="75000"/>
                  </a:schemeClr>
                </a:solidFill>
              </a:ln>
              <a:effectLst/>
            </c:spPr>
          </c:marker>
          <c:cat>
            <c:strRef>
              <c:f>'Year trend of mal'!$A$4:$A$43</c:f>
              <c:strCache>
                <c:ptCount val="39"/>
                <c:pt idx="0">
                  <c:v>1983</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strCache>
            </c:strRef>
          </c:cat>
          <c:val>
            <c:numRef>
              <c:f>'Year trend of mal'!$B$4:$B$43</c:f>
              <c:numCache>
                <c:formatCode>General</c:formatCode>
                <c:ptCount val="39"/>
                <c:pt idx="0">
                  <c:v>5.5</c:v>
                </c:pt>
                <c:pt idx="1">
                  <c:v>60.400000000000006</c:v>
                </c:pt>
                <c:pt idx="2">
                  <c:v>67.8</c:v>
                </c:pt>
                <c:pt idx="3">
                  <c:v>84.7</c:v>
                </c:pt>
                <c:pt idx="4">
                  <c:v>63.400000000000006</c:v>
                </c:pt>
                <c:pt idx="5">
                  <c:v>72.800000000000011</c:v>
                </c:pt>
                <c:pt idx="6">
                  <c:v>66.7</c:v>
                </c:pt>
                <c:pt idx="7">
                  <c:v>135.5</c:v>
                </c:pt>
                <c:pt idx="8">
                  <c:v>159.30000000000001</c:v>
                </c:pt>
                <c:pt idx="9">
                  <c:v>222.4</c:v>
                </c:pt>
                <c:pt idx="10">
                  <c:v>158.10000000000002</c:v>
                </c:pt>
                <c:pt idx="11">
                  <c:v>216.59999999999997</c:v>
                </c:pt>
                <c:pt idx="12">
                  <c:v>263.2</c:v>
                </c:pt>
                <c:pt idx="13">
                  <c:v>196.70000000000002</c:v>
                </c:pt>
                <c:pt idx="14">
                  <c:v>182</c:v>
                </c:pt>
                <c:pt idx="15">
                  <c:v>179.1</c:v>
                </c:pt>
                <c:pt idx="16">
                  <c:v>439.89999999999992</c:v>
                </c:pt>
                <c:pt idx="17">
                  <c:v>161.9</c:v>
                </c:pt>
                <c:pt idx="18">
                  <c:v>130.80000000000001</c:v>
                </c:pt>
                <c:pt idx="19">
                  <c:v>148.50000000000003</c:v>
                </c:pt>
                <c:pt idx="20">
                  <c:v>181.9</c:v>
                </c:pt>
                <c:pt idx="21">
                  <c:v>214.00000000000003</c:v>
                </c:pt>
                <c:pt idx="22">
                  <c:v>324.19999999999993</c:v>
                </c:pt>
                <c:pt idx="23">
                  <c:v>219.80000000000004</c:v>
                </c:pt>
                <c:pt idx="24">
                  <c:v>121.7</c:v>
                </c:pt>
                <c:pt idx="25">
                  <c:v>170.89999999999998</c:v>
                </c:pt>
                <c:pt idx="26">
                  <c:v>322.3</c:v>
                </c:pt>
                <c:pt idx="27">
                  <c:v>252.60000000000002</c:v>
                </c:pt>
                <c:pt idx="28">
                  <c:v>270.29999999999995</c:v>
                </c:pt>
                <c:pt idx="29">
                  <c:v>218.99999999999997</c:v>
                </c:pt>
                <c:pt idx="30">
                  <c:v>302.80000000000007</c:v>
                </c:pt>
                <c:pt idx="31">
                  <c:v>234.40000000000003</c:v>
                </c:pt>
                <c:pt idx="32">
                  <c:v>193.7</c:v>
                </c:pt>
                <c:pt idx="33">
                  <c:v>165.9</c:v>
                </c:pt>
                <c:pt idx="34">
                  <c:v>233.20000000000002</c:v>
                </c:pt>
                <c:pt idx="35">
                  <c:v>249.99999999999997</c:v>
                </c:pt>
                <c:pt idx="36">
                  <c:v>120.2</c:v>
                </c:pt>
                <c:pt idx="37">
                  <c:v>110.6</c:v>
                </c:pt>
                <c:pt idx="38">
                  <c:v>64.2</c:v>
                </c:pt>
              </c:numCache>
            </c:numRef>
          </c:val>
          <c:smooth val="0"/>
          <c:extLst>
            <c:ext xmlns:c16="http://schemas.microsoft.com/office/drawing/2014/chart" uri="{C3380CC4-5D6E-409C-BE32-E72D297353CC}">
              <c16:uniqueId val="{00000000-CCE7-4419-8F24-99B9225B2871}"/>
            </c:ext>
          </c:extLst>
        </c:ser>
        <c:dLbls>
          <c:showLegendKey val="0"/>
          <c:showVal val="0"/>
          <c:showCatName val="0"/>
          <c:showSerName val="0"/>
          <c:showPercent val="0"/>
          <c:showBubbleSize val="0"/>
        </c:dLbls>
        <c:marker val="1"/>
        <c:smooth val="0"/>
        <c:axId val="1115964640"/>
        <c:axId val="1115956720"/>
      </c:lineChart>
      <c:catAx>
        <c:axId val="11159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5956720"/>
        <c:crosses val="autoZero"/>
        <c:auto val="1"/>
        <c:lblAlgn val="ctr"/>
        <c:lblOffset val="100"/>
        <c:noMultiLvlLbl val="0"/>
      </c:catAx>
      <c:valAx>
        <c:axId val="1115956720"/>
        <c:scaling>
          <c:orientation val="minMax"/>
        </c:scaling>
        <c:delete val="1"/>
        <c:axPos val="l"/>
        <c:numFmt formatCode="General" sourceLinked="1"/>
        <c:majorTickMark val="none"/>
        <c:minorTickMark val="none"/>
        <c:tickLblPos val="nextTo"/>
        <c:crossAx val="111596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MALNUTRITON.xlsx]Continents malnutrition!PivotTable7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Malnutrition</a:t>
            </a:r>
            <a:r>
              <a:rPr lang="en-US" baseline="0">
                <a:solidFill>
                  <a:schemeClr val="tx1"/>
                </a:solidFill>
              </a:rPr>
              <a:t> Rate By Continent</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s>
    <c:plotArea>
      <c:layout/>
      <c:barChart>
        <c:barDir val="bar"/>
        <c:grouping val="clustered"/>
        <c:varyColors val="0"/>
        <c:ser>
          <c:idx val="0"/>
          <c:order val="0"/>
          <c:tx>
            <c:strRef>
              <c:f>'Continents malnutrition'!$B$3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4-3B59-478A-AEC7-70EB7892101D}"/>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3B59-478A-AEC7-70EB7892101D}"/>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B59-478A-AEC7-70EB7892101D}"/>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1-3B59-478A-AEC7-70EB7892101D}"/>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0-3B59-478A-AEC7-70EB789210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'Continents malnutrition'!$A$4:$A$10</c:f>
              <c:strCache>
                <c:ptCount val="6"/>
                <c:pt idx="0">
                  <c:v>Northern America</c:v>
                </c:pt>
                <c:pt idx="1">
                  <c:v>Oceania</c:v>
                </c:pt>
                <c:pt idx="2">
                  <c:v>Europe</c:v>
                </c:pt>
                <c:pt idx="3">
                  <c:v>Latin America and the Caribbean</c:v>
                </c:pt>
                <c:pt idx="4">
                  <c:v>Asia</c:v>
                </c:pt>
                <c:pt idx="5">
                  <c:v>Africa</c:v>
                </c:pt>
              </c:strCache>
            </c:strRef>
          </c:cat>
          <c:val>
            <c:numRef>
              <c:f>'Continents malnutrition'!$B$4:$B$10</c:f>
              <c:numCache>
                <c:formatCode>General</c:formatCode>
                <c:ptCount val="6"/>
                <c:pt idx="0">
                  <c:v>4.7</c:v>
                </c:pt>
                <c:pt idx="1">
                  <c:v>125.1</c:v>
                </c:pt>
                <c:pt idx="2">
                  <c:v>173.90000000000003</c:v>
                </c:pt>
                <c:pt idx="3">
                  <c:v>560.09999999999991</c:v>
                </c:pt>
                <c:pt idx="4">
                  <c:v>2731.2</c:v>
                </c:pt>
                <c:pt idx="5">
                  <c:v>3392.0000000000005</c:v>
                </c:pt>
              </c:numCache>
            </c:numRef>
          </c:val>
          <c:extLst>
            <c:ext xmlns:c16="http://schemas.microsoft.com/office/drawing/2014/chart" uri="{C3380CC4-5D6E-409C-BE32-E72D297353CC}">
              <c16:uniqueId val="{00000000-3826-4F5C-8CFF-07D3A5E29D17}"/>
            </c:ext>
          </c:extLst>
        </c:ser>
        <c:dLbls>
          <c:dLblPos val="outEnd"/>
          <c:showLegendKey val="0"/>
          <c:showVal val="1"/>
          <c:showCatName val="0"/>
          <c:showSerName val="0"/>
          <c:showPercent val="0"/>
          <c:showBubbleSize val="0"/>
        </c:dLbls>
        <c:gapWidth val="182"/>
        <c:axId val="1623996240"/>
        <c:axId val="551605263"/>
      </c:barChart>
      <c:catAx>
        <c:axId val="162399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605263"/>
        <c:crosses val="autoZero"/>
        <c:auto val="1"/>
        <c:lblAlgn val="ctr"/>
        <c:lblOffset val="100"/>
        <c:noMultiLvlLbl val="0"/>
      </c:catAx>
      <c:valAx>
        <c:axId val="551605263"/>
        <c:scaling>
          <c:orientation val="minMax"/>
        </c:scaling>
        <c:delete val="1"/>
        <c:axPos val="b"/>
        <c:numFmt formatCode="General" sourceLinked="1"/>
        <c:majorTickMark val="none"/>
        <c:minorTickMark val="none"/>
        <c:tickLblPos val="nextTo"/>
        <c:crossAx val="16239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MALNUTRITON.xlsx]SDG region by stunting!PivotTable8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Stunting</a:t>
            </a:r>
            <a:r>
              <a:rPr lang="en-US" baseline="0">
                <a:solidFill>
                  <a:schemeClr val="tx1">
                    <a:lumMod val="95000"/>
                    <a:lumOff val="5000"/>
                  </a:schemeClr>
                </a:solidFill>
              </a:rPr>
              <a:t> Rate By SDG Region</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20000"/>
              <a:lumOff val="80000"/>
            </a:schemeClr>
          </a:solidFill>
          <a:ln>
            <a:noFill/>
          </a:ln>
          <a:effectLst/>
        </c:spPr>
      </c:pivotFmt>
      <c:pivotFmt>
        <c:idx val="7"/>
        <c:spPr>
          <a:solidFill>
            <a:schemeClr val="accent3">
              <a:lumMod val="20000"/>
              <a:lumOff val="80000"/>
            </a:schemeClr>
          </a:solidFill>
          <a:ln>
            <a:noFill/>
          </a:ln>
          <a:effectLst/>
        </c:spPr>
      </c:pivotFmt>
    </c:pivotFmts>
    <c:plotArea>
      <c:layout/>
      <c:barChart>
        <c:barDir val="bar"/>
        <c:grouping val="clustered"/>
        <c:varyColors val="0"/>
        <c:ser>
          <c:idx val="0"/>
          <c:order val="0"/>
          <c:tx>
            <c:strRef>
              <c:f>'SDG region by stunting'!$B$3</c:f>
              <c:strCache>
                <c:ptCount val="1"/>
                <c:pt idx="0">
                  <c:v>Total</c:v>
                </c:pt>
              </c:strCache>
            </c:strRef>
          </c:tx>
          <c:spPr>
            <a:solidFill>
              <a:schemeClr val="accent1"/>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6-2ADA-47CD-BB72-3747CB09AEDA}"/>
              </c:ext>
            </c:extLst>
          </c:dPt>
          <c:dPt>
            <c:idx val="2"/>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5-2ADA-47CD-BB72-3747CB09AEDA}"/>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4-2ADA-47CD-BB72-3747CB09AEDA}"/>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2ADA-47CD-BB72-3747CB09AEDA}"/>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2ADA-47CD-BB72-3747CB09AEDA}"/>
              </c:ext>
            </c:extLst>
          </c:dPt>
          <c:dPt>
            <c:idx val="6"/>
            <c:invertIfNegative val="0"/>
            <c:bubble3D val="0"/>
            <c:spPr>
              <a:solidFill>
                <a:schemeClr val="accent3">
                  <a:lumMod val="75000"/>
                </a:schemeClr>
              </a:solidFill>
              <a:ln>
                <a:noFill/>
              </a:ln>
              <a:effectLst/>
            </c:spPr>
            <c:extLst>
              <c:ext xmlns:c16="http://schemas.microsoft.com/office/drawing/2014/chart" uri="{C3380CC4-5D6E-409C-BE32-E72D297353CC}">
                <c16:uniqueId val="{00000001-2ADA-47CD-BB72-3747CB09AEDA}"/>
              </c:ext>
            </c:extLst>
          </c:dPt>
          <c:dPt>
            <c:idx val="7"/>
            <c:invertIfNegative val="0"/>
            <c:bubble3D val="0"/>
            <c:spPr>
              <a:solidFill>
                <a:schemeClr val="accent3">
                  <a:lumMod val="50000"/>
                </a:schemeClr>
              </a:solidFill>
              <a:ln>
                <a:noFill/>
              </a:ln>
              <a:effectLst/>
            </c:spPr>
            <c:extLst>
              <c:ext xmlns:c16="http://schemas.microsoft.com/office/drawing/2014/chart" uri="{C3380CC4-5D6E-409C-BE32-E72D297353CC}">
                <c16:uniqueId val="{00000000-2ADA-47CD-BB72-3747CB09AE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'SDG region by stunting'!$A$4:$A$12</c:f>
              <c:strCache>
                <c:ptCount val="8"/>
                <c:pt idx="0">
                  <c:v>Australia and New Zealand</c:v>
                </c:pt>
                <c:pt idx="1">
                  <c:v>Northern America and Europe</c:v>
                </c:pt>
                <c:pt idx="2">
                  <c:v>Oceania excluding Australia and New Zealand</c:v>
                </c:pt>
                <c:pt idx="3">
                  <c:v>Western Asia and Northern Africa</c:v>
                </c:pt>
                <c:pt idx="4">
                  <c:v>Latin America and the Caribbean</c:v>
                </c:pt>
                <c:pt idx="5">
                  <c:v>Eastern Asia and South-eastern Asia</c:v>
                </c:pt>
                <c:pt idx="6">
                  <c:v>Central Asia and Southern Asia</c:v>
                </c:pt>
                <c:pt idx="7">
                  <c:v>Sub-Saharan Africa</c:v>
                </c:pt>
              </c:strCache>
            </c:strRef>
          </c:cat>
          <c:val>
            <c:numRef>
              <c:f>'SDG region by stunting'!$B$4:$B$12</c:f>
              <c:numCache>
                <c:formatCode>General</c:formatCode>
                <c:ptCount val="8"/>
                <c:pt idx="0">
                  <c:v>1.9</c:v>
                </c:pt>
                <c:pt idx="1">
                  <c:v>370.2</c:v>
                </c:pt>
                <c:pt idx="2">
                  <c:v>491.89999999999992</c:v>
                </c:pt>
                <c:pt idx="3">
                  <c:v>2464.8999999999996</c:v>
                </c:pt>
                <c:pt idx="4">
                  <c:v>3727.8000000000006</c:v>
                </c:pt>
                <c:pt idx="5">
                  <c:v>3884.6000000000004</c:v>
                </c:pt>
                <c:pt idx="6">
                  <c:v>4326.4999999999991</c:v>
                </c:pt>
                <c:pt idx="7">
                  <c:v>13814.19999999999</c:v>
                </c:pt>
              </c:numCache>
            </c:numRef>
          </c:val>
          <c:extLst>
            <c:ext xmlns:c16="http://schemas.microsoft.com/office/drawing/2014/chart" uri="{C3380CC4-5D6E-409C-BE32-E72D297353CC}">
              <c16:uniqueId val="{00000000-B0E0-45A1-922A-505B141F97C9}"/>
            </c:ext>
          </c:extLst>
        </c:ser>
        <c:dLbls>
          <c:dLblPos val="outEnd"/>
          <c:showLegendKey val="0"/>
          <c:showVal val="1"/>
          <c:showCatName val="0"/>
          <c:showSerName val="0"/>
          <c:showPercent val="0"/>
          <c:showBubbleSize val="0"/>
        </c:dLbls>
        <c:gapWidth val="57"/>
        <c:axId val="115261199"/>
        <c:axId val="115252079"/>
      </c:barChart>
      <c:catAx>
        <c:axId val="11526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5252079"/>
        <c:crosses val="autoZero"/>
        <c:auto val="1"/>
        <c:lblAlgn val="ctr"/>
        <c:lblOffset val="100"/>
        <c:noMultiLvlLbl val="0"/>
      </c:catAx>
      <c:valAx>
        <c:axId val="11525207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26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Malnutition By World Bank Income Category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Aptos Narrow" panose="02110004020202020204"/>
            </a:rPr>
            <a:t>Malnutition By World Bank Income Category</a:t>
          </a:r>
        </a:p>
      </cx:txPr>
    </cx:title>
    <cx:plotArea>
      <cx:plotAreaRegion>
        <cx:series layoutId="funnel" uniqueId="{C760D15D-5ECE-40A5-B87E-B46E0E06197D}">
          <cx:dataPt idx="0">
            <cx:spPr>
              <a:solidFill>
                <a:srgbClr val="1B587C">
                  <a:lumMod val="50000"/>
                </a:srgbClr>
              </a:solidFill>
            </cx:spPr>
          </cx:dataPt>
          <cx:dataPt idx="1">
            <cx:spPr>
              <a:solidFill>
                <a:srgbClr val="1B587C">
                  <a:lumMod val="75000"/>
                </a:srgbClr>
              </a:solidFill>
            </cx:spPr>
          </cx:dataPt>
          <cx:dataPt idx="2">
            <cx:spPr>
              <a:solidFill>
                <a:srgbClr val="1B587C">
                  <a:lumMod val="60000"/>
                  <a:lumOff val="40000"/>
                </a:srgbClr>
              </a:solidFill>
            </cx:spPr>
          </cx:dataPt>
          <cx:dataPt idx="3">
            <cx:spPr>
              <a:solidFill>
                <a:srgbClr val="1B587C">
                  <a:lumMod val="40000"/>
                  <a:lumOff val="6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0">
                <a:solidFill>
                  <a:schemeClr val="tx1"/>
                </a:solidFill>
              </a:defRPr>
            </a:pPr>
            <a:endParaRPr lang="en-US" sz="900" b="0" i="0" u="none" strike="noStrike" baseline="0">
              <a:solidFill>
                <a:schemeClr val="tx1"/>
              </a:solidFill>
              <a:latin typeface="Aptos Narrow" panose="0211000402020202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Malnutition By World Bank Income Category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Aptos Narrow" panose="02110004020202020204"/>
            </a:rPr>
            <a:t>Malnutition By World Bank Income Category</a:t>
          </a:r>
        </a:p>
      </cx:txPr>
    </cx:title>
    <cx:plotArea>
      <cx:plotAreaRegion>
        <cx:series layoutId="funnel" uniqueId="{C760D15D-5ECE-40A5-B87E-B46E0E06197D}">
          <cx:dataPt idx="0">
            <cx:spPr>
              <a:solidFill>
                <a:srgbClr val="1B587C">
                  <a:lumMod val="50000"/>
                </a:srgbClr>
              </a:solidFill>
            </cx:spPr>
          </cx:dataPt>
          <cx:dataPt idx="1">
            <cx:spPr>
              <a:solidFill>
                <a:srgbClr val="1B587C">
                  <a:lumMod val="75000"/>
                </a:srgbClr>
              </a:solidFill>
            </cx:spPr>
          </cx:dataPt>
          <cx:dataPt idx="2">
            <cx:spPr>
              <a:solidFill>
                <a:srgbClr val="1B587C">
                  <a:lumMod val="60000"/>
                  <a:lumOff val="40000"/>
                </a:srgbClr>
              </a:solidFill>
            </cx:spPr>
          </cx:dataPt>
          <cx:dataPt idx="3">
            <cx:spPr>
              <a:solidFill>
                <a:srgbClr val="1B587C">
                  <a:lumMod val="40000"/>
                  <a:lumOff val="60000"/>
                </a:srgbClr>
              </a:solidFill>
            </cx:spPr>
          </cx:dataPt>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0">
                <a:solidFill>
                  <a:schemeClr val="tx1"/>
                </a:solidFill>
              </a:defRPr>
            </a:pPr>
            <a:endParaRPr lang="en-US" sz="900" b="0" i="0" u="none" strike="noStrike" baseline="0">
              <a:solidFill>
                <a:schemeClr val="tx1"/>
              </a:solidFill>
              <a:latin typeface="Aptos Narrow" panose="02110004020202020204"/>
            </a:endParaRPr>
          </a:p>
        </cx:txPr>
      </cx:axis>
    </cx:plotArea>
  </cx:chart>
  <cx:spPr>
    <a:solidFill>
      <a:schemeClr val="bg1">
        <a:lumMod val="95000"/>
      </a:schemeClr>
    </a:solidFill>
    <a:ln>
      <a:noFill/>
    </a:ln>
    <a:effectLst>
      <a:innerShdw blurRad="63500" dist="50800" dir="13500000">
        <a:prstClr val="black">
          <a:alpha val="50000"/>
        </a:prstClr>
      </a:inn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image" Target="../media/image1.png"/><Relationship Id="rId4" Type="http://schemas.openxmlformats.org/officeDocument/2006/relationships/chart" Target="../charts/chart14.xml"/><Relationship Id="rId9" Type="http://schemas.microsoft.com/office/2014/relationships/chartEx" Target="../charts/chartEx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254000</xdr:colOff>
      <xdr:row>1</xdr:row>
      <xdr:rowOff>12700</xdr:rowOff>
    </xdr:from>
    <xdr:to>
      <xdr:col>9</xdr:col>
      <xdr:colOff>469900</xdr:colOff>
      <xdr:row>17</xdr:row>
      <xdr:rowOff>127000</xdr:rowOff>
    </xdr:to>
    <xdr:graphicFrame macro="">
      <xdr:nvGraphicFramePr>
        <xdr:cNvPr id="2" name="Chart 1">
          <a:extLst>
            <a:ext uri="{FF2B5EF4-FFF2-40B4-BE49-F238E27FC236}">
              <a16:creationId xmlns:a16="http://schemas.microsoft.com/office/drawing/2014/main" id="{B6C73A28-3AF8-DF73-19A3-A1F344F17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1158875</xdr:colOff>
      <xdr:row>7</xdr:row>
      <xdr:rowOff>180975</xdr:rowOff>
    </xdr:from>
    <xdr:to>
      <xdr:col>7</xdr:col>
      <xdr:colOff>53975</xdr:colOff>
      <xdr:row>22</xdr:row>
      <xdr:rowOff>161925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4A5C64E-F941-20EE-BDBE-5668E30FC6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35375" y="1470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584200</xdr:colOff>
      <xdr:row>0</xdr:row>
      <xdr:rowOff>168275</xdr:rowOff>
    </xdr:from>
    <xdr:to>
      <xdr:col>9</xdr:col>
      <xdr:colOff>38100</xdr:colOff>
      <xdr:row>13</xdr:row>
      <xdr:rowOff>133350</xdr:rowOff>
    </xdr:to>
    <xdr:graphicFrame macro="">
      <xdr:nvGraphicFramePr>
        <xdr:cNvPr id="2" name="Chart 1">
          <a:extLst>
            <a:ext uri="{FF2B5EF4-FFF2-40B4-BE49-F238E27FC236}">
              <a16:creationId xmlns:a16="http://schemas.microsoft.com/office/drawing/2014/main" id="{818A64D1-C532-353E-3A79-E86256ABC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414514</xdr:colOff>
      <xdr:row>0</xdr:row>
      <xdr:rowOff>118533</xdr:rowOff>
    </xdr:from>
    <xdr:to>
      <xdr:col>26</xdr:col>
      <xdr:colOff>599723</xdr:colOff>
      <xdr:row>3</xdr:row>
      <xdr:rowOff>59267</xdr:rowOff>
    </xdr:to>
    <xdr:sp macro="" textlink="">
      <xdr:nvSpPr>
        <xdr:cNvPr id="5" name="TextBox 4">
          <a:extLst>
            <a:ext uri="{FF2B5EF4-FFF2-40B4-BE49-F238E27FC236}">
              <a16:creationId xmlns:a16="http://schemas.microsoft.com/office/drawing/2014/main" id="{09EA2EB7-1537-AD64-9A73-EB8DA9828067}"/>
            </a:ext>
          </a:extLst>
        </xdr:cNvPr>
        <xdr:cNvSpPr txBox="1"/>
      </xdr:nvSpPr>
      <xdr:spPr>
        <a:xfrm>
          <a:off x="2240139" y="118533"/>
          <a:ext cx="14181667" cy="496359"/>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latin typeface="Times New Roman" panose="02020603050405020304" pitchFamily="18" charset="0"/>
              <a:cs typeface="Times New Roman" panose="02020603050405020304" pitchFamily="18" charset="0"/>
            </a:rPr>
            <a:t>GLOBAL EFFECTS OF MALNUTRITION ON CHILD DEVELOPMENT </a:t>
          </a:r>
        </a:p>
        <a:p>
          <a:pPr algn="ctr"/>
          <a:endParaRPr lang="en-US" sz="25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414513</xdr:colOff>
      <xdr:row>11</xdr:row>
      <xdr:rowOff>40572</xdr:rowOff>
    </xdr:from>
    <xdr:to>
      <xdr:col>11</xdr:col>
      <xdr:colOff>167570</xdr:colOff>
      <xdr:row>19</xdr:row>
      <xdr:rowOff>114653</xdr:rowOff>
    </xdr:to>
    <xdr:graphicFrame macro="">
      <xdr:nvGraphicFramePr>
        <xdr:cNvPr id="8" name="Chart 7">
          <a:extLst>
            <a:ext uri="{FF2B5EF4-FFF2-40B4-BE49-F238E27FC236}">
              <a16:creationId xmlns:a16="http://schemas.microsoft.com/office/drawing/2014/main" id="{C89BA580-B4B0-45C1-9296-7A3F75BFE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414514</xdr:colOff>
      <xdr:row>3</xdr:row>
      <xdr:rowOff>135466</xdr:rowOff>
    </xdr:from>
    <xdr:to>
      <xdr:col>18</xdr:col>
      <xdr:colOff>599720</xdr:colOff>
      <xdr:row>10</xdr:row>
      <xdr:rowOff>169333</xdr:rowOff>
    </xdr:to>
    <xdr:graphicFrame macro="">
      <xdr:nvGraphicFramePr>
        <xdr:cNvPr id="12" name="Chart 11">
          <a:extLst>
            <a:ext uri="{FF2B5EF4-FFF2-40B4-BE49-F238E27FC236}">
              <a16:creationId xmlns:a16="http://schemas.microsoft.com/office/drawing/2014/main" id="{0A5CC7A3-D677-4F67-AD58-26121ABB5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211666</xdr:colOff>
      <xdr:row>29</xdr:row>
      <xdr:rowOff>70555</xdr:rowOff>
    </xdr:from>
    <xdr:to>
      <xdr:col>18</xdr:col>
      <xdr:colOff>599721</xdr:colOff>
      <xdr:row>38</xdr:row>
      <xdr:rowOff>17639</xdr:rowOff>
    </xdr:to>
    <xdr:graphicFrame macro="">
      <xdr:nvGraphicFramePr>
        <xdr:cNvPr id="13" name="Chart 12">
          <a:extLst>
            <a:ext uri="{FF2B5EF4-FFF2-40B4-BE49-F238E27FC236}">
              <a16:creationId xmlns:a16="http://schemas.microsoft.com/office/drawing/2014/main" id="{08DFD11B-08B0-4E48-AF8A-5FC7F67D6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405694</xdr:colOff>
      <xdr:row>29</xdr:row>
      <xdr:rowOff>79374</xdr:rowOff>
    </xdr:from>
    <xdr:to>
      <xdr:col>11</xdr:col>
      <xdr:colOff>176388</xdr:colOff>
      <xdr:row>38</xdr:row>
      <xdr:rowOff>8818</xdr:rowOff>
    </xdr:to>
    <xdr:graphicFrame macro="">
      <xdr:nvGraphicFramePr>
        <xdr:cNvPr id="14" name="Chart 13">
          <a:extLst>
            <a:ext uri="{FF2B5EF4-FFF2-40B4-BE49-F238E27FC236}">
              <a16:creationId xmlns:a16="http://schemas.microsoft.com/office/drawing/2014/main" id="{1BD890D8-1723-4E75-9F41-3C29460C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220486</xdr:colOff>
      <xdr:row>11</xdr:row>
      <xdr:rowOff>48331</xdr:rowOff>
    </xdr:from>
    <xdr:to>
      <xdr:col>18</xdr:col>
      <xdr:colOff>599721</xdr:colOff>
      <xdr:row>19</xdr:row>
      <xdr:rowOff>116065</xdr:rowOff>
    </xdr:to>
    <xdr:graphicFrame macro="">
      <xdr:nvGraphicFramePr>
        <xdr:cNvPr id="15" name="Chart 14">
          <a:extLst>
            <a:ext uri="{FF2B5EF4-FFF2-40B4-BE49-F238E27FC236}">
              <a16:creationId xmlns:a16="http://schemas.microsoft.com/office/drawing/2014/main" id="{982642D5-6671-41CE-8F46-3DB6F0625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414514</xdr:colOff>
      <xdr:row>19</xdr:row>
      <xdr:rowOff>149931</xdr:rowOff>
    </xdr:from>
    <xdr:to>
      <xdr:col>11</xdr:col>
      <xdr:colOff>167570</xdr:colOff>
      <xdr:row>29</xdr:row>
      <xdr:rowOff>22931</xdr:rowOff>
    </xdr:to>
    <xdr:graphicFrame macro="">
      <xdr:nvGraphicFramePr>
        <xdr:cNvPr id="17" name="Chart 16">
          <a:extLst>
            <a:ext uri="{FF2B5EF4-FFF2-40B4-BE49-F238E27FC236}">
              <a16:creationId xmlns:a16="http://schemas.microsoft.com/office/drawing/2014/main" id="{3BE08CBD-909C-46D5-A531-9A0CB819F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202848</xdr:colOff>
      <xdr:row>19</xdr:row>
      <xdr:rowOff>158750</xdr:rowOff>
    </xdr:from>
    <xdr:to>
      <xdr:col>18</xdr:col>
      <xdr:colOff>590903</xdr:colOff>
      <xdr:row>29</xdr:row>
      <xdr:rowOff>17639</xdr:rowOff>
    </xdr:to>
    <xdr:graphicFrame macro="">
      <xdr:nvGraphicFramePr>
        <xdr:cNvPr id="18" name="Chart 17">
          <a:extLst>
            <a:ext uri="{FF2B5EF4-FFF2-40B4-BE49-F238E27FC236}">
              <a16:creationId xmlns:a16="http://schemas.microsoft.com/office/drawing/2014/main" id="{7E4DD46D-3569-4877-8FE9-E39A5866F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564444</xdr:colOff>
      <xdr:row>3</xdr:row>
      <xdr:rowOff>127000</xdr:rowOff>
    </xdr:from>
    <xdr:to>
      <xdr:col>26</xdr:col>
      <xdr:colOff>608541</xdr:colOff>
      <xdr:row>8</xdr:row>
      <xdr:rowOff>70555</xdr:rowOff>
    </xdr:to>
    <xdr:sp macro="" textlink="">
      <xdr:nvSpPr>
        <xdr:cNvPr id="19" name="TextBox 18">
          <a:extLst>
            <a:ext uri="{FF2B5EF4-FFF2-40B4-BE49-F238E27FC236}">
              <a16:creationId xmlns:a16="http://schemas.microsoft.com/office/drawing/2014/main" id="{DB781D57-A3D3-4B0E-2D40-3C8FA33A86B6}"/>
            </a:ext>
          </a:extLst>
        </xdr:cNvPr>
        <xdr:cNvSpPr txBox="1"/>
      </xdr:nvSpPr>
      <xdr:spPr>
        <a:xfrm>
          <a:off x="13952361" y="682625"/>
          <a:ext cx="2478263" cy="869597"/>
        </a:xfrm>
        <a:prstGeom prst="rect">
          <a:avLst/>
        </a:prstGeom>
        <a:solidFill>
          <a:schemeClr val="bg1">
            <a:lumMod val="95000"/>
          </a:schemeClr>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3">
                  <a:lumMod val="50000"/>
                </a:schemeClr>
              </a:solidFill>
            </a:rPr>
            <a:t>Year</a:t>
          </a:r>
          <a:r>
            <a:rPr lang="en-US" sz="1200" baseline="0">
              <a:solidFill>
                <a:schemeClr val="accent3">
                  <a:lumMod val="50000"/>
                </a:schemeClr>
              </a:solidFill>
            </a:rPr>
            <a:t> With The Highest Recorded Child Malnutrition</a:t>
          </a:r>
        </a:p>
        <a:p>
          <a:pPr algn="ctr"/>
          <a:endParaRPr lang="en-US" sz="1200" baseline="0">
            <a:solidFill>
              <a:schemeClr val="accent3">
                <a:lumMod val="50000"/>
              </a:schemeClr>
            </a:solidFill>
          </a:endParaRPr>
        </a:p>
        <a:p>
          <a:pPr algn="ctr"/>
          <a:r>
            <a:rPr lang="en-US" sz="1200" b="1" baseline="0">
              <a:solidFill>
                <a:schemeClr val="accent3">
                  <a:lumMod val="50000"/>
                </a:schemeClr>
              </a:solidFill>
            </a:rPr>
            <a:t>YEAR -2000</a:t>
          </a:r>
          <a:endParaRPr lang="en-US" sz="1200" b="1">
            <a:solidFill>
              <a:schemeClr val="accent3">
                <a:lumMod val="50000"/>
              </a:schemeClr>
            </a:solidFill>
          </a:endParaRPr>
        </a:p>
      </xdr:txBody>
    </xdr:sp>
    <xdr:clientData/>
  </xdr:twoCellAnchor>
  <xdr:twoCellAnchor>
    <xdr:from>
      <xdr:col>19</xdr:col>
      <xdr:colOff>26458</xdr:colOff>
      <xdr:row>3</xdr:row>
      <xdr:rowOff>127000</xdr:rowOff>
    </xdr:from>
    <xdr:to>
      <xdr:col>22</xdr:col>
      <xdr:colOff>529166</xdr:colOff>
      <xdr:row>8</xdr:row>
      <xdr:rowOff>76200</xdr:rowOff>
    </xdr:to>
    <xdr:sp macro="" textlink="">
      <xdr:nvSpPr>
        <xdr:cNvPr id="20" name="TextBox 19">
          <a:extLst>
            <a:ext uri="{FF2B5EF4-FFF2-40B4-BE49-F238E27FC236}">
              <a16:creationId xmlns:a16="http://schemas.microsoft.com/office/drawing/2014/main" id="{70E14B67-C889-010F-8B03-7B5B7A96FD93}"/>
            </a:ext>
          </a:extLst>
        </xdr:cNvPr>
        <xdr:cNvSpPr txBox="1"/>
      </xdr:nvSpPr>
      <xdr:spPr>
        <a:xfrm>
          <a:off x="11588750" y="682625"/>
          <a:ext cx="2328333" cy="875242"/>
        </a:xfrm>
        <a:prstGeom prst="rect">
          <a:avLst/>
        </a:prstGeom>
        <a:solidFill>
          <a:schemeClr val="bg1">
            <a:lumMod val="95000"/>
          </a:schemeClr>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3">
                  <a:lumMod val="50000"/>
                </a:schemeClr>
              </a:solidFill>
            </a:rPr>
            <a:t>Country With The Highest Child Malnutrition</a:t>
          </a:r>
        </a:p>
        <a:p>
          <a:pPr algn="ctr"/>
          <a:endParaRPr lang="en-US" sz="1200">
            <a:solidFill>
              <a:schemeClr val="accent3">
                <a:lumMod val="50000"/>
              </a:schemeClr>
            </a:solidFill>
          </a:endParaRPr>
        </a:p>
        <a:p>
          <a:pPr algn="ctr"/>
          <a:r>
            <a:rPr lang="en-US" sz="1200" b="1">
              <a:solidFill>
                <a:schemeClr val="accent3">
                  <a:lumMod val="50000"/>
                </a:schemeClr>
              </a:solidFill>
            </a:rPr>
            <a:t>BANGLADESH</a:t>
          </a:r>
        </a:p>
      </xdr:txBody>
    </xdr:sp>
    <xdr:clientData/>
  </xdr:twoCellAnchor>
  <xdr:twoCellAnchor>
    <xdr:from>
      <xdr:col>19</xdr:col>
      <xdr:colOff>26458</xdr:colOff>
      <xdr:row>8</xdr:row>
      <xdr:rowOff>132292</xdr:rowOff>
    </xdr:from>
    <xdr:to>
      <xdr:col>22</xdr:col>
      <xdr:colOff>529166</xdr:colOff>
      <xdr:row>13</xdr:row>
      <xdr:rowOff>52917</xdr:rowOff>
    </xdr:to>
    <xdr:sp macro="" textlink="">
      <xdr:nvSpPr>
        <xdr:cNvPr id="21" name="TextBox 20">
          <a:extLst>
            <a:ext uri="{FF2B5EF4-FFF2-40B4-BE49-F238E27FC236}">
              <a16:creationId xmlns:a16="http://schemas.microsoft.com/office/drawing/2014/main" id="{30260431-E015-36FB-CAEE-671D5368AEDD}"/>
            </a:ext>
          </a:extLst>
        </xdr:cNvPr>
        <xdr:cNvSpPr txBox="1"/>
      </xdr:nvSpPr>
      <xdr:spPr>
        <a:xfrm>
          <a:off x="11588750" y="1613959"/>
          <a:ext cx="2328333" cy="846666"/>
        </a:xfrm>
        <a:prstGeom prst="rect">
          <a:avLst/>
        </a:prstGeom>
        <a:solidFill>
          <a:schemeClr val="bg1">
            <a:lumMod val="95000"/>
          </a:schemeClr>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3">
                  <a:lumMod val="50000"/>
                </a:schemeClr>
              </a:solidFill>
            </a:rPr>
            <a:t>Continent</a:t>
          </a:r>
          <a:r>
            <a:rPr lang="en-US" sz="1100" baseline="0">
              <a:solidFill>
                <a:schemeClr val="accent3">
                  <a:lumMod val="50000"/>
                </a:schemeClr>
              </a:solidFill>
            </a:rPr>
            <a:t> With The Most Child Malnutrition </a:t>
          </a:r>
        </a:p>
        <a:p>
          <a:pPr algn="ctr"/>
          <a:endParaRPr lang="en-US" sz="1100" b="0" baseline="0">
            <a:solidFill>
              <a:schemeClr val="accent3">
                <a:lumMod val="50000"/>
              </a:schemeClr>
            </a:solidFill>
          </a:endParaRPr>
        </a:p>
        <a:p>
          <a:pPr algn="ctr"/>
          <a:r>
            <a:rPr lang="en-US" sz="1100" b="1" baseline="0">
              <a:solidFill>
                <a:schemeClr val="accent3">
                  <a:lumMod val="50000"/>
                </a:schemeClr>
              </a:solidFill>
            </a:rPr>
            <a:t>AFRICA</a:t>
          </a:r>
          <a:endParaRPr lang="en-US" sz="1100" b="1">
            <a:solidFill>
              <a:schemeClr val="accent3">
                <a:lumMod val="50000"/>
              </a:schemeClr>
            </a:solidFill>
          </a:endParaRPr>
        </a:p>
      </xdr:txBody>
    </xdr:sp>
    <xdr:clientData/>
  </xdr:twoCellAnchor>
  <xdr:twoCellAnchor>
    <xdr:from>
      <xdr:col>22</xdr:col>
      <xdr:colOff>564443</xdr:colOff>
      <xdr:row>8</xdr:row>
      <xdr:rowOff>127000</xdr:rowOff>
    </xdr:from>
    <xdr:to>
      <xdr:col>26</xdr:col>
      <xdr:colOff>599722</xdr:colOff>
      <xdr:row>13</xdr:row>
      <xdr:rowOff>52917</xdr:rowOff>
    </xdr:to>
    <xdr:sp macro="" textlink="">
      <xdr:nvSpPr>
        <xdr:cNvPr id="22" name="TextBox 21">
          <a:extLst>
            <a:ext uri="{FF2B5EF4-FFF2-40B4-BE49-F238E27FC236}">
              <a16:creationId xmlns:a16="http://schemas.microsoft.com/office/drawing/2014/main" id="{2F8C8469-2C9E-C21C-678E-11D6AC8EB591}"/>
            </a:ext>
          </a:extLst>
        </xdr:cNvPr>
        <xdr:cNvSpPr txBox="1"/>
      </xdr:nvSpPr>
      <xdr:spPr>
        <a:xfrm>
          <a:off x="13952360" y="1608667"/>
          <a:ext cx="2469445" cy="851958"/>
        </a:xfrm>
        <a:prstGeom prst="rect">
          <a:avLst/>
        </a:prstGeom>
        <a:solidFill>
          <a:schemeClr val="bg1">
            <a:lumMod val="95000"/>
          </a:schemeClr>
        </a:solidFill>
        <a:ln w="9525" cmpd="sng">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3">
                  <a:lumMod val="50000"/>
                </a:schemeClr>
              </a:solidFill>
            </a:rPr>
            <a:t>Country With The Least Malnutrition Case</a:t>
          </a:r>
        </a:p>
        <a:p>
          <a:pPr algn="ctr"/>
          <a:endParaRPr lang="en-US" sz="1100">
            <a:solidFill>
              <a:schemeClr val="accent3">
                <a:lumMod val="50000"/>
              </a:schemeClr>
            </a:solidFill>
          </a:endParaRPr>
        </a:p>
        <a:p>
          <a:pPr algn="ctr"/>
          <a:r>
            <a:rPr lang="en-US" sz="1100" b="1">
              <a:solidFill>
                <a:schemeClr val="accent3">
                  <a:lumMod val="50000"/>
                </a:schemeClr>
              </a:solidFill>
            </a:rPr>
            <a:t>CANADA</a:t>
          </a:r>
        </a:p>
      </xdr:txBody>
    </xdr:sp>
    <xdr:clientData/>
  </xdr:twoCellAnchor>
  <xdr:twoCellAnchor>
    <xdr:from>
      <xdr:col>19</xdr:col>
      <xdr:colOff>26458</xdr:colOff>
      <xdr:row>25</xdr:row>
      <xdr:rowOff>176390</xdr:rowOff>
    </xdr:from>
    <xdr:to>
      <xdr:col>27</xdr:col>
      <xdr:colOff>8820</xdr:colOff>
      <xdr:row>38</xdr:row>
      <xdr:rowOff>1</xdr:rowOff>
    </xdr:to>
    <xdr:graphicFrame macro="">
      <xdr:nvGraphicFramePr>
        <xdr:cNvPr id="6" name="Chart 5">
          <a:extLst>
            <a:ext uri="{FF2B5EF4-FFF2-40B4-BE49-F238E27FC236}">
              <a16:creationId xmlns:a16="http://schemas.microsoft.com/office/drawing/2014/main" id="{3030E815-F8BD-4DC5-8F13-2BDD0B9D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35278</xdr:colOff>
      <xdr:row>13</xdr:row>
      <xdr:rowOff>88196</xdr:rowOff>
    </xdr:from>
    <xdr:to>
      <xdr:col>27</xdr:col>
      <xdr:colOff>1</xdr:colOff>
      <xdr:row>25</xdr:row>
      <xdr:rowOff>141112</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1DF0CD3-15DC-4CBD-B42C-8CBB925DC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617678" y="2482146"/>
              <a:ext cx="4841523" cy="22627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185208</xdr:colOff>
      <xdr:row>8</xdr:row>
      <xdr:rowOff>38806</xdr:rowOff>
    </xdr:from>
    <xdr:to>
      <xdr:col>3</xdr:col>
      <xdr:colOff>378883</xdr:colOff>
      <xdr:row>19</xdr:row>
      <xdr:rowOff>82903</xdr:rowOff>
    </xdr:to>
    <mc:AlternateContent xmlns:mc="http://schemas.openxmlformats.org/markup-compatibility/2006" xmlns:a14="http://schemas.microsoft.com/office/drawing/2010/main">
      <mc:Choice Requires="a14">
        <xdr:graphicFrame macro="">
          <xdr:nvGraphicFramePr>
            <xdr:cNvPr id="10" name="Country and areas">
              <a:extLst>
                <a:ext uri="{FF2B5EF4-FFF2-40B4-BE49-F238E27FC236}">
                  <a16:creationId xmlns:a16="http://schemas.microsoft.com/office/drawing/2014/main" id="{8CEBC7E2-887D-60C2-0082-C0E0901A5A9A}"/>
                </a:ext>
              </a:extLst>
            </xdr:cNvPr>
            <xdr:cNvGraphicFramePr/>
          </xdr:nvGraphicFramePr>
          <xdr:xfrm>
            <a:off x="0" y="0"/>
            <a:ext cx="0" cy="0"/>
          </xdr:xfrm>
          <a:graphic>
            <a:graphicData uri="http://schemas.microsoft.com/office/drawing/2010/slicer">
              <sle:slicer xmlns:sle="http://schemas.microsoft.com/office/drawing/2010/slicer" name="Country and areas"/>
            </a:graphicData>
          </a:graphic>
        </xdr:graphicFrame>
      </mc:Choice>
      <mc:Fallback xmlns="">
        <xdr:sp macro="" textlink="">
          <xdr:nvSpPr>
            <xdr:cNvPr id="0" name=""/>
            <xdr:cNvSpPr>
              <a:spLocks noTextEdit="1"/>
            </xdr:cNvSpPr>
          </xdr:nvSpPr>
          <xdr:spPr>
            <a:xfrm>
              <a:off x="170858" y="1520473"/>
              <a:ext cx="2033650" cy="2081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179325</xdr:colOff>
      <xdr:row>19</xdr:row>
      <xdr:rowOff>116065</xdr:rowOff>
    </xdr:from>
    <xdr:to>
      <xdr:col>3</xdr:col>
      <xdr:colOff>378883</xdr:colOff>
      <xdr:row>30</xdr:row>
      <xdr:rowOff>116065</xdr:rowOff>
    </xdr:to>
    <mc:AlternateContent xmlns:mc="http://schemas.openxmlformats.org/markup-compatibility/2006" xmlns:a14="http://schemas.microsoft.com/office/drawing/2010/main">
      <mc:Choice Requires="a14">
        <xdr:graphicFrame macro="">
          <xdr:nvGraphicFramePr>
            <xdr:cNvPr id="16" name=" Survey Year">
              <a:extLst>
                <a:ext uri="{FF2B5EF4-FFF2-40B4-BE49-F238E27FC236}">
                  <a16:creationId xmlns:a16="http://schemas.microsoft.com/office/drawing/2014/main" id="{C5E063E3-D020-F3CB-4466-BB837F55CD87}"/>
                </a:ext>
              </a:extLst>
            </xdr:cNvPr>
            <xdr:cNvGraphicFramePr/>
          </xdr:nvGraphicFramePr>
          <xdr:xfrm>
            <a:off x="0" y="0"/>
            <a:ext cx="0" cy="0"/>
          </xdr:xfrm>
          <a:graphic>
            <a:graphicData uri="http://schemas.microsoft.com/office/drawing/2010/slicer">
              <sle:slicer xmlns:sle="http://schemas.microsoft.com/office/drawing/2010/slicer" name=" Survey Year"/>
            </a:graphicData>
          </a:graphic>
        </xdr:graphicFrame>
      </mc:Choice>
      <mc:Fallback xmlns="">
        <xdr:sp macro="" textlink="">
          <xdr:nvSpPr>
            <xdr:cNvPr id="0" name=""/>
            <xdr:cNvSpPr>
              <a:spLocks noTextEdit="1"/>
            </xdr:cNvSpPr>
          </xdr:nvSpPr>
          <xdr:spPr>
            <a:xfrm>
              <a:off x="179325" y="3635023"/>
              <a:ext cx="2025183" cy="2037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185208</xdr:colOff>
      <xdr:row>30</xdr:row>
      <xdr:rowOff>168982</xdr:rowOff>
    </xdr:from>
    <xdr:to>
      <xdr:col>3</xdr:col>
      <xdr:colOff>378883</xdr:colOff>
      <xdr:row>38</xdr:row>
      <xdr:rowOff>1</xdr:rowOff>
    </xdr:to>
    <mc:AlternateContent xmlns:mc="http://schemas.openxmlformats.org/markup-compatibility/2006" xmlns:a14="http://schemas.microsoft.com/office/drawing/2010/main">
      <mc:Choice Requires="a14">
        <xdr:graphicFrame macro="">
          <xdr:nvGraphicFramePr>
            <xdr:cNvPr id="25" name="United Nations Region">
              <a:extLst>
                <a:ext uri="{FF2B5EF4-FFF2-40B4-BE49-F238E27FC236}">
                  <a16:creationId xmlns:a16="http://schemas.microsoft.com/office/drawing/2014/main" id="{ED03C927-7097-4A1E-A0AF-CC3C09AD1931}"/>
                </a:ext>
              </a:extLst>
            </xdr:cNvPr>
            <xdr:cNvGraphicFramePr/>
          </xdr:nvGraphicFramePr>
          <xdr:xfrm>
            <a:off x="0" y="0"/>
            <a:ext cx="0" cy="0"/>
          </xdr:xfrm>
          <a:graphic>
            <a:graphicData uri="http://schemas.microsoft.com/office/drawing/2010/slicer">
              <sle:slicer xmlns:sle="http://schemas.microsoft.com/office/drawing/2010/slicer" name="United Nations Region"/>
            </a:graphicData>
          </a:graphic>
        </xdr:graphicFrame>
      </mc:Choice>
      <mc:Fallback xmlns="">
        <xdr:sp macro="" textlink="">
          <xdr:nvSpPr>
            <xdr:cNvPr id="0" name=""/>
            <xdr:cNvSpPr>
              <a:spLocks noTextEdit="1"/>
            </xdr:cNvSpPr>
          </xdr:nvSpPr>
          <xdr:spPr>
            <a:xfrm>
              <a:off x="179677" y="5725232"/>
              <a:ext cx="2024831" cy="1312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170858</xdr:colOff>
      <xdr:row>0</xdr:row>
      <xdr:rowOff>118533</xdr:rowOff>
    </xdr:from>
    <xdr:to>
      <xdr:col>3</xdr:col>
      <xdr:colOff>378882</xdr:colOff>
      <xdr:row>8</xdr:row>
      <xdr:rowOff>0</xdr:rowOff>
    </xdr:to>
    <xdr:pic>
      <xdr:nvPicPr>
        <xdr:cNvPr id="31" name="Picture 30">
          <a:extLst>
            <a:ext uri="{FF2B5EF4-FFF2-40B4-BE49-F238E27FC236}">
              <a16:creationId xmlns:a16="http://schemas.microsoft.com/office/drawing/2014/main" id="{B343C0AA-D112-93DB-95DF-1E582526C2D2}"/>
            </a:ext>
          </a:extLst>
        </xdr:cNvPr>
        <xdr:cNvPicPr>
          <a:picLocks noChangeAspect="1"/>
        </xdr:cNvPicPr>
      </xdr:nvPicPr>
      <xdr:blipFill>
        <a:blip xmlns:r="http://schemas.openxmlformats.org/officeDocument/2006/relationships" r:embed="rId10"/>
        <a:stretch>
          <a:fillRect/>
        </a:stretch>
      </xdr:blipFill>
      <xdr:spPr>
        <a:xfrm>
          <a:off x="170858" y="118533"/>
          <a:ext cx="2033649" cy="13631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127000</xdr:colOff>
      <xdr:row>0</xdr:row>
      <xdr:rowOff>118533</xdr:rowOff>
    </xdr:from>
    <xdr:to>
      <xdr:col>3</xdr:col>
      <xdr:colOff>118534</xdr:colOff>
      <xdr:row>8</xdr:row>
      <xdr:rowOff>143934</xdr:rowOff>
    </xdr:to>
    <xdr:sp macro="" textlink="">
      <xdr:nvSpPr>
        <xdr:cNvPr id="2" name="TextBox 1">
          <a:extLst>
            <a:ext uri="{FF2B5EF4-FFF2-40B4-BE49-F238E27FC236}">
              <a16:creationId xmlns:a16="http://schemas.microsoft.com/office/drawing/2014/main" id="{C281E058-7352-48EA-8132-B0C48F9ABFB3}"/>
            </a:ext>
          </a:extLst>
        </xdr:cNvPr>
        <xdr:cNvSpPr txBox="1"/>
      </xdr:nvSpPr>
      <xdr:spPr>
        <a:xfrm>
          <a:off x="127000" y="118533"/>
          <a:ext cx="1820334" cy="1498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152399</xdr:colOff>
      <xdr:row>0</xdr:row>
      <xdr:rowOff>118533</xdr:rowOff>
    </xdr:from>
    <xdr:to>
      <xdr:col>25</xdr:col>
      <xdr:colOff>601132</xdr:colOff>
      <xdr:row>3</xdr:row>
      <xdr:rowOff>59267</xdr:rowOff>
    </xdr:to>
    <xdr:sp macro="" textlink="">
      <xdr:nvSpPr>
        <xdr:cNvPr id="3" name="TextBox 2">
          <a:extLst>
            <a:ext uri="{FF2B5EF4-FFF2-40B4-BE49-F238E27FC236}">
              <a16:creationId xmlns:a16="http://schemas.microsoft.com/office/drawing/2014/main" id="{3AD53017-DD7F-4832-8281-9BCDB21007E2}"/>
            </a:ext>
          </a:extLst>
        </xdr:cNvPr>
        <xdr:cNvSpPr txBox="1"/>
      </xdr:nvSpPr>
      <xdr:spPr>
        <a:xfrm>
          <a:off x="1981199" y="118533"/>
          <a:ext cx="13859933" cy="493184"/>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a:solidFill>
                <a:schemeClr val="bg1"/>
              </a:solidFill>
              <a:latin typeface="Times New Roman" panose="02020603050405020304" pitchFamily="18" charset="0"/>
              <a:cs typeface="Times New Roman" panose="02020603050405020304" pitchFamily="18" charset="0"/>
            </a:rPr>
            <a:t>GLOBAL EFFECTS OF MALNUTRITION ON CHILD DEVELOPMENT BETWEEN 1980-2020</a:t>
          </a:r>
        </a:p>
      </xdr:txBody>
    </xdr:sp>
    <xdr:clientData/>
  </xdr:twoCellAnchor>
  <xdr:twoCellAnchor>
    <xdr:from>
      <xdr:col>17</xdr:col>
      <xdr:colOff>372534</xdr:colOff>
      <xdr:row>4</xdr:row>
      <xdr:rowOff>169333</xdr:rowOff>
    </xdr:from>
    <xdr:to>
      <xdr:col>23</xdr:col>
      <xdr:colOff>588434</xdr:colOff>
      <xdr:row>15</xdr:row>
      <xdr:rowOff>143933</xdr:rowOff>
    </xdr:to>
    <xdr:graphicFrame macro="">
      <xdr:nvGraphicFramePr>
        <xdr:cNvPr id="4" name="Chart 3">
          <a:extLst>
            <a:ext uri="{FF2B5EF4-FFF2-40B4-BE49-F238E27FC236}">
              <a16:creationId xmlns:a16="http://schemas.microsoft.com/office/drawing/2014/main" id="{98B33D81-15DC-4310-866E-E4E0FA062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567266</xdr:colOff>
      <xdr:row>18</xdr:row>
      <xdr:rowOff>25399</xdr:rowOff>
    </xdr:from>
    <xdr:to>
      <xdr:col>20</xdr:col>
      <xdr:colOff>25399</xdr:colOff>
      <xdr:row>32</xdr:row>
      <xdr:rowOff>59266</xdr:rowOff>
    </xdr:to>
    <xdr:graphicFrame macro="">
      <xdr:nvGraphicFramePr>
        <xdr:cNvPr id="5" name="Chart 4">
          <a:extLst>
            <a:ext uri="{FF2B5EF4-FFF2-40B4-BE49-F238E27FC236}">
              <a16:creationId xmlns:a16="http://schemas.microsoft.com/office/drawing/2014/main" id="{3134D82F-5BAE-410A-A10C-D0F6B3408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59266</xdr:colOff>
      <xdr:row>4</xdr:row>
      <xdr:rowOff>76199</xdr:rowOff>
    </xdr:from>
    <xdr:to>
      <xdr:col>17</xdr:col>
      <xdr:colOff>364066</xdr:colOff>
      <xdr:row>12</xdr:row>
      <xdr:rowOff>42333</xdr:rowOff>
    </xdr:to>
    <xdr:graphicFrame macro="">
      <xdr:nvGraphicFramePr>
        <xdr:cNvPr id="6" name="Chart 5">
          <a:extLst>
            <a:ext uri="{FF2B5EF4-FFF2-40B4-BE49-F238E27FC236}">
              <a16:creationId xmlns:a16="http://schemas.microsoft.com/office/drawing/2014/main" id="{37C3A052-5973-4016-AC6E-30E9EF96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24</xdr:row>
      <xdr:rowOff>110067</xdr:rowOff>
    </xdr:from>
    <xdr:to>
      <xdr:col>9</xdr:col>
      <xdr:colOff>561975</xdr:colOff>
      <xdr:row>36</xdr:row>
      <xdr:rowOff>25400</xdr:rowOff>
    </xdr:to>
    <xdr:graphicFrame macro="">
      <xdr:nvGraphicFramePr>
        <xdr:cNvPr id="7" name="Chart 6">
          <a:extLst>
            <a:ext uri="{FF2B5EF4-FFF2-40B4-BE49-F238E27FC236}">
              <a16:creationId xmlns:a16="http://schemas.microsoft.com/office/drawing/2014/main" id="{EE3A4937-0F6F-47FF-A27C-5FB017AF2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254000</xdr:colOff>
      <xdr:row>17</xdr:row>
      <xdr:rowOff>0</xdr:rowOff>
    </xdr:from>
    <xdr:to>
      <xdr:col>14</xdr:col>
      <xdr:colOff>212725</xdr:colOff>
      <xdr:row>25</xdr:row>
      <xdr:rowOff>101600</xdr:rowOff>
    </xdr:to>
    <xdr:graphicFrame macro="">
      <xdr:nvGraphicFramePr>
        <xdr:cNvPr id="8" name="Chart 7">
          <a:extLst>
            <a:ext uri="{FF2B5EF4-FFF2-40B4-BE49-F238E27FC236}">
              <a16:creationId xmlns:a16="http://schemas.microsoft.com/office/drawing/2014/main" id="{7430E8CB-5169-410B-A517-DBDF2D09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9</xdr:row>
      <xdr:rowOff>0</xdr:rowOff>
    </xdr:from>
    <xdr:to>
      <xdr:col>9</xdr:col>
      <xdr:colOff>389467</xdr:colOff>
      <xdr:row>14</xdr:row>
      <xdr:rowOff>110067</xdr:rowOff>
    </xdr:to>
    <xdr:graphicFrame macro="">
      <xdr:nvGraphicFramePr>
        <xdr:cNvPr id="9" name="Chart 8">
          <a:extLst>
            <a:ext uri="{FF2B5EF4-FFF2-40B4-BE49-F238E27FC236}">
              <a16:creationId xmlns:a16="http://schemas.microsoft.com/office/drawing/2014/main" id="{ADF1605C-4D5E-4F72-AACA-A18F10C8B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389466</xdr:colOff>
      <xdr:row>16</xdr:row>
      <xdr:rowOff>25401</xdr:rowOff>
    </xdr:from>
    <xdr:to>
      <xdr:col>25</xdr:col>
      <xdr:colOff>507999</xdr:colOff>
      <xdr:row>24</xdr:row>
      <xdr:rowOff>59268</xdr:rowOff>
    </xdr:to>
    <xdr:graphicFrame macro="">
      <xdr:nvGraphicFramePr>
        <xdr:cNvPr id="10" name="Chart 9">
          <a:extLst>
            <a:ext uri="{FF2B5EF4-FFF2-40B4-BE49-F238E27FC236}">
              <a16:creationId xmlns:a16="http://schemas.microsoft.com/office/drawing/2014/main" id="{F79CEAF0-DE72-40AB-893D-107B9D181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160867</xdr:colOff>
      <xdr:row>9</xdr:row>
      <xdr:rowOff>110067</xdr:rowOff>
    </xdr:from>
    <xdr:to>
      <xdr:col>3</xdr:col>
      <xdr:colOff>118534</xdr:colOff>
      <xdr:row>21</xdr:row>
      <xdr:rowOff>8467</xdr:rowOff>
    </xdr:to>
    <xdr:graphicFrame macro="">
      <xdr:nvGraphicFramePr>
        <xdr:cNvPr id="11" name="Chart 10">
          <a:extLst>
            <a:ext uri="{FF2B5EF4-FFF2-40B4-BE49-F238E27FC236}">
              <a16:creationId xmlns:a16="http://schemas.microsoft.com/office/drawing/2014/main" id="{5B0DF9E0-1D1B-40EB-BEDB-B71762B59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414867</xdr:colOff>
      <xdr:row>25</xdr:row>
      <xdr:rowOff>101600</xdr:rowOff>
    </xdr:from>
    <xdr:to>
      <xdr:col>14</xdr:col>
      <xdr:colOff>4233</xdr:colOff>
      <xdr:row>34</xdr:row>
      <xdr:rowOff>127000</xdr:rowOff>
    </xdr:to>
    <xdr:graphicFrame macro="">
      <xdr:nvGraphicFramePr>
        <xdr:cNvPr id="12" name="Chart 11">
          <a:extLst>
            <a:ext uri="{FF2B5EF4-FFF2-40B4-BE49-F238E27FC236}">
              <a16:creationId xmlns:a16="http://schemas.microsoft.com/office/drawing/2014/main" id="{C125674F-815F-4C14-891D-E66FE5903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262467</xdr:colOff>
      <xdr:row>15</xdr:row>
      <xdr:rowOff>126999</xdr:rowOff>
    </xdr:from>
    <xdr:to>
      <xdr:col>9</xdr:col>
      <xdr:colOff>228600</xdr:colOff>
      <xdr:row>23</xdr:row>
      <xdr:rowOff>50800</xdr:rowOff>
    </xdr:to>
    <xdr:graphicFrame macro="">
      <xdr:nvGraphicFramePr>
        <xdr:cNvPr id="13" name="Chart 12">
          <a:extLst>
            <a:ext uri="{FF2B5EF4-FFF2-40B4-BE49-F238E27FC236}">
              <a16:creationId xmlns:a16="http://schemas.microsoft.com/office/drawing/2014/main" id="{AB7BD01C-EDA8-484A-A5BD-8ABDC2BF3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262467</xdr:colOff>
      <xdr:row>26</xdr:row>
      <xdr:rowOff>25400</xdr:rowOff>
    </xdr:from>
    <xdr:to>
      <xdr:col>26</xdr:col>
      <xdr:colOff>101601</xdr:colOff>
      <xdr:row>37</xdr:row>
      <xdr:rowOff>33866</xdr:rowOff>
    </xdr:to>
    <xdr:graphicFrame macro="">
      <xdr:nvGraphicFramePr>
        <xdr:cNvPr id="14" name="Chart 13">
          <a:extLst>
            <a:ext uri="{FF2B5EF4-FFF2-40B4-BE49-F238E27FC236}">
              <a16:creationId xmlns:a16="http://schemas.microsoft.com/office/drawing/2014/main" id="{F63BA9CF-40E4-4B56-829A-DE1CF6666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234950</xdr:colOff>
      <xdr:row>2</xdr:row>
      <xdr:rowOff>69851</xdr:rowOff>
    </xdr:from>
    <xdr:to>
      <xdr:col>9</xdr:col>
      <xdr:colOff>552450</xdr:colOff>
      <xdr:row>18</xdr:row>
      <xdr:rowOff>19051</xdr:rowOff>
    </xdr:to>
    <xdr:graphicFrame macro="">
      <xdr:nvGraphicFramePr>
        <xdr:cNvPr id="2" name="Chart 1">
          <a:extLst>
            <a:ext uri="{FF2B5EF4-FFF2-40B4-BE49-F238E27FC236}">
              <a16:creationId xmlns:a16="http://schemas.microsoft.com/office/drawing/2014/main" id="{2E2C2D27-7B3B-B8EB-1B42-023665B83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654050</xdr:colOff>
      <xdr:row>3</xdr:row>
      <xdr:rowOff>120651</xdr:rowOff>
    </xdr:from>
    <xdr:to>
      <xdr:col>9</xdr:col>
      <xdr:colOff>158750</xdr:colOff>
      <xdr:row>18</xdr:row>
      <xdr:rowOff>139701</xdr:rowOff>
    </xdr:to>
    <xdr:graphicFrame macro="">
      <xdr:nvGraphicFramePr>
        <xdr:cNvPr id="2" name="Chart 1">
          <a:extLst>
            <a:ext uri="{FF2B5EF4-FFF2-40B4-BE49-F238E27FC236}">
              <a16:creationId xmlns:a16="http://schemas.microsoft.com/office/drawing/2014/main" id="{264FED1A-A634-F96B-22EB-BF053E8B4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444500</xdr:colOff>
      <xdr:row>2</xdr:row>
      <xdr:rowOff>69850</xdr:rowOff>
    </xdr:from>
    <xdr:to>
      <xdr:col>10</xdr:col>
      <xdr:colOff>476250</xdr:colOff>
      <xdr:row>21</xdr:row>
      <xdr:rowOff>22225</xdr:rowOff>
    </xdr:to>
    <xdr:graphicFrame macro="">
      <xdr:nvGraphicFramePr>
        <xdr:cNvPr id="2" name="Chart 1">
          <a:extLst>
            <a:ext uri="{FF2B5EF4-FFF2-40B4-BE49-F238E27FC236}">
              <a16:creationId xmlns:a16="http://schemas.microsoft.com/office/drawing/2014/main" id="{4DE2D633-AB50-6947-469D-80234BF70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1</xdr:row>
      <xdr:rowOff>69850</xdr:rowOff>
    </xdr:from>
    <xdr:to>
      <xdr:col>10</xdr:col>
      <xdr:colOff>190500</xdr:colOff>
      <xdr:row>16</xdr:row>
      <xdr:rowOff>79375</xdr:rowOff>
    </xdr:to>
    <xdr:graphicFrame macro="">
      <xdr:nvGraphicFramePr>
        <xdr:cNvPr id="2" name="Chart 1">
          <a:extLst>
            <a:ext uri="{FF2B5EF4-FFF2-40B4-BE49-F238E27FC236}">
              <a16:creationId xmlns:a16="http://schemas.microsoft.com/office/drawing/2014/main" id="{9217BE6D-20D7-22BD-3E6C-970DA846C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xdr:row>
      <xdr:rowOff>60325</xdr:rowOff>
    </xdr:from>
    <xdr:to>
      <xdr:col>10</xdr:col>
      <xdr:colOff>285750</xdr:colOff>
      <xdr:row>16</xdr:row>
      <xdr:rowOff>41275</xdr:rowOff>
    </xdr:to>
    <xdr:graphicFrame macro="">
      <xdr:nvGraphicFramePr>
        <xdr:cNvPr id="2" name="Chart 1">
          <a:extLst>
            <a:ext uri="{FF2B5EF4-FFF2-40B4-BE49-F238E27FC236}">
              <a16:creationId xmlns:a16="http://schemas.microsoft.com/office/drawing/2014/main" id="{D6940B1F-B9B2-7650-08E6-BCABA377D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22224</xdr:colOff>
      <xdr:row>2</xdr:row>
      <xdr:rowOff>9525</xdr:rowOff>
    </xdr:from>
    <xdr:to>
      <xdr:col>13</xdr:col>
      <xdr:colOff>234949</xdr:colOff>
      <xdr:row>16</xdr:row>
      <xdr:rowOff>174625</xdr:rowOff>
    </xdr:to>
    <xdr:graphicFrame macro="">
      <xdr:nvGraphicFramePr>
        <xdr:cNvPr id="2" name="Chart 1">
          <a:extLst>
            <a:ext uri="{FF2B5EF4-FFF2-40B4-BE49-F238E27FC236}">
              <a16:creationId xmlns:a16="http://schemas.microsoft.com/office/drawing/2014/main" id="{7ADA4BB0-005B-5588-974A-2195E1088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85725</xdr:colOff>
      <xdr:row>0</xdr:row>
      <xdr:rowOff>146050</xdr:rowOff>
    </xdr:from>
    <xdr:to>
      <xdr:col>9</xdr:col>
      <xdr:colOff>393700</xdr:colOff>
      <xdr:row>15</xdr:row>
      <xdr:rowOff>180975</xdr:rowOff>
    </xdr:to>
    <xdr:graphicFrame macro="">
      <xdr:nvGraphicFramePr>
        <xdr:cNvPr id="2" name="Chart 1">
          <a:extLst>
            <a:ext uri="{FF2B5EF4-FFF2-40B4-BE49-F238E27FC236}">
              <a16:creationId xmlns:a16="http://schemas.microsoft.com/office/drawing/2014/main" id="{C5E673C6-FD72-C932-1C92-CDB5D2427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301625</xdr:colOff>
      <xdr:row>1</xdr:row>
      <xdr:rowOff>92075</xdr:rowOff>
    </xdr:from>
    <xdr:to>
      <xdr:col>9</xdr:col>
      <xdr:colOff>606425</xdr:colOff>
      <xdr:row>16</xdr:row>
      <xdr:rowOff>73025</xdr:rowOff>
    </xdr:to>
    <xdr:graphicFrame macro="">
      <xdr:nvGraphicFramePr>
        <xdr:cNvPr id="2" name="Chart 1">
          <a:extLst>
            <a:ext uri="{FF2B5EF4-FFF2-40B4-BE49-F238E27FC236}">
              <a16:creationId xmlns:a16="http://schemas.microsoft.com/office/drawing/2014/main" id="{62BB5CC7-B9AC-F538-02D4-EB3849393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3.882410648148" createdVersion="8" refreshedVersion="8" minRefreshableVersion="3" recordCount="1100" xr:uid="{3AB5B142-E5AC-4F7A-A619-E08F2556768A}">
  <cacheSource type="worksheet">
    <worksheetSource name="Table22"/>
  </cacheSource>
  <cacheFields count="24">
    <cacheField name="ISO code" numFmtId="0">
      <sharedItems/>
    </cacheField>
    <cacheField name="Country and areas" numFmtId="0">
      <sharedItems count="164">
        <s v="AFGHANISTAN"/>
        <s v="ALBANIA"/>
        <s v="ALGERIA"/>
        <s v="ANGOLA"/>
        <s v="ARGENTINA"/>
        <s v="ARMENIA"/>
        <s v="AUSTRALIA"/>
        <s v="AZERBAIJAN"/>
        <s v="BAHRAIN"/>
        <s v="BANGLADESH"/>
        <s v="BARBADOS"/>
        <s v="BELARUS"/>
        <s v="BELGIUM"/>
        <s v="BELIZE"/>
        <s v="BENIN"/>
        <s v="BHUTAN"/>
        <s v="BOLIVIA (PLURINATIONAL STATE OF)"/>
        <s v="BOSNIA AND HERZEGOVINA"/>
        <s v="BOTSWANA"/>
        <s v="BRAZIL"/>
        <s v="BRUNEI DARUSSALAM"/>
        <s v="BULGARIA"/>
        <s v="BURKINA FASO"/>
        <s v="BURUNDI"/>
        <s v="CABO VERDE"/>
        <s v="CAMBODIA"/>
        <s v="CAMEROON"/>
        <s v="CANADA"/>
        <s v="CENTRAL AFRICAN REPUBLIC"/>
        <s v="CHAD"/>
        <s v="CHILE"/>
        <s v="CHINA"/>
        <s v="COLOMBIA"/>
        <s v="COMOROS"/>
        <s v="CONGO"/>
        <s v="COSTA RICA"/>
        <s v="CUBA"/>
        <s v="CZECHIA"/>
        <s v="CôTE D'IVOIRE"/>
        <s v="DEMOCRATIC PEOPLE'S REPUBLIC OF KOREA"/>
        <s v="DEMOCRATIC REPUBLIC OF THE CONGO"/>
        <s v="DJIBOUTI"/>
        <s v="DOMINICAN REPUBLIC"/>
        <s v="ECUADOR"/>
        <s v="EGYPT"/>
        <s v="EL SALVADOR"/>
        <s v="EQUATORIAL GUINEA"/>
        <s v="ERITREA"/>
        <s v="ESTONIA"/>
        <s v="ESWATINI"/>
        <s v="ETHIOPIA"/>
        <s v="FIJI"/>
        <s v="GABON"/>
        <s v="GAMBIA"/>
        <s v="GEORGIA"/>
        <s v="GERMANY"/>
        <s v="GHANA"/>
        <s v="GREECE"/>
        <s v="GUATEMALA"/>
        <s v="GUINEA"/>
        <s v="GUINEA-BISSAU"/>
        <s v="GUYANA"/>
        <s v="HAITI"/>
        <s v="HONDURAS"/>
        <s v="INDIA"/>
        <s v="INDONESIA"/>
        <s v="IRAN (ISLAMIC REPUBLIC OF)"/>
        <s v="IRAQ"/>
        <s v="JAMAICA"/>
        <s v="JAPAN"/>
        <s v="JORDAN"/>
        <s v="KAZAKHSTAN"/>
        <s v="KENYA"/>
        <s v="KIRIBATI"/>
        <s v="KUWAIT"/>
        <s v="KYRGYZSTAN"/>
        <s v="LAO PEOPLE'S DEMOCRATIC REPUBLIC"/>
        <s v="LATVIA"/>
        <s v="LEBANON"/>
        <s v="LESOTHO"/>
        <s v="LIBERIA"/>
        <s v="LIBYA"/>
        <s v="LITHUANIA"/>
        <s v="MADAGASCAR"/>
        <s v="MALAWI"/>
        <s v="MALAYSIA"/>
        <s v="MALDIVES"/>
        <s v="MALI"/>
        <s v="MARSHALL ISLANDS"/>
        <s v="MAURITANIA"/>
        <s v="MAURITIUS"/>
        <s v="MEXICO"/>
        <s v="MONGOLIA"/>
        <s v="MONTENEGRO"/>
        <s v="MOROCCO"/>
        <s v="MOZAMBIQUE"/>
        <s v="MYANMAR"/>
        <s v="NAMIBIA"/>
        <s v="NAURU"/>
        <s v="NEPAL"/>
        <s v="NETHERLANDS (KINGDOM OF THE)"/>
        <s v="NICARAGUA"/>
        <s v="NIGER"/>
        <s v="NIGERIA"/>
        <s v="NORTH MACEDONIA"/>
        <s v="OMAN"/>
        <s v="PAKISTAN"/>
        <s v="PANAMA"/>
        <s v="PAPUA NEW GUINEA"/>
        <s v="PARAGUAY"/>
        <s v="PERU"/>
        <s v="PHILIPPINES"/>
        <s v="POLAND"/>
        <s v="PORTUGAL"/>
        <s v="QATAR"/>
        <s v="REPUBLIC OF KOREA"/>
        <s v="REPUBLIC OF MOLDOVA"/>
        <s v="ROMANIA"/>
        <s v="RUSSIAN FEDERATION"/>
        <s v="RWANDA"/>
        <s v="SAINT LUCIA"/>
        <s v="SAMOA"/>
        <s v="SAO TOME AND PRINCIPE"/>
        <s v="SAUDI ARABIA"/>
        <s v="SENEGAL"/>
        <s v="SERBIA"/>
        <s v="SEYCHELLES"/>
        <s v="SIERRA LEONE"/>
        <s v="SINGAPORE"/>
        <s v="SOLOMON ISLANDS"/>
        <s v="SOMALIA"/>
        <s v="SOUTH AFRICA"/>
        <s v="SOUTH SUDAN"/>
        <s v="SRI LANKA"/>
        <s v="STATE OF PALESTINE"/>
        <s v="SUDAN"/>
        <s v="SURINAME"/>
        <s v="SYRIAN ARAB REPUBLIC"/>
        <s v="TAJIKISTAN"/>
        <s v="THAILAND"/>
        <s v="TIMOR-LESTE"/>
        <s v="TOGO"/>
        <s v="TONGA"/>
        <s v="TRINIDAD AND TOBAGO"/>
        <s v="TUNISIA"/>
        <s v="TURKMENISTAN"/>
        <s v="TURKS AND CAICOS ISLANDS"/>
        <s v="TUVALU"/>
        <s v="TüRKIYE"/>
        <s v="UGANDA"/>
        <s v="UKRAINE"/>
        <s v="UNITED KINGDOM"/>
        <s v="TANZANIA"/>
        <s v="UNITED STATES"/>
        <s v="URUGUAY"/>
        <s v="UZBEKISTAN"/>
        <s v="VANUATU"/>
        <s v="VENEZUELA"/>
        <s v="VIET NAM"/>
        <s v="YEMEN"/>
        <s v="ZAMBIA"/>
        <s v="ZIMBABWE"/>
        <s v="UNITED REPUBLIC OF TANZANIA" u="1"/>
        <s v="VENEZUELA (BOLIVARIAN REPUBLIC OF)" u="1"/>
      </sharedItems>
    </cacheField>
    <cacheField name=" Survey Year" numFmtId="0">
      <sharedItems containsSemiMixedTypes="0" containsString="0" containsNumber="1" containsInteger="1" minValue="1983" maxValue="2022" count="39">
        <n v="1997"/>
        <n v="2004"/>
        <n v="2013"/>
        <n v="2018"/>
        <n v="2005"/>
        <n v="2009"/>
        <n v="2017"/>
        <n v="1987"/>
        <n v="1992"/>
        <n v="1995"/>
        <n v="2000"/>
        <n v="2002"/>
        <n v="2006"/>
        <n v="2012"/>
        <n v="2019"/>
        <n v="1996"/>
        <n v="2007"/>
        <n v="2015"/>
        <n v="1994"/>
        <n v="1998"/>
        <n v="2010"/>
        <n v="2016"/>
        <n v="2014"/>
        <n v="2001"/>
        <n v="2011"/>
        <n v="1989"/>
        <n v="1986"/>
        <n v="1990"/>
        <n v="1991"/>
        <n v="1993"/>
        <n v="1999"/>
        <n v="2003"/>
        <n v="2008"/>
        <n v="1988"/>
        <n v="2020"/>
        <n v="2021"/>
        <n v="2022"/>
        <n v="1985"/>
        <n v="1983"/>
      </sharedItems>
    </cacheField>
    <cacheField name="United Nations Region" numFmtId="0">
      <sharedItems count="6">
        <s v="Asia"/>
        <s v="Europe"/>
        <s v="Africa"/>
        <s v="Latin America and the Caribbean"/>
        <s v="Oceania"/>
        <s v="Northern America"/>
      </sharedItems>
    </cacheField>
    <cacheField name="SDG Region" numFmtId="0">
      <sharedItems count="8">
        <s v="Central Asia and Southern Asia"/>
        <s v="Northern America and Europe"/>
        <s v="Western Asia and Northern Africa"/>
        <s v="Sub-Saharan Africa"/>
        <s v="Latin America and the Caribbean"/>
        <s v="Australia and New Zealand"/>
        <s v="Eastern Asia and South-eastern Asia"/>
        <s v="Oceania excluding Australia and New Zealand"/>
      </sharedItems>
    </cacheField>
    <cacheField name="UNICEF Region" numFmtId="0">
      <sharedItems count="7">
        <s v="SA"/>
        <s v="ECA"/>
        <s v="MENA"/>
        <s v="SSA"/>
        <s v="LAC"/>
        <s v="EAP"/>
        <s v="NA"/>
      </sharedItems>
    </cacheField>
    <cacheField name="WHO Region" numFmtId="0">
      <sharedItems count="7">
        <s v="EMRO"/>
        <s v="EURO"/>
        <s v="AFRO"/>
        <s v="AMRO"/>
        <s v="WPRO"/>
        <s v="SEARO"/>
        <s v=""/>
      </sharedItems>
    </cacheField>
    <cacheField name="World Bank Income Classification" numFmtId="0">
      <sharedItems count="5">
        <s v="Low Income"/>
        <s v="Upper Middle Income"/>
        <s v="Lower Middle Income"/>
        <s v="High Income"/>
        <s v=""/>
      </sharedItems>
    </cacheField>
    <cacheField name="World Bank Region" numFmtId="0">
      <sharedItems/>
    </cacheField>
    <cacheField name="LDC/DC" numFmtId="0">
      <sharedItems count="2">
        <s v="Least Developed Countries (LDCs)"/>
        <s v="Developing Countries(DCs)"/>
      </sharedItems>
    </cacheField>
    <cacheField name="Food Deficiency" numFmtId="0">
      <sharedItems/>
    </cacheField>
    <cacheField name="UNICEF Survey ID" numFmtId="0">
      <sharedItems containsSemiMixedTypes="0" containsString="0" containsNumber="1" containsInteger="1" minValue="1" maxValue="8994"/>
    </cacheField>
    <cacheField name="WHO Global Database Number" numFmtId="0">
      <sharedItems containsSemiMixedTypes="0" containsString="0" containsNumber="1" containsInteger="1" minValue="23" maxValue="9862"/>
    </cacheField>
    <cacheField name="Type of Estimate" numFmtId="0">
      <sharedItems/>
    </cacheField>
    <cacheField name="WHZ Survey Sample (N)" numFmtId="0">
      <sharedItems containsString="0" containsBlank="1" containsNumber="1" minValue="86.9" maxValue="2361126813696"/>
    </cacheField>
    <cacheField name="Acute Malnutrition" numFmtId="0">
      <sharedItems containsSemiMixedTypes="0" containsString="0" containsNumber="1" minValue="0" maxValue="12.9"/>
    </cacheField>
    <cacheField name="Malnutrition" numFmtId="0">
      <sharedItems containsSemiMixedTypes="0" containsString="0" containsNumber="1" minValue="0" maxValue="25.3"/>
    </cacheField>
    <cacheField name="Overweight" numFmtId="0">
      <sharedItems containsSemiMixedTypes="0" containsString="0" containsNumber="1" minValue="0" maxValue="29.6"/>
    </cacheField>
    <cacheField name="HAZ Survey Sample (N)" numFmtId="0">
      <sharedItems containsString="0" containsBlank="1" containsNumber="1" minValue="170.4" maxValue="2377284845568"/>
    </cacheField>
    <cacheField name="Stunting" numFmtId="0">
      <sharedItems containsSemiMixedTypes="0" containsString="0" containsNumber="1" minValue="0" maxValue="73.599999999999994"/>
    </cacheField>
    <cacheField name="WAZ Survey Sample (N)" numFmtId="0">
      <sharedItems containsString="0" containsBlank="1" containsNumber="1" minValue="267" maxValue="2431224381440"/>
    </cacheField>
    <cacheField name="Underweight" numFmtId="0">
      <sharedItems containsSemiMixedTypes="0" containsString="0" containsNumber="1" minValue="0" maxValue="66.8"/>
    </cacheField>
    <cacheField name="Fieldwork period" numFmtId="0">
      <sharedItems/>
    </cacheField>
    <cacheField name="U5 Population ('000s)" numFmtId="0">
      <sharedItems containsSemiMixedTypes="0" containsString="0" containsNumber="1" minValue="1.1410000324249268" maxValue="131429.4375"/>
    </cacheField>
  </cacheFields>
  <extLst>
    <ext xmlns:x14="http://schemas.microsoft.com/office/spreadsheetml/2009/9/main" uri="{725AE2AE-9491-48be-B2B4-4EB974FC3084}">
      <x14:pivotCacheDefinition pivotCacheId="628597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s v="AFG"/>
    <x v="0"/>
    <x v="0"/>
    <x v="0"/>
    <x v="0"/>
    <x v="0"/>
    <x v="0"/>
    <x v="0"/>
    <s v="South Asia"/>
    <x v="0"/>
    <s v="Low Income Food Deficient (LIFD)"/>
    <n v="1"/>
    <n v="1900"/>
    <s v="Adjusted"/>
    <n v="4846"/>
    <n v="0"/>
    <n v="17.3"/>
    <n v="6.5"/>
    <n v="4846"/>
    <n v="53.2"/>
    <n v="4846"/>
    <n v="44.9"/>
    <s v="January,1997-May,1997"/>
    <n v="3706.02490234375"/>
  </r>
  <r>
    <s v="AFG"/>
    <x v="0"/>
    <x v="1"/>
    <x v="0"/>
    <x v="0"/>
    <x v="0"/>
    <x v="0"/>
    <x v="0"/>
    <s v="South Asia"/>
    <x v="0"/>
    <s v="Low Income Food Deficient (LIFD)"/>
    <n v="2"/>
    <n v="2819"/>
    <s v="External Reanalysis"/>
    <n v="946"/>
    <n v="3.8"/>
    <n v="9.1"/>
    <n v="4.5999999999999996"/>
    <n v="946"/>
    <n v="59.3"/>
    <m/>
    <n v="31.7"/>
    <s v="May,2004-June,2004"/>
    <n v="4705.3701171875"/>
  </r>
  <r>
    <s v="AFG"/>
    <x v="0"/>
    <x v="2"/>
    <x v="0"/>
    <x v="0"/>
    <x v="0"/>
    <x v="0"/>
    <x v="0"/>
    <s v="South Asia"/>
    <x v="0"/>
    <s v="Low Income Food Deficient (LIFD)"/>
    <n v="3"/>
    <n v="3292"/>
    <s v="Reanalyzed"/>
    <n v="4247295"/>
    <n v="4"/>
    <n v="9.5"/>
    <n v="5.3"/>
    <n v="4225047.5"/>
    <n v="40.4"/>
    <n v="4426469"/>
    <n v="24.6"/>
    <s v="May,2013-October,2013"/>
    <n v="5433.0322265625"/>
  </r>
  <r>
    <s v="AFG"/>
    <x v="0"/>
    <x v="3"/>
    <x v="0"/>
    <x v="0"/>
    <x v="0"/>
    <x v="0"/>
    <x v="0"/>
    <s v="South Asia"/>
    <x v="0"/>
    <s v="Low Income Food Deficient (LIFD)"/>
    <n v="3076"/>
    <n v="3376"/>
    <s v="Reanalyzed"/>
    <n v="19692.400000000001"/>
    <n v="1.6"/>
    <n v="5.0999999999999996"/>
    <n v="4.0999999999999996"/>
    <n v="19145.3"/>
    <n v="38.200000000000003"/>
    <n v="19539.2"/>
    <n v="19.100000000000001"/>
    <s v="March,2018-November,2018"/>
    <n v="6147.35498046875"/>
  </r>
  <r>
    <s v="ALB"/>
    <x v="1"/>
    <x v="4"/>
    <x v="1"/>
    <x v="1"/>
    <x v="1"/>
    <x v="1"/>
    <x v="1"/>
    <s v="Europe &amp; Central Asia"/>
    <x v="1"/>
    <s v="Medium/High Income Food Deficient"/>
    <n v="6"/>
    <n v="2879"/>
    <s v="Reanalyzed"/>
    <n v="1075.3"/>
    <n v="3.7"/>
    <n v="7.3"/>
    <n v="24.8"/>
    <n v="1080.4000000000001"/>
    <n v="26.7"/>
    <n v="1090.2"/>
    <n v="6.6"/>
    <s v="October,2005-November,2005"/>
    <n v="214.87200927734375"/>
  </r>
  <r>
    <s v="ALB"/>
    <x v="1"/>
    <x v="5"/>
    <x v="1"/>
    <x v="1"/>
    <x v="1"/>
    <x v="1"/>
    <x v="1"/>
    <s v="Europe &amp; Central Asia"/>
    <x v="1"/>
    <s v="Medium/High Income Food Deficient"/>
    <n v="7"/>
    <n v="3062"/>
    <s v="Reanalyzed"/>
    <n v="1335.4"/>
    <n v="5.9"/>
    <n v="9.6"/>
    <n v="23.2"/>
    <n v="1428"/>
    <n v="23.2"/>
    <n v="1489.3"/>
    <n v="6.3"/>
    <s v="October,2008-April,2009"/>
    <n v="176.25199890136719"/>
  </r>
  <r>
    <s v="ALB"/>
    <x v="1"/>
    <x v="6"/>
    <x v="1"/>
    <x v="1"/>
    <x v="1"/>
    <x v="1"/>
    <x v="1"/>
    <s v="Europe &amp; Central Asia"/>
    <x v="1"/>
    <s v="Medium/High Income Food Deficient"/>
    <n v="2606"/>
    <n v="3358"/>
    <s v="Reanalyzed"/>
    <n v="2299"/>
    <n v="0.5"/>
    <n v="1.6"/>
    <n v="16.399999999999999"/>
    <n v="2322"/>
    <n v="11.3"/>
    <n v="2366.6999999999998"/>
    <n v="1.5"/>
    <s v="September,2017-February,2018"/>
    <n v="162.00599670410156"/>
  </r>
  <r>
    <s v="DZA"/>
    <x v="2"/>
    <x v="7"/>
    <x v="2"/>
    <x v="2"/>
    <x v="2"/>
    <x v="2"/>
    <x v="2"/>
    <s v="Middle East &amp; North Africa"/>
    <x v="1"/>
    <s v="Medium/High Income Food Deficient"/>
    <n v="8"/>
    <n v="371"/>
    <s v="Adjusted"/>
    <n v="2344"/>
    <n v="0"/>
    <n v="4"/>
    <n v="0"/>
    <n v="2344"/>
    <n v="16.899999999999999"/>
    <n v="2344"/>
    <n v="8"/>
    <s v=""/>
    <n v="3965.14697265625"/>
  </r>
  <r>
    <s v="DZA"/>
    <x v="2"/>
    <x v="8"/>
    <x v="2"/>
    <x v="2"/>
    <x v="2"/>
    <x v="2"/>
    <x v="2"/>
    <s v="Middle East &amp; North Africa"/>
    <x v="1"/>
    <s v="Medium/High Income Food Deficient"/>
    <n v="9"/>
    <n v="750"/>
    <s v="Reanalyzed"/>
    <n v="4436"/>
    <n v="3"/>
    <n v="7.1"/>
    <n v="8.6999999999999993"/>
    <n v="4538.3"/>
    <n v="22.9"/>
    <n v="4629"/>
    <n v="9.1999999999999993"/>
    <s v="June,1992-July,1992"/>
    <n v="3825.153076171875"/>
  </r>
  <r>
    <s v="DZA"/>
    <x v="2"/>
    <x v="9"/>
    <x v="2"/>
    <x v="2"/>
    <x v="2"/>
    <x v="2"/>
    <x v="2"/>
    <s v="Middle East &amp; North Africa"/>
    <x v="1"/>
    <s v="Medium/High Income Food Deficient"/>
    <n v="10"/>
    <n v="1651"/>
    <s v="Reanalyzed"/>
    <n v="3295"/>
    <n v="4.2"/>
    <n v="9.6"/>
    <n v="13.3"/>
    <n v="3422"/>
    <n v="22.6"/>
    <n v="3823"/>
    <n v="11.3"/>
    <s v="October,1995-October,1995"/>
    <n v="3698.301025390625"/>
  </r>
  <r>
    <s v="DZA"/>
    <x v="2"/>
    <x v="10"/>
    <x v="2"/>
    <x v="2"/>
    <x v="2"/>
    <x v="2"/>
    <x v="2"/>
    <s v="Middle East &amp; North Africa"/>
    <x v="1"/>
    <s v="Medium/High Income Food Deficient"/>
    <n v="11"/>
    <n v="2226"/>
    <s v="Reanalyzed"/>
    <n v="4112.6000000000004"/>
    <n v="1.1000000000000001"/>
    <n v="3.1"/>
    <n v="14.7"/>
    <n v="4153.6000000000004"/>
    <n v="23.6"/>
    <n v="4177.8999999999996"/>
    <n v="5.4"/>
    <s v="May,2000-June,2000"/>
    <n v="3046.52783203125"/>
  </r>
  <r>
    <s v="DZA"/>
    <x v="2"/>
    <x v="11"/>
    <x v="2"/>
    <x v="2"/>
    <x v="2"/>
    <x v="2"/>
    <x v="2"/>
    <s v="Middle East &amp; North Africa"/>
    <x v="1"/>
    <s v="Medium/High Income Food Deficient"/>
    <n v="12"/>
    <n v="2644"/>
    <s v="Reanalyzed"/>
    <n v="4130.8"/>
    <n v="5"/>
    <n v="9.6"/>
    <n v="15.1"/>
    <n v="4215.8"/>
    <n v="24"/>
    <n v="4356.8999999999996"/>
    <n v="11.1"/>
    <s v="September,2002-November,2002"/>
    <n v="2925.09423828125"/>
  </r>
  <r>
    <s v="DZA"/>
    <x v="2"/>
    <x v="12"/>
    <x v="2"/>
    <x v="2"/>
    <x v="2"/>
    <x v="2"/>
    <x v="2"/>
    <s v="Middle East &amp; North Africa"/>
    <x v="1"/>
    <s v="Medium/High Income Food Deficient"/>
    <n v="13"/>
    <n v="2965"/>
    <s v="Reanalyzed"/>
    <n v="13648.6"/>
    <n v="1.7"/>
    <n v="4.0999999999999996"/>
    <n v="12.9"/>
    <n v="13704.5"/>
    <n v="15.4"/>
    <n v="13884.7"/>
    <n v="3.4"/>
    <s v="March,2006-June,2006"/>
    <n v="3176.887939453125"/>
  </r>
  <r>
    <s v="DZA"/>
    <x v="2"/>
    <x v="13"/>
    <x v="2"/>
    <x v="2"/>
    <x v="2"/>
    <x v="2"/>
    <x v="2"/>
    <s v="Middle East &amp; North Africa"/>
    <x v="1"/>
    <s v="Medium/High Income Food Deficient"/>
    <n v="14"/>
    <n v="3261"/>
    <s v="Reanalyzed"/>
    <n v="13668.5"/>
    <n v="1.4"/>
    <n v="4.0999999999999996"/>
    <n v="12.4"/>
    <n v="13736"/>
    <n v="11.7"/>
    <n v="13859.6"/>
    <n v="3"/>
    <s v="October,2012-March,2013"/>
    <n v="4187.76171875"/>
  </r>
  <r>
    <s v="DZA"/>
    <x v="2"/>
    <x v="14"/>
    <x v="2"/>
    <x v="2"/>
    <x v="2"/>
    <x v="2"/>
    <x v="2"/>
    <s v="Middle East &amp; North Africa"/>
    <x v="1"/>
    <s v="Medium/High Income Food Deficient"/>
    <n v="2281"/>
    <n v="3448"/>
    <s v="Reanalyzed"/>
    <n v="13928.1"/>
    <n v="1.3"/>
    <n v="2.7"/>
    <n v="12.8"/>
    <n v="14001.9"/>
    <n v="9.8000000000000007"/>
    <n v="14273.4"/>
    <n v="2.7"/>
    <s v="December,2018-April,2019"/>
    <n v="4922.0107421875"/>
  </r>
  <r>
    <s v="AGO"/>
    <x v="3"/>
    <x v="15"/>
    <x v="2"/>
    <x v="3"/>
    <x v="3"/>
    <x v="2"/>
    <x v="2"/>
    <s v="Sub-Saharan Africa"/>
    <x v="0"/>
    <s v="Medium/High Income Food Deficient"/>
    <n v="15"/>
    <n v="2083"/>
    <s v="Reanalyzed"/>
    <n v="1562.9"/>
    <n v="1.8"/>
    <n v="7.7"/>
    <n v="1.7"/>
    <n v="1500.6"/>
    <n v="61.1"/>
    <n v="1533.8"/>
    <n v="36.200000000000003"/>
    <s v="August,1996-December,1996"/>
    <n v="2748.4189453125"/>
  </r>
  <r>
    <s v="AGO"/>
    <x v="3"/>
    <x v="16"/>
    <x v="2"/>
    <x v="3"/>
    <x v="3"/>
    <x v="2"/>
    <x v="2"/>
    <s v="Sub-Saharan Africa"/>
    <x v="0"/>
    <s v="Medium/High Income Food Deficient"/>
    <n v="16"/>
    <n v="3086"/>
    <s v="Reported"/>
    <m/>
    <n v="4.5"/>
    <n v="8.3000000000000007"/>
    <n v="0"/>
    <n v="10224"/>
    <n v="29.2"/>
    <m/>
    <n v="15.1"/>
    <s v=""/>
    <n v="3932.337890625"/>
  </r>
  <r>
    <s v="AGO"/>
    <x v="3"/>
    <x v="17"/>
    <x v="2"/>
    <x v="3"/>
    <x v="3"/>
    <x v="2"/>
    <x v="2"/>
    <s v="Sub-Saharan Africa"/>
    <x v="0"/>
    <s v="Medium/High Income Food Deficient"/>
    <n v="826"/>
    <n v="3293"/>
    <s v="Reanalyzed"/>
    <n v="7520.9"/>
    <n v="1.1000000000000001"/>
    <n v="4.9000000000000004"/>
    <n v="3.4"/>
    <n v="7386.4"/>
    <n v="37.6"/>
    <n v="7467.9"/>
    <n v="19"/>
    <s v="October,2015-March,2016"/>
    <n v="5158.4677734375"/>
  </r>
  <r>
    <s v="ARG"/>
    <x v="4"/>
    <x v="18"/>
    <x v="3"/>
    <x v="4"/>
    <x v="4"/>
    <x v="3"/>
    <x v="1"/>
    <s v="Latin America &amp; Caribbean"/>
    <x v="1"/>
    <s v="Medium/High Income Food Deficient"/>
    <n v="17"/>
    <n v="1469"/>
    <s v="Adjusted"/>
    <n v="5296"/>
    <n v="0"/>
    <n v="1.6"/>
    <n v="11.1"/>
    <n v="5296"/>
    <n v="7.1"/>
    <n v="5296"/>
    <n v="1.7"/>
    <s v=""/>
    <n v="3532.821044921875"/>
  </r>
  <r>
    <s v="ARG"/>
    <x v="4"/>
    <x v="15"/>
    <x v="3"/>
    <x v="4"/>
    <x v="4"/>
    <x v="3"/>
    <x v="1"/>
    <s v="Latin America &amp; Caribbean"/>
    <x v="1"/>
    <s v="Medium/High Income Food Deficient"/>
    <n v="18"/>
    <n v="2103"/>
    <s v="Adjusted"/>
    <n v="91943"/>
    <n v="0"/>
    <n v="4.2"/>
    <n v="13.5"/>
    <n v="91943"/>
    <n v="16.899999999999999"/>
    <n v="91943"/>
    <n v="4.7"/>
    <s v="May,1995-December,1996"/>
    <n v="3569.9248046875"/>
  </r>
  <r>
    <s v="ARG"/>
    <x v="4"/>
    <x v="4"/>
    <x v="3"/>
    <x v="4"/>
    <x v="4"/>
    <x v="3"/>
    <x v="1"/>
    <s v="Latin America &amp; Caribbean"/>
    <x v="1"/>
    <s v="Medium/High Income Food Deficient"/>
    <n v="19"/>
    <n v="2769"/>
    <s v="Reanalyzed"/>
    <n v="2528042.2999999998"/>
    <n v="0.4"/>
    <n v="1.7"/>
    <n v="9"/>
    <n v="2544637.5"/>
    <n v="7.2"/>
    <m/>
    <n v="2.5"/>
    <s v="October,2004-July,2005"/>
    <n v="3489.76806640625"/>
  </r>
  <r>
    <s v="ARG"/>
    <x v="4"/>
    <x v="3"/>
    <x v="3"/>
    <x v="4"/>
    <x v="4"/>
    <x v="3"/>
    <x v="1"/>
    <s v="Latin America &amp; Caribbean"/>
    <x v="1"/>
    <s v="Medium/High Income Food Deficient"/>
    <n v="3833"/>
    <n v="3377"/>
    <s v="Reanalyzed"/>
    <n v="2912822"/>
    <n v="0.5"/>
    <n v="1.7"/>
    <n v="12.4"/>
    <n v="2949334"/>
    <n v="8.6999999999999993"/>
    <n v="2986871"/>
    <n v="2"/>
    <s v="September,2018-April,2019"/>
    <n v="3617.962890625"/>
  </r>
  <r>
    <s v="ARM"/>
    <x v="5"/>
    <x v="19"/>
    <x v="0"/>
    <x v="2"/>
    <x v="1"/>
    <x v="1"/>
    <x v="1"/>
    <s v="Europe &amp; Central Asia"/>
    <x v="1"/>
    <s v="Medium/High Income Food Deficient"/>
    <n v="20"/>
    <n v="1865"/>
    <s v="Reanalyzed"/>
    <n v="17836.900000000001"/>
    <n v="1"/>
    <n v="3.3"/>
    <n v="10.8"/>
    <n v="17859.8"/>
    <n v="15.1"/>
    <n v="18037"/>
    <n v="2.7"/>
    <s v="May,1998-June,1998"/>
    <n v="252.92500305175781"/>
  </r>
  <r>
    <s v="ARM"/>
    <x v="5"/>
    <x v="10"/>
    <x v="0"/>
    <x v="2"/>
    <x v="1"/>
    <x v="1"/>
    <x v="1"/>
    <s v="Europe &amp; Central Asia"/>
    <x v="1"/>
    <s v="Medium/High Income Food Deficient"/>
    <n v="21"/>
    <n v="2344"/>
    <s v="Reanalyzed"/>
    <n v="1468.2"/>
    <n v="0.7"/>
    <n v="2.5"/>
    <n v="15.7"/>
    <n v="1480.9"/>
    <n v="17.3"/>
    <n v="1486.3"/>
    <n v="2.6"/>
    <s v="October,2000-December,2000"/>
    <n v="220.19000244140625"/>
  </r>
  <r>
    <s v="ARM"/>
    <x v="5"/>
    <x v="4"/>
    <x v="0"/>
    <x v="2"/>
    <x v="1"/>
    <x v="1"/>
    <x v="1"/>
    <s v="Europe &amp; Central Asia"/>
    <x v="1"/>
    <s v="Medium/High Income Food Deficient"/>
    <n v="22"/>
    <n v="2785"/>
    <s v="Reanalyzed"/>
    <n v="1299.4000000000001"/>
    <n v="2.6"/>
    <n v="5.4"/>
    <n v="11.4"/>
    <n v="1346.3"/>
    <n v="17.899999999999999"/>
    <n v="1376.9"/>
    <n v="4.2"/>
    <s v="September,2005-December,2005"/>
    <n v="187.40899658203125"/>
  </r>
  <r>
    <s v="ARM"/>
    <x v="5"/>
    <x v="20"/>
    <x v="0"/>
    <x v="2"/>
    <x v="1"/>
    <x v="1"/>
    <x v="1"/>
    <s v="Europe &amp; Central Asia"/>
    <x v="1"/>
    <s v="Medium/High Income Food Deficient"/>
    <n v="23"/>
    <n v="3117"/>
    <s v="Reanalyzed"/>
    <n v="1367.1"/>
    <n v="2"/>
    <n v="4.0999999999999996"/>
    <n v="16.5"/>
    <n v="1373.7"/>
    <n v="20.9"/>
    <n v="1410.7"/>
    <n v="5.3"/>
    <s v="October,2010-December,2010"/>
    <n v="190.07600402832031"/>
  </r>
  <r>
    <s v="ARM"/>
    <x v="5"/>
    <x v="21"/>
    <x v="0"/>
    <x v="2"/>
    <x v="1"/>
    <x v="1"/>
    <x v="1"/>
    <s v="Europe &amp; Central Asia"/>
    <x v="1"/>
    <s v="Medium/High Income Food Deficient"/>
    <n v="792"/>
    <n v="3294"/>
    <s v="Reanalyzed"/>
    <n v="1560.5"/>
    <n v="1.7"/>
    <n v="4.4000000000000004"/>
    <n v="13.7"/>
    <n v="1572.8"/>
    <n v="9.4"/>
    <n v="1608.8"/>
    <n v="2.6"/>
    <s v="December,2015-April,2016"/>
    <n v="213.12799072265625"/>
  </r>
  <r>
    <s v="AUS"/>
    <x v="6"/>
    <x v="9"/>
    <x v="4"/>
    <x v="5"/>
    <x v="5"/>
    <x v="4"/>
    <x v="3"/>
    <s v="East Asia &amp; Pacific"/>
    <x v="1"/>
    <s v="Medium/High Income Food Deficient"/>
    <n v="24"/>
    <n v="1832"/>
    <s v="Adjusted"/>
    <n v="1036810"/>
    <n v="0"/>
    <n v="0"/>
    <n v="7.9"/>
    <n v="1036810"/>
    <n v="0"/>
    <n v="1036810"/>
    <n v="0"/>
    <s v="February,1995-March,1996"/>
    <n v="1294.9849853515625"/>
  </r>
  <r>
    <s v="AUS"/>
    <x v="6"/>
    <x v="16"/>
    <x v="4"/>
    <x v="5"/>
    <x v="5"/>
    <x v="4"/>
    <x v="3"/>
    <s v="East Asia &amp; Pacific"/>
    <x v="1"/>
    <s v="Medium/High Income Food Deficient"/>
    <n v="25"/>
    <n v="2646"/>
    <s v="Reanalyzed"/>
    <n v="975.4"/>
    <n v="0"/>
    <n v="0.2"/>
    <n v="8"/>
    <n v="980.6"/>
    <n v="1.9"/>
    <m/>
    <n v="0.5"/>
    <s v="February,2007-August,2007"/>
    <n v="1337.27294921875"/>
  </r>
  <r>
    <s v="AUS"/>
    <x v="6"/>
    <x v="22"/>
    <x v="4"/>
    <x v="5"/>
    <x v="5"/>
    <x v="4"/>
    <x v="3"/>
    <s v="East Asia &amp; Pacific"/>
    <x v="1"/>
    <s v="Medium/High Income Food Deficient"/>
    <n v="897"/>
    <n v="3378"/>
    <s v="Adjusted"/>
    <m/>
    <n v="0"/>
    <n v="0"/>
    <n v="17.899999999999999"/>
    <m/>
    <n v="0"/>
    <m/>
    <n v="0"/>
    <s v="July,2014-June,2015"/>
    <n v="1539.97998046875"/>
  </r>
  <r>
    <s v="AUS"/>
    <x v="6"/>
    <x v="6"/>
    <x v="4"/>
    <x v="5"/>
    <x v="5"/>
    <x v="4"/>
    <x v="3"/>
    <s v="East Asia &amp; Pacific"/>
    <x v="1"/>
    <s v="Medium/High Income Food Deficient"/>
    <n v="3737"/>
    <n v="3379"/>
    <s v="Adjusted"/>
    <m/>
    <n v="0"/>
    <n v="0"/>
    <n v="22"/>
    <m/>
    <n v="0"/>
    <m/>
    <n v="0"/>
    <s v="July,2017-June,2018"/>
    <n v="1575.907958984375"/>
  </r>
  <r>
    <s v="AZE"/>
    <x v="7"/>
    <x v="15"/>
    <x v="0"/>
    <x v="2"/>
    <x v="1"/>
    <x v="1"/>
    <x v="1"/>
    <s v="Europe &amp; Central Asia"/>
    <x v="1"/>
    <s v="Medium/High Income Food Deficient"/>
    <n v="26"/>
    <n v="1628"/>
    <s v="Adjusted"/>
    <n v="500"/>
    <n v="0"/>
    <n v="3.8"/>
    <n v="6.1"/>
    <n v="500"/>
    <n v="28"/>
    <n v="500"/>
    <n v="8.8000000000000007"/>
    <s v="April,1996-April,1996"/>
    <n v="868.9019775390625"/>
  </r>
  <r>
    <s v="AZE"/>
    <x v="7"/>
    <x v="10"/>
    <x v="0"/>
    <x v="2"/>
    <x v="1"/>
    <x v="1"/>
    <x v="1"/>
    <s v="Europe &amp; Central Asia"/>
    <x v="1"/>
    <s v="Medium/High Income Food Deficient"/>
    <n v="27"/>
    <n v="2244"/>
    <s v="Reanalyzed"/>
    <n v="1737"/>
    <n v="4.0999999999999996"/>
    <n v="9"/>
    <n v="6.2"/>
    <n v="1751"/>
    <n v="24.2"/>
    <n v="1787"/>
    <n v="14"/>
    <s v="August,2000-August,2000"/>
    <n v="717.48602294921875"/>
  </r>
  <r>
    <s v="AZE"/>
    <x v="7"/>
    <x v="23"/>
    <x v="0"/>
    <x v="2"/>
    <x v="1"/>
    <x v="1"/>
    <x v="1"/>
    <s v="Europe &amp; Central Asia"/>
    <x v="1"/>
    <s v="Medium/High Income Food Deficient"/>
    <n v="28"/>
    <n v="2569"/>
    <s v="Adjusted"/>
    <n v="2426"/>
    <n v="0"/>
    <n v="3.2"/>
    <n v="4.4000000000000004"/>
    <n v="2426"/>
    <n v="18"/>
    <n v="2426"/>
    <n v="5.9"/>
    <s v="April,2001-July,2001"/>
    <n v="690.85601806640625"/>
  </r>
  <r>
    <s v="AZE"/>
    <x v="7"/>
    <x v="12"/>
    <x v="0"/>
    <x v="2"/>
    <x v="1"/>
    <x v="1"/>
    <x v="1"/>
    <s v="Europe &amp; Central Asia"/>
    <x v="1"/>
    <s v="Medium/High Income Food Deficient"/>
    <n v="29"/>
    <n v="2933"/>
    <s v="Reanalyzed"/>
    <n v="2021.7"/>
    <n v="2.2000000000000002"/>
    <n v="6.8"/>
    <n v="13.9"/>
    <n v="2046.6"/>
    <n v="26.5"/>
    <n v="2124.6999999999998"/>
    <n v="8.4"/>
    <s v="July,2006-November,2006"/>
    <n v="689.4840087890625"/>
  </r>
  <r>
    <s v="AZE"/>
    <x v="7"/>
    <x v="24"/>
    <x v="0"/>
    <x v="2"/>
    <x v="1"/>
    <x v="1"/>
    <x v="1"/>
    <s v="Europe &amp; Central Asia"/>
    <x v="1"/>
    <s v="Medium/High Income Food Deficient"/>
    <n v="793"/>
    <n v="3295"/>
    <s v="Reported"/>
    <m/>
    <n v="2.9"/>
    <n v="6.6"/>
    <n v="10.4"/>
    <m/>
    <n v="16.399999999999999"/>
    <m/>
    <n v="6.5"/>
    <s v="August,2011-October,2011"/>
    <n v="852.0689697265625"/>
  </r>
  <r>
    <s v="AZE"/>
    <x v="7"/>
    <x v="2"/>
    <x v="0"/>
    <x v="2"/>
    <x v="1"/>
    <x v="1"/>
    <x v="1"/>
    <s v="Europe &amp; Central Asia"/>
    <x v="1"/>
    <s v="Medium/High Income Food Deficient"/>
    <n v="30"/>
    <n v="3269"/>
    <s v="Reanalyzed"/>
    <n v="3525889.8"/>
    <n v="1.1000000000000001"/>
    <n v="3.2"/>
    <n v="14.1"/>
    <n v="3560687.3"/>
    <n v="17.8"/>
    <n v="3613422.5"/>
    <n v="4.9000000000000004"/>
    <s v="February,2013-April,2013"/>
    <n v="900.3380126953125"/>
  </r>
  <r>
    <s v="BHR"/>
    <x v="8"/>
    <x v="25"/>
    <x v="0"/>
    <x v="2"/>
    <x v="2"/>
    <x v="0"/>
    <x v="3"/>
    <s v="Middle East &amp; North Africa"/>
    <x v="1"/>
    <s v="Medium/High Income Food Deficient"/>
    <n v="31"/>
    <n v="1511"/>
    <s v="Adjusted"/>
    <n v="2033"/>
    <n v="0"/>
    <n v="6.8"/>
    <n v="7.5"/>
    <n v="2033"/>
    <n v="13.9"/>
    <n v="2033"/>
    <n v="6.3"/>
    <s v="February,1989-March,1989"/>
    <n v="68.454002380371094"/>
  </r>
  <r>
    <s v="BHR"/>
    <x v="8"/>
    <x v="9"/>
    <x v="0"/>
    <x v="2"/>
    <x v="2"/>
    <x v="0"/>
    <x v="3"/>
    <s v="Middle East &amp; North Africa"/>
    <x v="1"/>
    <s v="Medium/High Income Food Deficient"/>
    <n v="32"/>
    <n v="2296"/>
    <s v="Adjusted"/>
    <n v="673"/>
    <n v="0"/>
    <n v="6.6"/>
    <n v="0"/>
    <n v="673"/>
    <n v="13.6"/>
    <n v="673"/>
    <n v="7.6"/>
    <s v="October,1995-December,1995"/>
    <n v="70.649002075195313"/>
  </r>
  <r>
    <s v="BGD"/>
    <x v="9"/>
    <x v="26"/>
    <x v="0"/>
    <x v="0"/>
    <x v="0"/>
    <x v="5"/>
    <x v="2"/>
    <s v="South Asia"/>
    <x v="0"/>
    <s v="Low Income Food Deficient (LIFD)"/>
    <n v="33"/>
    <n v="369"/>
    <s v="Adjusted"/>
    <n v="2675"/>
    <n v="0"/>
    <n v="17.3"/>
    <n v="0.2"/>
    <n v="2675"/>
    <n v="70.900000000000006"/>
    <n v="2675"/>
    <n v="66.8"/>
    <s v="September,1985-July,1986"/>
    <n v="16632.66796875"/>
  </r>
  <r>
    <s v="BGD"/>
    <x v="9"/>
    <x v="27"/>
    <x v="0"/>
    <x v="0"/>
    <x v="0"/>
    <x v="5"/>
    <x v="2"/>
    <s v="South Asia"/>
    <x v="0"/>
    <s v="Low Income Food Deficient (LIFD)"/>
    <n v="34"/>
    <n v="370"/>
    <s v="Adjusted"/>
    <n v="1914"/>
    <n v="0"/>
    <n v="17.5"/>
    <n v="0.6"/>
    <n v="1914"/>
    <n v="63.4"/>
    <n v="1914"/>
    <n v="61.5"/>
    <s v="January,1989-December,1990"/>
    <n v="16691.28515625"/>
  </r>
  <r>
    <s v="BGD"/>
    <x v="9"/>
    <x v="28"/>
    <x v="0"/>
    <x v="0"/>
    <x v="0"/>
    <x v="5"/>
    <x v="2"/>
    <s v="South Asia"/>
    <x v="0"/>
    <s v="Low Income Food Deficient (LIFD)"/>
    <n v="35"/>
    <n v="2828"/>
    <s v="Adjusted"/>
    <n v="32493"/>
    <n v="2.6"/>
    <n v="15.2"/>
    <n v="0.3"/>
    <n v="32493"/>
    <n v="73.599999999999994"/>
    <n v="32493"/>
    <n v="61.2"/>
    <s v=""/>
    <n v="16591.962890625"/>
  </r>
  <r>
    <s v="BGD"/>
    <x v="9"/>
    <x v="8"/>
    <x v="0"/>
    <x v="0"/>
    <x v="0"/>
    <x v="5"/>
    <x v="2"/>
    <s v="South Asia"/>
    <x v="0"/>
    <s v="Low Income Food Deficient (LIFD)"/>
    <n v="36"/>
    <n v="2831"/>
    <s v="Adjusted"/>
    <n v="36997"/>
    <n v="3"/>
    <n v="16.100000000000001"/>
    <n v="0.2"/>
    <n v="36997"/>
    <n v="71.5"/>
    <n v="36997"/>
    <n v="60.6"/>
    <s v=""/>
    <n v="16454.513671875"/>
  </r>
  <r>
    <s v="BGD"/>
    <x v="9"/>
    <x v="29"/>
    <x v="0"/>
    <x v="0"/>
    <x v="0"/>
    <x v="5"/>
    <x v="2"/>
    <s v="South Asia"/>
    <x v="0"/>
    <s v="Low Income Food Deficient (LIFD)"/>
    <n v="37"/>
    <n v="2832"/>
    <s v="Adjusted"/>
    <n v="42826"/>
    <n v="2.5"/>
    <n v="14"/>
    <n v="0.4"/>
    <n v="42826"/>
    <n v="69.2"/>
    <n v="42826"/>
    <n v="56.1"/>
    <s v=""/>
    <n v="16342.4375"/>
  </r>
  <r>
    <s v="BGD"/>
    <x v="9"/>
    <x v="18"/>
    <x v="0"/>
    <x v="0"/>
    <x v="0"/>
    <x v="5"/>
    <x v="2"/>
    <s v="South Asia"/>
    <x v="0"/>
    <s v="Low Income Food Deficient (LIFD)"/>
    <n v="38"/>
    <n v="2835"/>
    <s v="Adjusted"/>
    <n v="63753"/>
    <n v="3.2"/>
    <n v="16.7"/>
    <n v="0.2"/>
    <n v="63753"/>
    <n v="67.3"/>
    <n v="63753"/>
    <n v="58"/>
    <s v=""/>
    <n v="16266.962890625"/>
  </r>
  <r>
    <s v="BGD"/>
    <x v="9"/>
    <x v="9"/>
    <x v="0"/>
    <x v="0"/>
    <x v="0"/>
    <x v="5"/>
    <x v="2"/>
    <s v="South Asia"/>
    <x v="0"/>
    <s v="Low Income Food Deficient (LIFD)"/>
    <n v="39"/>
    <n v="2836"/>
    <s v="Adjusted"/>
    <n v="87051"/>
    <n v="2.7"/>
    <n v="15.1"/>
    <n v="0.2"/>
    <n v="87051"/>
    <n v="65.8"/>
    <n v="87051"/>
    <n v="55.2"/>
    <s v=""/>
    <n v="16222.0185546875"/>
  </r>
  <r>
    <s v="BGD"/>
    <x v="9"/>
    <x v="15"/>
    <x v="0"/>
    <x v="0"/>
    <x v="0"/>
    <x v="5"/>
    <x v="2"/>
    <s v="South Asia"/>
    <x v="0"/>
    <s v="Low Income Food Deficient (LIFD)"/>
    <n v="40"/>
    <n v="2839"/>
    <s v="Adjusted"/>
    <n v="81067"/>
    <n v="2.8"/>
    <n v="15.5"/>
    <n v="0.3"/>
    <n v="81067"/>
    <n v="63.8"/>
    <n v="81067"/>
    <n v="54"/>
    <s v=""/>
    <n v="16223.1875"/>
  </r>
  <r>
    <s v="BGD"/>
    <x v="9"/>
    <x v="0"/>
    <x v="0"/>
    <x v="0"/>
    <x v="0"/>
    <x v="5"/>
    <x v="2"/>
    <s v="South Asia"/>
    <x v="0"/>
    <s v="Low Income Food Deficient (LIFD)"/>
    <n v="41"/>
    <n v="1759"/>
    <s v="Reanalyzed"/>
    <n v="4879.8"/>
    <n v="6.8"/>
    <n v="20.7"/>
    <n v="2.4"/>
    <n v="4936.7"/>
    <n v="59.6"/>
    <n v="5204.1000000000004"/>
    <n v="53.6"/>
    <s v="November,1996-March,1997"/>
    <n v="16328.5537109375"/>
  </r>
  <r>
    <s v="BGD"/>
    <x v="9"/>
    <x v="19"/>
    <x v="0"/>
    <x v="0"/>
    <x v="0"/>
    <x v="5"/>
    <x v="2"/>
    <s v="South Asia"/>
    <x v="0"/>
    <s v="Low Income Food Deficient (LIFD)"/>
    <n v="42"/>
    <n v="1935"/>
    <s v="Adjusted"/>
    <n v="49496"/>
    <n v="2.2999999999999998"/>
    <n v="15"/>
    <n v="0.2"/>
    <n v="49496"/>
    <n v="59.3"/>
    <n v="49496"/>
    <n v="50.7"/>
    <s v=""/>
    <n v="16514.28515625"/>
  </r>
  <r>
    <s v="BGD"/>
    <x v="9"/>
    <x v="30"/>
    <x v="0"/>
    <x v="0"/>
    <x v="0"/>
    <x v="5"/>
    <x v="2"/>
    <s v="South Asia"/>
    <x v="0"/>
    <s v="Low Income Food Deficient (LIFD)"/>
    <n v="43"/>
    <n v="2104"/>
    <s v="Adjusted"/>
    <n v="49374"/>
    <n v="2"/>
    <n v="13.7"/>
    <n v="0.6"/>
    <n v="49374"/>
    <n v="59.9"/>
    <n v="49374"/>
    <n v="49.5"/>
    <s v=""/>
    <n v="16700.998046875"/>
  </r>
  <r>
    <s v="BGD"/>
    <x v="9"/>
    <x v="10"/>
    <x v="0"/>
    <x v="0"/>
    <x v="0"/>
    <x v="5"/>
    <x v="2"/>
    <s v="South Asia"/>
    <x v="0"/>
    <s v="Low Income Food Deficient (LIFD)"/>
    <n v="44"/>
    <n v="2280"/>
    <s v="Reanalyzed"/>
    <n v="5490.1"/>
    <n v="2.5"/>
    <n v="12.5"/>
    <n v="0.9"/>
    <n v="5514.6"/>
    <n v="51.1"/>
    <n v="6007.1"/>
    <n v="42.4"/>
    <s v="November,1999-April,2000"/>
    <n v="16896.3046875"/>
  </r>
  <r>
    <s v="BGD"/>
    <x v="9"/>
    <x v="23"/>
    <x v="0"/>
    <x v="0"/>
    <x v="0"/>
    <x v="5"/>
    <x v="2"/>
    <s v="South Asia"/>
    <x v="0"/>
    <s v="Low Income Food Deficient (LIFD)"/>
    <n v="45"/>
    <n v="2413"/>
    <s v="Adjusted"/>
    <n v="63444"/>
    <n v="2.2999999999999998"/>
    <n v="12.7"/>
    <n v="0.9"/>
    <n v="63444"/>
    <n v="53.2"/>
    <n v="63444"/>
    <n v="43.2"/>
    <s v=""/>
    <n v="17112.060546875"/>
  </r>
  <r>
    <s v="BGD"/>
    <x v="9"/>
    <x v="11"/>
    <x v="0"/>
    <x v="0"/>
    <x v="0"/>
    <x v="5"/>
    <x v="2"/>
    <s v="South Asia"/>
    <x v="0"/>
    <s v="Low Income Food Deficient (LIFD)"/>
    <n v="46"/>
    <n v="2640"/>
    <s v="Adjusted"/>
    <n v="53315"/>
    <n v="2.1"/>
    <n v="12.4"/>
    <n v="1"/>
    <n v="53315"/>
    <n v="51.4"/>
    <n v="53315"/>
    <n v="41"/>
    <s v=""/>
    <n v="17278.763671875"/>
  </r>
  <r>
    <s v="BGD"/>
    <x v="9"/>
    <x v="31"/>
    <x v="0"/>
    <x v="0"/>
    <x v="0"/>
    <x v="5"/>
    <x v="2"/>
    <s v="South Asia"/>
    <x v="0"/>
    <s v="Low Income Food Deficient (LIFD)"/>
    <n v="47"/>
    <n v="2641"/>
    <s v="Adjusted"/>
    <n v="86999"/>
    <n v="2.1"/>
    <n v="12.5"/>
    <n v="1"/>
    <n v="86999"/>
    <n v="47.8"/>
    <n v="86999"/>
    <n v="38.9"/>
    <s v=""/>
    <n v="17381.0390625"/>
  </r>
  <r>
    <s v="BGD"/>
    <x v="9"/>
    <x v="1"/>
    <x v="0"/>
    <x v="0"/>
    <x v="0"/>
    <x v="5"/>
    <x v="2"/>
    <s v="South Asia"/>
    <x v="0"/>
    <s v="Low Income Food Deficient (LIFD)"/>
    <n v="48"/>
    <n v="2705"/>
    <s v="Reanalyzed"/>
    <n v="6082.9"/>
    <n v="3.5"/>
    <n v="14.6"/>
    <n v="0.9"/>
    <n v="6094.1"/>
    <n v="50.5"/>
    <n v="6253"/>
    <n v="42.8"/>
    <s v="January,2004-May,2004"/>
    <n v="17436.78515625"/>
  </r>
  <r>
    <s v="BGD"/>
    <x v="9"/>
    <x v="4"/>
    <x v="0"/>
    <x v="0"/>
    <x v="0"/>
    <x v="5"/>
    <x v="2"/>
    <s v="South Asia"/>
    <x v="0"/>
    <s v="Low Income Food Deficient (LIFD)"/>
    <n v="49"/>
    <n v="2784"/>
    <s v="Adjusted"/>
    <n v="74758"/>
    <n v="1.9"/>
    <n v="11.8"/>
    <n v="1"/>
    <n v="74758"/>
    <n v="45.9"/>
    <n v="74758"/>
    <n v="37.299999999999997"/>
    <s v=""/>
    <n v="17404.896484375"/>
  </r>
  <r>
    <s v="BGD"/>
    <x v="9"/>
    <x v="4"/>
    <x v="0"/>
    <x v="0"/>
    <x v="0"/>
    <x v="5"/>
    <x v="2"/>
    <s v="South Asia"/>
    <x v="0"/>
    <s v="Low Income Food Deficient (LIFD)"/>
    <n v="1684"/>
    <n v="4020"/>
    <s v="Reported"/>
    <m/>
    <n v="2.9"/>
    <n v="14.5"/>
    <n v="0"/>
    <m/>
    <n v="46.2"/>
    <m/>
    <n v="39.700000000000003"/>
    <s v="January,2005-December,2005"/>
    <n v="17404.896484375"/>
  </r>
  <r>
    <s v="BGD"/>
    <x v="9"/>
    <x v="12"/>
    <x v="0"/>
    <x v="0"/>
    <x v="0"/>
    <x v="5"/>
    <x v="2"/>
    <s v="South Asia"/>
    <x v="0"/>
    <s v="Low Income Food Deficient (LIFD)"/>
    <n v="50"/>
    <n v="2878"/>
    <s v="Adjusted"/>
    <n v="24302"/>
    <n v="1.6"/>
    <n v="11.9"/>
    <n v="0.8"/>
    <n v="24302"/>
    <n v="45.1"/>
    <n v="24302"/>
    <n v="37.9"/>
    <s v=""/>
    <n v="17265.212890625"/>
  </r>
  <r>
    <s v="BGD"/>
    <x v="9"/>
    <x v="16"/>
    <x v="0"/>
    <x v="0"/>
    <x v="0"/>
    <x v="5"/>
    <x v="2"/>
    <s v="South Asia"/>
    <x v="0"/>
    <s v="Low Income Food Deficient (LIFD)"/>
    <n v="51"/>
    <n v="2928"/>
    <s v="Reanalyzed"/>
    <n v="5343.9"/>
    <n v="2.9"/>
    <n v="17.5"/>
    <n v="1.1000000000000001"/>
    <n v="5354.5"/>
    <n v="43.2"/>
    <n v="5487.7"/>
    <n v="41.3"/>
    <s v="March,2007-August,2007"/>
    <n v="17053.33984375"/>
  </r>
  <r>
    <s v="BGD"/>
    <x v="9"/>
    <x v="24"/>
    <x v="0"/>
    <x v="0"/>
    <x v="0"/>
    <x v="5"/>
    <x v="2"/>
    <s v="South Asia"/>
    <x v="0"/>
    <s v="Low Income Food Deficient (LIFD)"/>
    <n v="52"/>
    <n v="3135"/>
    <s v="Reanalyzed"/>
    <n v="7943.6"/>
    <n v="4.0999999999999996"/>
    <n v="15.7"/>
    <n v="1.9"/>
    <n v="7958.1"/>
    <n v="41.3"/>
    <n v="8169.9"/>
    <n v="36.700000000000003"/>
    <s v="July,2011-December,2011"/>
    <n v="15746.513671875"/>
  </r>
  <r>
    <s v="BGD"/>
    <x v="9"/>
    <x v="24"/>
    <x v="0"/>
    <x v="0"/>
    <x v="0"/>
    <x v="5"/>
    <x v="2"/>
    <s v="South Asia"/>
    <x v="0"/>
    <s v="Low Income Food Deficient (LIFD)"/>
    <n v="1712"/>
    <n v="4035"/>
    <s v="Adjusted"/>
    <m/>
    <n v="3.8"/>
    <n v="12.1"/>
    <n v="1.7"/>
    <m/>
    <n v="44.9"/>
    <m/>
    <n v="31.4"/>
    <s v="October,2011-March,2012"/>
    <n v="15746.513671875"/>
  </r>
  <r>
    <s v="BGD"/>
    <x v="9"/>
    <x v="13"/>
    <x v="0"/>
    <x v="0"/>
    <x v="0"/>
    <x v="5"/>
    <x v="2"/>
    <s v="South Asia"/>
    <x v="0"/>
    <s v="Low Income Food Deficient (LIFD)"/>
    <n v="4029"/>
    <n v="4037"/>
    <s v="Reported"/>
    <m/>
    <n v="4.9000000000000004"/>
    <n v="13.4"/>
    <n v="0"/>
    <m/>
    <n v="41.2"/>
    <m/>
    <n v="34.4"/>
    <s v=""/>
    <n v="15405.7880859375"/>
  </r>
  <r>
    <s v="BGD"/>
    <x v="9"/>
    <x v="2"/>
    <x v="0"/>
    <x v="0"/>
    <x v="0"/>
    <x v="5"/>
    <x v="2"/>
    <s v="South Asia"/>
    <x v="0"/>
    <s v="Low Income Food Deficient (LIFD)"/>
    <n v="53"/>
    <n v="3229"/>
    <s v="Reanalyzed"/>
    <n v="19639.7"/>
    <n v="1.6"/>
    <n v="9.6"/>
    <n v="1.6"/>
    <n v="19421.7"/>
    <n v="42"/>
    <n v="19921"/>
    <n v="31.9"/>
    <s v="December,2012-April,2013"/>
    <n v="15119.18359375"/>
  </r>
  <r>
    <s v="BGD"/>
    <x v="9"/>
    <x v="2"/>
    <x v="0"/>
    <x v="0"/>
    <x v="0"/>
    <x v="5"/>
    <x v="2"/>
    <s v="South Asia"/>
    <x v="0"/>
    <s v="Low Income Food Deficient (LIFD)"/>
    <n v="54"/>
    <n v="3244"/>
    <s v="Reported"/>
    <n v="4029"/>
    <n v="4.9000000000000004"/>
    <n v="18.100000000000001"/>
    <n v="2.6"/>
    <n v="4029"/>
    <n v="38.700000000000003"/>
    <n v="4029"/>
    <n v="35.1"/>
    <s v="May,2013-July,2013"/>
    <n v="15119.18359375"/>
  </r>
  <r>
    <s v="BGD"/>
    <x v="9"/>
    <x v="22"/>
    <x v="0"/>
    <x v="0"/>
    <x v="0"/>
    <x v="5"/>
    <x v="2"/>
    <s v="South Asia"/>
    <x v="0"/>
    <s v="Low Income Food Deficient (LIFD)"/>
    <n v="55"/>
    <n v="3249"/>
    <s v="Reanalyzed"/>
    <n v="7369"/>
    <n v="3.2"/>
    <n v="14.4"/>
    <n v="1.6"/>
    <n v="7377.1"/>
    <n v="36.200000000000003"/>
    <n v="7641.7"/>
    <n v="32.799999999999997"/>
    <s v="June,2014-November,2014"/>
    <n v="14908.0908203125"/>
  </r>
  <r>
    <s v="BGD"/>
    <x v="9"/>
    <x v="17"/>
    <x v="0"/>
    <x v="0"/>
    <x v="0"/>
    <x v="5"/>
    <x v="2"/>
    <s v="South Asia"/>
    <x v="0"/>
    <s v="Low Income Food Deficient (LIFD)"/>
    <n v="1713"/>
    <n v="4049"/>
    <s v="Adjusted"/>
    <m/>
    <n v="4.3"/>
    <n v="15.6"/>
    <n v="1.4"/>
    <m/>
    <n v="32.700000000000003"/>
    <m/>
    <n v="28.9"/>
    <s v="January,2015-June,2015"/>
    <n v="14761.755859375"/>
  </r>
  <r>
    <s v="BGD"/>
    <x v="9"/>
    <x v="3"/>
    <x v="0"/>
    <x v="0"/>
    <x v="0"/>
    <x v="5"/>
    <x v="2"/>
    <s v="South Asia"/>
    <x v="0"/>
    <s v="Low Income Food Deficient (LIFD)"/>
    <n v="3740"/>
    <n v="3380"/>
    <s v="Reanalyzed"/>
    <n v="8112.9"/>
    <n v="1.5"/>
    <n v="8.4"/>
    <n v="2.2000000000000002"/>
    <n v="8110.1"/>
    <n v="30.9"/>
    <n v="8334.5"/>
    <n v="21.9"/>
    <s v="October,2017-March,2018"/>
    <n v="14634.7265625"/>
  </r>
  <r>
    <s v="BGD"/>
    <x v="9"/>
    <x v="14"/>
    <x v="0"/>
    <x v="0"/>
    <x v="0"/>
    <x v="5"/>
    <x v="2"/>
    <s v="South Asia"/>
    <x v="0"/>
    <s v="Low Income Food Deficient (LIFD)"/>
    <n v="4440"/>
    <n v="4059"/>
    <s v="Adjusted"/>
    <m/>
    <n v="1.8"/>
    <n v="9.5"/>
    <n v="2.1"/>
    <m/>
    <n v="26.2"/>
    <m/>
    <n v="19.100000000000001"/>
    <s v="November,2018-April,2019"/>
    <n v="14628.7890625"/>
  </r>
  <r>
    <s v="BGD"/>
    <x v="9"/>
    <x v="14"/>
    <x v="0"/>
    <x v="0"/>
    <x v="0"/>
    <x v="5"/>
    <x v="2"/>
    <s v="South Asia"/>
    <x v="0"/>
    <s v="Low Income Food Deficient (LIFD)"/>
    <n v="3578"/>
    <n v="3449"/>
    <s v="Reanalyzed"/>
    <n v="22011.5"/>
    <n v="2.2999999999999998"/>
    <n v="9.8000000000000007"/>
    <n v="2.4"/>
    <n v="22055.3"/>
    <n v="28"/>
    <n v="22449.7"/>
    <n v="22.6"/>
    <s v="January,2019-June,2019"/>
    <n v="14628.7890625"/>
  </r>
  <r>
    <s v="BRB"/>
    <x v="10"/>
    <x v="13"/>
    <x v="3"/>
    <x v="4"/>
    <x v="4"/>
    <x v="3"/>
    <x v="3"/>
    <s v="Latin America &amp; Caribbean"/>
    <x v="1"/>
    <s v="Medium/High Income Food Deficient"/>
    <n v="56"/>
    <n v="3238"/>
    <s v="Reanalyzed"/>
    <n v="368.2"/>
    <n v="2"/>
    <n v="6.8"/>
    <n v="12.2"/>
    <n v="398.7"/>
    <n v="7.7"/>
    <n v="402.6"/>
    <n v="3.5"/>
    <s v="May,2012-October,2012"/>
    <n v="17.308000564575195"/>
  </r>
  <r>
    <s v="BLR"/>
    <x v="11"/>
    <x v="4"/>
    <x v="1"/>
    <x v="1"/>
    <x v="1"/>
    <x v="1"/>
    <x v="1"/>
    <s v="Europe &amp; Central Asia"/>
    <x v="1"/>
    <s v="Medium/High Income Food Deficient"/>
    <n v="57"/>
    <n v="2824"/>
    <s v="Reanalyzed"/>
    <n v="3018.9"/>
    <n v="0.6"/>
    <n v="2.2000000000000002"/>
    <n v="9.6999999999999993"/>
    <n v="3028.5"/>
    <n v="4.5"/>
    <n v="3031.1"/>
    <n v="1.3"/>
    <s v="November,2005-December,2005"/>
    <n v="464.6920166015625"/>
  </r>
  <r>
    <s v="BEL"/>
    <x v="12"/>
    <x v="22"/>
    <x v="1"/>
    <x v="1"/>
    <x v="1"/>
    <x v="1"/>
    <x v="3"/>
    <s v="Europe &amp; Central Asia"/>
    <x v="1"/>
    <s v="Medium/High Income Food Deficient"/>
    <n v="1228"/>
    <n v="3450"/>
    <s v="Reanalyzed"/>
    <n v="170.4"/>
    <n v="0"/>
    <n v="0.4"/>
    <n v="3.9"/>
    <n v="170.4"/>
    <n v="1.6"/>
    <m/>
    <n v="1.1000000000000001"/>
    <s v="February,2014-May,2015"/>
    <n v="642.510009765625"/>
  </r>
  <r>
    <s v="BLZ"/>
    <x v="13"/>
    <x v="8"/>
    <x v="3"/>
    <x v="4"/>
    <x v="4"/>
    <x v="3"/>
    <x v="1"/>
    <s v="Latin America &amp; Caribbean"/>
    <x v="1"/>
    <s v="Medium/High Income Food Deficient"/>
    <n v="58"/>
    <n v="1341"/>
    <s v="Adjusted"/>
    <m/>
    <n v="0"/>
    <n v="0"/>
    <n v="0"/>
    <m/>
    <n v="0"/>
    <n v="8516"/>
    <n v="5.4"/>
    <s v="January,1992-March,1992"/>
    <n v="30.517000198364258"/>
  </r>
  <r>
    <s v="BLZ"/>
    <x v="13"/>
    <x v="12"/>
    <x v="3"/>
    <x v="4"/>
    <x v="4"/>
    <x v="3"/>
    <x v="1"/>
    <s v="Latin America &amp; Caribbean"/>
    <x v="1"/>
    <s v="Medium/High Income Food Deficient"/>
    <n v="59"/>
    <n v="2881"/>
    <s v="Reanalyzed"/>
    <n v="689.6"/>
    <n v="0.8"/>
    <n v="1.9"/>
    <n v="13.6"/>
    <n v="724.6"/>
    <n v="22"/>
    <n v="721.8"/>
    <n v="5"/>
    <s v="February,2006-March,2006"/>
    <n v="37.652999877929688"/>
  </r>
  <r>
    <s v="BLZ"/>
    <x v="13"/>
    <x v="24"/>
    <x v="3"/>
    <x v="4"/>
    <x v="4"/>
    <x v="3"/>
    <x v="1"/>
    <s v="Latin America &amp; Caribbean"/>
    <x v="1"/>
    <s v="Medium/High Income Food Deficient"/>
    <n v="60"/>
    <n v="3154"/>
    <s v="Reanalyzed"/>
    <n v="1767.9"/>
    <n v="1.2"/>
    <n v="3.3"/>
    <n v="7.9"/>
    <n v="1780.1"/>
    <n v="19.3"/>
    <n v="1809.3"/>
    <n v="6.2"/>
    <s v="June,2011-August,2011"/>
    <n v="37.233001708984375"/>
  </r>
  <r>
    <s v="BLZ"/>
    <x v="13"/>
    <x v="17"/>
    <x v="3"/>
    <x v="4"/>
    <x v="4"/>
    <x v="3"/>
    <x v="1"/>
    <s v="Latin America &amp; Caribbean"/>
    <x v="1"/>
    <s v="Medium/High Income Food Deficient"/>
    <n v="794"/>
    <n v="3299"/>
    <s v="Reanalyzed"/>
    <n v="2397.1999999999998"/>
    <n v="0.5"/>
    <n v="1.8"/>
    <n v="7.3"/>
    <n v="2409.6"/>
    <n v="15"/>
    <n v="2426.1999999999998"/>
    <n v="4.5999999999999996"/>
    <s v="September,2015-January,2016"/>
    <n v="37.541000366210938"/>
  </r>
  <r>
    <s v="BEN"/>
    <x v="14"/>
    <x v="15"/>
    <x v="2"/>
    <x v="3"/>
    <x v="3"/>
    <x v="2"/>
    <x v="2"/>
    <s v="Sub-Saharan Africa"/>
    <x v="0"/>
    <s v="Low Income Food Deficient (LIFD)"/>
    <n v="61"/>
    <n v="1714"/>
    <s v="Reanalyzed"/>
    <n v="2529.1999999999998"/>
    <n v="5.4"/>
    <n v="15"/>
    <n v="2.5"/>
    <n v="2340.9"/>
    <n v="32.4"/>
    <m/>
    <n v="25.6"/>
    <s v="June,1996-August,1996"/>
    <n v="1132.25"/>
  </r>
  <r>
    <s v="BEN"/>
    <x v="14"/>
    <x v="23"/>
    <x v="2"/>
    <x v="3"/>
    <x v="3"/>
    <x v="2"/>
    <x v="2"/>
    <s v="Sub-Saharan Africa"/>
    <x v="0"/>
    <s v="Low Income Food Deficient (LIFD)"/>
    <n v="62"/>
    <n v="2357"/>
    <s v="Reanalyzed"/>
    <n v="4880"/>
    <n v="3.1"/>
    <n v="9"/>
    <n v="3.1"/>
    <n v="4122.3999999999996"/>
    <n v="36.200000000000003"/>
    <n v="4157.8"/>
    <n v="19.5"/>
    <s v="August,2001-November,2001"/>
    <n v="1266.9949951171875"/>
  </r>
  <r>
    <s v="BEN"/>
    <x v="14"/>
    <x v="32"/>
    <x v="2"/>
    <x v="3"/>
    <x v="3"/>
    <x v="2"/>
    <x v="2"/>
    <s v="Sub-Saharan Africa"/>
    <x v="0"/>
    <s v="Low Income Food Deficient (LIFD)"/>
    <n v="864"/>
    <n v="3451"/>
    <s v="Reanalyzed"/>
    <n v="1012445.9"/>
    <n v="1.1000000000000001"/>
    <n v="5.2"/>
    <n v="1.5"/>
    <n v="1002975.9"/>
    <n v="37.4"/>
    <m/>
    <n v="17.100000000000001"/>
    <s v="November,2008-December,2008"/>
    <n v="1535.9169921875"/>
  </r>
  <r>
    <s v="BEN"/>
    <x v="14"/>
    <x v="22"/>
    <x v="2"/>
    <x v="3"/>
    <x v="3"/>
    <x v="2"/>
    <x v="2"/>
    <s v="Sub-Saharan Africa"/>
    <x v="0"/>
    <s v="Low Income Food Deficient (LIFD)"/>
    <n v="64"/>
    <n v="3262"/>
    <s v="Reanalyzed"/>
    <n v="11978.9"/>
    <n v="0.9"/>
    <n v="4.5"/>
    <n v="1.7"/>
    <n v="11938.7"/>
    <n v="34"/>
    <n v="12024.8"/>
    <n v="18"/>
    <s v="June,2014-September,2014"/>
    <n v="1783.2120361328125"/>
  </r>
  <r>
    <s v="BEN"/>
    <x v="14"/>
    <x v="3"/>
    <x v="2"/>
    <x v="3"/>
    <x v="3"/>
    <x v="2"/>
    <x v="2"/>
    <s v="Sub-Saharan Africa"/>
    <x v="0"/>
    <s v="Low Income Food Deficient (LIFD)"/>
    <n v="2406"/>
    <n v="3359"/>
    <s v="Reanalyzed"/>
    <n v="13260"/>
    <n v="1.1000000000000001"/>
    <n v="5"/>
    <n v="1.9"/>
    <n v="12776.9"/>
    <n v="32.200000000000003"/>
    <n v="12832.1"/>
    <n v="16.8"/>
    <s v="November,2017-February,2018"/>
    <n v="2001.02001953125"/>
  </r>
  <r>
    <s v="BTN"/>
    <x v="15"/>
    <x v="7"/>
    <x v="0"/>
    <x v="0"/>
    <x v="0"/>
    <x v="5"/>
    <x v="2"/>
    <s v="South Asia"/>
    <x v="0"/>
    <s v="Medium/High Income Food Deficient"/>
    <n v="65"/>
    <n v="374"/>
    <s v="Adjusted"/>
    <n v="3273"/>
    <n v="0"/>
    <n v="5.2"/>
    <n v="3.5"/>
    <n v="3273"/>
    <n v="60.9"/>
    <n v="3273"/>
    <n v="34"/>
    <s v="December,1986-March,1988"/>
    <n v="84.887001037597656"/>
  </r>
  <r>
    <s v="BTN"/>
    <x v="15"/>
    <x v="30"/>
    <x v="0"/>
    <x v="0"/>
    <x v="0"/>
    <x v="5"/>
    <x v="2"/>
    <s v="South Asia"/>
    <x v="0"/>
    <s v="Medium/High Income Food Deficient"/>
    <n v="66"/>
    <n v="2015"/>
    <s v="Reanalyzed"/>
    <n v="2992"/>
    <n v="0.8"/>
    <n v="2.6"/>
    <n v="3.9"/>
    <n v="2982"/>
    <n v="47.7"/>
    <m/>
    <n v="13.9"/>
    <s v="March,1999-April,1999"/>
    <n v="74.711997985839844"/>
  </r>
  <r>
    <s v="BTN"/>
    <x v="15"/>
    <x v="32"/>
    <x v="0"/>
    <x v="0"/>
    <x v="0"/>
    <x v="5"/>
    <x v="2"/>
    <s v="South Asia"/>
    <x v="0"/>
    <s v="Medium/High Income Food Deficient"/>
    <n v="67"/>
    <n v="2967"/>
    <s v="Reanalyzed"/>
    <n v="2133"/>
    <n v="1.4"/>
    <n v="4.5"/>
    <n v="5.4"/>
    <n v="2123"/>
    <n v="34.9"/>
    <n v="2160"/>
    <n v="10.4"/>
    <s v="November,2008-December,2008"/>
    <n v="68.09100341796875"/>
  </r>
  <r>
    <s v="BTN"/>
    <x v="15"/>
    <x v="20"/>
    <x v="0"/>
    <x v="0"/>
    <x v="0"/>
    <x v="5"/>
    <x v="2"/>
    <s v="South Asia"/>
    <x v="0"/>
    <s v="Medium/High Income Food Deficient"/>
    <n v="68"/>
    <n v="3077"/>
    <s v="Reanalyzed"/>
    <n v="5862.7"/>
    <n v="2"/>
    <n v="5.9"/>
    <n v="7.6"/>
    <n v="5805.5"/>
    <n v="33.5"/>
    <n v="6071.4"/>
    <n v="12.7"/>
    <s v="April,2010-July,2010"/>
    <n v="66.599998474121094"/>
  </r>
  <r>
    <s v="BOL"/>
    <x v="16"/>
    <x v="33"/>
    <x v="3"/>
    <x v="4"/>
    <x v="4"/>
    <x v="3"/>
    <x v="2"/>
    <s v="Latin America &amp; Caribbean"/>
    <x v="1"/>
    <s v="Medium/High Income Food Deficient"/>
    <n v="2037"/>
    <n v="1263"/>
    <s v="Adjusted"/>
    <m/>
    <n v="0"/>
    <n v="0"/>
    <n v="0"/>
    <m/>
    <n v="0"/>
    <n v="151481"/>
    <n v="9.8000000000000007"/>
    <s v="July,1988-December,1988"/>
    <n v="1053.5369873046875"/>
  </r>
  <r>
    <s v="BOL"/>
    <x v="16"/>
    <x v="25"/>
    <x v="3"/>
    <x v="4"/>
    <x v="4"/>
    <x v="3"/>
    <x v="2"/>
    <s v="Latin America &amp; Caribbean"/>
    <x v="1"/>
    <s v="Medium/High Income Food Deficient"/>
    <n v="70"/>
    <n v="232"/>
    <s v="Reanalyzed"/>
    <n v="2573"/>
    <n v="0.8"/>
    <n v="1.9"/>
    <n v="7.8"/>
    <n v="2561"/>
    <n v="41.9"/>
    <m/>
    <n v="8.5"/>
    <s v="March,1989-July,1989"/>
    <n v="1071.9300537109375"/>
  </r>
  <r>
    <s v="BOL"/>
    <x v="16"/>
    <x v="27"/>
    <x v="3"/>
    <x v="4"/>
    <x v="4"/>
    <x v="3"/>
    <x v="2"/>
    <s v="Latin America &amp; Caribbean"/>
    <x v="1"/>
    <s v="Medium/High Income Food Deficient"/>
    <n v="2038"/>
    <n v="3548"/>
    <s v="Adjusted"/>
    <m/>
    <n v="0"/>
    <n v="0"/>
    <n v="0"/>
    <m/>
    <n v="0"/>
    <n v="490699"/>
    <n v="9.6999999999999993"/>
    <s v=""/>
    <n v="1089.72705078125"/>
  </r>
  <r>
    <s v="BOL"/>
    <x v="16"/>
    <x v="28"/>
    <x v="3"/>
    <x v="4"/>
    <x v="4"/>
    <x v="3"/>
    <x v="2"/>
    <s v="Latin America &amp; Caribbean"/>
    <x v="1"/>
    <s v="Medium/High Income Food Deficient"/>
    <n v="2039"/>
    <n v="3549"/>
    <s v="Adjusted"/>
    <m/>
    <n v="0"/>
    <n v="0"/>
    <n v="0"/>
    <m/>
    <n v="0"/>
    <n v="536952"/>
    <n v="10.199999999999999"/>
    <s v=""/>
    <n v="1106.303955078125"/>
  </r>
  <r>
    <s v="BOL"/>
    <x v="16"/>
    <x v="8"/>
    <x v="3"/>
    <x v="4"/>
    <x v="4"/>
    <x v="3"/>
    <x v="2"/>
    <s v="Latin America &amp; Caribbean"/>
    <x v="1"/>
    <s v="Medium/High Income Food Deficient"/>
    <n v="73"/>
    <n v="1546"/>
    <s v="Adjusted"/>
    <m/>
    <n v="0"/>
    <n v="0"/>
    <n v="0"/>
    <m/>
    <n v="0"/>
    <n v="666872"/>
    <n v="10.5"/>
    <s v=""/>
    <n v="1120.758056640625"/>
  </r>
  <r>
    <s v="BOL"/>
    <x v="16"/>
    <x v="18"/>
    <x v="3"/>
    <x v="4"/>
    <x v="4"/>
    <x v="3"/>
    <x v="2"/>
    <s v="Latin America &amp; Caribbean"/>
    <x v="1"/>
    <s v="Medium/High Income Food Deficient"/>
    <n v="74"/>
    <n v="1359"/>
    <s v="Reanalyzed"/>
    <n v="2907.7"/>
    <n v="1.4"/>
    <n v="4.7"/>
    <n v="8.1"/>
    <n v="2915.4"/>
    <n v="34.4"/>
    <m/>
    <n v="12.4"/>
    <s v="November,1993-June,1994"/>
    <n v="1141.29296875"/>
  </r>
  <r>
    <s v="BOL"/>
    <x v="16"/>
    <x v="19"/>
    <x v="3"/>
    <x v="4"/>
    <x v="4"/>
    <x v="3"/>
    <x v="2"/>
    <s v="Latin America &amp; Caribbean"/>
    <x v="1"/>
    <s v="Medium/High Income Food Deficient"/>
    <n v="75"/>
    <n v="1911"/>
    <s v="Reanalyzed"/>
    <n v="5835.3"/>
    <n v="0.7"/>
    <n v="1.6"/>
    <n v="10.7"/>
    <n v="5874.1"/>
    <n v="33.200000000000003"/>
    <n v="5993.3"/>
    <n v="5.9"/>
    <s v="March,1998-September,1998"/>
    <n v="1160.4720458984375"/>
  </r>
  <r>
    <s v="BOL"/>
    <x v="16"/>
    <x v="31"/>
    <x v="3"/>
    <x v="4"/>
    <x v="4"/>
    <x v="3"/>
    <x v="2"/>
    <s v="Latin America &amp; Caribbean"/>
    <x v="1"/>
    <s v="Medium/High Income Food Deficient"/>
    <n v="76"/>
    <n v="2666"/>
    <s v="Reanalyzed"/>
    <n v="9854.4"/>
    <n v="0.6"/>
    <n v="1.7"/>
    <n v="9.1999999999999993"/>
    <n v="9877.9"/>
    <n v="32.4"/>
    <n v="9986"/>
    <n v="5.8"/>
    <s v="August,2003-January,2004"/>
    <n v="1189.3160400390625"/>
  </r>
  <r>
    <s v="BOL"/>
    <x v="16"/>
    <x v="32"/>
    <x v="3"/>
    <x v="4"/>
    <x v="4"/>
    <x v="3"/>
    <x v="2"/>
    <s v="Latin America &amp; Caribbean"/>
    <x v="1"/>
    <s v="Medium/High Income Food Deficient"/>
    <n v="77"/>
    <n v="2948"/>
    <s v="Reanalyzed"/>
    <n v="8453.7000000000007"/>
    <n v="0.5"/>
    <n v="1.4"/>
    <n v="8.6999999999999993"/>
    <n v="8486.4"/>
    <n v="27.1"/>
    <n v="8564.5"/>
    <n v="4.5"/>
    <s v="February,2008-June,2008"/>
    <n v="1226.7669677734375"/>
  </r>
  <r>
    <s v="BOL"/>
    <x v="16"/>
    <x v="13"/>
    <x v="3"/>
    <x v="4"/>
    <x v="4"/>
    <x v="3"/>
    <x v="2"/>
    <s v="Latin America &amp; Caribbean"/>
    <x v="1"/>
    <s v="Medium/High Income Food Deficient"/>
    <n v="78"/>
    <n v="3300"/>
    <s v="Reanalyzed"/>
    <n v="709412.1"/>
    <n v="0.5"/>
    <n v="1.5"/>
    <n v="7.4"/>
    <n v="709514.9"/>
    <n v="18.2"/>
    <n v="710317.8"/>
    <n v="3.6"/>
    <s v="May,2012-December,2012"/>
    <n v="1256.7740478515625"/>
  </r>
  <r>
    <s v="BOL"/>
    <x v="16"/>
    <x v="21"/>
    <x v="3"/>
    <x v="4"/>
    <x v="4"/>
    <x v="3"/>
    <x v="2"/>
    <s v="Latin America &amp; Caribbean"/>
    <x v="1"/>
    <s v="Medium/High Income Food Deficient"/>
    <n v="1635"/>
    <n v="3327"/>
    <s v="Reanalyzed"/>
    <n v="5231.6000000000004"/>
    <n v="0.9"/>
    <n v="2"/>
    <n v="10.1"/>
    <n v="5205.7"/>
    <n v="16.100000000000001"/>
    <n v="5249.9"/>
    <n v="3.4"/>
    <s v="May,2016-September,2016"/>
    <n v="1268.1319580078125"/>
  </r>
  <r>
    <s v="BIH"/>
    <x v="17"/>
    <x v="10"/>
    <x v="1"/>
    <x v="1"/>
    <x v="1"/>
    <x v="1"/>
    <x v="1"/>
    <s v="Europe &amp; Central Asia"/>
    <x v="1"/>
    <s v="Medium/High Income Food Deficient"/>
    <n v="79"/>
    <n v="2362"/>
    <s v="Reanalyzed"/>
    <n v="2553"/>
    <n v="3.5"/>
    <n v="7.4"/>
    <n v="16.3"/>
    <n v="2581"/>
    <n v="12.1"/>
    <n v="2598"/>
    <n v="4.2"/>
    <s v="July,2000-September,2000"/>
    <n v="233.14700317382813"/>
  </r>
  <r>
    <s v="BIH"/>
    <x v="17"/>
    <x v="12"/>
    <x v="1"/>
    <x v="1"/>
    <x v="1"/>
    <x v="1"/>
    <x v="1"/>
    <s v="Europe &amp; Central Asia"/>
    <x v="1"/>
    <s v="Medium/High Income Food Deficient"/>
    <n v="80"/>
    <n v="2826"/>
    <s v="Reanalyzed"/>
    <n v="3058.9"/>
    <n v="1.5"/>
    <n v="4"/>
    <n v="25.7"/>
    <n v="3130.6"/>
    <n v="11.8"/>
    <n v="3158.4"/>
    <n v="1.6"/>
    <s v="May,2006-July,2006"/>
    <n v="194.00100708007813"/>
  </r>
  <r>
    <s v="BIH"/>
    <x v="17"/>
    <x v="13"/>
    <x v="1"/>
    <x v="1"/>
    <x v="1"/>
    <x v="1"/>
    <x v="1"/>
    <s v="Europe &amp; Central Asia"/>
    <x v="1"/>
    <s v="Medium/High Income Food Deficient"/>
    <n v="81"/>
    <n v="3158"/>
    <s v="Reanalyzed"/>
    <n v="2078.5"/>
    <n v="1.6"/>
    <n v="2.2999999999999998"/>
    <n v="17.399999999999999"/>
    <n v="2136.6999999999998"/>
    <n v="8.9"/>
    <n v="2199"/>
    <n v="1.6"/>
    <s v="October,2011-March,2012"/>
    <n v="180.3280029296875"/>
  </r>
  <r>
    <s v="BWA"/>
    <x v="18"/>
    <x v="15"/>
    <x v="2"/>
    <x v="3"/>
    <x v="3"/>
    <x v="2"/>
    <x v="1"/>
    <s v="Sub-Saharan Africa"/>
    <x v="1"/>
    <s v="Medium/High Income Food Deficient"/>
    <n v="82"/>
    <n v="2018"/>
    <s v="Adjusted"/>
    <m/>
    <n v="0"/>
    <n v="13.2"/>
    <n v="0"/>
    <m/>
    <n v="35.1"/>
    <m/>
    <n v="15.1"/>
    <s v=""/>
    <n v="226.05000305175781"/>
  </r>
  <r>
    <s v="BWA"/>
    <x v="18"/>
    <x v="10"/>
    <x v="2"/>
    <x v="3"/>
    <x v="3"/>
    <x v="2"/>
    <x v="1"/>
    <s v="Sub-Saharan Africa"/>
    <x v="1"/>
    <s v="Medium/High Income Food Deficient"/>
    <n v="83"/>
    <n v="2353"/>
    <s v="Reanalyzed"/>
    <n v="171867.7"/>
    <n v="2.7"/>
    <n v="5.9"/>
    <n v="10.1"/>
    <n v="173247"/>
    <n v="29.1"/>
    <n v="177284.7"/>
    <n v="11.1"/>
    <s v="May,2000-September,2000"/>
    <n v="225.24299621582031"/>
  </r>
  <r>
    <s v="BWA"/>
    <x v="18"/>
    <x v="16"/>
    <x v="2"/>
    <x v="3"/>
    <x v="3"/>
    <x v="2"/>
    <x v="1"/>
    <s v="Sub-Saharan Africa"/>
    <x v="1"/>
    <s v="Medium/High Income Food Deficient"/>
    <n v="84"/>
    <n v="3092"/>
    <s v="Reanalyzed"/>
    <n v="2584.1999999999998"/>
    <n v="3"/>
    <n v="7.3"/>
    <n v="10"/>
    <n v="2495.6"/>
    <n v="28.9"/>
    <n v="2638.5"/>
    <n v="11.8"/>
    <s v="September,2007-January,2008"/>
    <n v="251.47000122070313"/>
  </r>
  <r>
    <s v="BRA"/>
    <x v="19"/>
    <x v="25"/>
    <x v="3"/>
    <x v="4"/>
    <x v="4"/>
    <x v="3"/>
    <x v="1"/>
    <s v="Latin America &amp; Caribbean"/>
    <x v="1"/>
    <s v="Medium/High Income Food Deficient"/>
    <n v="85"/>
    <n v="234"/>
    <s v="Reanalyzed"/>
    <n v="16088454"/>
    <n v="0.9"/>
    <n v="2.4"/>
    <n v="7.4"/>
    <n v="16161182"/>
    <n v="19.8"/>
    <n v="16379083"/>
    <n v="5.6"/>
    <s v="June,1989-September,1989"/>
    <n v="18303.595703125"/>
  </r>
  <r>
    <s v="BRA"/>
    <x v="19"/>
    <x v="15"/>
    <x v="3"/>
    <x v="4"/>
    <x v="4"/>
    <x v="3"/>
    <x v="1"/>
    <s v="Latin America &amp; Caribbean"/>
    <x v="1"/>
    <s v="Medium/High Income Food Deficient"/>
    <n v="86"/>
    <n v="1680"/>
    <s v="Reanalyzed"/>
    <n v="3854"/>
    <n v="1"/>
    <n v="2.8"/>
    <n v="6.1"/>
    <n v="3889.8"/>
    <n v="13"/>
    <n v="4139.3"/>
    <n v="4.5"/>
    <s v="February,1996-July,1996"/>
    <n v="17406.986328125"/>
  </r>
  <r>
    <s v="BRA"/>
    <x v="19"/>
    <x v="16"/>
    <x v="3"/>
    <x v="4"/>
    <x v="4"/>
    <x v="3"/>
    <x v="1"/>
    <s v="Latin America &amp; Caribbean"/>
    <x v="1"/>
    <s v="Medium/High Income Food Deficient"/>
    <n v="88"/>
    <n v="2870"/>
    <s v="Reanalyzed"/>
    <n v="12374534"/>
    <n v="0.4"/>
    <n v="1.8"/>
    <n v="6.4"/>
    <n v="12436795"/>
    <n v="7"/>
    <n v="12754059"/>
    <n v="2.2000000000000002"/>
    <s v="November,2006-May,2007"/>
    <n v="15793.419921875"/>
  </r>
  <r>
    <s v="BRA"/>
    <x v="19"/>
    <x v="14"/>
    <x v="3"/>
    <x v="4"/>
    <x v="4"/>
    <x v="3"/>
    <x v="1"/>
    <s v="Latin America &amp; Caribbean"/>
    <x v="1"/>
    <s v="Medium/High Income Food Deficient"/>
    <n v="6258"/>
    <n v="8807"/>
    <s v="Reanalyzed"/>
    <n v="10780287"/>
    <n v="0.7"/>
    <n v="3.1"/>
    <n v="9.9"/>
    <n v="10919295"/>
    <n v="7.2"/>
    <m/>
    <n v="3.1"/>
    <s v="February,2019-March,2019"/>
    <n v="14594.015625"/>
  </r>
  <r>
    <s v="BRN"/>
    <x v="20"/>
    <x v="5"/>
    <x v="0"/>
    <x v="6"/>
    <x v="5"/>
    <x v="4"/>
    <x v="3"/>
    <s v="East Asia &amp; Pacific"/>
    <x v="1"/>
    <s v="Medium/High Income Food Deficient"/>
    <n v="89"/>
    <n v="3245"/>
    <s v="Reported"/>
    <n v="1126"/>
    <n v="0.4"/>
    <n v="2.9"/>
    <n v="8.3000000000000007"/>
    <n v="1126"/>
    <n v="19.7"/>
    <n v="1126"/>
    <n v="9.6"/>
    <s v="March,2009-August,2009"/>
    <n v="33.178001403808594"/>
  </r>
  <r>
    <s v="BGR"/>
    <x v="21"/>
    <x v="1"/>
    <x v="1"/>
    <x v="1"/>
    <x v="1"/>
    <x v="1"/>
    <x v="1"/>
    <s v="Europe &amp; Central Asia"/>
    <x v="1"/>
    <s v="Medium/High Income Food Deficient"/>
    <n v="90"/>
    <n v="2768"/>
    <s v="Reanalyzed"/>
    <n v="308"/>
    <n v="1.5"/>
    <n v="3.6"/>
    <n v="13.6"/>
    <n v="308"/>
    <n v="8.8000000000000007"/>
    <m/>
    <n v="2"/>
    <s v=""/>
    <n v="347.656982421875"/>
  </r>
  <r>
    <s v="BGR"/>
    <x v="21"/>
    <x v="16"/>
    <x v="1"/>
    <x v="1"/>
    <x v="1"/>
    <x v="1"/>
    <x v="1"/>
    <s v="Europe &amp; Central Asia"/>
    <x v="1"/>
    <s v="Medium/High Income Food Deficient"/>
    <n v="3742"/>
    <n v="3381"/>
    <s v="Reanalyzed"/>
    <n v="2464"/>
    <n v="1.1000000000000001"/>
    <n v="4.7"/>
    <n v="6.9"/>
    <n v="2465"/>
    <n v="9.1999999999999993"/>
    <n v="2465"/>
    <n v="3.7"/>
    <s v="April,2007-August,2007"/>
    <n v="364.0780029296875"/>
  </r>
  <r>
    <s v="BGR"/>
    <x v="21"/>
    <x v="22"/>
    <x v="1"/>
    <x v="1"/>
    <x v="1"/>
    <x v="1"/>
    <x v="1"/>
    <s v="Europe &amp; Central Asia"/>
    <x v="1"/>
    <s v="Medium/High Income Food Deficient"/>
    <n v="3749"/>
    <n v="3382"/>
    <s v="Reported"/>
    <m/>
    <n v="2.2000000000000002"/>
    <n v="5.9"/>
    <n v="6.9"/>
    <m/>
    <n v="7"/>
    <m/>
    <n v="1.6"/>
    <s v=""/>
    <n v="362.91598510742188"/>
  </r>
  <r>
    <s v="BFA"/>
    <x v="22"/>
    <x v="29"/>
    <x v="2"/>
    <x v="3"/>
    <x v="3"/>
    <x v="2"/>
    <x v="0"/>
    <s v="Sub-Saharan Africa"/>
    <x v="0"/>
    <s v="Low Income Food Deficient (LIFD)"/>
    <n v="91"/>
    <n v="968"/>
    <s v="Reanalyzed"/>
    <n v="4844.8"/>
    <n v="5.9"/>
    <n v="15.4"/>
    <n v="2.8"/>
    <n v="4368.2"/>
    <n v="38.700000000000003"/>
    <n v="4557.1000000000004"/>
    <n v="28.7"/>
    <s v="December,1992-March,1993"/>
    <n v="1849.196044921875"/>
  </r>
  <r>
    <s v="BFA"/>
    <x v="22"/>
    <x v="30"/>
    <x v="2"/>
    <x v="3"/>
    <x v="3"/>
    <x v="2"/>
    <x v="0"/>
    <s v="Sub-Saharan Africa"/>
    <x v="0"/>
    <s v="Low Income Food Deficient (LIFD)"/>
    <n v="92"/>
    <n v="2137"/>
    <s v="Reanalyzed"/>
    <n v="4882.1000000000004"/>
    <n v="5.6"/>
    <n v="15.5"/>
    <n v="1.9"/>
    <n v="3844.4"/>
    <n v="41.4"/>
    <n v="3940.9"/>
    <n v="30.9"/>
    <s v="November,1998-March,1999"/>
    <n v="2130.0830078125"/>
  </r>
  <r>
    <s v="BFA"/>
    <x v="22"/>
    <x v="5"/>
    <x v="2"/>
    <x v="3"/>
    <x v="3"/>
    <x v="2"/>
    <x v="0"/>
    <s v="Sub-Saharan Africa"/>
    <x v="0"/>
    <s v="Low Income Food Deficient (LIFD)"/>
    <n v="95"/>
    <n v="3039"/>
    <s v="Reported"/>
    <m/>
    <n v="2.7"/>
    <n v="11.3"/>
    <n v="0"/>
    <m/>
    <n v="35.1"/>
    <m/>
    <n v="26"/>
    <s v="August,2009-September,2009"/>
    <n v="2875.708984375"/>
  </r>
  <r>
    <s v="BFA"/>
    <x v="22"/>
    <x v="20"/>
    <x v="2"/>
    <x v="3"/>
    <x v="3"/>
    <x v="2"/>
    <x v="0"/>
    <s v="Sub-Saharan Africa"/>
    <x v="0"/>
    <s v="Low Income Food Deficient (LIFD)"/>
    <n v="977"/>
    <n v="4306"/>
    <s v="Reanalyzed"/>
    <n v="10317.299999999999"/>
    <n v="2.7"/>
    <n v="10.9"/>
    <n v="0.9"/>
    <n v="10330.6"/>
    <n v="34.9"/>
    <n v="10349.4"/>
    <n v="25.2"/>
    <s v="August,2010-September,2010"/>
    <n v="2965.08203125"/>
  </r>
  <r>
    <s v="BFA"/>
    <x v="22"/>
    <x v="20"/>
    <x v="2"/>
    <x v="3"/>
    <x v="3"/>
    <x v="2"/>
    <x v="0"/>
    <s v="Sub-Saharan Africa"/>
    <x v="0"/>
    <s v="Low Income Food Deficient (LIFD)"/>
    <n v="96"/>
    <n v="3136"/>
    <s v="Reanalyzed"/>
    <n v="7084.5"/>
    <n v="5.9"/>
    <n v="15.5"/>
    <n v="2.8"/>
    <n v="7121.3"/>
    <n v="34.700000000000003"/>
    <n v="7221.9"/>
    <n v="26.2"/>
    <s v="May,2010-December,2010"/>
    <n v="2965.08203125"/>
  </r>
  <r>
    <s v="BFA"/>
    <x v="22"/>
    <x v="24"/>
    <x v="2"/>
    <x v="3"/>
    <x v="3"/>
    <x v="2"/>
    <x v="0"/>
    <s v="Sub-Saharan Africa"/>
    <x v="0"/>
    <s v="Low Income Food Deficient (LIFD)"/>
    <n v="97"/>
    <n v="3296"/>
    <s v="Reanalyzed"/>
    <n v="47210.1"/>
    <n v="2.2000000000000002"/>
    <n v="10.4"/>
    <n v="0.7"/>
    <n v="47234.400000000001"/>
    <n v="34.6"/>
    <n v="47336.800000000003"/>
    <n v="25.1"/>
    <s v="August,2011-September,2011"/>
    <n v="3049.89794921875"/>
  </r>
  <r>
    <s v="BFA"/>
    <x v="22"/>
    <x v="13"/>
    <x v="2"/>
    <x v="3"/>
    <x v="3"/>
    <x v="2"/>
    <x v="0"/>
    <s v="Sub-Saharan Africa"/>
    <x v="0"/>
    <s v="Low Income Food Deficient (LIFD)"/>
    <n v="98"/>
    <n v="3297"/>
    <s v="Reanalyzed"/>
    <n v="18155.400000000001"/>
    <n v="1.8"/>
    <n v="10.7"/>
    <n v="0.6"/>
    <n v="18150"/>
    <n v="32.799999999999997"/>
    <n v="18171.7"/>
    <n v="24.3"/>
    <s v="September,2012-October,2012"/>
    <n v="3130.219970703125"/>
  </r>
  <r>
    <s v="BFA"/>
    <x v="22"/>
    <x v="2"/>
    <x v="2"/>
    <x v="3"/>
    <x v="3"/>
    <x v="2"/>
    <x v="0"/>
    <s v="Sub-Saharan Africa"/>
    <x v="0"/>
    <s v="Low Income Food Deficient (LIFD)"/>
    <n v="795"/>
    <n v="3328"/>
    <s v="Reanalyzed"/>
    <n v="15289.5"/>
    <n v="1.6"/>
    <n v="8.1"/>
    <n v="0.8"/>
    <n v="15297.1"/>
    <n v="31.3"/>
    <n v="15311.2"/>
    <n v="20.9"/>
    <s v="August,2013-October,2013"/>
    <n v="3206.572021484375"/>
  </r>
  <r>
    <s v="BFA"/>
    <x v="22"/>
    <x v="22"/>
    <x v="2"/>
    <x v="3"/>
    <x v="3"/>
    <x v="2"/>
    <x v="0"/>
    <s v="Sub-Saharan Africa"/>
    <x v="0"/>
    <s v="Low Income Food Deficient (LIFD)"/>
    <n v="796"/>
    <n v="3329"/>
    <s v="Reanalyzed"/>
    <n v="15859.1"/>
    <n v="1.7"/>
    <n v="8.5"/>
    <n v="1.1000000000000001"/>
    <n v="15861.3"/>
    <n v="29"/>
    <n v="15878.9"/>
    <n v="20"/>
    <s v="September,2014-October,2014"/>
    <n v="3277.68310546875"/>
  </r>
  <r>
    <s v="BFA"/>
    <x v="22"/>
    <x v="17"/>
    <x v="2"/>
    <x v="3"/>
    <x v="3"/>
    <x v="2"/>
    <x v="0"/>
    <s v="Sub-Saharan Africa"/>
    <x v="0"/>
    <s v="Low Income Food Deficient (LIFD)"/>
    <n v="2666"/>
    <n v="3452"/>
    <s v="Reanalyzed"/>
    <n v="20393.400000000001"/>
    <n v="2.1"/>
    <n v="10.199999999999999"/>
    <n v="0.9"/>
    <n v="20411.3"/>
    <n v="30.1"/>
    <n v="20430"/>
    <n v="22.8"/>
    <s v="November,2015-December,2015"/>
    <n v="3341.60302734375"/>
  </r>
  <r>
    <s v="BFA"/>
    <x v="22"/>
    <x v="21"/>
    <x v="2"/>
    <x v="3"/>
    <x v="3"/>
    <x v="2"/>
    <x v="0"/>
    <s v="Sub-Saharan Africa"/>
    <x v="0"/>
    <s v="Low Income Food Deficient (LIFD)"/>
    <n v="848"/>
    <n v="3298"/>
    <s v="Reanalyzed"/>
    <n v="9668.7000000000007"/>
    <n v="1.4"/>
    <n v="7.5"/>
    <n v="1.2"/>
    <n v="9669.7999999999993"/>
    <n v="26.8"/>
    <n v="9684.4"/>
    <n v="18.899999999999999"/>
    <s v="September,2016-September,2016"/>
    <n v="3394.6298828125"/>
  </r>
  <r>
    <s v="BFA"/>
    <x v="22"/>
    <x v="6"/>
    <x v="2"/>
    <x v="3"/>
    <x v="3"/>
    <x v="2"/>
    <x v="0"/>
    <s v="Sub-Saharan Africa"/>
    <x v="0"/>
    <s v="Low Income Food Deficient (LIFD)"/>
    <n v="2401"/>
    <n v="3360"/>
    <s v="Reanalyzed"/>
    <n v="19434.599999999999"/>
    <n v="1.9"/>
    <n v="8.6"/>
    <n v="1.7"/>
    <n v="19430.7"/>
    <n v="21.1"/>
    <n v="19503.900000000001"/>
    <n v="16.2"/>
    <s v="September,2017-October,2017"/>
    <n v="3434.953125"/>
  </r>
  <r>
    <s v="BFA"/>
    <x v="22"/>
    <x v="3"/>
    <x v="2"/>
    <x v="3"/>
    <x v="3"/>
    <x v="2"/>
    <x v="0"/>
    <s v="Sub-Saharan Africa"/>
    <x v="0"/>
    <s v="Low Income Food Deficient (LIFD)"/>
    <n v="2608"/>
    <n v="3383"/>
    <s v="Reanalyzed"/>
    <n v="23840.400000000001"/>
    <n v="1.7"/>
    <n v="8.4"/>
    <n v="1"/>
    <n v="23844.3"/>
    <n v="24.9"/>
    <n v="23868.799999999999"/>
    <n v="17.7"/>
    <s v="September,2018-October,2018"/>
    <n v="3467.805908203125"/>
  </r>
  <r>
    <s v="BFA"/>
    <x v="22"/>
    <x v="14"/>
    <x v="2"/>
    <x v="3"/>
    <x v="3"/>
    <x v="2"/>
    <x v="0"/>
    <s v="Sub-Saharan Africa"/>
    <x v="0"/>
    <s v="Low Income Food Deficient (LIFD)"/>
    <n v="4161"/>
    <n v="3453"/>
    <s v="Reanalyzed"/>
    <n v="21635"/>
    <n v="1"/>
    <n v="8.1"/>
    <n v="1.6"/>
    <n v="21642.9"/>
    <n v="23.8"/>
    <n v="21652.2"/>
    <n v="16.399999999999999"/>
    <s v="October,2019-November,2019"/>
    <n v="3499.130859375"/>
  </r>
  <r>
    <s v="BFA"/>
    <x v="22"/>
    <x v="34"/>
    <x v="2"/>
    <x v="3"/>
    <x v="3"/>
    <x v="2"/>
    <x v="0"/>
    <s v="Sub-Saharan Africa"/>
    <x v="0"/>
    <s v="Low Income Food Deficient (LIFD)"/>
    <n v="4280"/>
    <n v="4325"/>
    <s v="Reanalyzed"/>
    <n v="16691.400000000001"/>
    <n v="0.7"/>
    <n v="8"/>
    <n v="0.8"/>
    <n v="16686.2"/>
    <n v="19.600000000000001"/>
    <m/>
    <n v="12.6"/>
    <s v="October,2020-November,2020"/>
    <n v="3531.130859375"/>
  </r>
  <r>
    <s v="BFA"/>
    <x v="22"/>
    <x v="35"/>
    <x v="2"/>
    <x v="3"/>
    <x v="3"/>
    <x v="2"/>
    <x v="0"/>
    <s v="Sub-Saharan Africa"/>
    <x v="0"/>
    <s v="Low Income Food Deficient (LIFD)"/>
    <n v="7136"/>
    <n v="9675"/>
    <s v="Reported"/>
    <m/>
    <n v="2.2999999999999998"/>
    <n v="10.6"/>
    <n v="1.6"/>
    <m/>
    <n v="22.6"/>
    <m/>
    <n v="17.7"/>
    <s v="July,2021-November,2021"/>
    <n v="3567.73095703125"/>
  </r>
  <r>
    <s v="BFA"/>
    <x v="22"/>
    <x v="35"/>
    <x v="2"/>
    <x v="3"/>
    <x v="3"/>
    <x v="2"/>
    <x v="0"/>
    <s v="Sub-Saharan Africa"/>
    <x v="0"/>
    <s v="Low Income Food Deficient (LIFD)"/>
    <n v="3327"/>
    <n v="7316"/>
    <s v="Reported"/>
    <m/>
    <n v="0.8"/>
    <n v="9.6999999999999993"/>
    <n v="0"/>
    <m/>
    <n v="21.6"/>
    <m/>
    <n v="17.5"/>
    <s v="September,2021-October,2021"/>
    <n v="3567.73095703125"/>
  </r>
  <r>
    <s v="BDI"/>
    <x v="23"/>
    <x v="7"/>
    <x v="2"/>
    <x v="3"/>
    <x v="3"/>
    <x v="2"/>
    <x v="0"/>
    <s v="Sub-Saharan Africa"/>
    <x v="0"/>
    <s v="Low Income Food Deficient (LIFD)"/>
    <n v="99"/>
    <n v="92"/>
    <s v="Reanalyzed"/>
    <n v="1983.1"/>
    <n v="1.8"/>
    <n v="7"/>
    <n v="1.3"/>
    <n v="1929.5"/>
    <n v="52.3"/>
    <m/>
    <n v="32"/>
    <s v="March,1987-July,1987"/>
    <n v="1026.06005859375"/>
  </r>
  <r>
    <s v="BDI"/>
    <x v="23"/>
    <x v="10"/>
    <x v="2"/>
    <x v="3"/>
    <x v="3"/>
    <x v="2"/>
    <x v="0"/>
    <s v="Sub-Saharan Africa"/>
    <x v="0"/>
    <s v="Low Income Food Deficient (LIFD)"/>
    <n v="100"/>
    <n v="2360"/>
    <s v="Reanalyzed"/>
    <n v="2634"/>
    <n v="1.6"/>
    <n v="8.1"/>
    <n v="1.5"/>
    <n v="2314"/>
    <n v="64"/>
    <n v="2345"/>
    <n v="39.1"/>
    <s v="April,2000-May,2000"/>
    <n v="1125.0670166015625"/>
  </r>
  <r>
    <s v="BDI"/>
    <x v="23"/>
    <x v="4"/>
    <x v="2"/>
    <x v="3"/>
    <x v="3"/>
    <x v="2"/>
    <x v="0"/>
    <s v="Sub-Saharan Africa"/>
    <x v="0"/>
    <s v="Low Income Food Deficient (LIFD)"/>
    <n v="101"/>
    <n v="3093"/>
    <s v="Adjusted"/>
    <n v="7065"/>
    <n v="0"/>
    <n v="9"/>
    <n v="0"/>
    <n v="7065"/>
    <n v="57.7"/>
    <n v="7065"/>
    <n v="35.200000000000003"/>
    <s v="February,2005-March,2005"/>
    <n v="1351.2850341796875"/>
  </r>
  <r>
    <s v="BDI"/>
    <x v="23"/>
    <x v="20"/>
    <x v="2"/>
    <x v="3"/>
    <x v="3"/>
    <x v="2"/>
    <x v="0"/>
    <s v="Sub-Saharan Africa"/>
    <x v="0"/>
    <s v="Low Income Food Deficient (LIFD)"/>
    <n v="102"/>
    <n v="3140"/>
    <s v="Reanalyzed"/>
    <n v="3621.2"/>
    <n v="1.4"/>
    <n v="6"/>
    <n v="2.9"/>
    <n v="3608.9"/>
    <n v="57.6"/>
    <n v="3646.2"/>
    <n v="29.1"/>
    <s v="August,2010-January,2011"/>
    <n v="1760.8480224609375"/>
  </r>
  <r>
    <s v="BDI"/>
    <x v="23"/>
    <x v="21"/>
    <x v="2"/>
    <x v="3"/>
    <x v="3"/>
    <x v="2"/>
    <x v="0"/>
    <s v="Sub-Saharan Africa"/>
    <x v="0"/>
    <s v="Low Income Food Deficient (LIFD)"/>
    <n v="1351"/>
    <n v="3330"/>
    <s v="Reanalyzed"/>
    <n v="6452.9"/>
    <n v="0.9"/>
    <n v="5.0999999999999996"/>
    <n v="1.4"/>
    <n v="6444.2"/>
    <n v="55.9"/>
    <n v="6463.7"/>
    <n v="29.3"/>
    <s v="October,2016-March,2017"/>
    <n v="2059.781005859375"/>
  </r>
  <r>
    <s v="BDI"/>
    <x v="23"/>
    <x v="3"/>
    <x v="2"/>
    <x v="3"/>
    <x v="3"/>
    <x v="2"/>
    <x v="0"/>
    <s v="Sub-Saharan Africa"/>
    <x v="0"/>
    <s v="Low Income Food Deficient (LIFD)"/>
    <n v="2397"/>
    <n v="3454"/>
    <s v="Reanalyzed"/>
    <n v="20801.400000000001"/>
    <n v="0.8"/>
    <n v="4.8"/>
    <n v="1.8"/>
    <n v="20707.400000000001"/>
    <n v="56.6"/>
    <n v="20814.2"/>
    <n v="29.6"/>
    <s v="February,2018-March,2018"/>
    <n v="2056.45703125"/>
  </r>
  <r>
    <s v="BDI"/>
    <x v="23"/>
    <x v="14"/>
    <x v="2"/>
    <x v="3"/>
    <x v="3"/>
    <x v="2"/>
    <x v="0"/>
    <s v="Sub-Saharan Africa"/>
    <x v="0"/>
    <s v="Low Income Food Deficient (LIFD)"/>
    <n v="3551"/>
    <n v="3384"/>
    <s v="Reanalyzed"/>
    <n v="12017.7"/>
    <n v="1"/>
    <n v="4.8"/>
    <n v="2.8"/>
    <n v="11951.4"/>
    <n v="54"/>
    <n v="12064.4"/>
    <n v="27"/>
    <s v="December,2018-January,2019"/>
    <n v="2053.8759765625"/>
  </r>
  <r>
    <s v="BDI"/>
    <x v="23"/>
    <x v="34"/>
    <x v="2"/>
    <x v="3"/>
    <x v="3"/>
    <x v="2"/>
    <x v="0"/>
    <s v="Sub-Saharan Africa"/>
    <x v="0"/>
    <s v="Low Income Food Deficient (LIFD)"/>
    <n v="6295"/>
    <n v="7301"/>
    <s v="Reanalyzed"/>
    <n v="27066.9"/>
    <n v="0.9"/>
    <n v="5.7"/>
    <n v="1.5"/>
    <n v="27048.7"/>
    <n v="50.9"/>
    <n v="27055.200000000001"/>
    <n v="27.7"/>
    <s v="August,2020-September,2020"/>
    <n v="2050.741943359375"/>
  </r>
  <r>
    <s v="BDI"/>
    <x v="23"/>
    <x v="36"/>
    <x v="2"/>
    <x v="3"/>
    <x v="3"/>
    <x v="2"/>
    <x v="0"/>
    <s v="Sub-Saharan Africa"/>
    <x v="0"/>
    <s v="Low Income Food Deficient (LIFD)"/>
    <n v="8935"/>
    <n v="9756"/>
    <s v="Reported"/>
    <m/>
    <n v="1.4"/>
    <n v="4.9000000000000004"/>
    <n v="0"/>
    <n v="24753"/>
    <n v="55.8"/>
    <n v="27391"/>
    <n v="27.6"/>
    <s v="March,2022-March,2022"/>
    <n v="2066.6611328125"/>
  </r>
  <r>
    <s v="CPV"/>
    <x v="24"/>
    <x v="37"/>
    <x v="2"/>
    <x v="3"/>
    <x v="3"/>
    <x v="2"/>
    <x v="2"/>
    <s v="Sub-Saharan Africa"/>
    <x v="1"/>
    <s v="Medium/High Income Food Deficient"/>
    <n v="103"/>
    <n v="23"/>
    <s v="Adjusted"/>
    <n v="9450"/>
    <n v="0"/>
    <n v="4.2"/>
    <n v="0"/>
    <n v="9450"/>
    <n v="26.8"/>
    <n v="9450"/>
    <n v="13.7"/>
    <s v=""/>
    <n v="62.014999389648438"/>
  </r>
  <r>
    <s v="CPV"/>
    <x v="24"/>
    <x v="18"/>
    <x v="2"/>
    <x v="3"/>
    <x v="3"/>
    <x v="2"/>
    <x v="2"/>
    <s v="Sub-Saharan Africa"/>
    <x v="1"/>
    <s v="Medium/High Income Food Deficient"/>
    <n v="104"/>
    <n v="1972"/>
    <s v="Adjusted"/>
    <n v="1610"/>
    <n v="0"/>
    <n v="6.9"/>
    <n v="0"/>
    <n v="1610"/>
    <n v="21.4"/>
    <n v="1610"/>
    <n v="11.8"/>
    <s v="November,1994-December,1994"/>
    <n v="66.773002624511719"/>
  </r>
  <r>
    <s v="KHM"/>
    <x v="25"/>
    <x v="15"/>
    <x v="0"/>
    <x v="6"/>
    <x v="5"/>
    <x v="4"/>
    <x v="2"/>
    <s v="East Asia &amp; Pacific"/>
    <x v="0"/>
    <s v="Medium/High Income Food Deficient"/>
    <n v="105"/>
    <n v="2086"/>
    <s v="Reanalyzed"/>
    <n v="2165.1"/>
    <n v="4.5"/>
    <n v="13.4"/>
    <n v="6.5"/>
    <n v="2089.1"/>
    <n v="58.6"/>
    <n v="2234.9"/>
    <n v="42.6"/>
    <s v="May,1996-December,1996"/>
    <n v="1831.6309814453125"/>
  </r>
  <r>
    <s v="KHM"/>
    <x v="25"/>
    <x v="10"/>
    <x v="0"/>
    <x v="6"/>
    <x v="5"/>
    <x v="4"/>
    <x v="2"/>
    <s v="East Asia &amp; Pacific"/>
    <x v="0"/>
    <s v="Medium/High Income Food Deficient"/>
    <n v="106"/>
    <n v="2312"/>
    <s v="Reanalyzed"/>
    <n v="3473.7"/>
    <n v="7.5"/>
    <n v="17.100000000000001"/>
    <n v="4"/>
    <n v="3541.8"/>
    <n v="49"/>
    <n v="3617.4"/>
    <n v="39.700000000000003"/>
    <s v="February,2000-July,2000"/>
    <n v="1537.448974609375"/>
  </r>
  <r>
    <s v="KHM"/>
    <x v="25"/>
    <x v="4"/>
    <x v="0"/>
    <x v="6"/>
    <x v="5"/>
    <x v="4"/>
    <x v="2"/>
    <s v="East Asia &amp; Pacific"/>
    <x v="0"/>
    <s v="Medium/High Income Food Deficient"/>
    <n v="107"/>
    <n v="2801"/>
    <s v="Reanalyzed"/>
    <n v="3625.3"/>
    <n v="1.8"/>
    <n v="8.5"/>
    <n v="1.6"/>
    <n v="3621.5"/>
    <n v="42.8"/>
    <n v="3696"/>
    <n v="28.3"/>
    <s v="September,2005-March,2006"/>
    <n v="1548.39501953125"/>
  </r>
  <r>
    <s v="KHM"/>
    <x v="25"/>
    <x v="32"/>
    <x v="0"/>
    <x v="6"/>
    <x v="5"/>
    <x v="4"/>
    <x v="2"/>
    <s v="East Asia &amp; Pacific"/>
    <x v="0"/>
    <s v="Medium/High Income Food Deficient"/>
    <n v="108"/>
    <n v="2931"/>
    <s v="Reanalyzed"/>
    <n v="49885860"/>
    <n v="1.9"/>
    <n v="9.1"/>
    <n v="2"/>
    <n v="49818908"/>
    <n v="39.5"/>
    <n v="49833504"/>
    <n v="28.3"/>
    <s v="November,2008-November,2008"/>
    <n v="1588.345947265625"/>
  </r>
  <r>
    <s v="KHM"/>
    <x v="25"/>
    <x v="20"/>
    <x v="0"/>
    <x v="6"/>
    <x v="5"/>
    <x v="4"/>
    <x v="2"/>
    <s v="East Asia &amp; Pacific"/>
    <x v="0"/>
    <s v="Medium/High Income Food Deficient"/>
    <n v="109"/>
    <n v="3097"/>
    <s v="Reanalyzed"/>
    <n v="4020.9"/>
    <n v="2.7"/>
    <n v="11"/>
    <n v="1.9"/>
    <n v="4019.9"/>
    <n v="39.799999999999997"/>
    <n v="4087.2"/>
    <n v="28.9"/>
    <s v="July,2010-January,2011"/>
    <n v="1615.1689453125"/>
  </r>
  <r>
    <s v="KHM"/>
    <x v="25"/>
    <x v="22"/>
    <x v="0"/>
    <x v="6"/>
    <x v="5"/>
    <x v="4"/>
    <x v="2"/>
    <s v="East Asia &amp; Pacific"/>
    <x v="0"/>
    <s v="Medium/High Income Food Deficient"/>
    <n v="110"/>
    <n v="3252"/>
    <s v="Reanalyzed"/>
    <n v="4925.8"/>
    <n v="2.5"/>
    <n v="9.6999999999999993"/>
    <n v="2.2000000000000002"/>
    <n v="4936.3"/>
    <n v="32.4"/>
    <n v="5005.2"/>
    <n v="24.1"/>
    <s v="June,2014-November,2014"/>
    <n v="1652.0550537109375"/>
  </r>
  <r>
    <s v="KHM"/>
    <x v="25"/>
    <x v="35"/>
    <x v="0"/>
    <x v="6"/>
    <x v="5"/>
    <x v="4"/>
    <x v="2"/>
    <s v="East Asia &amp; Pacific"/>
    <x v="0"/>
    <s v="Medium/High Income Food Deficient"/>
    <n v="6914"/>
    <n v="9455"/>
    <s v="Reanalyzed"/>
    <n v="4159.6000000000004"/>
    <n v="2.4"/>
    <n v="9.6"/>
    <n v="4.0999999999999996"/>
    <n v="4153.2"/>
    <n v="21.9"/>
    <n v="4233.7"/>
    <n v="16.3"/>
    <s v="September,2021-February,2022"/>
    <n v="1613.06396484375"/>
  </r>
  <r>
    <s v="CMR"/>
    <x v="26"/>
    <x v="28"/>
    <x v="2"/>
    <x v="3"/>
    <x v="3"/>
    <x v="2"/>
    <x v="2"/>
    <s v="Sub-Saharan Africa"/>
    <x v="1"/>
    <s v="Low Income Food Deficient (LIFD)"/>
    <n v="111"/>
    <n v="375"/>
    <s v="Reanalyzed"/>
    <n v="2809.8"/>
    <n v="1.1000000000000001"/>
    <n v="4.5"/>
    <n v="4.7"/>
    <n v="2405.6999999999998"/>
    <n v="31.6"/>
    <n v="2421.3000000000002"/>
    <n v="12.9"/>
    <s v="April,1991-September,1991"/>
    <n v="2178.052978515625"/>
  </r>
  <r>
    <s v="CMR"/>
    <x v="26"/>
    <x v="19"/>
    <x v="2"/>
    <x v="3"/>
    <x v="3"/>
    <x v="2"/>
    <x v="2"/>
    <s v="Sub-Saharan Africa"/>
    <x v="1"/>
    <s v="Low Income Food Deficient (LIFD)"/>
    <n v="112"/>
    <n v="1928"/>
    <s v="Reanalyzed"/>
    <n v="1976.6"/>
    <n v="2.1"/>
    <n v="7.3"/>
    <n v="8.1999999999999993"/>
    <n v="1973.5"/>
    <n v="36.6"/>
    <m/>
    <n v="18"/>
    <s v="February,1998-June,1998"/>
    <n v="2484.77001953125"/>
  </r>
  <r>
    <s v="CMR"/>
    <x v="26"/>
    <x v="1"/>
    <x v="2"/>
    <x v="3"/>
    <x v="3"/>
    <x v="2"/>
    <x v="2"/>
    <s v="Sub-Saharan Africa"/>
    <x v="1"/>
    <s v="Low Income Food Deficient (LIFD)"/>
    <n v="113"/>
    <n v="2698"/>
    <s v="Reanalyzed"/>
    <n v="3873.8"/>
    <n v="2.2999999999999998"/>
    <n v="6.2"/>
    <n v="8.6999999999999993"/>
    <n v="3771.3"/>
    <n v="35.6"/>
    <n v="3867"/>
    <n v="15.1"/>
    <s v="February,2004-August,2004"/>
    <n v="2884.4560546875"/>
  </r>
  <r>
    <s v="CMR"/>
    <x v="26"/>
    <x v="12"/>
    <x v="2"/>
    <x v="3"/>
    <x v="3"/>
    <x v="2"/>
    <x v="2"/>
    <s v="Sub-Saharan Africa"/>
    <x v="1"/>
    <s v="Low Income Food Deficient (LIFD)"/>
    <n v="114"/>
    <n v="2896"/>
    <s v="Reanalyzed"/>
    <n v="5932.7"/>
    <n v="2.6"/>
    <n v="7.6"/>
    <n v="10.5"/>
    <n v="5923.3"/>
    <n v="37.6"/>
    <n v="6076.6"/>
    <n v="16.5"/>
    <s v="May,2006-June,2006"/>
    <n v="3062.60205078125"/>
  </r>
  <r>
    <s v="CMR"/>
    <x v="26"/>
    <x v="24"/>
    <x v="2"/>
    <x v="3"/>
    <x v="3"/>
    <x v="2"/>
    <x v="2"/>
    <s v="Sub-Saharan Africa"/>
    <x v="1"/>
    <s v="Low Income Food Deficient (LIFD)"/>
    <n v="115"/>
    <n v="3130"/>
    <s v="Reanalyzed"/>
    <n v="6033.2"/>
    <n v="2"/>
    <n v="5.7"/>
    <n v="6.5"/>
    <n v="5921.6"/>
    <n v="32.6"/>
    <n v="6014.5"/>
    <n v="15.2"/>
    <s v="January,2011-August,2011"/>
    <n v="3503.242919921875"/>
  </r>
  <r>
    <s v="CMR"/>
    <x v="26"/>
    <x v="22"/>
    <x v="2"/>
    <x v="3"/>
    <x v="3"/>
    <x v="2"/>
    <x v="2"/>
    <s v="Sub-Saharan Africa"/>
    <x v="1"/>
    <s v="Low Income Food Deficient (LIFD)"/>
    <n v="116"/>
    <n v="3282"/>
    <s v="Reanalyzed"/>
    <n v="6736.8"/>
    <n v="1.3"/>
    <n v="5.2"/>
    <n v="6.7"/>
    <n v="6722.5"/>
    <n v="31.7"/>
    <n v="6775.6"/>
    <n v="14.8"/>
    <s v="June,2014-October,2014"/>
    <n v="3731.14404296875"/>
  </r>
  <r>
    <s v="CMR"/>
    <x v="26"/>
    <x v="3"/>
    <x v="2"/>
    <x v="3"/>
    <x v="3"/>
    <x v="2"/>
    <x v="2"/>
    <s v="Sub-Saharan Africa"/>
    <x v="1"/>
    <s v="Low Income Food Deficient (LIFD)"/>
    <n v="3085"/>
    <n v="3385"/>
    <s v="Reanalyzed"/>
    <n v="5267.5"/>
    <n v="1.6"/>
    <n v="4.3"/>
    <n v="11"/>
    <n v="5294.7"/>
    <n v="28.9"/>
    <n v="5342.9"/>
    <n v="11"/>
    <s v="June,2018-January,2019"/>
    <n v="4098.60498046875"/>
  </r>
  <r>
    <s v="CAN"/>
    <x v="27"/>
    <x v="1"/>
    <x v="5"/>
    <x v="1"/>
    <x v="6"/>
    <x v="3"/>
    <x v="3"/>
    <s v="North America"/>
    <x v="1"/>
    <s v="Medium/High Income Food Deficient"/>
    <n v="117"/>
    <n v="3036"/>
    <s v="Adjusted"/>
    <m/>
    <n v="0"/>
    <n v="0"/>
    <n v="10.4"/>
    <m/>
    <n v="0"/>
    <m/>
    <n v="0"/>
    <s v="January,2004-December,2004"/>
    <n v="1705.93994140625"/>
  </r>
  <r>
    <s v="CAF"/>
    <x v="28"/>
    <x v="18"/>
    <x v="2"/>
    <x v="3"/>
    <x v="3"/>
    <x v="2"/>
    <x v="0"/>
    <s v="Sub-Saharan Africa"/>
    <x v="0"/>
    <s v="Low Income Food Deficient (LIFD)"/>
    <n v="118"/>
    <n v="1563"/>
    <s v="Reanalyzed"/>
    <n v="2395.6999999999998"/>
    <n v="2.2000000000000002"/>
    <n v="8.1"/>
    <n v="4.0999999999999996"/>
    <n v="2351.9"/>
    <n v="39.5"/>
    <m/>
    <n v="23.6"/>
    <s v="September,1994-March,1995"/>
    <n v="580.4000244140625"/>
  </r>
  <r>
    <s v="CAF"/>
    <x v="28"/>
    <x v="10"/>
    <x v="2"/>
    <x v="3"/>
    <x v="3"/>
    <x v="2"/>
    <x v="0"/>
    <s v="Sub-Saharan Africa"/>
    <x v="0"/>
    <s v="Low Income Food Deficient (LIFD)"/>
    <n v="119"/>
    <n v="2729"/>
    <s v="Reanalyzed"/>
    <n v="12987.4"/>
    <n v="4.7"/>
    <n v="10.4"/>
    <n v="10.8"/>
    <n v="11374.4"/>
    <n v="44.4"/>
    <n v="11700"/>
    <n v="21.3"/>
    <s v="April,2000-August,2000"/>
    <n v="665.4730224609375"/>
  </r>
  <r>
    <s v="CAF"/>
    <x v="28"/>
    <x v="12"/>
    <x v="2"/>
    <x v="3"/>
    <x v="3"/>
    <x v="2"/>
    <x v="0"/>
    <s v="Sub-Saharan Africa"/>
    <x v="0"/>
    <s v="Low Income Food Deficient (LIFD)"/>
    <n v="120"/>
    <n v="3122"/>
    <s v="Reanalyzed"/>
    <n v="8713.7999999999993"/>
    <n v="5"/>
    <n v="12.1"/>
    <n v="8.6"/>
    <n v="7514.2"/>
    <n v="43.6"/>
    <n v="7775"/>
    <n v="26.1"/>
    <s v="June,2006-November,2006"/>
    <n v="755.98699951171875"/>
  </r>
  <r>
    <s v="CAF"/>
    <x v="28"/>
    <x v="20"/>
    <x v="2"/>
    <x v="3"/>
    <x v="3"/>
    <x v="2"/>
    <x v="0"/>
    <s v="Sub-Saharan Africa"/>
    <x v="0"/>
    <s v="Low Income Food Deficient (LIFD)"/>
    <n v="121"/>
    <n v="3212"/>
    <s v="Reanalyzed"/>
    <n v="10255.5"/>
    <n v="1.9"/>
    <n v="7.4"/>
    <n v="1.8"/>
    <n v="10194"/>
    <n v="40.700000000000003"/>
    <n v="10232.4"/>
    <n v="23.5"/>
    <s v="July,2010-January,2011"/>
    <n v="832.54998779296875"/>
  </r>
  <r>
    <s v="CAF"/>
    <x v="28"/>
    <x v="13"/>
    <x v="2"/>
    <x v="3"/>
    <x v="3"/>
    <x v="2"/>
    <x v="0"/>
    <s v="Sub-Saharan Africa"/>
    <x v="0"/>
    <s v="Low Income Food Deficient (LIFD)"/>
    <n v="986"/>
    <n v="3361"/>
    <s v="Reanalyzed"/>
    <n v="15323.1"/>
    <n v="1.6"/>
    <n v="7.4"/>
    <n v="2"/>
    <n v="15272"/>
    <n v="39.700000000000003"/>
    <n v="15457.8"/>
    <n v="24.5"/>
    <s v="May,2012-July,2012"/>
    <n v="870.3370361328125"/>
  </r>
  <r>
    <s v="CAF"/>
    <x v="28"/>
    <x v="22"/>
    <x v="2"/>
    <x v="3"/>
    <x v="3"/>
    <x v="2"/>
    <x v="0"/>
    <s v="Sub-Saharan Africa"/>
    <x v="0"/>
    <s v="Low Income Food Deficient (LIFD)"/>
    <n v="797"/>
    <n v="3455"/>
    <s v="Reanalyzed"/>
    <n v="13027.9"/>
    <n v="1.3"/>
    <n v="6.2"/>
    <n v="2.1"/>
    <n v="13034.7"/>
    <n v="38"/>
    <n v="13042.3"/>
    <n v="20"/>
    <s v="July,2014-September,2014"/>
    <n v="891.31097412109375"/>
  </r>
  <r>
    <s v="CAF"/>
    <x v="28"/>
    <x v="3"/>
    <x v="2"/>
    <x v="3"/>
    <x v="3"/>
    <x v="2"/>
    <x v="0"/>
    <s v="Sub-Saharan Africa"/>
    <x v="0"/>
    <s v="Low Income Food Deficient (LIFD)"/>
    <n v="3167"/>
    <n v="3386"/>
    <s v="Reanalyzed"/>
    <n v="15443"/>
    <n v="1.6"/>
    <n v="6.5"/>
    <n v="1"/>
    <n v="15438"/>
    <n v="37.5"/>
    <n v="15466"/>
    <n v="19.7"/>
    <s v="September,2018-October,2018"/>
    <n v="914.166015625"/>
  </r>
  <r>
    <s v="CAF"/>
    <x v="28"/>
    <x v="14"/>
    <x v="2"/>
    <x v="3"/>
    <x v="3"/>
    <x v="2"/>
    <x v="0"/>
    <s v="Sub-Saharan Africa"/>
    <x v="0"/>
    <s v="Low Income Food Deficient (LIFD)"/>
    <n v="4428"/>
    <n v="3456"/>
    <s v="Reanalyzed"/>
    <n v="8741.4"/>
    <n v="1.5"/>
    <n v="5.4"/>
    <n v="3.2"/>
    <n v="8598.5"/>
    <n v="39.799999999999997"/>
    <n v="8734.4"/>
    <n v="21.5"/>
    <s v="December,2018-June,2019"/>
    <n v="930.96002197265625"/>
  </r>
  <r>
    <s v="CAF"/>
    <x v="28"/>
    <x v="14"/>
    <x v="2"/>
    <x v="3"/>
    <x v="3"/>
    <x v="2"/>
    <x v="0"/>
    <s v="Sub-Saharan Africa"/>
    <x v="0"/>
    <s v="Low Income Food Deficient (LIFD)"/>
    <n v="4166"/>
    <n v="3457"/>
    <s v="Reanalyzed"/>
    <n v="12100.2"/>
    <n v="0.9"/>
    <n v="5.2"/>
    <n v="1.5"/>
    <n v="12085.1"/>
    <n v="40.200000000000003"/>
    <n v="12116.6"/>
    <n v="20.5"/>
    <s v="September,2019-December,2019"/>
    <n v="930.96002197265625"/>
  </r>
  <r>
    <s v="TCD"/>
    <x v="29"/>
    <x v="0"/>
    <x v="2"/>
    <x v="3"/>
    <x v="3"/>
    <x v="2"/>
    <x v="0"/>
    <s v="Sub-Saharan Africa"/>
    <x v="0"/>
    <s v="Low Income Food Deficient (LIFD)"/>
    <n v="122"/>
    <n v="1837"/>
    <s v="Reanalyzed"/>
    <n v="5874"/>
    <n v="6.1"/>
    <n v="16.5"/>
    <n v="2.7"/>
    <n v="5738.2"/>
    <n v="44.5"/>
    <n v="5913"/>
    <n v="34.299999999999997"/>
    <s v="December,1996-July,1997"/>
    <n v="1533.570068359375"/>
  </r>
  <r>
    <s v="TCD"/>
    <x v="29"/>
    <x v="10"/>
    <x v="2"/>
    <x v="3"/>
    <x v="3"/>
    <x v="2"/>
    <x v="0"/>
    <s v="Sub-Saharan Africa"/>
    <x v="0"/>
    <s v="Low Income Food Deficient (LIFD)"/>
    <n v="123"/>
    <n v="2359"/>
    <s v="Reanalyzed"/>
    <n v="5217.2"/>
    <n v="4.2"/>
    <n v="13.9"/>
    <n v="2.7"/>
    <n v="5166.1000000000004"/>
    <n v="38.9"/>
    <n v="5191"/>
    <n v="29.2"/>
    <s v="May,2000-October,2000"/>
    <n v="1701.3330078125"/>
  </r>
  <r>
    <s v="TCD"/>
    <x v="29"/>
    <x v="1"/>
    <x v="2"/>
    <x v="3"/>
    <x v="3"/>
    <x v="2"/>
    <x v="0"/>
    <s v="Sub-Saharan Africa"/>
    <x v="0"/>
    <s v="Low Income Food Deficient (LIFD)"/>
    <n v="124"/>
    <n v="2760"/>
    <s v="Reanalyzed"/>
    <n v="4709.7"/>
    <n v="6.5"/>
    <n v="16.2"/>
    <n v="4.2"/>
    <n v="4750.2"/>
    <n v="44.4"/>
    <n v="4871.5"/>
    <n v="33.9"/>
    <s v="July,2004-December,2004"/>
    <n v="1929.986083984375"/>
  </r>
  <r>
    <s v="TCD"/>
    <x v="29"/>
    <x v="20"/>
    <x v="2"/>
    <x v="3"/>
    <x v="3"/>
    <x v="2"/>
    <x v="0"/>
    <s v="Sub-Saharan Africa"/>
    <x v="0"/>
    <s v="Low Income Food Deficient (LIFD)"/>
    <n v="125"/>
    <n v="3213"/>
    <s v="Reanalyzed"/>
    <n v="14917.4"/>
    <n v="6.3"/>
    <n v="16.3"/>
    <n v="2.8"/>
    <n v="12452.6"/>
    <n v="38.700000000000003"/>
    <n v="12706.2"/>
    <n v="30.3"/>
    <s v="January,2010-May,2010"/>
    <n v="2393.23095703125"/>
  </r>
  <r>
    <s v="TCD"/>
    <x v="29"/>
    <x v="17"/>
    <x v="2"/>
    <x v="3"/>
    <x v="3"/>
    <x v="2"/>
    <x v="0"/>
    <s v="Sub-Saharan Africa"/>
    <x v="0"/>
    <s v="Low Income Food Deficient (LIFD)"/>
    <n v="126"/>
    <n v="3279"/>
    <s v="Reanalyzed"/>
    <n v="11349.6"/>
    <n v="4.4000000000000004"/>
    <n v="13.3"/>
    <n v="2.8"/>
    <n v="11005.4"/>
    <n v="39.799999999999997"/>
    <n v="11253.2"/>
    <n v="29.4"/>
    <s v="October,2014-April,2015"/>
    <n v="2786.446044921875"/>
  </r>
  <r>
    <s v="TCD"/>
    <x v="29"/>
    <x v="6"/>
    <x v="2"/>
    <x v="3"/>
    <x v="3"/>
    <x v="2"/>
    <x v="0"/>
    <s v="Sub-Saharan Africa"/>
    <x v="0"/>
    <s v="Low Income Food Deficient (LIFD)"/>
    <n v="1978"/>
    <n v="3458"/>
    <s v="Reanalyzed"/>
    <n v="91273.1"/>
    <n v="3.6"/>
    <n v="13.5"/>
    <n v="2"/>
    <n v="91153"/>
    <n v="32.1"/>
    <n v="91845"/>
    <n v="24.3"/>
    <s v="July,2017-August,2017"/>
    <n v="2924.93603515625"/>
  </r>
  <r>
    <s v="TCD"/>
    <x v="29"/>
    <x v="3"/>
    <x v="2"/>
    <x v="3"/>
    <x v="3"/>
    <x v="2"/>
    <x v="0"/>
    <s v="Sub-Saharan Africa"/>
    <x v="0"/>
    <s v="Low Income Food Deficient (LIFD)"/>
    <n v="2663"/>
    <n v="3459"/>
    <s v="Reported"/>
    <m/>
    <n v="4.0999999999999996"/>
    <n v="13.6"/>
    <n v="0"/>
    <m/>
    <n v="31.9"/>
    <m/>
    <n v="24.7"/>
    <s v="September,2018-September,2018"/>
    <n v="2992.68798828125"/>
  </r>
  <r>
    <s v="TCD"/>
    <x v="29"/>
    <x v="14"/>
    <x v="2"/>
    <x v="3"/>
    <x v="3"/>
    <x v="2"/>
    <x v="0"/>
    <s v="Sub-Saharan Africa"/>
    <x v="0"/>
    <s v="Low Income Food Deficient (LIFD)"/>
    <n v="3831"/>
    <n v="3460"/>
    <s v="Reanalyzed"/>
    <n v="12358.6"/>
    <n v="2.6"/>
    <n v="12"/>
    <n v="1.8"/>
    <n v="12330.6"/>
    <n v="32.5"/>
    <n v="12417"/>
    <n v="23.6"/>
    <s v="August,2019-August,2019"/>
    <n v="3063.7080078125"/>
  </r>
  <r>
    <s v="TCD"/>
    <x v="29"/>
    <x v="14"/>
    <x v="2"/>
    <x v="3"/>
    <x v="3"/>
    <x v="2"/>
    <x v="0"/>
    <s v="Sub-Saharan Africa"/>
    <x v="0"/>
    <s v="Low Income Food Deficient (LIFD)"/>
    <n v="1561"/>
    <n v="3542"/>
    <s v="Reanalyzed"/>
    <n v="21288.7"/>
    <n v="4.5"/>
    <n v="13.9"/>
    <n v="2.2999999999999998"/>
    <n v="21423.3"/>
    <n v="37.799999999999997"/>
    <n v="21612.400000000001"/>
    <n v="29.2"/>
    <s v="May,2019-December,2019"/>
    <n v="3063.7080078125"/>
  </r>
  <r>
    <s v="TCD"/>
    <x v="29"/>
    <x v="34"/>
    <x v="2"/>
    <x v="3"/>
    <x v="3"/>
    <x v="2"/>
    <x v="0"/>
    <s v="Sub-Saharan Africa"/>
    <x v="0"/>
    <s v="Low Income Food Deficient (LIFD)"/>
    <n v="4576"/>
    <n v="4480"/>
    <s v="Reanalyzed"/>
    <n v="13935"/>
    <n v="2.1"/>
    <n v="9.5"/>
    <n v="2.2999999999999998"/>
    <n v="13850.1"/>
    <n v="30.5"/>
    <n v="13907"/>
    <n v="18.899999999999999"/>
    <s v="November,2020-December,2020"/>
    <n v="3137.951904296875"/>
  </r>
  <r>
    <s v="TCD"/>
    <x v="29"/>
    <x v="35"/>
    <x v="2"/>
    <x v="3"/>
    <x v="3"/>
    <x v="2"/>
    <x v="0"/>
    <s v="Sub-Saharan Africa"/>
    <x v="0"/>
    <s v="Low Income Food Deficient (LIFD)"/>
    <n v="5288"/>
    <n v="7302"/>
    <s v="Reanalyzed"/>
    <n v="13612.9"/>
    <n v="1.8"/>
    <n v="10.199999999999999"/>
    <n v="1.6"/>
    <n v="13575.1"/>
    <n v="31.1"/>
    <n v="13654.5"/>
    <n v="21.4"/>
    <s v="September,2021-September,2021"/>
    <n v="3217.68212890625"/>
  </r>
  <r>
    <s v="TCD"/>
    <x v="29"/>
    <x v="36"/>
    <x v="2"/>
    <x v="3"/>
    <x v="3"/>
    <x v="2"/>
    <x v="0"/>
    <s v="Sub-Saharan Africa"/>
    <x v="0"/>
    <s v="Low Income Food Deficient (LIFD)"/>
    <n v="8947"/>
    <n v="9823"/>
    <s v="Reported"/>
    <m/>
    <n v="1.3"/>
    <n v="8.3000000000000007"/>
    <n v="0"/>
    <n v="12385"/>
    <n v="28"/>
    <n v="12665"/>
    <n v="18.899999999999999"/>
    <s v=""/>
    <n v="3304.64697265625"/>
  </r>
  <r>
    <s v="CHL"/>
    <x v="30"/>
    <x v="26"/>
    <x v="3"/>
    <x v="4"/>
    <x v="4"/>
    <x v="3"/>
    <x v="3"/>
    <s v="Latin America &amp; Caribbean"/>
    <x v="1"/>
    <s v="Medium/High Income Food Deficient"/>
    <n v="127"/>
    <n v="190"/>
    <s v="Adjusted"/>
    <n v="196467"/>
    <n v="0"/>
    <n v="0.7"/>
    <n v="15.4"/>
    <n v="196467"/>
    <n v="13.5"/>
    <n v="196467"/>
    <n v="2.2000000000000002"/>
    <s v=""/>
    <n v="1331.947998046875"/>
  </r>
  <r>
    <s v="CHL"/>
    <x v="30"/>
    <x v="18"/>
    <x v="3"/>
    <x v="4"/>
    <x v="4"/>
    <x v="3"/>
    <x v="3"/>
    <s v="Latin America &amp; Caribbean"/>
    <x v="1"/>
    <s v="Medium/High Income Food Deficient"/>
    <n v="128"/>
    <n v="1278"/>
    <s v="Adjusted"/>
    <n v="1181816"/>
    <n v="0"/>
    <n v="0.5"/>
    <n v="10.1"/>
    <n v="1181816"/>
    <n v="4.2"/>
    <n v="1181816"/>
    <n v="0.8"/>
    <s v=""/>
    <n v="1436.0460205078125"/>
  </r>
  <r>
    <s v="CHL"/>
    <x v="30"/>
    <x v="9"/>
    <x v="3"/>
    <x v="4"/>
    <x v="4"/>
    <x v="3"/>
    <x v="3"/>
    <s v="Latin America &amp; Caribbean"/>
    <x v="1"/>
    <s v="Medium/High Income Food Deficient"/>
    <n v="129"/>
    <n v="1641"/>
    <s v="Adjusted"/>
    <m/>
    <n v="0"/>
    <n v="0.5"/>
    <n v="10.9"/>
    <m/>
    <n v="3.9"/>
    <m/>
    <n v="0.8"/>
    <s v=""/>
    <n v="1422.6510009765625"/>
  </r>
  <r>
    <s v="CHL"/>
    <x v="30"/>
    <x v="15"/>
    <x v="3"/>
    <x v="4"/>
    <x v="4"/>
    <x v="3"/>
    <x v="3"/>
    <s v="Latin America &amp; Caribbean"/>
    <x v="1"/>
    <s v="Medium/High Income Food Deficient"/>
    <n v="130"/>
    <n v="1819"/>
    <s v="Adjusted"/>
    <n v="1148353"/>
    <n v="0"/>
    <n v="0.5"/>
    <n v="10.7"/>
    <n v="1148353"/>
    <n v="3.7"/>
    <n v="1148353"/>
    <n v="0.7"/>
    <s v=""/>
    <n v="1401.6390380859375"/>
  </r>
  <r>
    <s v="CHL"/>
    <x v="30"/>
    <x v="19"/>
    <x v="3"/>
    <x v="4"/>
    <x v="4"/>
    <x v="3"/>
    <x v="3"/>
    <s v="Latin America &amp; Caribbean"/>
    <x v="1"/>
    <s v="Medium/High Income Food Deficient"/>
    <n v="131"/>
    <n v="2084"/>
    <s v="Adjusted"/>
    <n v="1063064"/>
    <n v="0"/>
    <n v="0.6"/>
    <n v="11.2"/>
    <n v="1063064"/>
    <n v="3.3"/>
    <n v="1063064"/>
    <n v="0.7"/>
    <s v=""/>
    <n v="1351.2919921875"/>
  </r>
  <r>
    <s v="CHL"/>
    <x v="30"/>
    <x v="30"/>
    <x v="3"/>
    <x v="4"/>
    <x v="4"/>
    <x v="3"/>
    <x v="3"/>
    <s v="Latin America &amp; Caribbean"/>
    <x v="1"/>
    <s v="Medium/High Income Food Deficient"/>
    <n v="132"/>
    <n v="2085"/>
    <s v="Adjusted"/>
    <n v="1031657"/>
    <n v="0"/>
    <n v="0.5"/>
    <n v="11.9"/>
    <n v="1031657"/>
    <n v="3.1"/>
    <n v="1031657"/>
    <n v="0.7"/>
    <s v=""/>
    <n v="1321.4940185546875"/>
  </r>
  <r>
    <s v="CHL"/>
    <x v="30"/>
    <x v="23"/>
    <x v="3"/>
    <x v="4"/>
    <x v="4"/>
    <x v="3"/>
    <x v="3"/>
    <s v="Latin America &amp; Caribbean"/>
    <x v="1"/>
    <s v="Medium/High Income Food Deficient"/>
    <n v="133"/>
    <n v="2452"/>
    <s v="Adjusted"/>
    <n v="1002454"/>
    <n v="0"/>
    <n v="0.5"/>
    <n v="12.9"/>
    <n v="1002454"/>
    <n v="2.8"/>
    <n v="1002454"/>
    <n v="0.7"/>
    <s v=""/>
    <n v="1262.011962890625"/>
  </r>
  <r>
    <s v="CHL"/>
    <x v="30"/>
    <x v="11"/>
    <x v="3"/>
    <x v="4"/>
    <x v="4"/>
    <x v="3"/>
    <x v="3"/>
    <s v="Latin America &amp; Caribbean"/>
    <x v="1"/>
    <s v="Medium/High Income Food Deficient"/>
    <n v="134"/>
    <n v="2453"/>
    <s v="Adjusted"/>
    <n v="1022552"/>
    <n v="0"/>
    <n v="0.5"/>
    <n v="12"/>
    <n v="1022552"/>
    <n v="2.5"/>
    <n v="1022552"/>
    <n v="0.7"/>
    <s v=""/>
    <n v="1237.3819580078125"/>
  </r>
  <r>
    <s v="CHL"/>
    <x v="30"/>
    <x v="31"/>
    <x v="3"/>
    <x v="4"/>
    <x v="4"/>
    <x v="3"/>
    <x v="3"/>
    <s v="Latin America &amp; Caribbean"/>
    <x v="1"/>
    <s v="Medium/High Income Food Deficient"/>
    <n v="135"/>
    <n v="2679"/>
    <s v="Adjusted"/>
    <n v="1022896"/>
    <n v="0"/>
    <n v="0.5"/>
    <n v="12.1"/>
    <n v="1022896"/>
    <n v="2.5"/>
    <n v="1022896"/>
    <n v="0.6"/>
    <s v=""/>
    <n v="1215.2239990234375"/>
  </r>
  <r>
    <s v="CHL"/>
    <x v="30"/>
    <x v="1"/>
    <x v="3"/>
    <x v="4"/>
    <x v="4"/>
    <x v="3"/>
    <x v="3"/>
    <s v="Latin America &amp; Caribbean"/>
    <x v="1"/>
    <s v="Medium/High Income Food Deficient"/>
    <n v="136"/>
    <n v="3558"/>
    <s v="Adjusted"/>
    <n v="1008335"/>
    <n v="0"/>
    <n v="0.5"/>
    <n v="12.1"/>
    <n v="1008335"/>
    <n v="2.4"/>
    <n v="1008335"/>
    <n v="0.6"/>
    <s v=""/>
    <n v="1194.4410400390625"/>
  </r>
  <r>
    <s v="CHL"/>
    <x v="30"/>
    <x v="12"/>
    <x v="3"/>
    <x v="4"/>
    <x v="4"/>
    <x v="3"/>
    <x v="3"/>
    <s v="Latin America &amp; Caribbean"/>
    <x v="1"/>
    <s v="Medium/High Income Food Deficient"/>
    <n v="137"/>
    <n v="3084"/>
    <s v="Adjusted"/>
    <n v="973578"/>
    <n v="0"/>
    <n v="0.5"/>
    <n v="11.7"/>
    <n v="973578"/>
    <n v="2.2000000000000002"/>
    <n v="973578"/>
    <n v="0.6"/>
    <s v=""/>
    <n v="1164.177001953125"/>
  </r>
  <r>
    <s v="CHL"/>
    <x v="30"/>
    <x v="16"/>
    <x v="3"/>
    <x v="4"/>
    <x v="4"/>
    <x v="3"/>
    <x v="3"/>
    <s v="Latin America &amp; Caribbean"/>
    <x v="1"/>
    <s v="Medium/High Income Food Deficient"/>
    <n v="138"/>
    <n v="2869"/>
    <s v="Reported"/>
    <n v="946528"/>
    <n v="0"/>
    <n v="0.3"/>
    <n v="9.8000000000000007"/>
    <n v="946528"/>
    <n v="2.1"/>
    <n v="946528"/>
    <n v="0.6"/>
    <s v="December,2007-December,2007"/>
    <n v="1156.2640380859375"/>
  </r>
  <r>
    <s v="CHL"/>
    <x v="30"/>
    <x v="32"/>
    <x v="3"/>
    <x v="4"/>
    <x v="4"/>
    <x v="3"/>
    <x v="3"/>
    <s v="Latin America &amp; Caribbean"/>
    <x v="1"/>
    <s v="Medium/High Income Food Deficient"/>
    <n v="139"/>
    <n v="2920"/>
    <s v="Reported"/>
    <n v="964033"/>
    <n v="0"/>
    <n v="0.3"/>
    <n v="9.5"/>
    <n v="964033"/>
    <n v="2"/>
    <n v="964033"/>
    <n v="0.5"/>
    <s v="December,2008-December,2008"/>
    <n v="1157.3280029296875"/>
  </r>
  <r>
    <s v="CHL"/>
    <x v="30"/>
    <x v="2"/>
    <x v="3"/>
    <x v="4"/>
    <x v="4"/>
    <x v="3"/>
    <x v="3"/>
    <s v="Latin America &amp; Caribbean"/>
    <x v="1"/>
    <s v="Medium/High Income Food Deficient"/>
    <n v="140"/>
    <n v="3206"/>
    <s v="External Reanalysis"/>
    <n v="988663"/>
    <n v="0"/>
    <n v="0.3"/>
    <n v="10.1"/>
    <n v="988663"/>
    <n v="1.8"/>
    <n v="988663"/>
    <n v="0.5"/>
    <s v="December,2013-December,2013"/>
    <n v="1205.5269775390625"/>
  </r>
  <r>
    <s v="CHL"/>
    <x v="30"/>
    <x v="22"/>
    <x v="3"/>
    <x v="4"/>
    <x v="4"/>
    <x v="3"/>
    <x v="3"/>
    <s v="Latin America &amp; Caribbean"/>
    <x v="1"/>
    <s v="Medium/High Income Food Deficient"/>
    <n v="141"/>
    <n v="3247"/>
    <s v="External Reanalysis"/>
    <n v="839435"/>
    <n v="0"/>
    <n v="0.3"/>
    <n v="9.3000000000000007"/>
    <n v="839435"/>
    <n v="1.8"/>
    <n v="839435"/>
    <n v="0.5"/>
    <s v="December,2014-December,2014"/>
    <n v="1204.1600341796875"/>
  </r>
  <r>
    <s v="CHN"/>
    <x v="31"/>
    <x v="7"/>
    <x v="0"/>
    <x v="6"/>
    <x v="5"/>
    <x v="4"/>
    <x v="1"/>
    <s v="East Asia &amp; Pacific"/>
    <x v="1"/>
    <s v="Medium/High Income Food Deficient"/>
    <n v="142"/>
    <n v="354"/>
    <s v="Adjusted"/>
    <n v="76130"/>
    <n v="0"/>
    <n v="4.8"/>
    <n v="0"/>
    <n v="76130"/>
    <n v="38.299999999999997"/>
    <n v="76130"/>
    <n v="18.7"/>
    <s v=""/>
    <n v="115698.0234375"/>
  </r>
  <r>
    <s v="CHN"/>
    <x v="31"/>
    <x v="27"/>
    <x v="0"/>
    <x v="6"/>
    <x v="5"/>
    <x v="4"/>
    <x v="1"/>
    <s v="East Asia &amp; Pacific"/>
    <x v="1"/>
    <s v="Medium/High Income Food Deficient"/>
    <n v="143"/>
    <n v="3003"/>
    <s v="External Reanalysis"/>
    <n v="4332"/>
    <n v="1.4"/>
    <n v="4.2"/>
    <n v="5.3"/>
    <n v="4332"/>
    <n v="32.299999999999997"/>
    <n v="4332"/>
    <n v="12.6"/>
    <s v=""/>
    <n v="127417.328125"/>
  </r>
  <r>
    <s v="CHN"/>
    <x v="31"/>
    <x v="8"/>
    <x v="0"/>
    <x v="6"/>
    <x v="5"/>
    <x v="4"/>
    <x v="1"/>
    <s v="East Asia &amp; Pacific"/>
    <x v="1"/>
    <s v="Medium/High Income Food Deficient"/>
    <n v="144"/>
    <n v="1473"/>
    <s v="External Reanalysis"/>
    <n v="5535"/>
    <n v="1.3"/>
    <n v="3.9"/>
    <n v="7.2"/>
    <n v="5535"/>
    <n v="38"/>
    <n v="5535"/>
    <n v="14.2"/>
    <s v=""/>
    <n v="122873.8984375"/>
  </r>
  <r>
    <s v="CHN"/>
    <x v="31"/>
    <x v="9"/>
    <x v="0"/>
    <x v="6"/>
    <x v="5"/>
    <x v="4"/>
    <x v="1"/>
    <s v="East Asia &amp; Pacific"/>
    <x v="1"/>
    <s v="Medium/High Income Food Deficient"/>
    <n v="145"/>
    <n v="3004"/>
    <s v="External Reanalysis"/>
    <n v="2832"/>
    <n v="1.8"/>
    <n v="5"/>
    <n v="13.6"/>
    <n v="2832"/>
    <n v="31.2"/>
    <n v="2832"/>
    <n v="10.7"/>
    <s v="August,1995-September,1995"/>
    <n v="102057.078125"/>
  </r>
  <r>
    <s v="CHN"/>
    <x v="31"/>
    <x v="19"/>
    <x v="0"/>
    <x v="6"/>
    <x v="5"/>
    <x v="4"/>
    <x v="1"/>
    <s v="East Asia &amp; Pacific"/>
    <x v="1"/>
    <s v="Medium/High Income Food Deficient"/>
    <n v="146"/>
    <n v="3005"/>
    <s v="External Reanalysis"/>
    <n v="13838"/>
    <n v="0.6"/>
    <n v="2.4"/>
    <n v="5.5"/>
    <n v="13838"/>
    <n v="19.8"/>
    <n v="13838"/>
    <n v="6.9"/>
    <s v="August,1998-September,1998"/>
    <n v="88601.8125"/>
  </r>
  <r>
    <s v="CHN"/>
    <x v="31"/>
    <x v="10"/>
    <x v="0"/>
    <x v="6"/>
    <x v="5"/>
    <x v="4"/>
    <x v="1"/>
    <s v="East Asia &amp; Pacific"/>
    <x v="1"/>
    <s v="Medium/High Income Food Deficient"/>
    <n v="147"/>
    <n v="3006"/>
    <s v="External Reanalysis"/>
    <n v="16460"/>
    <n v="0.5"/>
    <n v="2.5"/>
    <n v="3.4"/>
    <n v="16460"/>
    <n v="17.8"/>
    <n v="16460"/>
    <n v="7.4"/>
    <s v="July,2000-August,2000"/>
    <n v="84101.015625"/>
  </r>
  <r>
    <s v="CHN"/>
    <x v="31"/>
    <x v="11"/>
    <x v="0"/>
    <x v="6"/>
    <x v="5"/>
    <x v="4"/>
    <x v="1"/>
    <s v="East Asia &amp; Pacific"/>
    <x v="1"/>
    <s v="Medium/High Income Food Deficient"/>
    <n v="148"/>
    <n v="2789"/>
    <s v="External Reanalysis"/>
    <n v="16564"/>
    <n v="0.8"/>
    <n v="3"/>
    <n v="9.1999999999999993"/>
    <n v="16564"/>
    <n v="21.8"/>
    <n v="16564"/>
    <n v="6.8"/>
    <s v=""/>
    <n v="81617.8515625"/>
  </r>
  <r>
    <s v="CHN"/>
    <x v="31"/>
    <x v="4"/>
    <x v="0"/>
    <x v="6"/>
    <x v="5"/>
    <x v="4"/>
    <x v="1"/>
    <s v="East Asia &amp; Pacific"/>
    <x v="1"/>
    <s v="Medium/High Income Food Deficient"/>
    <n v="149"/>
    <n v="3007"/>
    <s v="External Reanalysis"/>
    <n v="15987"/>
    <n v="0.8"/>
    <n v="2.9"/>
    <n v="5.9"/>
    <n v="15987"/>
    <n v="11.7"/>
    <n v="15987"/>
    <n v="4.5"/>
    <s v="September,2005-October,2005"/>
    <n v="80275.796875"/>
  </r>
  <r>
    <s v="CHN"/>
    <x v="31"/>
    <x v="32"/>
    <x v="0"/>
    <x v="6"/>
    <x v="5"/>
    <x v="4"/>
    <x v="1"/>
    <s v="East Asia &amp; Pacific"/>
    <x v="1"/>
    <s v="Medium/High Income Food Deficient"/>
    <n v="150"/>
    <n v="3008"/>
    <s v="Adjusted"/>
    <n v="10726"/>
    <n v="0.6"/>
    <n v="2.6"/>
    <n v="5.8"/>
    <n v="10726"/>
    <n v="9.8000000000000007"/>
    <n v="10726"/>
    <n v="3.8"/>
    <s v="September,2008-October,2008"/>
    <n v="82584.65625"/>
  </r>
  <r>
    <s v="CHN"/>
    <x v="31"/>
    <x v="5"/>
    <x v="0"/>
    <x v="6"/>
    <x v="5"/>
    <x v="4"/>
    <x v="1"/>
    <s v="East Asia &amp; Pacific"/>
    <x v="1"/>
    <s v="Medium/High Income Food Deficient"/>
    <n v="151"/>
    <n v="3080"/>
    <s v="Adjusted"/>
    <n v="10635"/>
    <n v="0.7"/>
    <n v="2.6"/>
    <n v="5.7"/>
    <n v="10635"/>
    <n v="9"/>
    <n v="10635"/>
    <n v="3.4"/>
    <s v="September,2009-October,2009"/>
    <n v="84285.171875"/>
  </r>
  <r>
    <s v="CHN"/>
    <x v="31"/>
    <x v="20"/>
    <x v="0"/>
    <x v="6"/>
    <x v="5"/>
    <x v="4"/>
    <x v="1"/>
    <s v="East Asia &amp; Pacific"/>
    <x v="1"/>
    <s v="Medium/High Income Food Deficient"/>
    <n v="152"/>
    <n v="3102"/>
    <s v="External Reanalysis"/>
    <n v="15399"/>
    <n v="0.7"/>
    <n v="2.2999999999999998"/>
    <n v="6.6"/>
    <n v="15399"/>
    <n v="9.4"/>
    <n v="15399"/>
    <n v="3.4"/>
    <s v="September,2010-October,2010"/>
    <n v="85837.859375"/>
  </r>
  <r>
    <s v="CHN"/>
    <x v="31"/>
    <x v="2"/>
    <x v="0"/>
    <x v="6"/>
    <x v="5"/>
    <x v="4"/>
    <x v="1"/>
    <s v="East Asia &amp; Pacific"/>
    <x v="1"/>
    <s v="Medium/High Income Food Deficient"/>
    <n v="1397"/>
    <n v="3331"/>
    <s v="External Reanalysis"/>
    <n v="28839"/>
    <n v="0"/>
    <n v="1.9"/>
    <n v="9.1"/>
    <n v="28839"/>
    <n v="8.1"/>
    <n v="28839"/>
    <n v="2.4"/>
    <s v=""/>
    <n v="89858.7265625"/>
  </r>
  <r>
    <s v="CHN"/>
    <x v="31"/>
    <x v="6"/>
    <x v="0"/>
    <x v="6"/>
    <x v="5"/>
    <x v="4"/>
    <x v="1"/>
    <s v="East Asia &amp; Pacific"/>
    <x v="1"/>
    <s v="Medium/High Income Food Deficient"/>
    <n v="4553"/>
    <n v="3543"/>
    <s v="Reported"/>
    <m/>
    <n v="0"/>
    <n v="1.9"/>
    <n v="8.5"/>
    <m/>
    <n v="4.8"/>
    <m/>
    <n v="0"/>
    <s v="June,2016-December,2017"/>
    <n v="90595.09375"/>
  </r>
  <r>
    <s v="COL"/>
    <x v="32"/>
    <x v="26"/>
    <x v="3"/>
    <x v="4"/>
    <x v="4"/>
    <x v="3"/>
    <x v="1"/>
    <s v="Latin America &amp; Caribbean"/>
    <x v="1"/>
    <s v="Medium/High Income Food Deficient"/>
    <n v="153"/>
    <n v="221"/>
    <s v="Reanalyzed"/>
    <n v="1328.3"/>
    <n v="0.3"/>
    <n v="1.1000000000000001"/>
    <n v="4.9000000000000004"/>
    <n v="1325.9"/>
    <n v="25.8"/>
    <m/>
    <n v="8.6999999999999993"/>
    <s v="September,1986-December,1986"/>
    <n v="4046.39208984375"/>
  </r>
  <r>
    <s v="COL"/>
    <x v="32"/>
    <x v="25"/>
    <x v="3"/>
    <x v="4"/>
    <x v="4"/>
    <x v="3"/>
    <x v="1"/>
    <s v="Latin America &amp; Caribbean"/>
    <x v="1"/>
    <s v="Medium/High Income Food Deficient"/>
    <n v="154"/>
    <n v="203"/>
    <s v="Adjusted"/>
    <n v="1973"/>
    <n v="0"/>
    <n v="3.8"/>
    <n v="0"/>
    <n v="1973"/>
    <n v="21.8"/>
    <n v="1973"/>
    <n v="8.8000000000000007"/>
    <s v=""/>
    <n v="4166.126953125"/>
  </r>
  <r>
    <s v="COL"/>
    <x v="32"/>
    <x v="9"/>
    <x v="3"/>
    <x v="4"/>
    <x v="4"/>
    <x v="3"/>
    <x v="1"/>
    <s v="Latin America &amp; Caribbean"/>
    <x v="1"/>
    <s v="Medium/High Income Food Deficient"/>
    <n v="155"/>
    <n v="1608"/>
    <s v="Reanalyzed"/>
    <n v="4426.5"/>
    <n v="0.5"/>
    <n v="1.7"/>
    <n v="4.5"/>
    <n v="4451.6000000000004"/>
    <n v="19.600000000000001"/>
    <n v="4458"/>
    <n v="6.3"/>
    <s v="March,1995-June,1995"/>
    <n v="4365.47998046875"/>
  </r>
  <r>
    <s v="COL"/>
    <x v="32"/>
    <x v="10"/>
    <x v="3"/>
    <x v="4"/>
    <x v="4"/>
    <x v="3"/>
    <x v="1"/>
    <s v="Latin America &amp; Caribbean"/>
    <x v="1"/>
    <s v="Medium/High Income Food Deficient"/>
    <n v="156"/>
    <n v="2282"/>
    <s v="Reanalyzed"/>
    <n v="4080.1"/>
    <n v="0.4"/>
    <n v="1"/>
    <n v="5.3"/>
    <n v="4094"/>
    <n v="18.2"/>
    <n v="4118.7"/>
    <n v="4.9000000000000004"/>
    <s v="January,2000-June,2000"/>
    <n v="4299.923828125"/>
  </r>
  <r>
    <s v="COL"/>
    <x v="32"/>
    <x v="4"/>
    <x v="3"/>
    <x v="4"/>
    <x v="4"/>
    <x v="3"/>
    <x v="1"/>
    <s v="Latin America &amp; Caribbean"/>
    <x v="1"/>
    <s v="Medium/High Income Food Deficient"/>
    <n v="1368"/>
    <n v="2771"/>
    <s v="Reanalyzed"/>
    <n v="12822.7"/>
    <n v="0.4"/>
    <n v="1.6"/>
    <n v="4.2"/>
    <n v="12700.3"/>
    <n v="16"/>
    <n v="12752.1"/>
    <n v="5"/>
    <s v="October,2004-June,2005"/>
    <n v="4123.337890625"/>
  </r>
  <r>
    <s v="COL"/>
    <x v="32"/>
    <x v="20"/>
    <x v="3"/>
    <x v="4"/>
    <x v="4"/>
    <x v="3"/>
    <x v="1"/>
    <s v="Latin America &amp; Caribbean"/>
    <x v="1"/>
    <s v="Medium/High Income Food Deficient"/>
    <n v="1369"/>
    <n v="3067"/>
    <s v="Reanalyzed"/>
    <n v="15794.2"/>
    <n v="0.2"/>
    <n v="0.9"/>
    <n v="4.8"/>
    <n v="15744.2"/>
    <n v="12.6"/>
    <n v="15774.6"/>
    <n v="3.4"/>
    <s v="November,2009-November,2010"/>
    <n v="3820.303955078125"/>
  </r>
  <r>
    <s v="COL"/>
    <x v="32"/>
    <x v="21"/>
    <x v="3"/>
    <x v="4"/>
    <x v="4"/>
    <x v="3"/>
    <x v="1"/>
    <s v="Latin America &amp; Caribbean"/>
    <x v="1"/>
    <s v="Medium/High Income Food Deficient"/>
    <n v="2155"/>
    <n v="3387"/>
    <s v="Reanalyzed"/>
    <n v="4082658"/>
    <n v="0.4"/>
    <n v="1.6"/>
    <n v="5.7"/>
    <n v="3811851"/>
    <n v="12.7"/>
    <n v="3822041.5"/>
    <n v="3.7"/>
    <s v="November,2015-December,2016"/>
    <n v="3631.35693359375"/>
  </r>
  <r>
    <s v="COM"/>
    <x v="33"/>
    <x v="8"/>
    <x v="2"/>
    <x v="3"/>
    <x v="3"/>
    <x v="2"/>
    <x v="2"/>
    <s v="Sub-Saharan Africa"/>
    <x v="0"/>
    <s v="Low Income Food Deficient (LIFD)"/>
    <n v="159"/>
    <n v="1653"/>
    <s v="Adjusted"/>
    <n v="1954"/>
    <n v="0"/>
    <n v="5.3"/>
    <n v="0"/>
    <n v="1954"/>
    <n v="38.5"/>
    <n v="1954"/>
    <n v="15.2"/>
    <s v="January,1991-December,1992"/>
    <n v="80.98699951171875"/>
  </r>
  <r>
    <s v="COM"/>
    <x v="33"/>
    <x v="15"/>
    <x v="2"/>
    <x v="3"/>
    <x v="3"/>
    <x v="2"/>
    <x v="2"/>
    <s v="Sub-Saharan Africa"/>
    <x v="0"/>
    <s v="Low Income Food Deficient (LIFD)"/>
    <n v="160"/>
    <n v="1705"/>
    <s v="Reanalyzed"/>
    <n v="972"/>
    <n v="3.7"/>
    <n v="9.6999999999999993"/>
    <n v="5.7"/>
    <n v="956"/>
    <n v="38.700000000000003"/>
    <m/>
    <n v="22.4"/>
    <s v="March,1996-May,1996"/>
    <n v="84.498001098632813"/>
  </r>
  <r>
    <s v="COM"/>
    <x v="33"/>
    <x v="10"/>
    <x v="2"/>
    <x v="3"/>
    <x v="3"/>
    <x v="2"/>
    <x v="2"/>
    <s v="Sub-Saharan Africa"/>
    <x v="0"/>
    <s v="Low Income Food Deficient (LIFD)"/>
    <n v="161"/>
    <n v="2363"/>
    <s v="Reanalyzed"/>
    <n v="3479.4"/>
    <n v="7.2"/>
    <n v="13.3"/>
    <n v="21.5"/>
    <n v="3754.4"/>
    <n v="46.9"/>
    <n v="4313.7"/>
    <n v="25.1"/>
    <s v="October,2000-November,2000"/>
    <n v="89.906997680664063"/>
  </r>
  <r>
    <s v="COM"/>
    <x v="33"/>
    <x v="13"/>
    <x v="2"/>
    <x v="3"/>
    <x v="3"/>
    <x v="2"/>
    <x v="2"/>
    <s v="Sub-Saharan Africa"/>
    <x v="0"/>
    <s v="Low Income Food Deficient (LIFD)"/>
    <n v="162"/>
    <n v="3198"/>
    <s v="Reanalyzed"/>
    <n v="2899.8"/>
    <n v="4.5"/>
    <n v="11.2"/>
    <n v="10.6"/>
    <n v="2967.2"/>
    <n v="31.1"/>
    <n v="3168.9"/>
    <n v="16.899999999999999"/>
    <s v="August,2012-December,2012"/>
    <n v="102.677001953125"/>
  </r>
  <r>
    <s v="COG"/>
    <x v="34"/>
    <x v="7"/>
    <x v="2"/>
    <x v="3"/>
    <x v="3"/>
    <x v="2"/>
    <x v="2"/>
    <s v="Sub-Saharan Africa"/>
    <x v="1"/>
    <s v="Low Income Food Deficient (LIFD)"/>
    <n v="163"/>
    <n v="91"/>
    <s v="Adjusted"/>
    <n v="2429"/>
    <n v="0"/>
    <n v="6.6"/>
    <n v="1.6"/>
    <n v="2429"/>
    <n v="30.1"/>
    <n v="2429"/>
    <n v="16.399999999999999"/>
    <s v="February,1987-November,1987"/>
    <n v="376.50299072265625"/>
  </r>
  <r>
    <s v="COG"/>
    <x v="34"/>
    <x v="4"/>
    <x v="2"/>
    <x v="3"/>
    <x v="3"/>
    <x v="2"/>
    <x v="2"/>
    <s v="Sub-Saharan Africa"/>
    <x v="1"/>
    <s v="Low Income Food Deficient (LIFD)"/>
    <n v="164"/>
    <n v="2767"/>
    <s v="Reanalyzed"/>
    <n v="4645.5"/>
    <n v="3"/>
    <n v="8"/>
    <n v="8.5"/>
    <n v="4606.6000000000004"/>
    <n v="31.2"/>
    <n v="4697.3999999999996"/>
    <n v="11.9"/>
    <s v="July,2005-November,2005"/>
    <n v="587.2979736328125"/>
  </r>
  <r>
    <s v="COG"/>
    <x v="34"/>
    <x v="24"/>
    <x v="2"/>
    <x v="3"/>
    <x v="3"/>
    <x v="2"/>
    <x v="2"/>
    <s v="Sub-Saharan Africa"/>
    <x v="1"/>
    <s v="Low Income Food Deficient (LIFD)"/>
    <n v="165"/>
    <n v="3189"/>
    <s v="Reanalyzed"/>
    <n v="4620.8999999999996"/>
    <n v="1.7"/>
    <n v="6"/>
    <n v="3.5"/>
    <n v="4613.1000000000004"/>
    <n v="24.4"/>
    <n v="4648.3"/>
    <n v="11.8"/>
    <s v="June,2011-February,2012"/>
    <n v="760.98699951171875"/>
  </r>
  <r>
    <s v="COG"/>
    <x v="34"/>
    <x v="22"/>
    <x v="2"/>
    <x v="3"/>
    <x v="3"/>
    <x v="2"/>
    <x v="2"/>
    <s v="Sub-Saharan Africa"/>
    <x v="1"/>
    <s v="Low Income Food Deficient (LIFD)"/>
    <n v="166"/>
    <n v="3280"/>
    <s v="Reanalyzed"/>
    <n v="8600.9"/>
    <n v="2.6"/>
    <n v="8.1999999999999993"/>
    <n v="5.9"/>
    <n v="8644.5"/>
    <n v="21.2"/>
    <n v="8756.9"/>
    <n v="12.3"/>
    <s v="November,2014-February,2015"/>
    <n v="826.8070068359375"/>
  </r>
  <r>
    <s v="CRI"/>
    <x v="35"/>
    <x v="25"/>
    <x v="3"/>
    <x v="4"/>
    <x v="4"/>
    <x v="3"/>
    <x v="1"/>
    <s v="Latin America &amp; Caribbean"/>
    <x v="1"/>
    <s v="Medium/High Income Food Deficient"/>
    <n v="2041"/>
    <n v="1431"/>
    <s v="Adjusted"/>
    <m/>
    <n v="0"/>
    <n v="0"/>
    <n v="0"/>
    <m/>
    <n v="0"/>
    <n v="197000"/>
    <n v="2.4"/>
    <s v=""/>
    <n v="413.3330078125"/>
  </r>
  <r>
    <s v="CRI"/>
    <x v="35"/>
    <x v="27"/>
    <x v="3"/>
    <x v="4"/>
    <x v="4"/>
    <x v="3"/>
    <x v="1"/>
    <s v="Latin America &amp; Caribbean"/>
    <x v="1"/>
    <s v="Medium/High Income Food Deficient"/>
    <n v="2042"/>
    <n v="3560"/>
    <s v="Adjusted"/>
    <m/>
    <n v="0"/>
    <n v="0"/>
    <n v="0"/>
    <m/>
    <n v="0"/>
    <n v="190000"/>
    <n v="2.5"/>
    <s v=""/>
    <n v="415.7869873046875"/>
  </r>
  <r>
    <s v="CRI"/>
    <x v="35"/>
    <x v="28"/>
    <x v="3"/>
    <x v="4"/>
    <x v="4"/>
    <x v="3"/>
    <x v="1"/>
    <s v="Latin America &amp; Caribbean"/>
    <x v="1"/>
    <s v="Medium/High Income Food Deficient"/>
    <n v="2043"/>
    <n v="3561"/>
    <s v="Adjusted"/>
    <m/>
    <n v="0"/>
    <n v="0"/>
    <n v="0"/>
    <m/>
    <n v="0"/>
    <n v="191000"/>
    <n v="2.2000000000000002"/>
    <s v=""/>
    <n v="416.43899536132813"/>
  </r>
  <r>
    <s v="CRI"/>
    <x v="35"/>
    <x v="8"/>
    <x v="3"/>
    <x v="4"/>
    <x v="4"/>
    <x v="3"/>
    <x v="1"/>
    <s v="Latin America &amp; Caribbean"/>
    <x v="1"/>
    <s v="Medium/High Income Food Deficient"/>
    <n v="2044"/>
    <n v="3562"/>
    <s v="Adjusted"/>
    <m/>
    <n v="0"/>
    <n v="0"/>
    <n v="0"/>
    <m/>
    <n v="0"/>
    <n v="176935"/>
    <n v="2"/>
    <s v=""/>
    <n v="415.8900146484375"/>
  </r>
  <r>
    <s v="CRI"/>
    <x v="35"/>
    <x v="29"/>
    <x v="3"/>
    <x v="4"/>
    <x v="4"/>
    <x v="3"/>
    <x v="1"/>
    <s v="Latin America &amp; Caribbean"/>
    <x v="1"/>
    <s v="Medium/High Income Food Deficient"/>
    <n v="2045"/>
    <n v="1619"/>
    <s v="Adjusted"/>
    <m/>
    <n v="0"/>
    <n v="0"/>
    <n v="0"/>
    <m/>
    <n v="0"/>
    <n v="174000"/>
    <n v="2"/>
    <s v=""/>
    <n v="414.63800048828125"/>
  </r>
  <r>
    <s v="CRI"/>
    <x v="35"/>
    <x v="18"/>
    <x v="3"/>
    <x v="4"/>
    <x v="4"/>
    <x v="3"/>
    <x v="1"/>
    <s v="Latin America &amp; Caribbean"/>
    <x v="1"/>
    <s v="Medium/High Income Food Deficient"/>
    <n v="2046"/>
    <n v="3563"/>
    <s v="Adjusted"/>
    <m/>
    <n v="0"/>
    <n v="0"/>
    <n v="0"/>
    <m/>
    <n v="0"/>
    <n v="161000"/>
    <n v="1.9"/>
    <s v=""/>
    <n v="412.95001220703125"/>
  </r>
  <r>
    <s v="CRI"/>
    <x v="35"/>
    <x v="15"/>
    <x v="3"/>
    <x v="4"/>
    <x v="4"/>
    <x v="3"/>
    <x v="1"/>
    <s v="Latin America &amp; Caribbean"/>
    <x v="1"/>
    <s v="Medium/High Income Food Deficient"/>
    <n v="173"/>
    <n v="1829"/>
    <s v="Adjusted"/>
    <n v="1008"/>
    <n v="0"/>
    <n v="2.4"/>
    <n v="9.5"/>
    <n v="1008"/>
    <n v="8.1999999999999993"/>
    <n v="1008"/>
    <n v="3.8"/>
    <s v="May,1996-June,1996"/>
    <n v="408.23199462890625"/>
  </r>
  <r>
    <s v="CRI"/>
    <x v="35"/>
    <x v="32"/>
    <x v="3"/>
    <x v="4"/>
    <x v="4"/>
    <x v="3"/>
    <x v="1"/>
    <s v="Latin America &amp; Caribbean"/>
    <x v="1"/>
    <s v="Medium/High Income Food Deficient"/>
    <n v="174"/>
    <n v="3073"/>
    <s v="Reported"/>
    <m/>
    <n v="0"/>
    <n v="0.7"/>
    <n v="8.1"/>
    <m/>
    <n v="5.6"/>
    <m/>
    <n v="0.9"/>
    <s v="May,2008-May,2009"/>
    <n v="367.083984375"/>
  </r>
  <r>
    <s v="CRI"/>
    <x v="35"/>
    <x v="3"/>
    <x v="3"/>
    <x v="4"/>
    <x v="4"/>
    <x v="3"/>
    <x v="1"/>
    <s v="Latin America &amp; Caribbean"/>
    <x v="1"/>
    <s v="Medium/High Income Food Deficient"/>
    <n v="1681"/>
    <n v="3461"/>
    <s v="Reanalyzed"/>
    <n v="310954"/>
    <n v="0.1"/>
    <n v="1.8"/>
    <n v="7.5"/>
    <n v="311741.8"/>
    <n v="9"/>
    <n v="312206.3"/>
    <n v="2.9"/>
    <s v="March,2018-May,2018"/>
    <n v="350.63897705078125"/>
  </r>
  <r>
    <s v="CUB"/>
    <x v="36"/>
    <x v="10"/>
    <x v="3"/>
    <x v="4"/>
    <x v="4"/>
    <x v="3"/>
    <x v="1"/>
    <s v="Latin America &amp; Caribbean"/>
    <x v="1"/>
    <s v="Medium/High Income Food Deficient"/>
    <n v="181"/>
    <n v="3029"/>
    <s v="Adjusted"/>
    <n v="1571"/>
    <n v="0"/>
    <n v="2.4"/>
    <n v="0"/>
    <n v="1571"/>
    <n v="7"/>
    <n v="1571"/>
    <n v="3.4"/>
    <s v="July,2000-August,2000"/>
    <n v="719.77001953125"/>
  </r>
  <r>
    <s v="CUB"/>
    <x v="36"/>
    <x v="14"/>
    <x v="3"/>
    <x v="4"/>
    <x v="4"/>
    <x v="3"/>
    <x v="1"/>
    <s v="Latin America &amp; Caribbean"/>
    <x v="1"/>
    <s v="Medium/High Income Food Deficient"/>
    <n v="2455"/>
    <n v="3462"/>
    <s v="Reanalyzed"/>
    <n v="5215.6000000000004"/>
    <n v="0.6"/>
    <n v="2"/>
    <n v="10.3"/>
    <n v="5225.6000000000004"/>
    <n v="7.1"/>
    <n v="5231.1000000000004"/>
    <n v="2.4"/>
    <s v="May,2019-August,2019"/>
    <n v="585.875"/>
  </r>
  <r>
    <s v="CZE"/>
    <x v="37"/>
    <x v="28"/>
    <x v="1"/>
    <x v="1"/>
    <x v="1"/>
    <x v="1"/>
    <x v="3"/>
    <s v="Europe &amp; Central Asia"/>
    <x v="1"/>
    <s v="Medium/High Income Food Deficient"/>
    <n v="182"/>
    <n v="1277"/>
    <s v="Adjusted"/>
    <n v="32345"/>
    <n v="0"/>
    <n v="2.8"/>
    <n v="6.7"/>
    <n v="32345"/>
    <n v="3.1"/>
    <n v="32345"/>
    <n v="0.9"/>
    <s v="September,1991-September,1991"/>
    <n v="642.448974609375"/>
  </r>
  <r>
    <s v="CZE"/>
    <x v="37"/>
    <x v="23"/>
    <x v="1"/>
    <x v="1"/>
    <x v="1"/>
    <x v="1"/>
    <x v="3"/>
    <s v="Europe &amp; Central Asia"/>
    <x v="1"/>
    <s v="Medium/High Income Food Deficient"/>
    <n v="183"/>
    <n v="2764"/>
    <s v="Reanalyzed"/>
    <n v="16429"/>
    <n v="1"/>
    <n v="4.5999999999999996"/>
    <n v="4.4000000000000004"/>
    <n v="16467"/>
    <n v="2.7"/>
    <n v="16469"/>
    <n v="2.1"/>
    <s v="September,2001-January,2002"/>
    <n v="446.16998291015625"/>
  </r>
  <r>
    <s v="CIV"/>
    <x v="38"/>
    <x v="26"/>
    <x v="2"/>
    <x v="3"/>
    <x v="3"/>
    <x v="2"/>
    <x v="2"/>
    <s v="Sub-Saharan Africa"/>
    <x v="1"/>
    <s v="Low Income Food Deficient (LIFD)"/>
    <n v="2040"/>
    <n v="50"/>
    <s v="Reanalyzed"/>
    <n v="2114.5"/>
    <n v="2.7"/>
    <n v="8.5"/>
    <n v="5.8"/>
    <n v="993.1"/>
    <n v="19.600000000000001"/>
    <n v="1006.6"/>
    <n v="11.7"/>
    <s v="February,1985-January,1987"/>
    <n v="2096.0419921875"/>
  </r>
  <r>
    <s v="CIV"/>
    <x v="38"/>
    <x v="18"/>
    <x v="2"/>
    <x v="3"/>
    <x v="3"/>
    <x v="2"/>
    <x v="2"/>
    <s v="Sub-Saharan Africa"/>
    <x v="1"/>
    <s v="Low Income Food Deficient (LIFD)"/>
    <n v="176"/>
    <n v="1561"/>
    <s v="Reanalyzed"/>
    <n v="3447.4"/>
    <n v="2.4"/>
    <n v="9.5"/>
    <n v="2.7"/>
    <n v="3391.1"/>
    <n v="30.9"/>
    <m/>
    <n v="20.9"/>
    <s v="June,1994-November,1994"/>
    <n v="2537.342041015625"/>
  </r>
  <r>
    <s v="CIV"/>
    <x v="38"/>
    <x v="19"/>
    <x v="2"/>
    <x v="3"/>
    <x v="3"/>
    <x v="2"/>
    <x v="2"/>
    <s v="Sub-Saharan Africa"/>
    <x v="1"/>
    <s v="Low Income Food Deficient (LIFD)"/>
    <n v="177"/>
    <n v="2318"/>
    <s v="Reanalyzed"/>
    <n v="1741.1"/>
    <n v="1.9"/>
    <n v="6.9"/>
    <n v="4.5999999999999996"/>
    <n v="1664.6"/>
    <n v="31.2"/>
    <n v="1690.3"/>
    <n v="18.2"/>
    <s v="September,1998-March,1999"/>
    <n v="2870.29296875"/>
  </r>
  <r>
    <s v="CIV"/>
    <x v="38"/>
    <x v="16"/>
    <x v="2"/>
    <x v="3"/>
    <x v="3"/>
    <x v="2"/>
    <x v="2"/>
    <s v="Sub-Saharan Africa"/>
    <x v="1"/>
    <s v="Low Income Food Deficient (LIFD)"/>
    <n v="179"/>
    <n v="3054"/>
    <s v="External Reanalysis"/>
    <n v="854"/>
    <n v="5.7"/>
    <n v="14.3"/>
    <n v="4.9000000000000004"/>
    <n v="854"/>
    <n v="39"/>
    <m/>
    <n v="28.3"/>
    <s v="July,2007-July,2007"/>
    <n v="3463.875"/>
  </r>
  <r>
    <s v="CIV"/>
    <x v="38"/>
    <x v="13"/>
    <x v="2"/>
    <x v="3"/>
    <x v="3"/>
    <x v="2"/>
    <x v="2"/>
    <s v="Sub-Saharan Africa"/>
    <x v="1"/>
    <s v="Low Income Food Deficient (LIFD)"/>
    <n v="180"/>
    <n v="3175"/>
    <s v="Reanalyzed"/>
    <n v="3694.2"/>
    <n v="1.8"/>
    <n v="7.6"/>
    <n v="3.2"/>
    <n v="3616.8"/>
    <n v="29.9"/>
    <n v="3680.5"/>
    <n v="15.7"/>
    <s v="November,2011-May,2012"/>
    <n v="3681.318115234375"/>
  </r>
  <r>
    <s v="CIV"/>
    <x v="38"/>
    <x v="21"/>
    <x v="2"/>
    <x v="3"/>
    <x v="3"/>
    <x v="2"/>
    <x v="2"/>
    <s v="Sub-Saharan Africa"/>
    <x v="1"/>
    <s v="Low Income Food Deficient (LIFD)"/>
    <n v="1700"/>
    <n v="3332"/>
    <s v="Reanalyzed"/>
    <n v="8935.9"/>
    <n v="1.2"/>
    <n v="6.1"/>
    <n v="1.5"/>
    <n v="8777.4"/>
    <n v="21.6"/>
    <n v="8809.1"/>
    <n v="12.8"/>
    <s v="April,2016-July,2016"/>
    <n v="3883.1220703125"/>
  </r>
  <r>
    <s v="CIV"/>
    <x v="38"/>
    <x v="35"/>
    <x v="2"/>
    <x v="3"/>
    <x v="3"/>
    <x v="2"/>
    <x v="2"/>
    <s v="Sub-Saharan Africa"/>
    <x v="1"/>
    <s v="Low Income Food Deficient (LIFD)"/>
    <n v="7137"/>
    <n v="9676"/>
    <s v="Reported"/>
    <n v="4918"/>
    <n v="2.4"/>
    <n v="8.4"/>
    <n v="3.3"/>
    <n v="4901"/>
    <n v="23.4"/>
    <n v="4921"/>
    <n v="14"/>
    <s v="September,2021-December,2021"/>
    <n v="4202.0478515625"/>
  </r>
  <r>
    <s v="PRK"/>
    <x v="39"/>
    <x v="19"/>
    <x v="0"/>
    <x v="6"/>
    <x v="5"/>
    <x v="5"/>
    <x v="0"/>
    <s v="East Asia &amp; Pacific"/>
    <x v="1"/>
    <s v="Low Income Food Deficient (LIFD)"/>
    <n v="184"/>
    <n v="1871"/>
    <s v="Adjusted"/>
    <n v="1263"/>
    <n v="0"/>
    <n v="20.8"/>
    <n v="0"/>
    <n v="1263"/>
    <n v="63.9"/>
    <n v="1263"/>
    <n v="55.5"/>
    <s v="September,1998-October,1998"/>
    <n v="2076.14306640625"/>
  </r>
  <r>
    <s v="PRK"/>
    <x v="39"/>
    <x v="10"/>
    <x v="0"/>
    <x v="6"/>
    <x v="5"/>
    <x v="5"/>
    <x v="0"/>
    <s v="East Asia &amp; Pacific"/>
    <x v="1"/>
    <s v="Low Income Food Deficient (LIFD)"/>
    <n v="185"/>
    <n v="2345"/>
    <s v="Adjusted"/>
    <n v="4175"/>
    <n v="0"/>
    <n v="12.2"/>
    <n v="0"/>
    <n v="4175"/>
    <n v="51"/>
    <n v="4175"/>
    <n v="24.7"/>
    <s v="May,2000-May,2000"/>
    <n v="1996.282958984375"/>
  </r>
  <r>
    <s v="PRK"/>
    <x v="39"/>
    <x v="11"/>
    <x v="0"/>
    <x v="6"/>
    <x v="5"/>
    <x v="5"/>
    <x v="0"/>
    <s v="East Asia &amp; Pacific"/>
    <x v="1"/>
    <s v="Low Income Food Deficient (LIFD)"/>
    <n v="186"/>
    <n v="2471"/>
    <s v="Reanalyzed"/>
    <n v="5222.5"/>
    <n v="3.5"/>
    <n v="8.6999999999999993"/>
    <n v="0.9"/>
    <n v="5233.5"/>
    <n v="44.7"/>
    <n v="5233.5"/>
    <n v="17.7"/>
    <s v="October,2002-October,2002"/>
    <n v="1900.9990234375"/>
  </r>
  <r>
    <s v="PRK"/>
    <x v="39"/>
    <x v="1"/>
    <x v="0"/>
    <x v="6"/>
    <x v="5"/>
    <x v="5"/>
    <x v="0"/>
    <s v="East Asia &amp; Pacific"/>
    <x v="1"/>
    <s v="Low Income Food Deficient (LIFD)"/>
    <n v="187"/>
    <n v="2962"/>
    <s v="Adjusted"/>
    <n v="4795"/>
    <n v="0"/>
    <n v="8.5"/>
    <n v="0"/>
    <n v="4795"/>
    <n v="43.1"/>
    <n v="4795"/>
    <n v="20.6"/>
    <s v="October,2004-October,2004"/>
    <n v="1822.741943359375"/>
  </r>
  <r>
    <s v="PRK"/>
    <x v="39"/>
    <x v="5"/>
    <x v="0"/>
    <x v="6"/>
    <x v="5"/>
    <x v="5"/>
    <x v="0"/>
    <s v="East Asia &amp; Pacific"/>
    <x v="1"/>
    <s v="Low Income Food Deficient (LIFD)"/>
    <n v="188"/>
    <n v="3074"/>
    <s v="Reported"/>
    <n v="2172"/>
    <n v="0.5"/>
    <n v="5.2"/>
    <n v="0"/>
    <n v="2172"/>
    <n v="32.4"/>
    <n v="2172"/>
    <n v="18.8"/>
    <s v="September,2009-October,2009"/>
    <n v="1677.217041015625"/>
  </r>
  <r>
    <s v="PRK"/>
    <x v="39"/>
    <x v="13"/>
    <x v="0"/>
    <x v="6"/>
    <x v="5"/>
    <x v="5"/>
    <x v="0"/>
    <s v="East Asia &amp; Pacific"/>
    <x v="1"/>
    <s v="Low Income Food Deficient (LIFD)"/>
    <n v="189"/>
    <n v="3201"/>
    <s v="Reported"/>
    <m/>
    <n v="0.6"/>
    <n v="4"/>
    <n v="0"/>
    <m/>
    <n v="27.9"/>
    <m/>
    <n v="15.2"/>
    <s v="September,2012-October,2012"/>
    <n v="1597.5250244140625"/>
  </r>
  <r>
    <s v="PRK"/>
    <x v="39"/>
    <x v="6"/>
    <x v="0"/>
    <x v="6"/>
    <x v="5"/>
    <x v="5"/>
    <x v="0"/>
    <s v="East Asia &amp; Pacific"/>
    <x v="1"/>
    <s v="Low Income Food Deficient (LIFD)"/>
    <n v="2177"/>
    <n v="3362"/>
    <s v="Reported"/>
    <n v="2270"/>
    <n v="0.5"/>
    <n v="2.5"/>
    <n v="2.2999999999999998"/>
    <n v="2270"/>
    <n v="19.100000000000001"/>
    <n v="2271"/>
    <n v="9.3000000000000007"/>
    <s v="August,2017-October,2017"/>
    <n v="1654.7109375"/>
  </r>
  <r>
    <s v="COD"/>
    <x v="40"/>
    <x v="9"/>
    <x v="2"/>
    <x v="3"/>
    <x v="3"/>
    <x v="2"/>
    <x v="0"/>
    <s v="Sub-Saharan Africa"/>
    <x v="0"/>
    <s v="Low Income Food Deficient (LIFD)"/>
    <n v="190"/>
    <n v="1558"/>
    <s v="Adjusted"/>
    <n v="4362"/>
    <n v="0"/>
    <n v="11.4"/>
    <n v="0"/>
    <n v="4362"/>
    <n v="51"/>
    <n v="4362"/>
    <n v="30.7"/>
    <s v="March,1995-May,1995"/>
    <n v="7883.8349609375"/>
  </r>
  <r>
    <s v="COD"/>
    <x v="40"/>
    <x v="23"/>
    <x v="2"/>
    <x v="3"/>
    <x v="3"/>
    <x v="2"/>
    <x v="0"/>
    <s v="Sub-Saharan Africa"/>
    <x v="0"/>
    <s v="Low Income Food Deficient (LIFD)"/>
    <n v="191"/>
    <n v="2393"/>
    <s v="Reanalyzed"/>
    <n v="8857.5"/>
    <n v="6.1"/>
    <n v="15.9"/>
    <n v="6.7"/>
    <n v="8746.9"/>
    <n v="44.4"/>
    <n v="9150.1"/>
    <n v="30.3"/>
    <s v="April,2001-October,2001"/>
    <n v="9301.81640625"/>
  </r>
  <r>
    <s v="COD"/>
    <x v="40"/>
    <x v="16"/>
    <x v="2"/>
    <x v="3"/>
    <x v="3"/>
    <x v="2"/>
    <x v="0"/>
    <s v="Sub-Saharan Africa"/>
    <x v="0"/>
    <s v="Low Income Food Deficient (LIFD)"/>
    <n v="192"/>
    <n v="2888"/>
    <s v="Reanalyzed"/>
    <n v="3798.8"/>
    <n v="4.8"/>
    <n v="10.4"/>
    <n v="7"/>
    <n v="3767.7"/>
    <n v="45.8"/>
    <n v="4148.7"/>
    <n v="25.6"/>
    <s v="January,2007-August,2007"/>
    <n v="11121.2001953125"/>
  </r>
  <r>
    <s v="COD"/>
    <x v="40"/>
    <x v="20"/>
    <x v="2"/>
    <x v="3"/>
    <x v="3"/>
    <x v="2"/>
    <x v="0"/>
    <s v="Sub-Saharan Africa"/>
    <x v="0"/>
    <s v="Low Income Food Deficient (LIFD)"/>
    <n v="193"/>
    <n v="3156"/>
    <s v="Reanalyzed"/>
    <n v="10662.4"/>
    <n v="2.8"/>
    <n v="8.5"/>
    <n v="4.9000000000000004"/>
    <n v="10557.4"/>
    <n v="43.4"/>
    <n v="10773.7"/>
    <n v="24.2"/>
    <s v="February,2010-April,2010"/>
    <n v="12370.515625"/>
  </r>
  <r>
    <s v="COD"/>
    <x v="40"/>
    <x v="2"/>
    <x v="2"/>
    <x v="3"/>
    <x v="3"/>
    <x v="2"/>
    <x v="0"/>
    <s v="Sub-Saharan Africa"/>
    <x v="0"/>
    <s v="Low Income Food Deficient (LIFD)"/>
    <n v="194"/>
    <n v="3236"/>
    <s v="Reanalyzed"/>
    <n v="9195.4"/>
    <n v="2.9"/>
    <n v="8.1"/>
    <n v="4.4000000000000004"/>
    <n v="9176.2000000000007"/>
    <n v="42.7"/>
    <n v="9397.2000000000007"/>
    <n v="23.4"/>
    <s v="August,2013-February,2014"/>
    <n v="13815.4736328125"/>
  </r>
  <r>
    <s v="COD"/>
    <x v="40"/>
    <x v="6"/>
    <x v="2"/>
    <x v="3"/>
    <x v="3"/>
    <x v="2"/>
    <x v="0"/>
    <s v="Sub-Saharan Africa"/>
    <x v="0"/>
    <s v="Low Income Food Deficient (LIFD)"/>
    <n v="3707"/>
    <n v="3463"/>
    <s v="Reanalyzed"/>
    <n v="21147.3"/>
    <n v="2"/>
    <n v="6.4"/>
    <n v="3.8"/>
    <n v="20932.2"/>
    <n v="41.8"/>
    <n v="21278.1"/>
    <n v="23.1"/>
    <s v="July,2017-February,2018"/>
    <n v="15730.404296875"/>
  </r>
  <r>
    <s v="DJI"/>
    <x v="41"/>
    <x v="25"/>
    <x v="2"/>
    <x v="3"/>
    <x v="3"/>
    <x v="0"/>
    <x v="2"/>
    <s v="Middle East &amp; North Africa"/>
    <x v="0"/>
    <s v="Medium/High Income Food Deficient"/>
    <n v="195"/>
    <n v="380"/>
    <s v="Adjusted"/>
    <n v="3750"/>
    <n v="0"/>
    <n v="12.5"/>
    <n v="0"/>
    <n v="3750"/>
    <n v="28"/>
    <n v="3750"/>
    <n v="20.2"/>
    <s v="September,1989-March,1990"/>
    <n v="88.054000854492188"/>
  </r>
  <r>
    <s v="DJI"/>
    <x v="41"/>
    <x v="15"/>
    <x v="2"/>
    <x v="3"/>
    <x v="3"/>
    <x v="0"/>
    <x v="2"/>
    <s v="Middle East &amp; North Africa"/>
    <x v="0"/>
    <s v="Medium/High Income Food Deficient"/>
    <n v="196"/>
    <n v="1936"/>
    <s v="Adjusted"/>
    <m/>
    <n v="0"/>
    <n v="14.9"/>
    <n v="0"/>
    <m/>
    <n v="31.7"/>
    <m/>
    <n v="16"/>
    <s v="April,1996-July,1996"/>
    <n v="101.41600036621094"/>
  </r>
  <r>
    <s v="DJI"/>
    <x v="41"/>
    <x v="24"/>
    <x v="2"/>
    <x v="3"/>
    <x v="3"/>
    <x v="0"/>
    <x v="2"/>
    <s v="Middle East &amp; North Africa"/>
    <x v="0"/>
    <s v="Medium/High Income Food Deficient"/>
    <n v="799"/>
    <n v="4663"/>
    <s v="Reanalyzed"/>
    <n v="3240"/>
    <n v="1.3"/>
    <n v="10.199999999999999"/>
    <n v="0.5"/>
    <n v="3240"/>
    <n v="31"/>
    <m/>
    <n v="22"/>
    <s v="December,2010-February,2011"/>
    <n v="114.28800201416016"/>
  </r>
  <r>
    <s v="DJI"/>
    <x v="41"/>
    <x v="2"/>
    <x v="2"/>
    <x v="3"/>
    <x v="3"/>
    <x v="0"/>
    <x v="2"/>
    <s v="Middle East &amp; North Africa"/>
    <x v="0"/>
    <s v="Medium/High Income Food Deficient"/>
    <n v="800"/>
    <n v="4665"/>
    <s v="Reanalyzed"/>
    <n v="2361126813696"/>
    <n v="3.4"/>
    <n v="13.9"/>
    <n v="0.3"/>
    <n v="2377284845568"/>
    <n v="28"/>
    <n v="2431224381440"/>
    <n v="26"/>
    <s v="November,2013-December,2013"/>
    <n v="113.67399597167969"/>
  </r>
  <r>
    <s v="DJI"/>
    <x v="41"/>
    <x v="14"/>
    <x v="2"/>
    <x v="3"/>
    <x v="3"/>
    <x v="0"/>
    <x v="2"/>
    <s v="Middle East &amp; North Africa"/>
    <x v="0"/>
    <s v="Medium/High Income Food Deficient"/>
    <n v="3853"/>
    <n v="4668"/>
    <s v="Reanalyzed"/>
    <n v="535025.19999999995"/>
    <n v="2.7"/>
    <n v="10.6"/>
    <n v="1.6"/>
    <n v="534919.4"/>
    <n v="20.9"/>
    <m/>
    <n v="16.2"/>
    <s v="March,2019-May,2019"/>
    <n v="115.25099945068359"/>
  </r>
  <r>
    <s v="DOM"/>
    <x v="42"/>
    <x v="26"/>
    <x v="3"/>
    <x v="4"/>
    <x v="4"/>
    <x v="3"/>
    <x v="1"/>
    <s v="Latin America &amp; Caribbean"/>
    <x v="1"/>
    <s v="Medium/High Income Food Deficient"/>
    <n v="200"/>
    <n v="214"/>
    <s v="Reanalyzed"/>
    <n v="1831.7"/>
    <n v="0.5"/>
    <n v="1.9"/>
    <n v="4"/>
    <n v="1818.6"/>
    <n v="22.3"/>
    <m/>
    <n v="8"/>
    <s v="September,1986-December,1986"/>
    <n v="943.5169677734375"/>
  </r>
  <r>
    <s v="DOM"/>
    <x v="42"/>
    <x v="28"/>
    <x v="3"/>
    <x v="4"/>
    <x v="4"/>
    <x v="3"/>
    <x v="1"/>
    <s v="Latin America &amp; Caribbean"/>
    <x v="1"/>
    <s v="Medium/High Income Food Deficient"/>
    <n v="201"/>
    <n v="365"/>
    <s v="Reanalyzed"/>
    <n v="2916.2"/>
    <n v="0.6"/>
    <n v="2.1"/>
    <n v="4.3"/>
    <n v="2949.1"/>
    <n v="21.1"/>
    <n v="2990.6"/>
    <n v="8.4"/>
    <s v="July,1991-November,1991"/>
    <n v="1011.4320068359375"/>
  </r>
  <r>
    <s v="DOM"/>
    <x v="42"/>
    <x v="15"/>
    <x v="3"/>
    <x v="4"/>
    <x v="4"/>
    <x v="3"/>
    <x v="1"/>
    <s v="Latin America &amp; Caribbean"/>
    <x v="1"/>
    <s v="Medium/High Income Food Deficient"/>
    <n v="202"/>
    <n v="1827"/>
    <s v="Reanalyzed"/>
    <n v="3488.5"/>
    <n v="0.6"/>
    <n v="2"/>
    <n v="6.7"/>
    <n v="3521.6"/>
    <n v="13.5"/>
    <n v="3565.3"/>
    <n v="4.7"/>
    <s v="September,1996-December,1996"/>
    <n v="1045.8189697265625"/>
  </r>
  <r>
    <s v="DOM"/>
    <x v="42"/>
    <x v="10"/>
    <x v="3"/>
    <x v="4"/>
    <x v="4"/>
    <x v="3"/>
    <x v="1"/>
    <s v="Latin America &amp; Caribbean"/>
    <x v="1"/>
    <s v="Medium/High Income Food Deficient"/>
    <n v="203"/>
    <n v="2356"/>
    <s v="Reanalyzed"/>
    <n v="1871.7"/>
    <n v="0.5"/>
    <n v="1.5"/>
    <n v="6.9"/>
    <n v="1837.9"/>
    <n v="7.7"/>
    <n v="1868.5"/>
    <n v="3.3"/>
    <s v="October,2000-December,2000"/>
    <n v="1016.7570190429688"/>
  </r>
  <r>
    <s v="DOM"/>
    <x v="42"/>
    <x v="11"/>
    <x v="3"/>
    <x v="4"/>
    <x v="4"/>
    <x v="3"/>
    <x v="1"/>
    <s v="Latin America &amp; Caribbean"/>
    <x v="1"/>
    <s v="Medium/High Income Food Deficient"/>
    <n v="204"/>
    <n v="2580"/>
    <s v="Reanalyzed"/>
    <n v="10546"/>
    <n v="0.8"/>
    <n v="2.2000000000000002"/>
    <n v="8.6"/>
    <n v="10498.6"/>
    <n v="11.6"/>
    <n v="10666.1"/>
    <n v="4.2"/>
    <s v="June,2002-December,2002"/>
    <n v="1009.9199829101563"/>
  </r>
  <r>
    <s v="DOM"/>
    <x v="42"/>
    <x v="12"/>
    <x v="3"/>
    <x v="4"/>
    <x v="4"/>
    <x v="3"/>
    <x v="1"/>
    <s v="Latin America &amp; Caribbean"/>
    <x v="1"/>
    <s v="Medium/High Income Food Deficient"/>
    <n v="205"/>
    <n v="3079"/>
    <s v="Reanalyzed"/>
    <n v="3833645056"/>
    <n v="0.4"/>
    <n v="1.7"/>
    <n v="6.2"/>
    <n v="3788720640"/>
    <n v="8.4"/>
    <n v="3831815936"/>
    <n v="3.9"/>
    <s v="May,2006-July,2006"/>
    <n v="1000.3740234375"/>
  </r>
  <r>
    <s v="DOM"/>
    <x v="42"/>
    <x v="16"/>
    <x v="3"/>
    <x v="4"/>
    <x v="4"/>
    <x v="3"/>
    <x v="1"/>
    <s v="Latin America &amp; Caribbean"/>
    <x v="1"/>
    <s v="Medium/High Income Food Deficient"/>
    <n v="206"/>
    <n v="2919"/>
    <s v="Reanalyzed"/>
    <n v="10707"/>
    <n v="0.9"/>
    <n v="2.2999999999999998"/>
    <n v="8.3000000000000007"/>
    <n v="10649.8"/>
    <n v="10.1"/>
    <n v="10769.8"/>
    <n v="3.4"/>
    <s v="March,2007-August,2007"/>
    <n v="994.3060302734375"/>
  </r>
  <r>
    <s v="DOM"/>
    <x v="42"/>
    <x v="2"/>
    <x v="3"/>
    <x v="4"/>
    <x v="4"/>
    <x v="3"/>
    <x v="1"/>
    <s v="Latin America &amp; Caribbean"/>
    <x v="1"/>
    <s v="Medium/High Income Food Deficient"/>
    <n v="207"/>
    <n v="3235"/>
    <s v="Reanalyzed"/>
    <n v="3664.9"/>
    <n v="0.8"/>
    <n v="2.4"/>
    <n v="7.6"/>
    <n v="3655.9"/>
    <n v="7.1"/>
    <n v="3667.4"/>
    <n v="4"/>
    <s v="July,2013-October,2013"/>
    <n v="1034.049072265625"/>
  </r>
  <r>
    <s v="DOM"/>
    <x v="42"/>
    <x v="14"/>
    <x v="3"/>
    <x v="4"/>
    <x v="4"/>
    <x v="3"/>
    <x v="1"/>
    <s v="Latin America &amp; Caribbean"/>
    <x v="1"/>
    <s v="Medium/High Income Food Deficient"/>
    <n v="4245"/>
    <n v="4701"/>
    <s v="Reanalyzed"/>
    <n v="8165"/>
    <n v="0.5"/>
    <n v="2.2000000000000002"/>
    <n v="7.7"/>
    <n v="8240.6"/>
    <n v="6.7"/>
    <n v="8240.2999999999993"/>
    <n v="3"/>
    <s v="September,2019-December,2019"/>
    <n v="1027.7449951171875"/>
  </r>
  <r>
    <s v="ECU"/>
    <x v="43"/>
    <x v="26"/>
    <x v="3"/>
    <x v="4"/>
    <x v="4"/>
    <x v="3"/>
    <x v="1"/>
    <s v="Latin America &amp; Caribbean"/>
    <x v="1"/>
    <s v="Medium/High Income Food Deficient"/>
    <n v="208"/>
    <n v="197"/>
    <s v="Adjusted"/>
    <n v="7798"/>
    <n v="0"/>
    <n v="2.2999999999999998"/>
    <n v="0"/>
    <n v="7798"/>
    <n v="40.200000000000003"/>
    <n v="7798"/>
    <n v="14.5"/>
    <s v=""/>
    <n v="1388.330078125"/>
  </r>
  <r>
    <s v="ECU"/>
    <x v="43"/>
    <x v="30"/>
    <x v="3"/>
    <x v="4"/>
    <x v="4"/>
    <x v="3"/>
    <x v="1"/>
    <s v="Latin America &amp; Caribbean"/>
    <x v="1"/>
    <s v="Medium/High Income Food Deficient"/>
    <n v="209"/>
    <n v="2298"/>
    <s v="Reanalyzed"/>
    <n v="1354812.1"/>
    <n v="0.4"/>
    <n v="2.7"/>
    <n v="2.6"/>
    <n v="1353570.6"/>
    <n v="27.9"/>
    <n v="1368535.5"/>
    <n v="10.4"/>
    <s v="October,1998-September,1999"/>
    <n v="1547.01708984375"/>
  </r>
  <r>
    <s v="ECU"/>
    <x v="43"/>
    <x v="1"/>
    <x v="3"/>
    <x v="4"/>
    <x v="4"/>
    <x v="3"/>
    <x v="1"/>
    <s v="Latin America &amp; Caribbean"/>
    <x v="1"/>
    <s v="Medium/High Income Food Deficient"/>
    <n v="210"/>
    <n v="2782"/>
    <s v="Reanalyzed"/>
    <n v="5215.2"/>
    <n v="0.7"/>
    <n v="2"/>
    <n v="5.3"/>
    <n v="5252"/>
    <n v="29.2"/>
    <n v="5263.3"/>
    <n v="6.7"/>
    <s v="March,2004-May,2004"/>
    <n v="1557.7840576171875"/>
  </r>
  <r>
    <s v="ECU"/>
    <x v="43"/>
    <x v="12"/>
    <x v="3"/>
    <x v="4"/>
    <x v="4"/>
    <x v="3"/>
    <x v="1"/>
    <s v="Latin America &amp; Caribbean"/>
    <x v="1"/>
    <s v="Medium/High Income Food Deficient"/>
    <n v="211"/>
    <n v="3333"/>
    <s v="Reanalyzed"/>
    <n v="1432699.6"/>
    <n v="0.5"/>
    <n v="2.1"/>
    <n v="5.2"/>
    <n v="1437268.3"/>
    <n v="25.9"/>
    <n v="1438765.3"/>
    <n v="6.8"/>
    <s v="April,2005-October,2006"/>
    <n v="1560.1529541015625"/>
  </r>
  <r>
    <s v="ECU"/>
    <x v="43"/>
    <x v="13"/>
    <x v="3"/>
    <x v="4"/>
    <x v="4"/>
    <x v="3"/>
    <x v="1"/>
    <s v="Latin America &amp; Caribbean"/>
    <x v="1"/>
    <s v="Medium/High Income Food Deficient"/>
    <n v="1298"/>
    <n v="3242"/>
    <s v="Reanalyzed"/>
    <n v="1588640.4"/>
    <n v="0.7"/>
    <n v="2.4"/>
    <n v="7.5"/>
    <n v="1616050.9"/>
    <n v="25.4"/>
    <n v="1621517.6"/>
    <n v="6.4"/>
    <s v="July,2012-December,2012"/>
    <n v="1604.111083984375"/>
  </r>
  <r>
    <s v="ECU"/>
    <x v="43"/>
    <x v="22"/>
    <x v="3"/>
    <x v="4"/>
    <x v="4"/>
    <x v="3"/>
    <x v="1"/>
    <s v="Latin America &amp; Caribbean"/>
    <x v="1"/>
    <s v="Medium/High Income Food Deficient"/>
    <n v="801"/>
    <n v="3334"/>
    <s v="Reanalyzed"/>
    <n v="1507784.6"/>
    <n v="0.6"/>
    <n v="1.6"/>
    <n v="8"/>
    <n v="1518837.5"/>
    <n v="23.9"/>
    <n v="1523945.9"/>
    <n v="5.0999999999999996"/>
    <s v="November,2013-October,2014"/>
    <n v="1590.8699951171875"/>
  </r>
  <r>
    <s v="ECU"/>
    <x v="43"/>
    <x v="14"/>
    <x v="3"/>
    <x v="4"/>
    <x v="4"/>
    <x v="3"/>
    <x v="1"/>
    <s v="Latin America &amp; Caribbean"/>
    <x v="1"/>
    <s v="Medium/High Income Food Deficient"/>
    <n v="3983"/>
    <n v="3464"/>
    <s v="Reanalyzed"/>
    <n v="1533106.8"/>
    <n v="1.4"/>
    <n v="3.7"/>
    <n v="11.7"/>
    <n v="1582354.5"/>
    <n v="23"/>
    <n v="1583349.8"/>
    <n v="5.2"/>
    <s v="November,2018-July,2019"/>
    <n v="1500.4210205078125"/>
  </r>
  <r>
    <s v="EGY"/>
    <x v="44"/>
    <x v="33"/>
    <x v="2"/>
    <x v="2"/>
    <x v="2"/>
    <x v="0"/>
    <x v="2"/>
    <s v="Middle East &amp; North Africa"/>
    <x v="1"/>
    <s v="Medium/High Income Food Deficient"/>
    <n v="212"/>
    <n v="272"/>
    <s v="Reanalyzed"/>
    <n v="2082.4"/>
    <n v="0.6"/>
    <n v="2"/>
    <n v="6.7"/>
    <n v="2071.5"/>
    <n v="36.299999999999997"/>
    <m/>
    <n v="10.4"/>
    <s v="October,1988-January,1989"/>
    <n v="8652.556640625"/>
  </r>
  <r>
    <s v="EGY"/>
    <x v="44"/>
    <x v="28"/>
    <x v="2"/>
    <x v="2"/>
    <x v="2"/>
    <x v="0"/>
    <x v="2"/>
    <s v="Middle East &amp; North Africa"/>
    <x v="1"/>
    <s v="Medium/High Income Food Deficient"/>
    <n v="213"/>
    <n v="442"/>
    <s v="Reanalyzed"/>
    <n v="3517"/>
    <n v="2.2999999999999998"/>
    <n v="4.5"/>
    <n v="14.9"/>
    <n v="3512"/>
    <n v="34.9"/>
    <n v="3614"/>
    <n v="10.5"/>
    <s v="January,1991-March,1991"/>
    <n v="8875.171875"/>
  </r>
  <r>
    <s v="EGY"/>
    <x v="44"/>
    <x v="8"/>
    <x v="2"/>
    <x v="2"/>
    <x v="2"/>
    <x v="0"/>
    <x v="2"/>
    <s v="Middle East &amp; North Africa"/>
    <x v="1"/>
    <s v="Medium/High Income Food Deficient"/>
    <n v="214"/>
    <n v="1408"/>
    <s v="Reanalyzed"/>
    <n v="7385.9"/>
    <n v="1.8"/>
    <n v="4"/>
    <n v="14.3"/>
    <n v="7504.5"/>
    <n v="31.1"/>
    <n v="7644.4"/>
    <n v="8.1999999999999993"/>
    <s v="November,1992-February,1993"/>
    <n v="8872.8544921875"/>
  </r>
  <r>
    <s v="EGY"/>
    <x v="44"/>
    <x v="9"/>
    <x v="2"/>
    <x v="2"/>
    <x v="2"/>
    <x v="0"/>
    <x v="2"/>
    <s v="Middle East &amp; North Africa"/>
    <x v="1"/>
    <s v="Medium/High Income Food Deficient"/>
    <n v="215"/>
    <n v="1665"/>
    <s v="Reanalyzed"/>
    <n v="9954"/>
    <n v="2.2999999999999998"/>
    <n v="5.7"/>
    <n v="14.6"/>
    <n v="10054.700000000001"/>
    <n v="34.799999999999997"/>
    <n v="10225.6"/>
    <n v="10.8"/>
    <s v="October,1995-February,1996"/>
    <n v="8818.7431640625"/>
  </r>
  <r>
    <s v="EGY"/>
    <x v="44"/>
    <x v="0"/>
    <x v="2"/>
    <x v="2"/>
    <x v="2"/>
    <x v="0"/>
    <x v="2"/>
    <s v="Middle East &amp; North Africa"/>
    <x v="1"/>
    <s v="Medium/High Income Food Deficient"/>
    <n v="1756"/>
    <n v="1895"/>
    <s v="Adjusted"/>
    <n v="3328"/>
    <n v="0"/>
    <n v="7.5"/>
    <n v="0"/>
    <n v="3328"/>
    <n v="30.9"/>
    <n v="3328"/>
    <n v="10.199999999999999"/>
    <s v="December,1997-January,1998"/>
    <n v="8832.015625"/>
  </r>
  <r>
    <s v="EGY"/>
    <x v="44"/>
    <x v="19"/>
    <x v="2"/>
    <x v="2"/>
    <x v="2"/>
    <x v="0"/>
    <x v="2"/>
    <s v="Middle East &amp; North Africa"/>
    <x v="1"/>
    <s v="Medium/High Income Food Deficient"/>
    <n v="217"/>
    <n v="2109"/>
    <s v="Adjusted"/>
    <n v="3997"/>
    <n v="0"/>
    <n v="6.4"/>
    <n v="0"/>
    <n v="3997"/>
    <n v="26.3"/>
    <n v="3997"/>
    <n v="9.4"/>
    <s v="November,1998-December,1998"/>
    <n v="8857.7421875"/>
  </r>
  <r>
    <s v="EGY"/>
    <x v="44"/>
    <x v="10"/>
    <x v="2"/>
    <x v="2"/>
    <x v="2"/>
    <x v="0"/>
    <x v="2"/>
    <s v="Middle East &amp; North Africa"/>
    <x v="1"/>
    <s v="Medium/High Income Food Deficient"/>
    <n v="218"/>
    <n v="2221"/>
    <s v="Reanalyzed"/>
    <m/>
    <n v="0"/>
    <n v="0"/>
    <n v="0"/>
    <n v="10518.5"/>
    <n v="24.4"/>
    <m/>
    <n v="0"/>
    <s v="February,2000-April,2000"/>
    <n v="8995.904296875"/>
  </r>
  <r>
    <s v="EGY"/>
    <x v="44"/>
    <x v="31"/>
    <x v="2"/>
    <x v="2"/>
    <x v="2"/>
    <x v="0"/>
    <x v="2"/>
    <s v="Middle East &amp; North Africa"/>
    <x v="1"/>
    <s v="Medium/High Income Food Deficient"/>
    <n v="219"/>
    <n v="2627"/>
    <s v="Reanalyzed"/>
    <n v="5853.8"/>
    <n v="1.8"/>
    <n v="5.2"/>
    <n v="9.1999999999999993"/>
    <n v="5872.8"/>
    <n v="20.2"/>
    <n v="5940.1"/>
    <n v="8.6999999999999993"/>
    <s v="May,2003-June,2003"/>
    <n v="9334.5947265625"/>
  </r>
  <r>
    <s v="EGY"/>
    <x v="44"/>
    <x v="4"/>
    <x v="2"/>
    <x v="2"/>
    <x v="2"/>
    <x v="0"/>
    <x v="2"/>
    <s v="Middle East &amp; North Africa"/>
    <x v="1"/>
    <s v="Medium/High Income Food Deficient"/>
    <n v="220"/>
    <n v="2758"/>
    <s v="Reanalyzed"/>
    <n v="12448.5"/>
    <n v="2.5"/>
    <n v="5.3"/>
    <n v="14.1"/>
    <n v="12531.4"/>
    <n v="23.9"/>
    <n v="12827.9"/>
    <n v="5.4"/>
    <s v="April,2005-June,2005"/>
    <n v="9578.7333984375"/>
  </r>
  <r>
    <s v="EGY"/>
    <x v="44"/>
    <x v="32"/>
    <x v="2"/>
    <x v="2"/>
    <x v="2"/>
    <x v="0"/>
    <x v="2"/>
    <s v="Middle East &amp; North Africa"/>
    <x v="1"/>
    <s v="Medium/High Income Food Deficient"/>
    <n v="221"/>
    <n v="2925"/>
    <s v="Reanalyzed"/>
    <n v="9469.4"/>
    <n v="3.8"/>
    <n v="7.9"/>
    <n v="20.399999999999999"/>
    <n v="9641.4"/>
    <n v="30.7"/>
    <n v="10047.200000000001"/>
    <n v="6.8"/>
    <s v="March,2008-June,2008"/>
    <n v="10079.7255859375"/>
  </r>
  <r>
    <s v="EGY"/>
    <x v="44"/>
    <x v="22"/>
    <x v="2"/>
    <x v="2"/>
    <x v="2"/>
    <x v="0"/>
    <x v="2"/>
    <s v="Middle East &amp; North Africa"/>
    <x v="1"/>
    <s v="Medium/High Income Food Deficient"/>
    <n v="222"/>
    <n v="3266"/>
    <s v="Reanalyzed"/>
    <n v="14088.2"/>
    <n v="4.8"/>
    <n v="9.5"/>
    <n v="15.7"/>
    <n v="14390.4"/>
    <n v="22.3"/>
    <n v="14898.9"/>
    <n v="7"/>
    <s v="April,2014-June,2014"/>
    <n v="12217.0595703125"/>
  </r>
  <r>
    <s v="SLV"/>
    <x v="45"/>
    <x v="33"/>
    <x v="3"/>
    <x v="4"/>
    <x v="4"/>
    <x v="3"/>
    <x v="2"/>
    <s v="Latin America &amp; Caribbean"/>
    <x v="1"/>
    <s v="Medium/High Income Food Deficient"/>
    <n v="223"/>
    <n v="1056"/>
    <s v="Reanalyzed"/>
    <n v="1994"/>
    <n v="0.5"/>
    <n v="2.2000000000000002"/>
    <n v="3"/>
    <n v="1991"/>
    <n v="36.700000000000003"/>
    <n v="2000"/>
    <n v="11.1"/>
    <s v=""/>
    <n v="798.0260009765625"/>
  </r>
  <r>
    <s v="SLV"/>
    <x v="45"/>
    <x v="29"/>
    <x v="3"/>
    <x v="4"/>
    <x v="4"/>
    <x v="3"/>
    <x v="2"/>
    <s v="Latin America &amp; Caribbean"/>
    <x v="1"/>
    <s v="Medium/High Income Food Deficient"/>
    <n v="224"/>
    <n v="1293"/>
    <s v="Reanalyzed"/>
    <n v="7784"/>
    <n v="0.5"/>
    <n v="1.5"/>
    <n v="3.7"/>
    <n v="7777"/>
    <n v="31.6"/>
    <n v="7787"/>
    <n v="8"/>
    <s v="March,1993-July,1993"/>
    <n v="836.01898193359375"/>
  </r>
  <r>
    <s v="SLV"/>
    <x v="45"/>
    <x v="19"/>
    <x v="3"/>
    <x v="4"/>
    <x v="4"/>
    <x v="3"/>
    <x v="2"/>
    <s v="Latin America &amp; Caribbean"/>
    <x v="1"/>
    <s v="Medium/High Income Food Deficient"/>
    <n v="225"/>
    <n v="2101"/>
    <s v="Reanalyzed"/>
    <n v="13644.5"/>
    <n v="0.4"/>
    <n v="1.5"/>
    <n v="3.9"/>
    <n v="13749"/>
    <n v="32.299999999999997"/>
    <n v="13788.4"/>
    <n v="9.6999999999999993"/>
    <s v="April,1998-November,1998"/>
    <n v="780.17901611328125"/>
  </r>
  <r>
    <s v="SLV"/>
    <x v="45"/>
    <x v="31"/>
    <x v="3"/>
    <x v="4"/>
    <x v="4"/>
    <x v="3"/>
    <x v="2"/>
    <s v="Latin America &amp; Caribbean"/>
    <x v="1"/>
    <s v="Medium/High Income Food Deficient"/>
    <n v="226"/>
    <n v="2516"/>
    <s v="Reanalyzed"/>
    <n v="6336.8"/>
    <n v="0.3"/>
    <n v="1.3"/>
    <n v="5.8"/>
    <n v="6352"/>
    <n v="24.6"/>
    <n v="6367.8"/>
    <n v="6.1"/>
    <s v="November,2002-June,2003"/>
    <n v="697.1500244140625"/>
  </r>
  <r>
    <s v="SLV"/>
    <x v="45"/>
    <x v="32"/>
    <x v="3"/>
    <x v="4"/>
    <x v="4"/>
    <x v="3"/>
    <x v="2"/>
    <s v="Latin America &amp; Caribbean"/>
    <x v="1"/>
    <s v="Medium/High Income Food Deficient"/>
    <n v="227"/>
    <n v="3070"/>
    <s v="Reanalyzed"/>
    <n v="603578.9"/>
    <n v="0.5"/>
    <n v="1.6"/>
    <n v="5.7"/>
    <n v="605248.1"/>
    <n v="20.8"/>
    <n v="605724.1"/>
    <n v="6.7"/>
    <s v="April,2008-September,2008"/>
    <n v="591.75701904296875"/>
  </r>
  <r>
    <s v="SLV"/>
    <x v="45"/>
    <x v="22"/>
    <x v="3"/>
    <x v="4"/>
    <x v="4"/>
    <x v="3"/>
    <x v="2"/>
    <s v="Latin America &amp; Caribbean"/>
    <x v="1"/>
    <s v="Medium/High Income Food Deficient"/>
    <n v="228"/>
    <n v="3287"/>
    <s v="Reanalyzed"/>
    <n v="7189.3"/>
    <n v="0.4"/>
    <n v="2.1"/>
    <n v="6.4"/>
    <n v="7220.1"/>
    <n v="13.6"/>
    <n v="7228.6"/>
    <n v="5"/>
    <s v="March,2014-October,2014"/>
    <n v="573.864990234375"/>
  </r>
  <r>
    <s v="GNQ"/>
    <x v="46"/>
    <x v="0"/>
    <x v="2"/>
    <x v="3"/>
    <x v="3"/>
    <x v="2"/>
    <x v="1"/>
    <s v="Sub-Saharan Africa"/>
    <x v="1"/>
    <s v="Medium/High Income Food Deficient"/>
    <n v="229"/>
    <n v="2981"/>
    <s v="External Reanalysis"/>
    <m/>
    <n v="2.5"/>
    <n v="4"/>
    <n v="3.4"/>
    <m/>
    <n v="38.700000000000003"/>
    <m/>
    <n v="13.8"/>
    <s v="April,1997-May,1997"/>
    <n v="105.29000091552734"/>
  </r>
  <r>
    <s v="GNQ"/>
    <x v="46"/>
    <x v="10"/>
    <x v="2"/>
    <x v="3"/>
    <x v="3"/>
    <x v="2"/>
    <x v="1"/>
    <s v="Sub-Saharan Africa"/>
    <x v="1"/>
    <s v="Medium/High Income Food Deficient"/>
    <n v="230"/>
    <n v="2757"/>
    <s v="Reanalyzed"/>
    <n v="2221.3000000000002"/>
    <n v="4.2"/>
    <n v="9.1999999999999993"/>
    <n v="14"/>
    <n v="2307.6999999999998"/>
    <n v="42.7"/>
    <n v="2429.4"/>
    <n v="15.7"/>
    <s v="June,2000-October,2000"/>
    <n v="114.81700134277344"/>
  </r>
  <r>
    <s v="GNQ"/>
    <x v="46"/>
    <x v="1"/>
    <x v="2"/>
    <x v="3"/>
    <x v="3"/>
    <x v="2"/>
    <x v="1"/>
    <s v="Sub-Saharan Africa"/>
    <x v="1"/>
    <s v="Medium/High Income Food Deficient"/>
    <n v="231"/>
    <n v="2850"/>
    <s v="External Reanalysis"/>
    <n v="33334"/>
    <n v="1.3"/>
    <n v="2.8"/>
    <n v="8.3000000000000007"/>
    <n v="33334"/>
    <n v="35"/>
    <n v="33334"/>
    <n v="10.6"/>
    <s v="February,2004-February,2004"/>
    <n v="128.88600158691406"/>
  </r>
  <r>
    <s v="GNQ"/>
    <x v="46"/>
    <x v="24"/>
    <x v="2"/>
    <x v="3"/>
    <x v="3"/>
    <x v="2"/>
    <x v="1"/>
    <s v="Sub-Saharan Africa"/>
    <x v="1"/>
    <s v="Medium/High Income Food Deficient"/>
    <n v="232"/>
    <n v="3199"/>
    <s v="Reported"/>
    <n v="1094"/>
    <n v="1.7"/>
    <n v="3.1"/>
    <n v="9.6999999999999993"/>
    <n v="1094"/>
    <n v="26.2"/>
    <n v="1094"/>
    <n v="5.6"/>
    <s v="July,2011-November,2011"/>
    <n v="196.98399353027344"/>
  </r>
  <r>
    <s v="ERI"/>
    <x v="47"/>
    <x v="29"/>
    <x v="2"/>
    <x v="3"/>
    <x v="3"/>
    <x v="2"/>
    <x v="0"/>
    <s v="Sub-Saharan Africa"/>
    <x v="0"/>
    <s v="Low Income Food Deficient (LIFD)"/>
    <n v="233"/>
    <n v="1627"/>
    <s v="Adjusted"/>
    <m/>
    <n v="0"/>
    <n v="11.8"/>
    <n v="0"/>
    <m/>
    <n v="69.599999999999994"/>
    <m/>
    <n v="36.9"/>
    <s v=""/>
    <n v="350.02899169921875"/>
  </r>
  <r>
    <s v="ERI"/>
    <x v="47"/>
    <x v="9"/>
    <x v="2"/>
    <x v="3"/>
    <x v="3"/>
    <x v="2"/>
    <x v="0"/>
    <s v="Sub-Saharan Africa"/>
    <x v="0"/>
    <s v="Low Income Food Deficient (LIFD)"/>
    <n v="234"/>
    <n v="1711"/>
    <s v="Reanalyzed"/>
    <n v="2307.6"/>
    <n v="5.8"/>
    <n v="18"/>
    <n v="1.2"/>
    <n v="2320"/>
    <n v="44.1"/>
    <m/>
    <n v="39.299999999999997"/>
    <s v="September,1995-January,1996"/>
    <n v="370.208984375"/>
  </r>
  <r>
    <s v="ERI"/>
    <x v="47"/>
    <x v="11"/>
    <x v="2"/>
    <x v="3"/>
    <x v="3"/>
    <x v="2"/>
    <x v="0"/>
    <s v="Sub-Saharan Africa"/>
    <x v="0"/>
    <s v="Low Income Food Deficient (LIFD)"/>
    <n v="235"/>
    <n v="2494"/>
    <s v="Reanalyzed"/>
    <n v="5618.7"/>
    <n v="4.8"/>
    <n v="15"/>
    <n v="1.6"/>
    <n v="5545.2"/>
    <n v="43"/>
    <n v="5721.1"/>
    <n v="34.299999999999997"/>
    <s v="June,2002-July,2002"/>
    <n v="424.7659912109375"/>
  </r>
  <r>
    <s v="ERI"/>
    <x v="47"/>
    <x v="20"/>
    <x v="2"/>
    <x v="3"/>
    <x v="3"/>
    <x v="2"/>
    <x v="0"/>
    <s v="Sub-Saharan Africa"/>
    <x v="0"/>
    <s v="Low Income Food Deficient (LIFD)"/>
    <n v="236"/>
    <n v="3226"/>
    <s v="Reanalyzed"/>
    <n v="6568.1"/>
    <n v="4"/>
    <n v="14.6"/>
    <n v="2.1"/>
    <n v="6547.1"/>
    <n v="52.5"/>
    <n v="6633.9"/>
    <n v="39.4"/>
    <s v="January,2010-July,2010"/>
    <n v="496.69900512695313"/>
  </r>
  <r>
    <s v="EST"/>
    <x v="48"/>
    <x v="22"/>
    <x v="1"/>
    <x v="1"/>
    <x v="1"/>
    <x v="1"/>
    <x v="3"/>
    <s v="Europe &amp; Central Asia"/>
    <x v="1"/>
    <s v="Medium/High Income Food Deficient"/>
    <n v="3775"/>
    <n v="3465"/>
    <s v="Reanalyzed"/>
    <n v="75176.5"/>
    <n v="0"/>
    <n v="1.5"/>
    <n v="5"/>
    <n v="75178.8"/>
    <n v="1.2"/>
    <n v="75901.399999999994"/>
    <n v="0.4"/>
    <s v="October,2013-June,2015"/>
    <n v="72.696998596191406"/>
  </r>
  <r>
    <s v="SWZ"/>
    <x v="49"/>
    <x v="10"/>
    <x v="2"/>
    <x v="3"/>
    <x v="3"/>
    <x v="2"/>
    <x v="2"/>
    <s v="Sub-Saharan Africa"/>
    <x v="1"/>
    <s v="Medium/High Income Food Deficient"/>
    <n v="634"/>
    <n v="2370"/>
    <s v="Reanalyzed"/>
    <n v="3434"/>
    <n v="0.7"/>
    <n v="1.7"/>
    <n v="14.9"/>
    <n v="3367.1"/>
    <n v="36.5"/>
    <n v="3405.8"/>
    <n v="9.1"/>
    <s v="July,2000-September,2000"/>
    <n v="148.43299865722656"/>
  </r>
  <r>
    <s v="SWZ"/>
    <x v="49"/>
    <x v="12"/>
    <x v="2"/>
    <x v="3"/>
    <x v="3"/>
    <x v="2"/>
    <x v="2"/>
    <s v="Sub-Saharan Africa"/>
    <x v="1"/>
    <s v="Medium/High Income Food Deficient"/>
    <n v="635"/>
    <n v="2894"/>
    <s v="Reanalyzed"/>
    <n v="3004.1"/>
    <n v="1.2"/>
    <n v="2.9"/>
    <n v="11.1"/>
    <n v="2990.4"/>
    <n v="29.2"/>
    <n v="3029.4"/>
    <n v="6"/>
    <s v="July,2006-March,2007"/>
    <n v="150.26699829101563"/>
  </r>
  <r>
    <s v="SWZ"/>
    <x v="49"/>
    <x v="32"/>
    <x v="2"/>
    <x v="3"/>
    <x v="3"/>
    <x v="2"/>
    <x v="2"/>
    <s v="Sub-Saharan Africa"/>
    <x v="1"/>
    <s v="Medium/High Income Food Deficient"/>
    <n v="636"/>
    <n v="3088"/>
    <s v="Reported"/>
    <m/>
    <n v="0.3"/>
    <n v="1.1000000000000001"/>
    <n v="0"/>
    <m/>
    <n v="40.4"/>
    <m/>
    <n v="7.3"/>
    <s v=""/>
    <n v="152.26199340820313"/>
  </r>
  <r>
    <s v="SWZ"/>
    <x v="49"/>
    <x v="20"/>
    <x v="2"/>
    <x v="3"/>
    <x v="3"/>
    <x v="2"/>
    <x v="2"/>
    <s v="Sub-Saharan Africa"/>
    <x v="1"/>
    <s v="Medium/High Income Food Deficient"/>
    <n v="637"/>
    <n v="3145"/>
    <s v="Reanalyzed"/>
    <n v="2560.1"/>
    <n v="0.4"/>
    <n v="0.8"/>
    <n v="10.7"/>
    <n v="2562.1"/>
    <n v="30.9"/>
    <n v="2572"/>
    <n v="5.9"/>
    <s v="August,2010-November,2010"/>
    <n v="152.91500854492188"/>
  </r>
  <r>
    <s v="SWZ"/>
    <x v="49"/>
    <x v="22"/>
    <x v="2"/>
    <x v="3"/>
    <x v="3"/>
    <x v="2"/>
    <x v="2"/>
    <s v="Sub-Saharan Africa"/>
    <x v="1"/>
    <s v="Medium/High Income Food Deficient"/>
    <n v="638"/>
    <n v="3289"/>
    <s v="Reanalyzed"/>
    <n v="2622.8"/>
    <n v="0.4"/>
    <n v="2"/>
    <n v="9"/>
    <n v="2620.8000000000002"/>
    <n v="25.5"/>
    <n v="2640.6"/>
    <n v="5.8"/>
    <s v="July,2014-October,2014"/>
    <n v="151.33000183105469"/>
  </r>
  <r>
    <s v="ETH"/>
    <x v="50"/>
    <x v="8"/>
    <x v="2"/>
    <x v="3"/>
    <x v="3"/>
    <x v="2"/>
    <x v="0"/>
    <s v="Sub-Saharan Africa"/>
    <x v="0"/>
    <s v="Low Income Food Deficient (LIFD)"/>
    <n v="237"/>
    <n v="533"/>
    <s v="Adjusted"/>
    <n v="20230"/>
    <n v="0"/>
    <n v="9.1999999999999993"/>
    <n v="0"/>
    <n v="20230"/>
    <n v="66.900000000000006"/>
    <n v="20230"/>
    <n v="41.9"/>
    <s v="March,1992-March,1992"/>
    <n v="10318.5380859375"/>
  </r>
  <r>
    <s v="ETH"/>
    <x v="50"/>
    <x v="10"/>
    <x v="2"/>
    <x v="3"/>
    <x v="3"/>
    <x v="2"/>
    <x v="0"/>
    <s v="Sub-Saharan Africa"/>
    <x v="0"/>
    <s v="Low Income Food Deficient (LIFD)"/>
    <n v="238"/>
    <n v="2220"/>
    <s v="Reanalyzed"/>
    <n v="10794.5"/>
    <n v="3.8"/>
    <n v="12.4"/>
    <n v="2"/>
    <n v="10642.4"/>
    <n v="57.4"/>
    <n v="10901.3"/>
    <n v="41.8"/>
    <s v="February,2000-May,2000"/>
    <n v="12750.404296875"/>
  </r>
  <r>
    <s v="ETH"/>
    <x v="50"/>
    <x v="4"/>
    <x v="2"/>
    <x v="3"/>
    <x v="3"/>
    <x v="2"/>
    <x v="0"/>
    <s v="Sub-Saharan Africa"/>
    <x v="0"/>
    <s v="Low Income Food Deficient (LIFD)"/>
    <n v="239"/>
    <n v="2762"/>
    <s v="Reanalyzed"/>
    <n v="4753.2"/>
    <n v="4.7"/>
    <n v="12.4"/>
    <n v="5.0999999999999996"/>
    <n v="4708.8999999999996"/>
    <n v="50"/>
    <n v="5014.6000000000004"/>
    <n v="34.299999999999997"/>
    <s v="April,2005-August,2005"/>
    <n v="14014.3798828125"/>
  </r>
  <r>
    <s v="ETH"/>
    <x v="50"/>
    <x v="24"/>
    <x v="2"/>
    <x v="3"/>
    <x v="3"/>
    <x v="2"/>
    <x v="0"/>
    <s v="Sub-Saharan Africa"/>
    <x v="0"/>
    <s v="Low Income Food Deficient (LIFD)"/>
    <n v="240"/>
    <n v="3116"/>
    <s v="Reanalyzed"/>
    <n v="11012.8"/>
    <n v="2.9"/>
    <n v="9.8000000000000007"/>
    <n v="1.8"/>
    <n v="10985.9"/>
    <n v="44.4"/>
    <n v="11223.6"/>
    <n v="29.2"/>
    <s v="December,2010-June,2011"/>
    <n v="15135.8642578125"/>
  </r>
  <r>
    <s v="ETH"/>
    <x v="50"/>
    <x v="22"/>
    <x v="2"/>
    <x v="3"/>
    <x v="3"/>
    <x v="2"/>
    <x v="0"/>
    <s v="Sub-Saharan Africa"/>
    <x v="0"/>
    <s v="Low Income Food Deficient (LIFD)"/>
    <n v="241"/>
    <n v="3225"/>
    <s v="Reanalyzed"/>
    <n v="5045.3"/>
    <n v="2.7"/>
    <n v="8.8000000000000007"/>
    <n v="2.9"/>
    <n v="4991.7"/>
    <n v="40.4"/>
    <n v="5132.6000000000004"/>
    <n v="26.5"/>
    <s v="January,2014-April,2014"/>
    <n v="15483.3125"/>
  </r>
  <r>
    <s v="ETH"/>
    <x v="50"/>
    <x v="21"/>
    <x v="2"/>
    <x v="3"/>
    <x v="3"/>
    <x v="2"/>
    <x v="0"/>
    <s v="Sub-Saharan Africa"/>
    <x v="0"/>
    <s v="Low Income Food Deficient (LIFD)"/>
    <n v="1303"/>
    <n v="3301"/>
    <s v="Reanalyzed"/>
    <n v="10434.299999999999"/>
    <n v="3"/>
    <n v="10"/>
    <n v="2.9"/>
    <n v="10374.1"/>
    <n v="38.299999999999997"/>
    <n v="10549.8"/>
    <n v="23.5"/>
    <s v="January,2016-June,2016"/>
    <n v="15887.81640625"/>
  </r>
  <r>
    <s v="ETH"/>
    <x v="50"/>
    <x v="14"/>
    <x v="2"/>
    <x v="3"/>
    <x v="3"/>
    <x v="2"/>
    <x v="0"/>
    <s v="Sub-Saharan Africa"/>
    <x v="0"/>
    <s v="Low Income Food Deficient (LIFD)"/>
    <n v="3507"/>
    <n v="3388"/>
    <s v="Reanalyzed"/>
    <n v="5301"/>
    <n v="1.1000000000000001"/>
    <n v="6.8"/>
    <n v="2.2999999999999998"/>
    <n v="5278.7"/>
    <n v="36.799999999999997"/>
    <n v="5338.1"/>
    <n v="21.2"/>
    <s v="March,2019-June,2019"/>
    <n v="16943.408203125"/>
  </r>
  <r>
    <s v="FJI"/>
    <x v="51"/>
    <x v="29"/>
    <x v="4"/>
    <x v="7"/>
    <x v="5"/>
    <x v="4"/>
    <x v="1"/>
    <s v="East Asia &amp; Pacific"/>
    <x v="1"/>
    <s v="Medium/High Income Food Deficient"/>
    <n v="242"/>
    <n v="1513"/>
    <s v="Adjusted"/>
    <n v="618"/>
    <n v="0"/>
    <n v="9.8000000000000007"/>
    <n v="2.2000000000000002"/>
    <n v="618"/>
    <n v="4.3"/>
    <n v="618"/>
    <n v="6.9"/>
    <s v="May,1993-November,1993"/>
    <n v="106.08899688720703"/>
  </r>
  <r>
    <s v="FJI"/>
    <x v="51"/>
    <x v="1"/>
    <x v="4"/>
    <x v="7"/>
    <x v="5"/>
    <x v="4"/>
    <x v="1"/>
    <s v="East Asia &amp; Pacific"/>
    <x v="1"/>
    <s v="Medium/High Income Food Deficient"/>
    <n v="243"/>
    <n v="3153"/>
    <s v="Reanalyzed"/>
    <n v="737"/>
    <n v="1.8"/>
    <n v="6.4"/>
    <n v="5.4"/>
    <n v="750"/>
    <n v="7.3"/>
    <n v="755"/>
    <n v="5.4"/>
    <s v="May,2004-September,2004"/>
    <n v="98.985000610351563"/>
  </r>
  <r>
    <s v="FJI"/>
    <x v="51"/>
    <x v="35"/>
    <x v="4"/>
    <x v="7"/>
    <x v="5"/>
    <x v="4"/>
    <x v="1"/>
    <s v="East Asia &amp; Pacific"/>
    <x v="1"/>
    <s v="Medium/High Income Food Deficient"/>
    <n v="2436"/>
    <n v="4847"/>
    <s v="Reanalyzed"/>
    <n v="1970"/>
    <n v="1.1000000000000001"/>
    <n v="4.5999999999999996"/>
    <n v="7.7"/>
    <n v="2008.1"/>
    <n v="7.2"/>
    <n v="2043.9"/>
    <n v="4.5999999999999996"/>
    <s v="March,2021-April,2021"/>
    <n v="89.525001525878906"/>
  </r>
  <r>
    <s v="GAB"/>
    <x v="52"/>
    <x v="10"/>
    <x v="2"/>
    <x v="3"/>
    <x v="3"/>
    <x v="2"/>
    <x v="1"/>
    <s v="Sub-Saharan Africa"/>
    <x v="1"/>
    <s v="Medium/High Income Food Deficient"/>
    <n v="244"/>
    <n v="2278"/>
    <s v="Reanalyzed"/>
    <n v="3170.5"/>
    <n v="1.5"/>
    <n v="4.2"/>
    <n v="5.5"/>
    <n v="3156.9"/>
    <n v="25.9"/>
    <n v="3178.8"/>
    <n v="9"/>
    <s v="June,2000-February,2001"/>
    <n v="189.23300170898438"/>
  </r>
  <r>
    <s v="GAB"/>
    <x v="52"/>
    <x v="13"/>
    <x v="2"/>
    <x v="3"/>
    <x v="3"/>
    <x v="2"/>
    <x v="1"/>
    <s v="Sub-Saharan Africa"/>
    <x v="1"/>
    <s v="Medium/High Income Food Deficient"/>
    <n v="245"/>
    <n v="3162"/>
    <s v="Reanalyzed"/>
    <n v="3936.8"/>
    <n v="1.3"/>
    <n v="3.4"/>
    <n v="7.7"/>
    <n v="3919.8"/>
    <n v="17"/>
    <n v="3998.6"/>
    <n v="6.4"/>
    <s v="January,2012-May,2012"/>
    <n v="265.05599975585938"/>
  </r>
  <r>
    <s v="GAB"/>
    <x v="52"/>
    <x v="34"/>
    <x v="2"/>
    <x v="3"/>
    <x v="3"/>
    <x v="2"/>
    <x v="1"/>
    <s v="Sub-Saharan Africa"/>
    <x v="1"/>
    <s v="Medium/High Income Food Deficient"/>
    <n v="8922"/>
    <n v="3469"/>
    <s v="Reported"/>
    <n v="6518"/>
    <n v="0.9"/>
    <n v="3.4"/>
    <n v="5"/>
    <n v="6465"/>
    <n v="14.4"/>
    <n v="6506"/>
    <n v="5.4"/>
    <s v="November,2019-October,2021"/>
    <n v="305.85699462890625"/>
  </r>
  <r>
    <s v="GMB"/>
    <x v="53"/>
    <x v="15"/>
    <x v="2"/>
    <x v="3"/>
    <x v="3"/>
    <x v="2"/>
    <x v="0"/>
    <s v="Sub-Saharan Africa"/>
    <x v="0"/>
    <s v="Low Income Food Deficient (LIFD)"/>
    <n v="246"/>
    <n v="1787"/>
    <s v="Adjusted"/>
    <m/>
    <n v="0"/>
    <n v="0"/>
    <n v="0"/>
    <n v="2401"/>
    <n v="36.1"/>
    <n v="2401"/>
    <n v="23.2"/>
    <s v="March,1996-April,1996"/>
    <n v="237.60299682617188"/>
  </r>
  <r>
    <s v="GMB"/>
    <x v="53"/>
    <x v="10"/>
    <x v="2"/>
    <x v="3"/>
    <x v="3"/>
    <x v="2"/>
    <x v="0"/>
    <s v="Sub-Saharan Africa"/>
    <x v="0"/>
    <s v="Low Income Food Deficient (LIFD)"/>
    <n v="247"/>
    <n v="2328"/>
    <s v="Reanalyzed"/>
    <n v="2775.8"/>
    <n v="2.5"/>
    <n v="9.1"/>
    <n v="3"/>
    <n v="2600.4"/>
    <n v="24.1"/>
    <n v="2596"/>
    <n v="15.4"/>
    <s v="May,2000-June,2000"/>
    <n v="261.81100463867188"/>
  </r>
  <r>
    <s v="GMB"/>
    <x v="53"/>
    <x v="12"/>
    <x v="2"/>
    <x v="3"/>
    <x v="3"/>
    <x v="2"/>
    <x v="0"/>
    <s v="Sub-Saharan Africa"/>
    <x v="0"/>
    <s v="Low Income Food Deficient (LIFD)"/>
    <n v="248"/>
    <n v="2861"/>
    <s v="Reanalyzed"/>
    <n v="6376.5"/>
    <n v="1.8"/>
    <n v="7.4"/>
    <n v="2.7"/>
    <n v="6368.4"/>
    <n v="27.7"/>
    <n v="6421"/>
    <n v="15.8"/>
    <s v="December,2005-March,2006"/>
    <n v="311.427001953125"/>
  </r>
  <r>
    <s v="GMB"/>
    <x v="53"/>
    <x v="20"/>
    <x v="2"/>
    <x v="3"/>
    <x v="3"/>
    <x v="2"/>
    <x v="0"/>
    <s v="Sub-Saharan Africa"/>
    <x v="0"/>
    <s v="Low Income Food Deficient (LIFD)"/>
    <n v="249"/>
    <n v="3214"/>
    <s v="Reanalyzed"/>
    <n v="11423.1"/>
    <n v="2.1"/>
    <n v="9.5"/>
    <n v="1.9"/>
    <n v="11420.5"/>
    <n v="23.4"/>
    <n v="11479.9"/>
    <n v="17.399999999999999"/>
    <s v="April,2010-August,2010"/>
    <n v="352.97500610351563"/>
  </r>
  <r>
    <s v="GMB"/>
    <x v="53"/>
    <x v="20"/>
    <x v="2"/>
    <x v="3"/>
    <x v="3"/>
    <x v="2"/>
    <x v="0"/>
    <s v="Sub-Saharan Africa"/>
    <x v="0"/>
    <s v="Low Income Food Deficient (LIFD)"/>
    <n v="1292"/>
    <n v="4914"/>
    <s v="Reanalyzed"/>
    <n v="4650.5"/>
    <n v="3.2"/>
    <n v="10.9"/>
    <n v="2.5"/>
    <n v="4650.3999999999996"/>
    <n v="25.1"/>
    <n v="4784.8999999999996"/>
    <n v="20.3"/>
    <s v="January,2010-February,2011"/>
    <n v="352.97500610351563"/>
  </r>
  <r>
    <s v="GMB"/>
    <x v="53"/>
    <x v="13"/>
    <x v="2"/>
    <x v="3"/>
    <x v="3"/>
    <x v="2"/>
    <x v="0"/>
    <s v="Sub-Saharan Africa"/>
    <x v="0"/>
    <s v="Low Income Food Deficient (LIFD)"/>
    <n v="804"/>
    <n v="3335"/>
    <s v="Reanalyzed"/>
    <n v="7200"/>
    <n v="1.6"/>
    <n v="9.5"/>
    <n v="1.1000000000000001"/>
    <n v="7203.9"/>
    <n v="21.1"/>
    <n v="7217.7"/>
    <n v="17.899999999999999"/>
    <s v="September,2012-October,2012"/>
    <n v="371.47698974609375"/>
  </r>
  <r>
    <s v="GMB"/>
    <x v="53"/>
    <x v="2"/>
    <x v="2"/>
    <x v="3"/>
    <x v="3"/>
    <x v="2"/>
    <x v="0"/>
    <s v="Sub-Saharan Africa"/>
    <x v="0"/>
    <s v="Low Income Food Deficient (LIFD)"/>
    <n v="250"/>
    <n v="3275"/>
    <s v="Reanalyzed"/>
    <n v="3480.2"/>
    <n v="4.3"/>
    <n v="11"/>
    <n v="3.2"/>
    <n v="3488.4"/>
    <n v="24.6"/>
    <n v="3679.9"/>
    <n v="16.5"/>
    <s v="February,2013-April,2013"/>
    <n v="379.90802001953125"/>
  </r>
  <r>
    <s v="GMB"/>
    <x v="53"/>
    <x v="3"/>
    <x v="2"/>
    <x v="3"/>
    <x v="3"/>
    <x v="2"/>
    <x v="0"/>
    <s v="Sub-Saharan Africa"/>
    <x v="0"/>
    <s v="Low Income Food Deficient (LIFD)"/>
    <n v="2609"/>
    <n v="3389"/>
    <s v="Reanalyzed"/>
    <n v="9677"/>
    <n v="1"/>
    <n v="6.2"/>
    <n v="1.2"/>
    <n v="9686.2999999999993"/>
    <n v="19"/>
    <n v="9779.1"/>
    <n v="13.9"/>
    <s v="January,2018-April,2018"/>
    <n v="404.375"/>
  </r>
  <r>
    <s v="GMB"/>
    <x v="53"/>
    <x v="3"/>
    <x v="2"/>
    <x v="3"/>
    <x v="3"/>
    <x v="2"/>
    <x v="0"/>
    <s v="Sub-Saharan Africa"/>
    <x v="0"/>
    <s v="Low Income Food Deficient (LIFD)"/>
    <n v="2272"/>
    <n v="3390"/>
    <s v="Reanalyzed"/>
    <n v="1363.4"/>
    <n v="1.3"/>
    <n v="6"/>
    <n v="2.5"/>
    <n v="1316.5"/>
    <n v="13.6"/>
    <n v="1330.4"/>
    <n v="10.3"/>
    <s v="March,2018-May,2018"/>
    <n v="404.375"/>
  </r>
  <r>
    <s v="GMB"/>
    <x v="53"/>
    <x v="34"/>
    <x v="2"/>
    <x v="3"/>
    <x v="3"/>
    <x v="2"/>
    <x v="0"/>
    <s v="Sub-Saharan Africa"/>
    <x v="0"/>
    <s v="Low Income Food Deficient (LIFD)"/>
    <n v="4267"/>
    <n v="3466"/>
    <s v="Reanalyzed"/>
    <n v="3944.1"/>
    <n v="0.6"/>
    <n v="5.0999999999999996"/>
    <n v="2.1"/>
    <n v="3938"/>
    <n v="17.5"/>
    <n v="3964.2"/>
    <n v="11.6"/>
    <s v="November,2019-March,2020"/>
    <n v="409.20498657226563"/>
  </r>
  <r>
    <s v="GEO"/>
    <x v="54"/>
    <x v="30"/>
    <x v="0"/>
    <x v="2"/>
    <x v="1"/>
    <x v="1"/>
    <x v="1"/>
    <s v="Europe &amp; Central Asia"/>
    <x v="1"/>
    <s v="Medium/High Income Food Deficient"/>
    <n v="251"/>
    <n v="2073"/>
    <s v="Adjusted"/>
    <n v="3434"/>
    <n v="0"/>
    <n v="3.1"/>
    <n v="17.899999999999999"/>
    <n v="3434"/>
    <n v="16.100000000000001"/>
    <n v="3434"/>
    <n v="2.7"/>
    <s v="April,1999-June,1999"/>
    <n v="291.4320068359375"/>
  </r>
  <r>
    <s v="GEO"/>
    <x v="54"/>
    <x v="4"/>
    <x v="0"/>
    <x v="2"/>
    <x v="1"/>
    <x v="1"/>
    <x v="1"/>
    <s v="Europe &amp; Central Asia"/>
    <x v="1"/>
    <s v="Medium/High Income Food Deficient"/>
    <n v="252"/>
    <n v="2889"/>
    <s v="Reanalyzed"/>
    <n v="1818"/>
    <n v="1.1000000000000001"/>
    <n v="3"/>
    <n v="20.8"/>
    <n v="1858.6"/>
    <n v="14.6"/>
    <n v="1923.7"/>
    <n v="2.4"/>
    <s v="November,2005-December,2005"/>
    <n v="233.63899230957031"/>
  </r>
  <r>
    <s v="GEO"/>
    <x v="54"/>
    <x v="5"/>
    <x v="0"/>
    <x v="2"/>
    <x v="1"/>
    <x v="1"/>
    <x v="1"/>
    <s v="Europe &amp; Central Asia"/>
    <x v="1"/>
    <s v="Medium/High Income Food Deficient"/>
    <n v="253"/>
    <n v="3082"/>
    <s v="Reanalyzed"/>
    <n v="3053050"/>
    <n v="0.3"/>
    <n v="1.3"/>
    <n v="19.8"/>
    <n v="3104191.3"/>
    <n v="11.8"/>
    <n v="3130647"/>
    <n v="1.1000000000000001"/>
    <s v="October,2009-November,2009"/>
    <n v="249.61399841308594"/>
  </r>
  <r>
    <s v="GEO"/>
    <x v="54"/>
    <x v="3"/>
    <x v="0"/>
    <x v="2"/>
    <x v="1"/>
    <x v="1"/>
    <x v="1"/>
    <s v="Europe &amp; Central Asia"/>
    <x v="1"/>
    <s v="Medium/High Income Food Deficient"/>
    <n v="2186"/>
    <n v="3467"/>
    <s v="Reanalyzed"/>
    <n v="1948.5"/>
    <n v="0.1"/>
    <n v="0.6"/>
    <n v="6"/>
    <n v="1969"/>
    <n v="5.8"/>
    <n v="2010.6"/>
    <n v="2.1"/>
    <s v="September,2018-December,2018"/>
    <n v="283.15200805664063"/>
  </r>
  <r>
    <s v="DEU"/>
    <x v="55"/>
    <x v="1"/>
    <x v="1"/>
    <x v="1"/>
    <x v="1"/>
    <x v="1"/>
    <x v="3"/>
    <s v="Europe &amp; Central Asia"/>
    <x v="1"/>
    <s v="Medium/High Income Food Deficient"/>
    <n v="254"/>
    <n v="2939"/>
    <s v="Reanalyzed"/>
    <n v="4173.5"/>
    <n v="0.1"/>
    <n v="1"/>
    <n v="3.9"/>
    <n v="4191.2"/>
    <n v="1.2"/>
    <n v="4214.8999999999996"/>
    <n v="1.1000000000000001"/>
    <s v="May,2003-May,2006"/>
    <n v="3668.39501953125"/>
  </r>
  <r>
    <s v="DEU"/>
    <x v="55"/>
    <x v="21"/>
    <x v="1"/>
    <x v="1"/>
    <x v="1"/>
    <x v="1"/>
    <x v="3"/>
    <s v="Europe &amp; Central Asia"/>
    <x v="1"/>
    <s v="Medium/High Income Food Deficient"/>
    <n v="1357"/>
    <n v="3391"/>
    <s v="Reanalyzed"/>
    <n v="446"/>
    <n v="0"/>
    <n v="0.4"/>
    <n v="2.9"/>
    <n v="447.8"/>
    <n v="1.3"/>
    <m/>
    <n v="0.5"/>
    <s v="September,2014-August,2017"/>
    <n v="3672.7861328125"/>
  </r>
  <r>
    <s v="GHA"/>
    <x v="56"/>
    <x v="33"/>
    <x v="2"/>
    <x v="3"/>
    <x v="3"/>
    <x v="2"/>
    <x v="2"/>
    <s v="Sub-Saharan Africa"/>
    <x v="1"/>
    <s v="Low Income Food Deficient (LIFD)"/>
    <n v="255"/>
    <n v="426"/>
    <s v="Reanalyzed"/>
    <n v="1979"/>
    <n v="1.3"/>
    <n v="6.7"/>
    <n v="0.9"/>
    <n v="1976"/>
    <n v="35.200000000000003"/>
    <m/>
    <n v="23.2"/>
    <s v="February,1988-June,1988"/>
    <n v="2696.5439453125"/>
  </r>
  <r>
    <s v="GHA"/>
    <x v="56"/>
    <x v="29"/>
    <x v="2"/>
    <x v="3"/>
    <x v="3"/>
    <x v="2"/>
    <x v="2"/>
    <s v="Sub-Saharan Africa"/>
    <x v="1"/>
    <s v="Low Income Food Deficient (LIFD)"/>
    <n v="256"/>
    <n v="1422"/>
    <s v="Reanalyzed"/>
    <n v="1914"/>
    <n v="4"/>
    <n v="12.4"/>
    <n v="2.9"/>
    <n v="1858"/>
    <n v="32.799999999999997"/>
    <m/>
    <n v="25.1"/>
    <s v="September,1993-February,1994"/>
    <n v="2822.19580078125"/>
  </r>
  <r>
    <s v="GHA"/>
    <x v="56"/>
    <x v="0"/>
    <x v="2"/>
    <x v="3"/>
    <x v="3"/>
    <x v="2"/>
    <x v="2"/>
    <s v="Sub-Saharan Africa"/>
    <x v="1"/>
    <s v="Low Income Food Deficient (LIFD)"/>
    <n v="1282"/>
    <n v="3468"/>
    <s v="Reanalyzed"/>
    <n v="1395769.8"/>
    <n v="2.2000000000000002"/>
    <n v="8.1999999999999993"/>
    <n v="2"/>
    <n v="1376795.9"/>
    <n v="34.700000000000003"/>
    <n v="1401260.1"/>
    <n v="22.2"/>
    <s v="August,1997-September,1997"/>
    <n v="2878.64892578125"/>
  </r>
  <r>
    <s v="GHA"/>
    <x v="56"/>
    <x v="19"/>
    <x v="2"/>
    <x v="3"/>
    <x v="3"/>
    <x v="2"/>
    <x v="2"/>
    <s v="Sub-Saharan Africa"/>
    <x v="1"/>
    <s v="Low Income Food Deficient (LIFD)"/>
    <n v="257"/>
    <n v="1995"/>
    <s v="Reanalyzed"/>
    <n v="2722.4"/>
    <n v="2.5"/>
    <n v="9.9"/>
    <n v="2.7"/>
    <n v="2603.6999999999998"/>
    <n v="30.6"/>
    <n v="2656.5"/>
    <n v="20.100000000000001"/>
    <s v="November,1998-February,1999"/>
    <n v="2905.010986328125"/>
  </r>
  <r>
    <s v="GHA"/>
    <x v="56"/>
    <x v="31"/>
    <x v="2"/>
    <x v="3"/>
    <x v="3"/>
    <x v="2"/>
    <x v="2"/>
    <s v="Sub-Saharan Africa"/>
    <x v="1"/>
    <s v="Low Income Food Deficient (LIFD)"/>
    <n v="258"/>
    <n v="2628"/>
    <s v="Reanalyzed"/>
    <n v="3239.7"/>
    <n v="2.8"/>
    <n v="8.4"/>
    <n v="4.5"/>
    <n v="3243"/>
    <n v="35.5"/>
    <n v="3355.8"/>
    <n v="19"/>
    <s v="July,2003-October,2003"/>
    <n v="3283.90087890625"/>
  </r>
  <r>
    <s v="GHA"/>
    <x v="56"/>
    <x v="12"/>
    <x v="2"/>
    <x v="3"/>
    <x v="3"/>
    <x v="2"/>
    <x v="2"/>
    <s v="Sub-Saharan Africa"/>
    <x v="1"/>
    <s v="Low Income Food Deficient (LIFD)"/>
    <n v="259"/>
    <n v="2883"/>
    <s v="Reanalyzed"/>
    <n v="3348.1"/>
    <n v="1.8"/>
    <n v="6"/>
    <n v="2.6"/>
    <n v="3199.6"/>
    <n v="27.9"/>
    <n v="3236.7"/>
    <n v="13.9"/>
    <s v="August,2006-October,2006"/>
    <n v="3527.2890625"/>
  </r>
  <r>
    <s v="GHA"/>
    <x v="56"/>
    <x v="32"/>
    <x v="2"/>
    <x v="3"/>
    <x v="3"/>
    <x v="2"/>
    <x v="2"/>
    <s v="Sub-Saharan Africa"/>
    <x v="1"/>
    <s v="Low Income Food Deficient (LIFD)"/>
    <n v="260"/>
    <n v="2963"/>
    <s v="Reanalyzed"/>
    <n v="2579.1"/>
    <n v="2.4"/>
    <n v="8.6999999999999993"/>
    <n v="5.7"/>
    <n v="2593.3000000000002"/>
    <n v="28.4"/>
    <n v="2707.6"/>
    <n v="14.4"/>
    <s v="September,2008-November,2008"/>
    <n v="3661.300048828125"/>
  </r>
  <r>
    <s v="GHA"/>
    <x v="56"/>
    <x v="24"/>
    <x v="2"/>
    <x v="3"/>
    <x v="3"/>
    <x v="2"/>
    <x v="2"/>
    <s v="Sub-Saharan Africa"/>
    <x v="1"/>
    <s v="Low Income Food Deficient (LIFD)"/>
    <n v="261"/>
    <n v="3215"/>
    <s v="Reanalyzed"/>
    <n v="7379.2"/>
    <n v="1.4"/>
    <n v="6.2"/>
    <n v="2.6"/>
    <n v="7337"/>
    <n v="22.8"/>
    <n v="7373.2"/>
    <n v="13.4"/>
    <s v="September,2011-December,2011"/>
    <n v="3867.02001953125"/>
  </r>
  <r>
    <s v="GHA"/>
    <x v="56"/>
    <x v="22"/>
    <x v="2"/>
    <x v="3"/>
    <x v="3"/>
    <x v="2"/>
    <x v="2"/>
    <s v="Sub-Saharan Africa"/>
    <x v="1"/>
    <s v="Low Income Food Deficient (LIFD)"/>
    <n v="262"/>
    <n v="3248"/>
    <s v="Reanalyzed"/>
    <n v="2901.8"/>
    <n v="0.7"/>
    <n v="4.7"/>
    <n v="2.6"/>
    <n v="2909"/>
    <n v="18.8"/>
    <n v="2911.4"/>
    <n v="11.2"/>
    <s v="September,2014-December,2014"/>
    <n v="4130.583984375"/>
  </r>
  <r>
    <s v="GHA"/>
    <x v="56"/>
    <x v="6"/>
    <x v="2"/>
    <x v="3"/>
    <x v="3"/>
    <x v="2"/>
    <x v="2"/>
    <s v="Sub-Saharan Africa"/>
    <x v="1"/>
    <s v="Low Income Food Deficient (LIFD)"/>
    <n v="2495"/>
    <n v="3392"/>
    <s v="Reanalyzed"/>
    <n v="8775.2000000000007"/>
    <n v="1.1000000000000001"/>
    <n v="6.8"/>
    <n v="1.4"/>
    <n v="8639.4"/>
    <n v="17.5"/>
    <n v="8664.5"/>
    <n v="12.6"/>
    <s v="October,2017-January,2018"/>
    <n v="4291.7900390625"/>
  </r>
  <r>
    <s v="GRC"/>
    <x v="57"/>
    <x v="31"/>
    <x v="1"/>
    <x v="1"/>
    <x v="1"/>
    <x v="1"/>
    <x v="3"/>
    <s v="Europe &amp; Central Asia"/>
    <x v="1"/>
    <s v="Medium/High Income Food Deficient"/>
    <n v="4322"/>
    <n v="2727"/>
    <s v="Reanalyzed"/>
    <n v="2239"/>
    <n v="0.1"/>
    <n v="0.7"/>
    <n v="13.6"/>
    <n v="2263"/>
    <n v="1.5"/>
    <m/>
    <n v="0.5"/>
    <s v="July,2003-May,2004"/>
    <n v="532.41497802734375"/>
  </r>
  <r>
    <s v="GTM"/>
    <x v="58"/>
    <x v="7"/>
    <x v="3"/>
    <x v="4"/>
    <x v="4"/>
    <x v="3"/>
    <x v="1"/>
    <s v="Latin America &amp; Caribbean"/>
    <x v="1"/>
    <s v="Medium/High Income Food Deficient"/>
    <n v="263"/>
    <n v="427"/>
    <s v="Reanalyzed"/>
    <n v="2246"/>
    <n v="0.4"/>
    <n v="2"/>
    <n v="2.8"/>
    <n v="2223"/>
    <n v="62.2"/>
    <m/>
    <n v="27.5"/>
    <s v="September,1987-December,1987"/>
    <n v="1474.5989990234375"/>
  </r>
  <r>
    <s v="GTM"/>
    <x v="58"/>
    <x v="9"/>
    <x v="3"/>
    <x v="4"/>
    <x v="4"/>
    <x v="3"/>
    <x v="1"/>
    <s v="Latin America &amp; Caribbean"/>
    <x v="1"/>
    <s v="Medium/High Income Food Deficient"/>
    <n v="264"/>
    <n v="1672"/>
    <s v="Reanalyzed"/>
    <n v="7876.9"/>
    <n v="1.5"/>
    <n v="3.8"/>
    <n v="6.2"/>
    <n v="7903"/>
    <n v="55.4"/>
    <n v="8027.5"/>
    <n v="21.7"/>
    <s v="June,1995-December,1995"/>
    <n v="1743.299072265625"/>
  </r>
  <r>
    <s v="GTM"/>
    <x v="58"/>
    <x v="30"/>
    <x v="3"/>
    <x v="4"/>
    <x v="4"/>
    <x v="3"/>
    <x v="1"/>
    <s v="Latin America &amp; Caribbean"/>
    <x v="1"/>
    <s v="Medium/High Income Food Deficient"/>
    <n v="265"/>
    <n v="2082"/>
    <s v="Reanalyzed"/>
    <n v="3634.1"/>
    <n v="1.4"/>
    <n v="2.9"/>
    <n v="6.9"/>
    <n v="3666.2"/>
    <n v="53.1"/>
    <n v="3761.6"/>
    <n v="20.3"/>
    <s v="November,1998-April,1999"/>
    <n v="1858.612060546875"/>
  </r>
  <r>
    <s v="GTM"/>
    <x v="58"/>
    <x v="10"/>
    <x v="3"/>
    <x v="4"/>
    <x v="4"/>
    <x v="3"/>
    <x v="1"/>
    <s v="Latin America &amp; Caribbean"/>
    <x v="1"/>
    <s v="Medium/High Income Food Deficient"/>
    <n v="266"/>
    <n v="2562"/>
    <s v="Reanalyzed"/>
    <n v="1618046"/>
    <n v="1.6"/>
    <n v="3.7"/>
    <n v="7.3"/>
    <n v="1620287"/>
    <n v="51"/>
    <n v="1684954"/>
    <n v="18.8"/>
    <s v="July,2000-November,2000"/>
    <n v="1879.080078125"/>
  </r>
  <r>
    <s v="GTM"/>
    <x v="58"/>
    <x v="11"/>
    <x v="3"/>
    <x v="4"/>
    <x v="4"/>
    <x v="3"/>
    <x v="1"/>
    <s v="Latin America &amp; Caribbean"/>
    <x v="1"/>
    <s v="Medium/High Income Food Deficient"/>
    <n v="267"/>
    <n v="2558"/>
    <s v="Reanalyzed"/>
    <n v="5596.7"/>
    <n v="0.8"/>
    <n v="1.9"/>
    <n v="5.2"/>
    <n v="5604.5"/>
    <n v="54.8"/>
    <n v="5625.1"/>
    <n v="18.2"/>
    <s v="April,2002-November,2002"/>
    <n v="1918.3089599609375"/>
  </r>
  <r>
    <s v="GTM"/>
    <x v="58"/>
    <x v="5"/>
    <x v="3"/>
    <x v="4"/>
    <x v="4"/>
    <x v="3"/>
    <x v="1"/>
    <s v="Latin America &amp; Caribbean"/>
    <x v="1"/>
    <s v="Medium/High Income Food Deficient"/>
    <n v="268"/>
    <n v="2917"/>
    <s v="Reanalyzed"/>
    <n v="10926.8"/>
    <n v="0.2"/>
    <n v="1"/>
    <n v="4.9000000000000004"/>
    <n v="9283.9"/>
    <n v="51.5"/>
    <n v="9331.6"/>
    <n v="14.1"/>
    <s v="October,2008-June,2009"/>
    <n v="1919.8580322265625"/>
  </r>
  <r>
    <s v="GTM"/>
    <x v="58"/>
    <x v="17"/>
    <x v="3"/>
    <x v="4"/>
    <x v="4"/>
    <x v="3"/>
    <x v="1"/>
    <s v="Latin America &amp; Caribbean"/>
    <x v="1"/>
    <s v="Medium/High Income Food Deficient"/>
    <n v="4299"/>
    <n v="5017"/>
    <s v="Reported"/>
    <n v="851"/>
    <n v="0.4"/>
    <n v="1.8"/>
    <n v="0"/>
    <n v="852"/>
    <n v="43.4"/>
    <n v="854"/>
    <n v="12.5"/>
    <s v=""/>
    <n v="1971.6610107421875"/>
  </r>
  <r>
    <s v="GTM"/>
    <x v="58"/>
    <x v="17"/>
    <x v="3"/>
    <x v="4"/>
    <x v="4"/>
    <x v="3"/>
    <x v="1"/>
    <s v="Latin America &amp; Caribbean"/>
    <x v="1"/>
    <s v="Medium/High Income Food Deficient"/>
    <n v="269"/>
    <n v="3278"/>
    <s v="Reanalyzed"/>
    <n v="12584.8"/>
    <n v="0.1"/>
    <n v="0.8"/>
    <n v="4.9000000000000004"/>
    <n v="12595.2"/>
    <n v="46.7"/>
    <n v="12608.7"/>
    <n v="12.4"/>
    <s v="October,2014-June,2015"/>
    <n v="1971.6610107421875"/>
  </r>
  <r>
    <s v="GTM"/>
    <x v="58"/>
    <x v="35"/>
    <x v="3"/>
    <x v="4"/>
    <x v="4"/>
    <x v="3"/>
    <x v="1"/>
    <s v="Latin America &amp; Caribbean"/>
    <x v="1"/>
    <s v="Medium/High Income Food Deficient"/>
    <n v="8926"/>
    <n v="9820"/>
    <s v="Reported"/>
    <n v="5228"/>
    <n v="0.2"/>
    <n v="0.8"/>
    <n v="0"/>
    <n v="5204"/>
    <n v="46"/>
    <n v="5222"/>
    <n v="14.4"/>
    <s v="May,2021-March,2022"/>
    <n v="1927.3580322265625"/>
  </r>
  <r>
    <s v="GIN"/>
    <x v="59"/>
    <x v="18"/>
    <x v="2"/>
    <x v="3"/>
    <x v="3"/>
    <x v="2"/>
    <x v="0"/>
    <s v="Sub-Saharan Africa"/>
    <x v="0"/>
    <s v="Low Income Food Deficient (LIFD)"/>
    <n v="270"/>
    <n v="2008"/>
    <s v="Adjusted"/>
    <n v="3542"/>
    <n v="0"/>
    <n v="14"/>
    <n v="0"/>
    <n v="3542"/>
    <n v="35.299999999999997"/>
    <n v="3542"/>
    <n v="21.2"/>
    <s v="January,1994-February,1995"/>
    <n v="1306.2239990234375"/>
  </r>
  <r>
    <s v="GIN"/>
    <x v="59"/>
    <x v="30"/>
    <x v="2"/>
    <x v="3"/>
    <x v="3"/>
    <x v="2"/>
    <x v="0"/>
    <s v="Sub-Saharan Africa"/>
    <x v="0"/>
    <s v="Low Income Food Deficient (LIFD)"/>
    <n v="271"/>
    <n v="2138"/>
    <s v="Reanalyzed"/>
    <n v="4455.7"/>
    <n v="4"/>
    <n v="9.6999999999999993"/>
    <n v="4.4000000000000004"/>
    <n v="3022.8"/>
    <n v="31.1"/>
    <n v="3097.6"/>
    <n v="20"/>
    <s v="April,1999-August,1999"/>
    <n v="1451.759033203125"/>
  </r>
  <r>
    <s v="GIN"/>
    <x v="59"/>
    <x v="4"/>
    <x v="2"/>
    <x v="3"/>
    <x v="3"/>
    <x v="2"/>
    <x v="0"/>
    <s v="Sub-Saharan Africa"/>
    <x v="0"/>
    <s v="Low Income Food Deficient (LIFD)"/>
    <n v="273"/>
    <n v="2759"/>
    <s v="Reanalyzed"/>
    <n v="2982.3"/>
    <n v="4.2"/>
    <n v="11"/>
    <n v="5.2"/>
    <n v="2847.7"/>
    <n v="39.299999999999997"/>
    <n v="2902.8"/>
    <n v="22.7"/>
    <s v="February,2005-June,2005"/>
    <n v="1562.41796875"/>
  </r>
  <r>
    <s v="GIN"/>
    <x v="59"/>
    <x v="16"/>
    <x v="2"/>
    <x v="3"/>
    <x v="3"/>
    <x v="2"/>
    <x v="0"/>
    <s v="Sub-Saharan Africa"/>
    <x v="0"/>
    <s v="Low Income Food Deficient (LIFD)"/>
    <n v="274"/>
    <n v="2954"/>
    <s v="Reanalyzed"/>
    <n v="11733.4"/>
    <n v="2.4"/>
    <n v="7.2"/>
    <n v="6.4"/>
    <n v="7357.5"/>
    <n v="34"/>
    <n v="7428.3"/>
    <n v="16.399999999999999"/>
    <s v="November,2007-January,2008"/>
    <n v="1620.2960205078125"/>
  </r>
  <r>
    <s v="GIN"/>
    <x v="59"/>
    <x v="13"/>
    <x v="2"/>
    <x v="3"/>
    <x v="3"/>
    <x v="2"/>
    <x v="0"/>
    <s v="Sub-Saharan Africa"/>
    <x v="0"/>
    <s v="Low Income Food Deficient (LIFD)"/>
    <n v="275"/>
    <n v="3160"/>
    <s v="Reanalyzed"/>
    <n v="7982.1"/>
    <n v="1.1000000000000001"/>
    <n v="5.0999999999999996"/>
    <n v="3"/>
    <n v="7975"/>
    <n v="34.4"/>
    <n v="7997.1"/>
    <n v="16"/>
    <s v="December,2011-February,2012"/>
    <n v="1814.169921875"/>
  </r>
  <r>
    <s v="GIN"/>
    <x v="59"/>
    <x v="13"/>
    <x v="2"/>
    <x v="3"/>
    <x v="3"/>
    <x v="2"/>
    <x v="0"/>
    <s v="Sub-Saharan Africa"/>
    <x v="0"/>
    <s v="Low Income Food Deficient (LIFD)"/>
    <n v="856"/>
    <n v="3194"/>
    <s v="Reanalyzed"/>
    <n v="3584"/>
    <n v="4.0999999999999996"/>
    <n v="10"/>
    <n v="3.8"/>
    <n v="3633.3"/>
    <n v="31.1"/>
    <n v="3674"/>
    <n v="18.8"/>
    <s v="June,2012-October,2012"/>
    <n v="1814.169921875"/>
  </r>
  <r>
    <s v="GIN"/>
    <x v="59"/>
    <x v="21"/>
    <x v="2"/>
    <x v="3"/>
    <x v="3"/>
    <x v="2"/>
    <x v="0"/>
    <s v="Sub-Saharan Africa"/>
    <x v="0"/>
    <s v="Low Income Food Deficient (LIFD)"/>
    <n v="1701"/>
    <n v="3336"/>
    <s v="Reanalyzed"/>
    <n v="7053.1"/>
    <n v="2.9"/>
    <n v="8.1"/>
    <n v="4"/>
    <n v="7080.4"/>
    <n v="32.4"/>
    <n v="7138.3"/>
    <n v="18.3"/>
    <s v="August,2016-November,2016"/>
    <n v="1951.4560546875"/>
  </r>
  <r>
    <s v="GIN"/>
    <x v="59"/>
    <x v="3"/>
    <x v="2"/>
    <x v="3"/>
    <x v="3"/>
    <x v="2"/>
    <x v="0"/>
    <s v="Sub-Saharan Africa"/>
    <x v="0"/>
    <s v="Low Income Food Deficient (LIFD)"/>
    <n v="2672"/>
    <n v="3393"/>
    <s v="Reanalyzed"/>
    <n v="3931.9"/>
    <n v="3.6"/>
    <n v="9.1999999999999993"/>
    <n v="5.6"/>
    <n v="3975.4"/>
    <n v="30.3"/>
    <n v="4035"/>
    <n v="16.3"/>
    <s v="August,2018-November,2018"/>
    <n v="2018.9730224609375"/>
  </r>
  <r>
    <s v="GNB"/>
    <x v="60"/>
    <x v="10"/>
    <x v="2"/>
    <x v="3"/>
    <x v="3"/>
    <x v="2"/>
    <x v="0"/>
    <s v="Sub-Saharan Africa"/>
    <x v="0"/>
    <s v="Low Income Food Deficient (LIFD)"/>
    <n v="277"/>
    <n v="2358"/>
    <s v="Reanalyzed"/>
    <n v="5440.6"/>
    <n v="4.8"/>
    <n v="11.8"/>
    <n v="5"/>
    <n v="4407.3999999999996"/>
    <n v="33.799999999999997"/>
    <n v="4497.3"/>
    <n v="19.8"/>
    <s v="April,2000-May,2000"/>
    <n v="214.08399963378906"/>
  </r>
  <r>
    <s v="GNB"/>
    <x v="60"/>
    <x v="20"/>
    <x v="2"/>
    <x v="3"/>
    <x v="3"/>
    <x v="2"/>
    <x v="0"/>
    <s v="Sub-Saharan Africa"/>
    <x v="0"/>
    <s v="Low Income Food Deficient (LIFD)"/>
    <n v="280"/>
    <n v="3216"/>
    <s v="Reanalyzed"/>
    <n v="12382.8"/>
    <n v="1"/>
    <n v="5.9"/>
    <n v="2.8"/>
    <n v="12143.6"/>
    <n v="32"/>
    <n v="12212.9"/>
    <n v="18"/>
    <s v="March,2010-July,2010"/>
    <n v="264.85800170898438"/>
  </r>
  <r>
    <s v="GNB"/>
    <x v="60"/>
    <x v="13"/>
    <x v="2"/>
    <x v="3"/>
    <x v="3"/>
    <x v="2"/>
    <x v="0"/>
    <s v="Sub-Saharan Africa"/>
    <x v="0"/>
    <s v="Low Income Food Deficient (LIFD)"/>
    <n v="831"/>
    <n v="3470"/>
    <s v="Reanalyzed"/>
    <n v="5287.3"/>
    <n v="0.9"/>
    <n v="6.2"/>
    <n v="1.9"/>
    <n v="5275.8"/>
    <n v="26.4"/>
    <n v="5282.4"/>
    <n v="17"/>
    <s v="November,2012-December,2012"/>
    <n v="274.08599853515625"/>
  </r>
  <r>
    <s v="GNB"/>
    <x v="60"/>
    <x v="22"/>
    <x v="2"/>
    <x v="3"/>
    <x v="3"/>
    <x v="2"/>
    <x v="0"/>
    <s v="Sub-Saharan Africa"/>
    <x v="0"/>
    <s v="Low Income Food Deficient (LIFD)"/>
    <n v="281"/>
    <n v="3257"/>
    <s v="Reanalyzed"/>
    <n v="7514.7"/>
    <n v="1.4"/>
    <n v="6"/>
    <n v="2.2999999999999998"/>
    <n v="7446.4"/>
    <n v="27.6"/>
    <n v="7459.9"/>
    <n v="17"/>
    <s v="March,2014-July,2014"/>
    <n v="283.71600341796875"/>
  </r>
  <r>
    <s v="GNB"/>
    <x v="60"/>
    <x v="14"/>
    <x v="2"/>
    <x v="3"/>
    <x v="3"/>
    <x v="2"/>
    <x v="0"/>
    <s v="Sub-Saharan Africa"/>
    <x v="0"/>
    <s v="Low Income Food Deficient (LIFD)"/>
    <n v="4260"/>
    <n v="3471"/>
    <s v="Reanalyzed"/>
    <n v="7410.2"/>
    <n v="1"/>
    <n v="5.0999999999999996"/>
    <n v="2.6"/>
    <n v="7369.3"/>
    <n v="27.7"/>
    <n v="7415.6"/>
    <n v="16.3"/>
    <s v="November,2018-March,2019"/>
    <n v="293.37200927734375"/>
  </r>
  <r>
    <s v="GNB"/>
    <x v="60"/>
    <x v="14"/>
    <x v="2"/>
    <x v="3"/>
    <x v="3"/>
    <x v="2"/>
    <x v="0"/>
    <s v="Sub-Saharan Africa"/>
    <x v="0"/>
    <s v="Low Income Food Deficient (LIFD)"/>
    <n v="4165"/>
    <n v="3472"/>
    <s v="Reanalyzed"/>
    <n v="6243.3"/>
    <n v="1.5"/>
    <n v="7.8"/>
    <n v="2.2000000000000002"/>
    <n v="6257.4"/>
    <n v="28.1"/>
    <n v="6284.8"/>
    <n v="18.8"/>
    <s v="August,2019-October,2019"/>
    <n v="293.37200927734375"/>
  </r>
  <r>
    <s v="GUY"/>
    <x v="61"/>
    <x v="29"/>
    <x v="3"/>
    <x v="4"/>
    <x v="4"/>
    <x v="3"/>
    <x v="1"/>
    <s v="Latin America &amp; Caribbean"/>
    <x v="1"/>
    <s v="Medium/High Income Food Deficient"/>
    <n v="282"/>
    <n v="1573"/>
    <s v="Reanalyzed"/>
    <n v="16425"/>
    <n v="0.9"/>
    <n v="6.7"/>
    <n v="2.1"/>
    <n v="16260"/>
    <n v="14.7"/>
    <n v="16246"/>
    <n v="13.2"/>
    <s v="January,1993-July,1993"/>
    <n v="99.094001770019531"/>
  </r>
  <r>
    <s v="GUY"/>
    <x v="61"/>
    <x v="0"/>
    <x v="3"/>
    <x v="4"/>
    <x v="4"/>
    <x v="3"/>
    <x v="1"/>
    <s v="Latin America &amp; Caribbean"/>
    <x v="1"/>
    <s v="Medium/High Income Food Deficient"/>
    <n v="283"/>
    <n v="2231"/>
    <s v="Adjusted"/>
    <n v="289"/>
    <n v="0"/>
    <n v="13.3"/>
    <n v="1.9"/>
    <n v="289"/>
    <n v="14"/>
    <n v="289"/>
    <n v="10.3"/>
    <s v="January,1996-December,1997"/>
    <n v="101.37200164794922"/>
  </r>
  <r>
    <s v="GUY"/>
    <x v="61"/>
    <x v="10"/>
    <x v="3"/>
    <x v="4"/>
    <x v="4"/>
    <x v="3"/>
    <x v="1"/>
    <s v="Latin America &amp; Caribbean"/>
    <x v="1"/>
    <s v="Medium/High Income Food Deficient"/>
    <n v="284"/>
    <n v="2624"/>
    <s v="Reanalyzed"/>
    <n v="2474.6"/>
    <n v="4.3"/>
    <n v="12.1"/>
    <n v="5.5"/>
    <n v="2531.1999999999998"/>
    <n v="13.9"/>
    <n v="2562.4"/>
    <n v="11.9"/>
    <s v="August,2000-October,2000"/>
    <n v="98.338996887207031"/>
  </r>
  <r>
    <s v="GUY"/>
    <x v="61"/>
    <x v="12"/>
    <x v="3"/>
    <x v="4"/>
    <x v="4"/>
    <x v="3"/>
    <x v="1"/>
    <s v="Latin America &amp; Caribbean"/>
    <x v="1"/>
    <s v="Medium/High Income Food Deficient"/>
    <n v="285"/>
    <n v="2887"/>
    <s v="Reanalyzed"/>
    <n v="2110"/>
    <n v="2.6"/>
    <n v="8.3000000000000007"/>
    <n v="6.8"/>
    <n v="2147.5"/>
    <n v="17.899999999999999"/>
    <n v="2266.9"/>
    <n v="10.8"/>
    <s v="March,2006-January,2007"/>
    <n v="84.927001953125"/>
  </r>
  <r>
    <s v="GUY"/>
    <x v="61"/>
    <x v="5"/>
    <x v="3"/>
    <x v="4"/>
    <x v="4"/>
    <x v="3"/>
    <x v="1"/>
    <s v="Latin America &amp; Caribbean"/>
    <x v="1"/>
    <s v="Medium/High Income Food Deficient"/>
    <n v="286"/>
    <n v="3119"/>
    <s v="Reanalyzed"/>
    <n v="1563.5"/>
    <n v="1.2"/>
    <n v="5.5"/>
    <n v="6.7"/>
    <n v="1597"/>
    <n v="19.3"/>
    <n v="1655.8"/>
    <n v="11"/>
    <s v="March,2009-July,2009"/>
    <n v="79.994003295898438"/>
  </r>
  <r>
    <s v="GUY"/>
    <x v="61"/>
    <x v="22"/>
    <x v="3"/>
    <x v="4"/>
    <x v="4"/>
    <x v="3"/>
    <x v="1"/>
    <s v="Latin America &amp; Caribbean"/>
    <x v="1"/>
    <s v="Medium/High Income Food Deficient"/>
    <n v="287"/>
    <n v="3258"/>
    <s v="Reanalyzed"/>
    <n v="3041.3"/>
    <n v="1.7"/>
    <n v="6.4"/>
    <n v="5.3"/>
    <n v="3060.6"/>
    <n v="11.3"/>
    <n v="3133.7"/>
    <n v="8.1999999999999993"/>
    <s v="April,2014-July,2014"/>
    <n v="77.23699951171875"/>
  </r>
  <r>
    <s v="GUY"/>
    <x v="61"/>
    <x v="14"/>
    <x v="3"/>
    <x v="4"/>
    <x v="4"/>
    <x v="3"/>
    <x v="1"/>
    <s v="Latin America &amp; Caribbean"/>
    <x v="1"/>
    <s v="Medium/High Income Food Deficient"/>
    <n v="2600"/>
    <n v="5059"/>
    <s v="Reanalyzed"/>
    <n v="2611.5"/>
    <n v="1.9"/>
    <n v="6.5"/>
    <n v="6.5"/>
    <n v="2610.1"/>
    <n v="9.5"/>
    <n v="2656.8"/>
    <n v="9.4"/>
    <s v="June,2019-December,2019"/>
    <n v="78.757003784179688"/>
  </r>
  <r>
    <s v="HTI"/>
    <x v="62"/>
    <x v="27"/>
    <x v="3"/>
    <x v="4"/>
    <x v="4"/>
    <x v="3"/>
    <x v="2"/>
    <s v="Latin America &amp; Caribbean"/>
    <x v="0"/>
    <s v="Low Income Food Deficient (LIFD)"/>
    <n v="288"/>
    <n v="1544"/>
    <s v="Adjusted"/>
    <n v="1843"/>
    <n v="0"/>
    <n v="5.9"/>
    <n v="0"/>
    <n v="1843"/>
    <n v="40.1"/>
    <n v="1843"/>
    <n v="23.7"/>
    <s v="September,1990-September,1990"/>
    <n v="1125.9210205078125"/>
  </r>
  <r>
    <s v="HTI"/>
    <x v="62"/>
    <x v="18"/>
    <x v="3"/>
    <x v="4"/>
    <x v="4"/>
    <x v="3"/>
    <x v="2"/>
    <s v="Latin America &amp; Caribbean"/>
    <x v="0"/>
    <s v="Low Income Food Deficient (LIFD)"/>
    <n v="289"/>
    <n v="1547"/>
    <s v="Reanalyzed"/>
    <n v="2849.1"/>
    <n v="3"/>
    <n v="9.3000000000000007"/>
    <n v="4.3"/>
    <n v="2865.6"/>
    <n v="37.1"/>
    <n v="2914.3"/>
    <n v="23.8"/>
    <s v="June,1994-January,1995"/>
    <n v="1164.6490478515625"/>
  </r>
  <r>
    <s v="HTI"/>
    <x v="62"/>
    <x v="10"/>
    <x v="3"/>
    <x v="4"/>
    <x v="4"/>
    <x v="3"/>
    <x v="2"/>
    <s v="Latin America &amp; Caribbean"/>
    <x v="0"/>
    <s v="Low Income Food Deficient (LIFD)"/>
    <n v="290"/>
    <n v="2276"/>
    <s v="Reanalyzed"/>
    <n v="6258.1"/>
    <n v="1.5"/>
    <n v="5.5"/>
    <n v="3.1"/>
    <n v="6221.7"/>
    <n v="28.8"/>
    <n v="6262.7"/>
    <n v="13.9"/>
    <s v="February,2000-July,2000"/>
    <n v="1191.2919921875"/>
  </r>
  <r>
    <s v="HTI"/>
    <x v="62"/>
    <x v="12"/>
    <x v="3"/>
    <x v="4"/>
    <x v="4"/>
    <x v="3"/>
    <x v="2"/>
    <s v="Latin America &amp; Caribbean"/>
    <x v="0"/>
    <s v="Low Income Food Deficient (LIFD)"/>
    <n v="291"/>
    <n v="2792"/>
    <s v="Reanalyzed"/>
    <n v="2870.3"/>
    <n v="3.3"/>
    <n v="10.199999999999999"/>
    <n v="3.9"/>
    <n v="2885.3"/>
    <n v="29.6"/>
    <n v="2904.7"/>
    <n v="18.899999999999999"/>
    <s v="October,2005-May,2006"/>
    <n v="1213.83203125"/>
  </r>
  <r>
    <s v="HTI"/>
    <x v="62"/>
    <x v="13"/>
    <x v="3"/>
    <x v="4"/>
    <x v="4"/>
    <x v="3"/>
    <x v="2"/>
    <s v="Latin America &amp; Caribbean"/>
    <x v="0"/>
    <s v="Low Income Food Deficient (LIFD)"/>
    <n v="1582"/>
    <n v="5075"/>
    <s v="Reported"/>
    <m/>
    <n v="1"/>
    <n v="4.0999999999999996"/>
    <n v="0"/>
    <m/>
    <n v="23.4"/>
    <m/>
    <n v="10.6"/>
    <s v="March,2012-March,2012"/>
    <n v="1240.262939453125"/>
  </r>
  <r>
    <s v="HTI"/>
    <x v="62"/>
    <x v="13"/>
    <x v="3"/>
    <x v="4"/>
    <x v="4"/>
    <x v="3"/>
    <x v="2"/>
    <s v="Latin America &amp; Caribbean"/>
    <x v="0"/>
    <s v="Low Income Food Deficient (LIFD)"/>
    <n v="292"/>
    <n v="3163"/>
    <s v="Reanalyzed"/>
    <n v="4537.6000000000004"/>
    <n v="1.3"/>
    <n v="5.0999999999999996"/>
    <n v="3.6"/>
    <n v="4565.2"/>
    <n v="22"/>
    <n v="4591.1000000000004"/>
    <n v="11.6"/>
    <s v="January,2012-June,2012"/>
    <n v="1240.262939453125"/>
  </r>
  <r>
    <s v="HTI"/>
    <x v="62"/>
    <x v="6"/>
    <x v="3"/>
    <x v="4"/>
    <x v="4"/>
    <x v="3"/>
    <x v="2"/>
    <s v="Latin America &amp; Caribbean"/>
    <x v="0"/>
    <s v="Low Income Food Deficient (LIFD)"/>
    <n v="1525"/>
    <n v="3363"/>
    <s v="Reanalyzed"/>
    <n v="6589.1"/>
    <n v="0.8"/>
    <n v="3.7"/>
    <n v="3.4"/>
    <n v="6617.9"/>
    <n v="21.9"/>
    <n v="6645.9"/>
    <n v="9.5"/>
    <s v="October,2016-April,2017"/>
    <n v="1262.0379638671875"/>
  </r>
  <r>
    <s v="HND"/>
    <x v="63"/>
    <x v="7"/>
    <x v="3"/>
    <x v="4"/>
    <x v="4"/>
    <x v="3"/>
    <x v="2"/>
    <s v="Latin America &amp; Caribbean"/>
    <x v="1"/>
    <s v="Medium/High Income Food Deficient"/>
    <n v="293"/>
    <n v="457"/>
    <s v="Adjusted"/>
    <n v="3244"/>
    <n v="0"/>
    <n v="2.2999999999999998"/>
    <n v="2.7"/>
    <n v="3244"/>
    <n v="43.3"/>
    <n v="3244"/>
    <n v="18.100000000000001"/>
    <s v=""/>
    <n v="824.2860107421875"/>
  </r>
  <r>
    <s v="HND"/>
    <x v="63"/>
    <x v="28"/>
    <x v="3"/>
    <x v="4"/>
    <x v="4"/>
    <x v="3"/>
    <x v="2"/>
    <s v="Latin America &amp; Caribbean"/>
    <x v="1"/>
    <s v="Medium/High Income Food Deficient"/>
    <n v="294"/>
    <n v="1325"/>
    <s v="Reanalyzed"/>
    <n v="5470"/>
    <n v="0.5"/>
    <n v="2.4"/>
    <n v="3"/>
    <n v="5454"/>
    <n v="42.7"/>
    <n v="5485"/>
    <n v="15"/>
    <s v="September,1991-April,1992"/>
    <n v="885.3790283203125"/>
  </r>
  <r>
    <s v="HND"/>
    <x v="63"/>
    <x v="18"/>
    <x v="3"/>
    <x v="4"/>
    <x v="4"/>
    <x v="3"/>
    <x v="2"/>
    <s v="Latin America &amp; Caribbean"/>
    <x v="1"/>
    <s v="Medium/High Income Food Deficient"/>
    <n v="295"/>
    <n v="1614"/>
    <s v="Adjusted"/>
    <n v="1875"/>
    <n v="0"/>
    <n v="2.7"/>
    <n v="0"/>
    <n v="1875"/>
    <n v="45.7"/>
    <n v="1875"/>
    <n v="16.100000000000001"/>
    <s v="January,1993-December,1994"/>
    <n v="944.1650390625"/>
  </r>
  <r>
    <s v="HND"/>
    <x v="63"/>
    <x v="15"/>
    <x v="3"/>
    <x v="4"/>
    <x v="4"/>
    <x v="3"/>
    <x v="2"/>
    <s v="Latin America &amp; Caribbean"/>
    <x v="1"/>
    <s v="Medium/High Income Food Deficient"/>
    <n v="296"/>
    <n v="1917"/>
    <s v="Reanalyzed"/>
    <n v="1451.4"/>
    <n v="0.3"/>
    <n v="1.5"/>
    <n v="2.4"/>
    <n v="1448.1"/>
    <n v="43.3"/>
    <m/>
    <n v="18.2"/>
    <s v="July,1996-October,1996"/>
    <n v="983.12799072265625"/>
  </r>
  <r>
    <s v="HND"/>
    <x v="63"/>
    <x v="23"/>
    <x v="3"/>
    <x v="4"/>
    <x v="4"/>
    <x v="3"/>
    <x v="2"/>
    <s v="Latin America &amp; Caribbean"/>
    <x v="1"/>
    <s v="Medium/High Income Food Deficient"/>
    <n v="297"/>
    <n v="2365"/>
    <s v="Reanalyzed"/>
    <n v="5629"/>
    <n v="0.2"/>
    <n v="1.3"/>
    <n v="3"/>
    <n v="5637"/>
    <n v="35.5"/>
    <n v="5663"/>
    <n v="12.8"/>
    <s v="February,2001-August,2001"/>
    <n v="1064.52001953125"/>
  </r>
  <r>
    <s v="HND"/>
    <x v="63"/>
    <x v="12"/>
    <x v="3"/>
    <x v="4"/>
    <x v="4"/>
    <x v="3"/>
    <x v="2"/>
    <s v="Latin America &amp; Caribbean"/>
    <x v="1"/>
    <s v="Medium/High Income Food Deficient"/>
    <n v="298"/>
    <n v="2770"/>
    <s v="Reanalyzed"/>
    <n v="9640.7000000000007"/>
    <n v="0.3"/>
    <n v="1.4"/>
    <n v="5.8"/>
    <n v="9670.9"/>
    <n v="29.8"/>
    <n v="9733.2999999999993"/>
    <n v="8.6999999999999993"/>
    <s v="October,2005-May,2006"/>
    <n v="1085.0059814453125"/>
  </r>
  <r>
    <s v="HND"/>
    <x v="63"/>
    <x v="13"/>
    <x v="3"/>
    <x v="4"/>
    <x v="4"/>
    <x v="3"/>
    <x v="2"/>
    <s v="Latin America &amp; Caribbean"/>
    <x v="1"/>
    <s v="Medium/High Income Food Deficient"/>
    <n v="299"/>
    <n v="3165"/>
    <s v="Reanalyzed"/>
    <n v="10195.200000000001"/>
    <n v="0.3"/>
    <n v="1.4"/>
    <n v="5.2"/>
    <n v="10193"/>
    <n v="22.6"/>
    <n v="10253.6"/>
    <n v="7.1"/>
    <s v="September,2011-July,2012"/>
    <n v="1053.2139892578125"/>
  </r>
  <r>
    <s v="HND"/>
    <x v="63"/>
    <x v="14"/>
    <x v="3"/>
    <x v="4"/>
    <x v="4"/>
    <x v="3"/>
    <x v="2"/>
    <s v="Latin America &amp; Caribbean"/>
    <x v="1"/>
    <s v="Medium/High Income Food Deficient"/>
    <n v="2550"/>
    <n v="5092"/>
    <s v="Reanalyzed"/>
    <n v="8081.7"/>
    <n v="0.5"/>
    <n v="1.9"/>
    <n v="4.5"/>
    <n v="8171.4"/>
    <n v="18.7"/>
    <n v="8185.2"/>
    <n v="7.1"/>
    <s v="June,2019-December,2019"/>
    <n v="1046.43896484375"/>
  </r>
  <r>
    <s v="IND"/>
    <x v="64"/>
    <x v="25"/>
    <x v="0"/>
    <x v="0"/>
    <x v="0"/>
    <x v="5"/>
    <x v="2"/>
    <s v="South Asia"/>
    <x v="1"/>
    <s v="Medium/High Income Food Deficient"/>
    <n v="300"/>
    <n v="405"/>
    <s v="Adjusted"/>
    <n v="13548"/>
    <n v="0"/>
    <n v="20.3"/>
    <n v="0"/>
    <n v="13548"/>
    <n v="62.7"/>
    <n v="13548"/>
    <n v="55.5"/>
    <s v="January,1988-December,1990"/>
    <n v="121595.09375"/>
  </r>
  <r>
    <s v="IND"/>
    <x v="64"/>
    <x v="28"/>
    <x v="0"/>
    <x v="0"/>
    <x v="0"/>
    <x v="5"/>
    <x v="2"/>
    <s v="South Asia"/>
    <x v="1"/>
    <s v="Medium/High Income Food Deficient"/>
    <n v="301"/>
    <n v="387"/>
    <s v="Adjusted"/>
    <n v="2948"/>
    <n v="0"/>
    <n v="20"/>
    <n v="0"/>
    <n v="2948"/>
    <n v="61.9"/>
    <n v="2948"/>
    <n v="52.8"/>
    <s v="January,1991-June,1992"/>
    <n v="123628.0234375"/>
  </r>
  <r>
    <s v="IND"/>
    <x v="64"/>
    <x v="8"/>
    <x v="0"/>
    <x v="0"/>
    <x v="0"/>
    <x v="5"/>
    <x v="2"/>
    <s v="South Asia"/>
    <x v="1"/>
    <s v="Medium/High Income Food Deficient"/>
    <n v="302"/>
    <n v="1549"/>
    <s v="Reanalyzed"/>
    <n v="26602.3"/>
    <n v="6.9"/>
    <n v="19.8"/>
    <n v="3.2"/>
    <n v="26172.9"/>
    <n v="57.1"/>
    <m/>
    <n v="51.3"/>
    <s v="April,1992-September,1993"/>
    <n v="124470.9140625"/>
  </r>
  <r>
    <s v="IND"/>
    <x v="64"/>
    <x v="0"/>
    <x v="0"/>
    <x v="0"/>
    <x v="0"/>
    <x v="5"/>
    <x v="2"/>
    <s v="South Asia"/>
    <x v="1"/>
    <s v="Medium/High Income Food Deficient"/>
    <n v="303"/>
    <n v="1923"/>
    <s v="Adjusted"/>
    <n v="22959"/>
    <n v="0"/>
    <n v="18.399999999999999"/>
    <n v="5.9"/>
    <n v="22959"/>
    <n v="45.9"/>
    <n v="22959"/>
    <n v="38.4"/>
    <s v="January,1996-December,1997"/>
    <n v="128393.6484375"/>
  </r>
  <r>
    <s v="IND"/>
    <x v="64"/>
    <x v="30"/>
    <x v="0"/>
    <x v="0"/>
    <x v="0"/>
    <x v="5"/>
    <x v="2"/>
    <s v="South Asia"/>
    <x v="1"/>
    <s v="Medium/High Income Food Deficient"/>
    <n v="304"/>
    <n v="2180"/>
    <s v="Reanalyzed"/>
    <n v="25259.5"/>
    <n v="5.9"/>
    <n v="17.8"/>
    <n v="3.6"/>
    <n v="25095.7"/>
    <n v="51"/>
    <m/>
    <n v="45.3"/>
    <s v="November,1998-July,2000"/>
    <n v="129634.7734375"/>
  </r>
  <r>
    <s v="IND"/>
    <x v="64"/>
    <x v="12"/>
    <x v="0"/>
    <x v="0"/>
    <x v="0"/>
    <x v="5"/>
    <x v="2"/>
    <s v="South Asia"/>
    <x v="1"/>
    <s v="Medium/High Income Food Deficient"/>
    <n v="305"/>
    <n v="2799"/>
    <s v="Reanalyzed"/>
    <n v="47787.6"/>
    <n v="6.8"/>
    <n v="20"/>
    <n v="1.9"/>
    <n v="47791.6"/>
    <n v="47.8"/>
    <n v="49148.5"/>
    <n v="43.5"/>
    <s v="November,2005-August,2006"/>
    <n v="131429.4375"/>
  </r>
  <r>
    <s v="IND"/>
    <x v="64"/>
    <x v="22"/>
    <x v="0"/>
    <x v="0"/>
    <x v="0"/>
    <x v="5"/>
    <x v="2"/>
    <s v="South Asia"/>
    <x v="1"/>
    <s v="Medium/High Income Food Deficient"/>
    <n v="306"/>
    <n v="3291"/>
    <s v="Reported"/>
    <m/>
    <n v="4.5999999999999996"/>
    <n v="15.1"/>
    <n v="0"/>
    <m/>
    <n v="38.700000000000003"/>
    <m/>
    <n v="29.4"/>
    <s v="November,2013-June,2014"/>
    <n v="124555.265625"/>
  </r>
  <r>
    <s v="IND"/>
    <x v="64"/>
    <x v="17"/>
    <x v="0"/>
    <x v="0"/>
    <x v="0"/>
    <x v="5"/>
    <x v="2"/>
    <s v="South Asia"/>
    <x v="1"/>
    <s v="Medium/High Income Food Deficient"/>
    <n v="874"/>
    <n v="3302"/>
    <s v="Reanalyzed"/>
    <n v="224430.3"/>
    <n v="7.7"/>
    <n v="20.8"/>
    <n v="2.4"/>
    <n v="226442.9"/>
    <n v="37.9"/>
    <n v="230487.8"/>
    <n v="36.299999999999997"/>
    <s v="January,2015-December,2016"/>
    <n v="123077.609375"/>
  </r>
  <r>
    <s v="IND"/>
    <x v="64"/>
    <x v="6"/>
    <x v="0"/>
    <x v="0"/>
    <x v="0"/>
    <x v="5"/>
    <x v="2"/>
    <s v="South Asia"/>
    <x v="1"/>
    <s v="Medium/High Income Food Deficient"/>
    <n v="3650"/>
    <n v="3394"/>
    <s v="Reported"/>
    <n v="35784"/>
    <n v="4.9000000000000004"/>
    <n v="17.3"/>
    <n v="1.6"/>
    <n v="36230"/>
    <n v="34.700000000000003"/>
    <n v="36533"/>
    <n v="33.4"/>
    <s v="February,2016-October,2018"/>
    <n v="120474.7734375"/>
  </r>
  <r>
    <s v="IND"/>
    <x v="64"/>
    <x v="34"/>
    <x v="0"/>
    <x v="0"/>
    <x v="0"/>
    <x v="5"/>
    <x v="2"/>
    <s v="South Asia"/>
    <x v="1"/>
    <s v="Medium/High Income Food Deficient"/>
    <n v="3810"/>
    <n v="5131"/>
    <s v="Reanalyzed"/>
    <n v="197475.1"/>
    <n v="7.5"/>
    <n v="18.7"/>
    <n v="3.5"/>
    <n v="201290.3"/>
    <n v="35.5"/>
    <n v="205671"/>
    <n v="31.5"/>
    <s v="June,2019-May,2021"/>
    <n v="116723.90625"/>
  </r>
  <r>
    <s v="IDN"/>
    <x v="65"/>
    <x v="7"/>
    <x v="0"/>
    <x v="6"/>
    <x v="5"/>
    <x v="5"/>
    <x v="2"/>
    <s v="East Asia &amp; Pacific"/>
    <x v="1"/>
    <s v="Medium/High Income Food Deficient"/>
    <n v="307"/>
    <n v="421"/>
    <s v="Adjusted"/>
    <m/>
    <n v="0"/>
    <n v="0"/>
    <n v="0"/>
    <m/>
    <n v="0"/>
    <n v="28169"/>
    <n v="35.9"/>
    <s v="February,1987-February,1987"/>
    <n v="22393.005859375"/>
  </r>
  <r>
    <s v="IDN"/>
    <x v="65"/>
    <x v="25"/>
    <x v="0"/>
    <x v="6"/>
    <x v="5"/>
    <x v="5"/>
    <x v="2"/>
    <s v="East Asia &amp; Pacific"/>
    <x v="1"/>
    <s v="Medium/High Income Food Deficient"/>
    <n v="2047"/>
    <n v="2371"/>
    <s v="Reanalyzed"/>
    <m/>
    <n v="0"/>
    <n v="0"/>
    <n v="0"/>
    <m/>
    <n v="0"/>
    <n v="14101"/>
    <n v="31"/>
    <s v="January,1989-February,1989"/>
    <n v="22013.560546875"/>
  </r>
  <r>
    <s v="IDN"/>
    <x v="65"/>
    <x v="8"/>
    <x v="0"/>
    <x v="6"/>
    <x v="5"/>
    <x v="5"/>
    <x v="2"/>
    <s v="East Asia &amp; Pacific"/>
    <x v="1"/>
    <s v="Medium/High Income Food Deficient"/>
    <n v="2048"/>
    <n v="3571"/>
    <s v="Reanalyzed"/>
    <m/>
    <n v="0"/>
    <n v="0"/>
    <n v="0"/>
    <m/>
    <n v="0"/>
    <n v="33742"/>
    <n v="29.8"/>
    <s v="March,1992-March,1992"/>
    <n v="21841.486328125"/>
  </r>
  <r>
    <s v="IDN"/>
    <x v="65"/>
    <x v="15"/>
    <x v="0"/>
    <x v="6"/>
    <x v="5"/>
    <x v="5"/>
    <x v="2"/>
    <s v="East Asia &amp; Pacific"/>
    <x v="1"/>
    <s v="Medium/High Income Food Deficient"/>
    <n v="310"/>
    <n v="1745"/>
    <s v="Adjusted"/>
    <n v="9227"/>
    <n v="0"/>
    <n v="14.9"/>
    <n v="6.5"/>
    <n v="9227"/>
    <n v="48.1"/>
    <n v="9227"/>
    <n v="30.3"/>
    <s v="January,1996-January,1996"/>
    <n v="22044.140625"/>
  </r>
  <r>
    <s v="IDN"/>
    <x v="65"/>
    <x v="19"/>
    <x v="0"/>
    <x v="6"/>
    <x v="5"/>
    <x v="5"/>
    <x v="2"/>
    <s v="East Asia &amp; Pacific"/>
    <x v="1"/>
    <s v="Medium/High Income Food Deficient"/>
    <n v="2049"/>
    <n v="3572"/>
    <s v="Reanalyzed"/>
    <m/>
    <n v="0"/>
    <n v="0"/>
    <n v="0"/>
    <m/>
    <n v="0"/>
    <n v="25505"/>
    <n v="25.8"/>
    <s v="February,1998-February,1998"/>
    <n v="22378.359375"/>
  </r>
  <r>
    <s v="IDN"/>
    <x v="65"/>
    <x v="30"/>
    <x v="0"/>
    <x v="6"/>
    <x v="5"/>
    <x v="5"/>
    <x v="2"/>
    <s v="East Asia &amp; Pacific"/>
    <x v="1"/>
    <s v="Medium/High Income Food Deficient"/>
    <n v="311"/>
    <n v="3573"/>
    <s v="Reanalyzed"/>
    <m/>
    <n v="0"/>
    <n v="0"/>
    <n v="0"/>
    <m/>
    <n v="0"/>
    <n v="78849"/>
    <n v="22.8"/>
    <s v="February,1999-February,1999"/>
    <n v="22475.103515625"/>
  </r>
  <r>
    <s v="IDN"/>
    <x v="65"/>
    <x v="10"/>
    <x v="0"/>
    <x v="6"/>
    <x v="5"/>
    <x v="5"/>
    <x v="2"/>
    <s v="East Asia &amp; Pacific"/>
    <x v="1"/>
    <s v="Medium/High Income Food Deficient"/>
    <n v="2858"/>
    <n v="2794"/>
    <s v="Reanalyzed"/>
    <n v="106094"/>
    <n v="0.9"/>
    <n v="5.5"/>
    <n v="1.5"/>
    <n v="104293"/>
    <n v="42.3"/>
    <n v="105815"/>
    <n v="24.7"/>
    <s v=""/>
    <n v="22509.048828125"/>
  </r>
  <r>
    <s v="IDN"/>
    <x v="65"/>
    <x v="23"/>
    <x v="0"/>
    <x v="6"/>
    <x v="5"/>
    <x v="5"/>
    <x v="2"/>
    <s v="East Asia &amp; Pacific"/>
    <x v="1"/>
    <s v="Medium/High Income Food Deficient"/>
    <n v="2859"/>
    <n v="3576"/>
    <s v="Reanalyzed"/>
    <n v="96167"/>
    <n v="0.8"/>
    <n v="5.4"/>
    <n v="1.5"/>
    <n v="96162"/>
    <n v="41.6"/>
    <n v="96195"/>
    <n v="23.4"/>
    <s v=""/>
    <n v="22500.3828125"/>
  </r>
  <r>
    <s v="IDN"/>
    <x v="65"/>
    <x v="11"/>
    <x v="0"/>
    <x v="6"/>
    <x v="5"/>
    <x v="5"/>
    <x v="2"/>
    <s v="East Asia &amp; Pacific"/>
    <x v="1"/>
    <s v="Medium/High Income Food Deficient"/>
    <n v="3719"/>
    <n v="2535"/>
    <s v="Reanalyzed"/>
    <m/>
    <n v="0"/>
    <n v="0"/>
    <n v="0"/>
    <m/>
    <n v="0"/>
    <n v="74360"/>
    <n v="23"/>
    <s v="July,2002-July,2002"/>
    <n v="22440.900390625"/>
  </r>
  <r>
    <s v="IDN"/>
    <x v="65"/>
    <x v="31"/>
    <x v="0"/>
    <x v="6"/>
    <x v="5"/>
    <x v="5"/>
    <x v="2"/>
    <s v="East Asia &amp; Pacific"/>
    <x v="1"/>
    <s v="Medium/High Income Food Deficient"/>
    <n v="316"/>
    <n v="2795"/>
    <s v="Reanalyzed"/>
    <m/>
    <n v="0"/>
    <n v="0"/>
    <n v="0"/>
    <m/>
    <n v="0"/>
    <n v="77095"/>
    <n v="23.1"/>
    <s v="July,2003-July,2003"/>
    <n v="22376.91796875"/>
  </r>
  <r>
    <s v="IDN"/>
    <x v="65"/>
    <x v="1"/>
    <x v="0"/>
    <x v="6"/>
    <x v="5"/>
    <x v="5"/>
    <x v="2"/>
    <s v="East Asia &amp; Pacific"/>
    <x v="1"/>
    <s v="Medium/High Income Food Deficient"/>
    <n v="317"/>
    <n v="2797"/>
    <s v="Reanalyzed"/>
    <n v="20578030"/>
    <n v="5.0999999999999996"/>
    <n v="14.4"/>
    <n v="5.0999999999999996"/>
    <n v="20846838"/>
    <n v="28.6"/>
    <n v="20846838"/>
    <n v="19.7"/>
    <s v=""/>
    <n v="22359.427734375"/>
  </r>
  <r>
    <s v="IDN"/>
    <x v="65"/>
    <x v="4"/>
    <x v="0"/>
    <x v="6"/>
    <x v="5"/>
    <x v="5"/>
    <x v="2"/>
    <s v="East Asia &amp; Pacific"/>
    <x v="1"/>
    <s v="Medium/High Income Food Deficient"/>
    <n v="318"/>
    <n v="2796"/>
    <s v="Reanalyzed"/>
    <m/>
    <n v="0"/>
    <n v="0"/>
    <n v="0"/>
    <m/>
    <n v="0"/>
    <n v="94652"/>
    <n v="24.4"/>
    <s v=""/>
    <n v="22415.890625"/>
  </r>
  <r>
    <s v="IDN"/>
    <x v="65"/>
    <x v="16"/>
    <x v="0"/>
    <x v="6"/>
    <x v="5"/>
    <x v="5"/>
    <x v="2"/>
    <s v="East Asia &amp; Pacific"/>
    <x v="1"/>
    <s v="Medium/High Income Food Deficient"/>
    <n v="319"/>
    <n v="2916"/>
    <s v="External Reanalysis"/>
    <n v="77808"/>
    <n v="6.8"/>
    <n v="14.8"/>
    <n v="11.2"/>
    <n v="77808"/>
    <n v="40.1"/>
    <n v="77808"/>
    <n v="19.600000000000001"/>
    <s v="August,2007-August,2007"/>
    <n v="22791.541015625"/>
  </r>
  <r>
    <s v="IDN"/>
    <x v="65"/>
    <x v="20"/>
    <x v="0"/>
    <x v="6"/>
    <x v="5"/>
    <x v="5"/>
    <x v="2"/>
    <s v="East Asia &amp; Pacific"/>
    <x v="1"/>
    <s v="Medium/High Income Food Deficient"/>
    <n v="320"/>
    <n v="3124"/>
    <s v="External Reanalysis"/>
    <n v="18768"/>
    <n v="5.4"/>
    <n v="12.3"/>
    <n v="12.3"/>
    <n v="18768"/>
    <n v="39.200000000000003"/>
    <n v="18768"/>
    <n v="18.600000000000001"/>
    <s v="June,2010-July,2010"/>
    <n v="23603.71484375"/>
  </r>
  <r>
    <s v="IDN"/>
    <x v="65"/>
    <x v="2"/>
    <x v="0"/>
    <x v="6"/>
    <x v="5"/>
    <x v="5"/>
    <x v="2"/>
    <s v="East Asia &amp; Pacific"/>
    <x v="1"/>
    <s v="Medium/High Income Food Deficient"/>
    <n v="321"/>
    <n v="3200"/>
    <s v="External Reanalysis"/>
    <n v="75232"/>
    <n v="6.7"/>
    <n v="13.5"/>
    <n v="11.5"/>
    <n v="75232"/>
    <n v="36.4"/>
    <n v="75232"/>
    <n v="19.899999999999999"/>
    <s v="May,2013-June,2013"/>
    <n v="24084.021484375"/>
  </r>
  <r>
    <s v="IDN"/>
    <x v="65"/>
    <x v="3"/>
    <x v="0"/>
    <x v="6"/>
    <x v="5"/>
    <x v="5"/>
    <x v="2"/>
    <s v="East Asia &amp; Pacific"/>
    <x v="1"/>
    <s v="Medium/High Income Food Deficient"/>
    <n v="2603"/>
    <n v="3395"/>
    <s v="Reported"/>
    <m/>
    <n v="3.5"/>
    <n v="10.199999999999999"/>
    <n v="8"/>
    <m/>
    <n v="30.8"/>
    <m/>
    <n v="17.7"/>
    <s v=""/>
    <n v="23163.587890625"/>
  </r>
  <r>
    <s v="IRN"/>
    <x v="66"/>
    <x v="9"/>
    <x v="0"/>
    <x v="0"/>
    <x v="2"/>
    <x v="0"/>
    <x v="2"/>
    <s v="Middle East &amp; North Africa"/>
    <x v="1"/>
    <s v="Medium/High Income Food Deficient"/>
    <n v="322"/>
    <n v="1507"/>
    <s v="Adjusted"/>
    <n v="11139"/>
    <n v="0"/>
    <n v="8.1"/>
    <n v="5.5"/>
    <n v="11139"/>
    <n v="24.4"/>
    <n v="11139"/>
    <n v="13.8"/>
    <s v="September,1995-September,1995"/>
    <n v="7512.755859375"/>
  </r>
  <r>
    <s v="IRN"/>
    <x v="66"/>
    <x v="19"/>
    <x v="0"/>
    <x v="0"/>
    <x v="2"/>
    <x v="0"/>
    <x v="2"/>
    <s v="Middle East &amp; North Africa"/>
    <x v="1"/>
    <s v="Medium/High Income Food Deficient"/>
    <n v="323"/>
    <n v="2079"/>
    <s v="Adjusted"/>
    <n v="2536"/>
    <n v="0"/>
    <n v="6.1"/>
    <n v="6.9"/>
    <n v="2536"/>
    <n v="20.399999999999999"/>
    <n v="2536"/>
    <n v="9.5"/>
    <s v="October,1998-November,1998"/>
    <n v="5912.541015625"/>
  </r>
  <r>
    <s v="IRN"/>
    <x v="66"/>
    <x v="1"/>
    <x v="0"/>
    <x v="0"/>
    <x v="2"/>
    <x v="0"/>
    <x v="2"/>
    <s v="Middle East &amp; North Africa"/>
    <x v="1"/>
    <s v="Medium/High Income Food Deficient"/>
    <n v="324"/>
    <n v="3120"/>
    <s v="Adjusted"/>
    <n v="34200"/>
    <n v="0"/>
    <n v="4.8"/>
    <n v="0"/>
    <n v="34200"/>
    <n v="7.1"/>
    <n v="34200"/>
    <n v="4.5999999999999996"/>
    <s v=""/>
    <n v="5268.7919921875"/>
  </r>
  <r>
    <s v="IRN"/>
    <x v="66"/>
    <x v="20"/>
    <x v="0"/>
    <x v="0"/>
    <x v="2"/>
    <x v="0"/>
    <x v="2"/>
    <s v="Middle East &amp; North Africa"/>
    <x v="1"/>
    <s v="Medium/High Income Food Deficient"/>
    <n v="325"/>
    <n v="3303"/>
    <s v="Reported"/>
    <m/>
    <n v="1.4"/>
    <n v="4"/>
    <n v="0"/>
    <m/>
    <n v="6.8"/>
    <m/>
    <n v="4.0999999999999996"/>
    <s v="July,2010-February,2011"/>
    <n v="6094.93017578125"/>
  </r>
  <r>
    <s v="IRN"/>
    <x v="66"/>
    <x v="6"/>
    <x v="0"/>
    <x v="0"/>
    <x v="2"/>
    <x v="0"/>
    <x v="2"/>
    <s v="Middle East &amp; North Africa"/>
    <x v="1"/>
    <s v="Medium/High Income Food Deficient"/>
    <n v="3366"/>
    <n v="5183"/>
    <s v="Reported"/>
    <m/>
    <n v="0.9"/>
    <n v="4.3"/>
    <n v="2.9"/>
    <m/>
    <n v="4.8"/>
    <m/>
    <n v="4.3"/>
    <s v="September,2017-November,2017"/>
    <n v="7702.998046875"/>
  </r>
  <r>
    <s v="IRQ"/>
    <x v="67"/>
    <x v="28"/>
    <x v="0"/>
    <x v="2"/>
    <x v="2"/>
    <x v="0"/>
    <x v="1"/>
    <s v="Middle East &amp; North Africa"/>
    <x v="1"/>
    <s v="Medium/High Income Food Deficient"/>
    <n v="326"/>
    <n v="456"/>
    <s v="Adjusted"/>
    <n v="2565"/>
    <n v="0"/>
    <n v="4.4000000000000004"/>
    <n v="0"/>
    <n v="2565"/>
    <n v="27.6"/>
    <n v="2565"/>
    <n v="10.4"/>
    <s v="August,1991-September,1991"/>
    <n v="3051.125"/>
  </r>
  <r>
    <s v="IRQ"/>
    <x v="67"/>
    <x v="10"/>
    <x v="0"/>
    <x v="2"/>
    <x v="2"/>
    <x v="0"/>
    <x v="1"/>
    <s v="Middle East &amp; North Africa"/>
    <x v="1"/>
    <s v="Medium/High Income Food Deficient"/>
    <n v="327"/>
    <n v="2414"/>
    <s v="Reanalyzed"/>
    <n v="13991.8"/>
    <n v="2.4"/>
    <n v="6.6"/>
    <n v="5.5"/>
    <n v="14009.7"/>
    <n v="28.1"/>
    <n v="14187.6"/>
    <n v="12.8"/>
    <s v="November,2000-December,2000"/>
    <n v="4072.5888671875"/>
  </r>
  <r>
    <s v="IRQ"/>
    <x v="67"/>
    <x v="31"/>
    <x v="0"/>
    <x v="2"/>
    <x v="2"/>
    <x v="0"/>
    <x v="1"/>
    <s v="Middle East &amp; North Africa"/>
    <x v="1"/>
    <s v="Medium/High Income Food Deficient"/>
    <n v="328"/>
    <n v="3090"/>
    <s v="Adjusted"/>
    <m/>
    <n v="0"/>
    <n v="5.6"/>
    <n v="0"/>
    <m/>
    <n v="33.700000000000003"/>
    <m/>
    <n v="10.1"/>
    <s v="December,2003-December,2003"/>
    <n v="4342.48486328125"/>
  </r>
  <r>
    <s v="IRQ"/>
    <x v="67"/>
    <x v="1"/>
    <x v="0"/>
    <x v="2"/>
    <x v="2"/>
    <x v="0"/>
    <x v="1"/>
    <s v="Middle East &amp; North Africa"/>
    <x v="1"/>
    <s v="Medium/High Income Food Deficient"/>
    <n v="329"/>
    <n v="3091"/>
    <s v="Adjusted"/>
    <n v="16464"/>
    <n v="0"/>
    <n v="6.9"/>
    <n v="0"/>
    <n v="16464"/>
    <n v="20"/>
    <n v="16464"/>
    <n v="8"/>
    <s v="June,2004-August,2004"/>
    <n v="4421.84375"/>
  </r>
  <r>
    <s v="IRQ"/>
    <x v="67"/>
    <x v="12"/>
    <x v="0"/>
    <x v="2"/>
    <x v="2"/>
    <x v="0"/>
    <x v="1"/>
    <s v="Middle East &amp; North Africa"/>
    <x v="1"/>
    <s v="Medium/High Income Food Deficient"/>
    <n v="330"/>
    <n v="2825"/>
    <s v="Reanalyzed"/>
    <n v="15670.7"/>
    <n v="2.7"/>
    <n v="5.8"/>
    <n v="15"/>
    <n v="16001.5"/>
    <n v="27.5"/>
    <n v="16262.9"/>
    <n v="7.1"/>
    <s v="February,2006-June,2006"/>
    <n v="4498.85595703125"/>
  </r>
  <r>
    <s v="IRQ"/>
    <x v="67"/>
    <x v="24"/>
    <x v="0"/>
    <x v="2"/>
    <x v="2"/>
    <x v="0"/>
    <x v="1"/>
    <s v="Middle East &amp; North Africa"/>
    <x v="1"/>
    <s v="Medium/High Income Food Deficient"/>
    <n v="331"/>
    <n v="3217"/>
    <s v="Reanalyzed"/>
    <n v="35396.5"/>
    <n v="2.7"/>
    <n v="6.5"/>
    <n v="11.4"/>
    <n v="35430.300000000003"/>
    <n v="22.1"/>
    <n v="35633.4"/>
    <n v="7.2"/>
    <s v="February,2011-March,2011"/>
    <n v="4964.498046875"/>
  </r>
  <r>
    <s v="IRQ"/>
    <x v="67"/>
    <x v="3"/>
    <x v="0"/>
    <x v="2"/>
    <x v="2"/>
    <x v="0"/>
    <x v="1"/>
    <s v="Middle East &amp; North Africa"/>
    <x v="1"/>
    <s v="Medium/High Income Food Deficient"/>
    <n v="2516"/>
    <n v="3396"/>
    <s v="Reanalyzed"/>
    <n v="16328.4"/>
    <n v="0.9"/>
    <n v="3"/>
    <n v="6.1"/>
    <n v="16375.1"/>
    <n v="12.6"/>
    <n v="16502"/>
    <n v="3.9"/>
    <s v="March,2018-May,2018"/>
    <n v="5741.951171875"/>
  </r>
  <r>
    <s v="JAM"/>
    <x v="68"/>
    <x v="25"/>
    <x v="3"/>
    <x v="4"/>
    <x v="4"/>
    <x v="3"/>
    <x v="1"/>
    <s v="Latin America &amp; Caribbean"/>
    <x v="1"/>
    <s v="Medium/High Income Food Deficient"/>
    <n v="332"/>
    <n v="422"/>
    <s v="Reanalyzed"/>
    <n v="859"/>
    <n v="0.6"/>
    <n v="3.2"/>
    <n v="3.7"/>
    <n v="803"/>
    <n v="12"/>
    <n v="809"/>
    <n v="5.8"/>
    <s v="June,1989-August,1989"/>
    <n v="308.75299072265625"/>
  </r>
  <r>
    <s v="JAM"/>
    <x v="68"/>
    <x v="28"/>
    <x v="3"/>
    <x v="4"/>
    <x v="4"/>
    <x v="3"/>
    <x v="1"/>
    <s v="Latin America &amp; Caribbean"/>
    <x v="1"/>
    <s v="Medium/High Income Food Deficient"/>
    <n v="333"/>
    <n v="1585"/>
    <s v="Reanalyzed"/>
    <n v="697.8"/>
    <n v="1.2"/>
    <n v="5.5"/>
    <n v="2.2999999999999998"/>
    <n v="702.6"/>
    <n v="11.8"/>
    <n v="709.4"/>
    <n v="5.6"/>
    <s v="November,1991-February,1992"/>
    <n v="302.44699096679688"/>
  </r>
  <r>
    <s v="JAM"/>
    <x v="68"/>
    <x v="8"/>
    <x v="3"/>
    <x v="4"/>
    <x v="4"/>
    <x v="3"/>
    <x v="1"/>
    <s v="Latin America &amp; Caribbean"/>
    <x v="1"/>
    <s v="Medium/High Income Food Deficient"/>
    <n v="334"/>
    <n v="1586"/>
    <s v="Reanalyzed"/>
    <n v="1779.4"/>
    <n v="0.3"/>
    <n v="2.7"/>
    <n v="3.1"/>
    <n v="1789.9"/>
    <n v="14.4"/>
    <n v="1797.5"/>
    <n v="5.7"/>
    <s v="August,1992-March,1993"/>
    <n v="301.239990234375"/>
  </r>
  <r>
    <s v="JAM"/>
    <x v="68"/>
    <x v="29"/>
    <x v="3"/>
    <x v="4"/>
    <x v="4"/>
    <x v="3"/>
    <x v="1"/>
    <s v="Latin America &amp; Caribbean"/>
    <x v="1"/>
    <s v="Medium/High Income Food Deficient"/>
    <n v="335"/>
    <n v="1587"/>
    <s v="Reanalyzed"/>
    <n v="938.3"/>
    <n v="2.6"/>
    <n v="4.4000000000000004"/>
    <n v="4.5999999999999996"/>
    <n v="914.4"/>
    <n v="12.6"/>
    <n v="909.5"/>
    <n v="6.1"/>
    <s v="November,1993-March,1994"/>
    <n v="301.57598876953125"/>
  </r>
  <r>
    <s v="JAM"/>
    <x v="68"/>
    <x v="18"/>
    <x v="3"/>
    <x v="4"/>
    <x v="4"/>
    <x v="3"/>
    <x v="1"/>
    <s v="Latin America &amp; Caribbean"/>
    <x v="1"/>
    <s v="Medium/High Income Food Deficient"/>
    <n v="336"/>
    <n v="1604"/>
    <s v="Reanalyzed"/>
    <n v="967.1"/>
    <n v="0.9"/>
    <n v="3"/>
    <n v="6.2"/>
    <n v="939.5"/>
    <n v="12.1"/>
    <n v="951.2"/>
    <n v="4.5999999999999996"/>
    <s v="November,1994-January,1995"/>
    <n v="302.3909912109375"/>
  </r>
  <r>
    <s v="JAM"/>
    <x v="68"/>
    <x v="9"/>
    <x v="3"/>
    <x v="4"/>
    <x v="4"/>
    <x v="3"/>
    <x v="1"/>
    <s v="Latin America &amp; Caribbean"/>
    <x v="1"/>
    <s v="Medium/High Income Food Deficient"/>
    <n v="337"/>
    <n v="2045"/>
    <s v="Reanalyzed"/>
    <n v="994.9"/>
    <n v="0.8"/>
    <n v="4.8"/>
    <n v="5.9"/>
    <n v="957.3"/>
    <n v="9.6999999999999993"/>
    <n v="975.8"/>
    <n v="4.8"/>
    <s v="May,1995-August,1995"/>
    <n v="303.99099731445313"/>
  </r>
  <r>
    <s v="JAM"/>
    <x v="68"/>
    <x v="15"/>
    <x v="3"/>
    <x v="4"/>
    <x v="4"/>
    <x v="3"/>
    <x v="1"/>
    <s v="Latin America &amp; Caribbean"/>
    <x v="1"/>
    <s v="Medium/High Income Food Deficient"/>
    <n v="338"/>
    <n v="2046"/>
    <s v="Reanalyzed"/>
    <n v="993.3"/>
    <n v="0.1"/>
    <n v="2.5"/>
    <n v="3.8"/>
    <n v="981.1"/>
    <n v="11.2"/>
    <n v="980.4"/>
    <n v="5.6"/>
    <s v="May,1996-August,1996"/>
    <n v="303.5880126953125"/>
  </r>
  <r>
    <s v="JAM"/>
    <x v="68"/>
    <x v="0"/>
    <x v="3"/>
    <x v="4"/>
    <x v="4"/>
    <x v="3"/>
    <x v="1"/>
    <s v="Latin America &amp; Caribbean"/>
    <x v="1"/>
    <s v="Medium/High Income Food Deficient"/>
    <n v="339"/>
    <n v="2047"/>
    <s v="Reanalyzed"/>
    <n v="910.7"/>
    <n v="0.3"/>
    <n v="2.2000000000000002"/>
    <n v="5.5"/>
    <n v="905.8"/>
    <n v="8.6999999999999993"/>
    <n v="917.8"/>
    <n v="3.5"/>
    <s v="May,1997-July,1997"/>
    <n v="299.92901611328125"/>
  </r>
  <r>
    <s v="JAM"/>
    <x v="68"/>
    <x v="19"/>
    <x v="3"/>
    <x v="4"/>
    <x v="4"/>
    <x v="3"/>
    <x v="1"/>
    <s v="Latin America &amp; Caribbean"/>
    <x v="1"/>
    <s v="Medium/High Income Food Deficient"/>
    <n v="340"/>
    <n v="2317"/>
    <s v="Reanalyzed"/>
    <n v="2441.8000000000002"/>
    <n v="0.9"/>
    <n v="2.6"/>
    <n v="4.3"/>
    <n v="2302.1"/>
    <n v="9.5"/>
    <n v="2320.6999999999998"/>
    <n v="3.8"/>
    <s v="May,1998-August,1998"/>
    <n v="294.98300170898438"/>
  </r>
  <r>
    <s v="JAM"/>
    <x v="68"/>
    <x v="30"/>
    <x v="3"/>
    <x v="4"/>
    <x v="4"/>
    <x v="3"/>
    <x v="1"/>
    <s v="Latin America &amp; Caribbean"/>
    <x v="1"/>
    <s v="Medium/High Income Food Deficient"/>
    <n v="341"/>
    <n v="2364"/>
    <s v="Reanalyzed"/>
    <n v="777.2"/>
    <n v="0.9"/>
    <n v="2.4"/>
    <n v="6.3"/>
    <n v="733"/>
    <n v="5.7"/>
    <n v="735.8"/>
    <n v="2.1"/>
    <s v="May,1999-July,1999"/>
    <n v="287.95700073242188"/>
  </r>
  <r>
    <s v="JAM"/>
    <x v="68"/>
    <x v="10"/>
    <x v="3"/>
    <x v="4"/>
    <x v="4"/>
    <x v="3"/>
    <x v="1"/>
    <s v="Latin America &amp; Caribbean"/>
    <x v="1"/>
    <s v="Medium/High Income Food Deficient"/>
    <n v="342"/>
    <n v="2773"/>
    <s v="Reanalyzed"/>
    <n v="775.3"/>
    <n v="1.5"/>
    <n v="3"/>
    <n v="7.3"/>
    <n v="726.9"/>
    <n v="7.2"/>
    <n v="731.9"/>
    <n v="3.9"/>
    <s v="May,2000-July,2000"/>
    <n v="277.5830078125"/>
  </r>
  <r>
    <s v="JAM"/>
    <x v="68"/>
    <x v="23"/>
    <x v="3"/>
    <x v="4"/>
    <x v="4"/>
    <x v="3"/>
    <x v="1"/>
    <s v="Latin America &amp; Caribbean"/>
    <x v="1"/>
    <s v="Medium/High Income Food Deficient"/>
    <n v="343"/>
    <n v="2774"/>
    <s v="Reanalyzed"/>
    <n v="628.4"/>
    <n v="1"/>
    <n v="3.2"/>
    <n v="5.8"/>
    <n v="613.20000000000005"/>
    <n v="6.6"/>
    <n v="582.20000000000005"/>
    <n v="4"/>
    <s v="May,2001-July,2001"/>
    <n v="266.8590087890625"/>
  </r>
  <r>
    <s v="JAM"/>
    <x v="68"/>
    <x v="11"/>
    <x v="3"/>
    <x v="4"/>
    <x v="4"/>
    <x v="3"/>
    <x v="1"/>
    <s v="Latin America &amp; Caribbean"/>
    <x v="1"/>
    <s v="Medium/High Income Food Deficient"/>
    <n v="344"/>
    <n v="2775"/>
    <s v="Reanalyzed"/>
    <n v="3300.5"/>
    <n v="0.7"/>
    <n v="2.4"/>
    <n v="8.5"/>
    <n v="3229.2"/>
    <n v="8.1999999999999993"/>
    <n v="3251.2"/>
    <n v="2.7"/>
    <s v="May,2002-July,2002"/>
    <n v="257.66299438476563"/>
  </r>
  <r>
    <s v="JAM"/>
    <x v="68"/>
    <x v="1"/>
    <x v="3"/>
    <x v="4"/>
    <x v="4"/>
    <x v="3"/>
    <x v="1"/>
    <s v="Latin America &amp; Caribbean"/>
    <x v="1"/>
    <s v="Medium/High Income Food Deficient"/>
    <n v="345"/>
    <n v="2776"/>
    <s v="Reanalyzed"/>
    <n v="787.5"/>
    <n v="1.1000000000000001"/>
    <n v="4.5"/>
    <n v="7.5"/>
    <n v="779.8"/>
    <n v="4.9000000000000004"/>
    <n v="792.7"/>
    <n v="3.1"/>
    <s v="May,2004-July,2004"/>
    <n v="242.02000427246094"/>
  </r>
  <r>
    <s v="JAM"/>
    <x v="68"/>
    <x v="12"/>
    <x v="3"/>
    <x v="4"/>
    <x v="4"/>
    <x v="3"/>
    <x v="1"/>
    <s v="Latin America &amp; Caribbean"/>
    <x v="1"/>
    <s v="Medium/High Income Food Deficient"/>
    <n v="346"/>
    <n v="2909"/>
    <s v="Reanalyzed"/>
    <n v="641.1"/>
    <n v="0.9"/>
    <n v="3.7"/>
    <n v="6.1"/>
    <n v="618"/>
    <n v="7.5"/>
    <n v="614.6"/>
    <n v="4.8"/>
    <s v="May,2006-July,2006"/>
    <n v="237.52400207519531"/>
  </r>
  <r>
    <s v="JAM"/>
    <x v="68"/>
    <x v="16"/>
    <x v="3"/>
    <x v="4"/>
    <x v="4"/>
    <x v="3"/>
    <x v="1"/>
    <s v="Latin America &amp; Caribbean"/>
    <x v="1"/>
    <s v="Medium/High Income Food Deficient"/>
    <n v="347"/>
    <n v="2910"/>
    <s v="Reanalyzed"/>
    <n v="671.6"/>
    <n v="1.2"/>
    <n v="2.7"/>
    <n v="8.6999999999999993"/>
    <n v="648.9"/>
    <n v="5.4"/>
    <n v="664.9"/>
    <n v="1.8"/>
    <s v="May,2007-July,2007"/>
    <n v="235.24899291992188"/>
  </r>
  <r>
    <s v="JAM"/>
    <x v="68"/>
    <x v="32"/>
    <x v="3"/>
    <x v="4"/>
    <x v="4"/>
    <x v="3"/>
    <x v="1"/>
    <s v="Latin America &amp; Caribbean"/>
    <x v="1"/>
    <s v="Medium/High Income Food Deficient"/>
    <n v="348"/>
    <n v="3142"/>
    <s v="Reanalyzed"/>
    <n v="1561.5"/>
    <n v="0.3"/>
    <n v="2.5"/>
    <n v="7.8"/>
    <n v="1580.3"/>
    <n v="6.9"/>
    <n v="1581.4"/>
    <n v="2.4"/>
    <s v="August,2008-February,2009"/>
    <n v="231.26200866699219"/>
  </r>
  <r>
    <s v="JAM"/>
    <x v="68"/>
    <x v="20"/>
    <x v="3"/>
    <x v="4"/>
    <x v="4"/>
    <x v="3"/>
    <x v="1"/>
    <s v="Latin America &amp; Caribbean"/>
    <x v="1"/>
    <s v="Medium/High Income Food Deficient"/>
    <n v="349"/>
    <n v="3129"/>
    <s v="Reanalyzed"/>
    <n v="588.9"/>
    <n v="1.5"/>
    <n v="4.8"/>
    <n v="4.0999999999999996"/>
    <n v="593"/>
    <n v="6"/>
    <n v="592.20000000000005"/>
    <n v="3.4"/>
    <s v="May,2010-August,2010"/>
    <n v="221.61000061035156"/>
  </r>
  <r>
    <s v="JAM"/>
    <x v="68"/>
    <x v="13"/>
    <x v="3"/>
    <x v="4"/>
    <x v="4"/>
    <x v="3"/>
    <x v="1"/>
    <s v="Latin America &amp; Caribbean"/>
    <x v="1"/>
    <s v="Medium/High Income Food Deficient"/>
    <n v="350"/>
    <n v="3273"/>
    <s v="Reanalyzed"/>
    <n v="1721.7"/>
    <n v="0.8"/>
    <n v="3"/>
    <n v="7.8"/>
    <n v="1745"/>
    <n v="6.8"/>
    <n v="1739.8"/>
    <n v="2.7"/>
    <s v="June,2012-November,2012"/>
    <n v="210.71099853515625"/>
  </r>
  <r>
    <s v="JAM"/>
    <x v="68"/>
    <x v="22"/>
    <x v="3"/>
    <x v="4"/>
    <x v="4"/>
    <x v="3"/>
    <x v="1"/>
    <s v="Latin America &amp; Caribbean"/>
    <x v="1"/>
    <s v="Medium/High Income Food Deficient"/>
    <n v="1247"/>
    <n v="3337"/>
    <s v="Reanalyzed"/>
    <n v="584.29999999999995"/>
    <n v="0.5"/>
    <n v="3.6"/>
    <n v="8.3000000000000007"/>
    <n v="574.5"/>
    <n v="6"/>
    <n v="584.29999999999995"/>
    <n v="2.2000000000000002"/>
    <s v="June,2014-November,2014"/>
    <n v="202.18800354003906"/>
  </r>
  <r>
    <s v="JAM"/>
    <x v="68"/>
    <x v="21"/>
    <x v="3"/>
    <x v="4"/>
    <x v="4"/>
    <x v="3"/>
    <x v="1"/>
    <s v="Latin America &amp; Caribbean"/>
    <x v="1"/>
    <s v="Medium/High Income Food Deficient"/>
    <n v="3764"/>
    <n v="3473"/>
    <s v="Reanalyzed"/>
    <n v="606.70000000000005"/>
    <n v="0.5"/>
    <n v="3.3"/>
    <n v="6.8"/>
    <n v="584.6"/>
    <n v="9.3000000000000007"/>
    <n v="594.9"/>
    <n v="4.4000000000000004"/>
    <s v="July,2016-November,2016"/>
    <n v="195.21699523925781"/>
  </r>
  <r>
    <s v="JAM"/>
    <x v="68"/>
    <x v="3"/>
    <x v="3"/>
    <x v="4"/>
    <x v="4"/>
    <x v="3"/>
    <x v="1"/>
    <s v="Latin America &amp; Caribbean"/>
    <x v="1"/>
    <s v="Medium/High Income Food Deficient"/>
    <n v="4623"/>
    <n v="5276"/>
    <s v="Reanalyzed"/>
    <n v="135279"/>
    <n v="1"/>
    <n v="3.2"/>
    <n v="5.7"/>
    <n v="133373.4"/>
    <n v="4.5999999999999996"/>
    <n v="132424.5"/>
    <n v="2.5"/>
    <s v="April,2018-March,2019"/>
    <n v="184.73800659179688"/>
  </r>
  <r>
    <s v="JPN"/>
    <x v="69"/>
    <x v="20"/>
    <x v="0"/>
    <x v="6"/>
    <x v="5"/>
    <x v="4"/>
    <x v="3"/>
    <s v="East Asia &amp; Pacific"/>
    <x v="1"/>
    <s v="Medium/High Income Food Deficient"/>
    <n v="351"/>
    <n v="3268"/>
    <s v="External Reanalysis"/>
    <n v="6643"/>
    <n v="0.2"/>
    <n v="2.2999999999999998"/>
    <n v="1.5"/>
    <n v="6643"/>
    <n v="7.1"/>
    <n v="6643"/>
    <n v="3.4"/>
    <s v="September,2010-September,2010"/>
    <n v="5408.6748046875"/>
  </r>
  <r>
    <s v="JOR"/>
    <x v="70"/>
    <x v="27"/>
    <x v="0"/>
    <x v="2"/>
    <x v="2"/>
    <x v="0"/>
    <x v="1"/>
    <s v="Middle East &amp; North Africa"/>
    <x v="1"/>
    <s v="Medium/High Income Food Deficient"/>
    <n v="352"/>
    <n v="364"/>
    <s v="Reanalyzed"/>
    <n v="6654.8"/>
    <n v="1.5"/>
    <n v="4"/>
    <n v="8.5"/>
    <n v="6783.9"/>
    <n v="20"/>
    <n v="6762.3"/>
    <n v="5.0999999999999996"/>
    <s v="October,1990-December,1990"/>
    <n v="597.51898193359375"/>
  </r>
  <r>
    <s v="JOR"/>
    <x v="70"/>
    <x v="0"/>
    <x v="0"/>
    <x v="2"/>
    <x v="2"/>
    <x v="0"/>
    <x v="1"/>
    <s v="Middle East &amp; North Africa"/>
    <x v="1"/>
    <s v="Medium/High Income Food Deficient"/>
    <n v="353"/>
    <n v="1927"/>
    <s v="Reanalyzed"/>
    <n v="5524.9"/>
    <n v="0.6"/>
    <n v="2.4"/>
    <n v="4.3"/>
    <n v="5548.9"/>
    <n v="11.1"/>
    <n v="5650.9"/>
    <n v="3.8"/>
    <s v="June,1997-October,1997"/>
    <n v="736.87701416015625"/>
  </r>
  <r>
    <s v="JOR"/>
    <x v="70"/>
    <x v="11"/>
    <x v="0"/>
    <x v="2"/>
    <x v="2"/>
    <x v="0"/>
    <x v="1"/>
    <s v="Middle East &amp; North Africa"/>
    <x v="1"/>
    <s v="Medium/High Income Food Deficient"/>
    <n v="354"/>
    <n v="2522"/>
    <s v="Reanalyzed"/>
    <n v="4652.1000000000004"/>
    <n v="0.8"/>
    <n v="2.5"/>
    <n v="4.5"/>
    <n v="4677.8999999999996"/>
    <n v="11.7"/>
    <n v="4762.1000000000004"/>
    <n v="3.7"/>
    <s v="July,2002-September,2002"/>
    <n v="738.7039794921875"/>
  </r>
  <r>
    <s v="JOR"/>
    <x v="70"/>
    <x v="5"/>
    <x v="0"/>
    <x v="2"/>
    <x v="2"/>
    <x v="0"/>
    <x v="1"/>
    <s v="Middle East &amp; North Africa"/>
    <x v="1"/>
    <s v="Medium/High Income Food Deficient"/>
    <n v="355"/>
    <n v="3042"/>
    <s v="Reanalyzed"/>
    <n v="4066.4"/>
    <n v="0.2"/>
    <n v="1.6"/>
    <n v="6.6"/>
    <n v="4079.2"/>
    <n v="8.1999999999999993"/>
    <n v="4117.6000000000004"/>
    <n v="1.9"/>
    <s v="October,2009-December,2009"/>
    <n v="904.06500244140625"/>
  </r>
  <r>
    <s v="JOR"/>
    <x v="70"/>
    <x v="13"/>
    <x v="0"/>
    <x v="2"/>
    <x v="2"/>
    <x v="0"/>
    <x v="1"/>
    <s v="Middle East &amp; North Africa"/>
    <x v="1"/>
    <s v="Medium/High Income Food Deficient"/>
    <n v="356"/>
    <n v="3168"/>
    <s v="Reanalyzed"/>
    <n v="5869.8"/>
    <n v="0.7"/>
    <n v="2.4"/>
    <n v="4.7"/>
    <n v="5885.9"/>
    <n v="7.8"/>
    <n v="5924.1"/>
    <n v="3"/>
    <s v="September,2012-December,2012"/>
    <n v="951.71197509765625"/>
  </r>
  <r>
    <s v="JOR"/>
    <x v="70"/>
    <x v="14"/>
    <x v="0"/>
    <x v="2"/>
    <x v="2"/>
    <x v="0"/>
    <x v="1"/>
    <s v="Middle East &amp; North Africa"/>
    <x v="1"/>
    <s v="Medium/High Income Food Deficient"/>
    <n v="2932"/>
    <n v="5340"/>
    <s v="Reanalyzed"/>
    <n v="676.9"/>
    <n v="0.3"/>
    <n v="0.6"/>
    <n v="9.1999999999999993"/>
    <n v="681.3"/>
    <n v="7.4"/>
    <n v="701.7"/>
    <n v="2.7"/>
    <s v="March,2019-May,2019"/>
    <n v="1191.89794921875"/>
  </r>
  <r>
    <s v="KAZ"/>
    <x v="71"/>
    <x v="9"/>
    <x v="0"/>
    <x v="0"/>
    <x v="1"/>
    <x v="1"/>
    <x v="1"/>
    <s v="Europe &amp; Central Asia"/>
    <x v="1"/>
    <s v="Medium/High Income Food Deficient"/>
    <n v="357"/>
    <n v="1674"/>
    <s v="Reanalyzed"/>
    <n v="719.9"/>
    <n v="1.8"/>
    <n v="6.3"/>
    <n v="5.7"/>
    <n v="720.9"/>
    <n v="18.899999999999999"/>
    <m/>
    <n v="6.6"/>
    <s v="May,1995-August,1995"/>
    <n v="1649.677001953125"/>
  </r>
  <r>
    <s v="KAZ"/>
    <x v="71"/>
    <x v="30"/>
    <x v="0"/>
    <x v="0"/>
    <x v="1"/>
    <x v="1"/>
    <x v="1"/>
    <s v="Europe &amp; Central Asia"/>
    <x v="1"/>
    <s v="Medium/High Income Food Deficient"/>
    <n v="358"/>
    <n v="2181"/>
    <s v="Reanalyzed"/>
    <n v="618.5"/>
    <n v="1"/>
    <n v="2.5"/>
    <n v="4.9000000000000004"/>
    <n v="619.20000000000005"/>
    <n v="13.2"/>
    <n v="624.5"/>
    <n v="3.8"/>
    <s v="July,1999-September,1999"/>
    <n v="1229.64501953125"/>
  </r>
  <r>
    <s v="KAZ"/>
    <x v="71"/>
    <x v="12"/>
    <x v="0"/>
    <x v="0"/>
    <x v="1"/>
    <x v="1"/>
    <x v="1"/>
    <s v="Europe &amp; Central Asia"/>
    <x v="1"/>
    <s v="Medium/High Income Food Deficient"/>
    <n v="359"/>
    <n v="2860"/>
    <s v="Reanalyzed"/>
    <n v="4273.1000000000004"/>
    <n v="2.2999999999999998"/>
    <n v="4.9000000000000004"/>
    <n v="16.899999999999999"/>
    <n v="4312.6000000000004"/>
    <n v="17.5"/>
    <n v="4399.8"/>
    <n v="4.9000000000000004"/>
    <s v="January,2006-March,2006"/>
    <n v="1313.0849609375"/>
  </r>
  <r>
    <s v="KAZ"/>
    <x v="71"/>
    <x v="20"/>
    <x v="0"/>
    <x v="0"/>
    <x v="1"/>
    <x v="1"/>
    <x v="1"/>
    <s v="Europe &amp; Central Asia"/>
    <x v="1"/>
    <s v="Medium/High Income Food Deficient"/>
    <n v="360"/>
    <n v="3159"/>
    <s v="Reanalyzed"/>
    <n v="4954.6000000000004"/>
    <n v="1.7"/>
    <n v="4.0999999999999996"/>
    <n v="13.3"/>
    <n v="4986.6000000000004"/>
    <n v="13.1"/>
    <n v="5015"/>
    <n v="3.7"/>
    <s v="October,2010-January,2011"/>
    <n v="1671.364990234375"/>
  </r>
  <r>
    <s v="KAZ"/>
    <x v="71"/>
    <x v="17"/>
    <x v="0"/>
    <x v="0"/>
    <x v="1"/>
    <x v="1"/>
    <x v="1"/>
    <s v="Europe &amp; Central Asia"/>
    <x v="1"/>
    <s v="Medium/High Income Food Deficient"/>
    <n v="361"/>
    <n v="3304"/>
    <s v="Reanalyzed"/>
    <n v="5218.5"/>
    <n v="1.1000000000000001"/>
    <n v="3.1"/>
    <n v="9.3000000000000007"/>
    <n v="5276.7"/>
    <n v="8"/>
    <n v="5303.8"/>
    <n v="2"/>
    <s v="September,2015-November,2015"/>
    <n v="1902.93994140625"/>
  </r>
  <r>
    <s v="KEN"/>
    <x v="72"/>
    <x v="7"/>
    <x v="2"/>
    <x v="3"/>
    <x v="3"/>
    <x v="2"/>
    <x v="2"/>
    <s v="Sub-Saharan Africa"/>
    <x v="1"/>
    <s v="Low Income Food Deficient (LIFD)"/>
    <n v="362"/>
    <n v="438"/>
    <s v="Adjusted"/>
    <n v="6957"/>
    <n v="0"/>
    <n v="5.5"/>
    <n v="0"/>
    <n v="6957"/>
    <n v="37"/>
    <m/>
    <n v="0"/>
    <s v="January,1985-December,1989"/>
    <n v="4152.751953125"/>
  </r>
  <r>
    <s v="KEN"/>
    <x v="72"/>
    <x v="29"/>
    <x v="2"/>
    <x v="3"/>
    <x v="3"/>
    <x v="2"/>
    <x v="2"/>
    <s v="Sub-Saharan Africa"/>
    <x v="1"/>
    <s v="Low Income Food Deficient (LIFD)"/>
    <n v="363"/>
    <n v="1002"/>
    <s v="Reanalyzed"/>
    <n v="4903.7"/>
    <n v="2.6"/>
    <n v="7.1"/>
    <n v="5.8"/>
    <n v="4841.1000000000004"/>
    <n v="40.200000000000003"/>
    <n v="5006.1000000000004"/>
    <n v="19.399999999999999"/>
    <s v="February,1993-August,1993"/>
    <n v="4646.31396484375"/>
  </r>
  <r>
    <s v="KEN"/>
    <x v="72"/>
    <x v="18"/>
    <x v="2"/>
    <x v="3"/>
    <x v="3"/>
    <x v="2"/>
    <x v="2"/>
    <s v="Sub-Saharan Africa"/>
    <x v="1"/>
    <s v="Low Income Food Deficient (LIFD)"/>
    <n v="364"/>
    <n v="1571"/>
    <s v="Reanalyzed"/>
    <n v="3693542.8"/>
    <n v="2.4"/>
    <n v="6.8"/>
    <n v="5.0999999999999996"/>
    <n v="3681155.8"/>
    <n v="41.1"/>
    <n v="3712355.3"/>
    <n v="17.899999999999999"/>
    <s v="June,1994-August,1994"/>
    <n v="4694.64794921875"/>
  </r>
  <r>
    <s v="KEN"/>
    <x v="72"/>
    <x v="19"/>
    <x v="2"/>
    <x v="3"/>
    <x v="3"/>
    <x v="2"/>
    <x v="2"/>
    <s v="Sub-Saharan Africa"/>
    <x v="1"/>
    <s v="Low Income Food Deficient (LIFD)"/>
    <n v="365"/>
    <n v="1993"/>
    <s v="Reanalyzed"/>
    <n v="2916"/>
    <n v="3"/>
    <n v="7.5"/>
    <n v="7.5"/>
    <n v="2927.6"/>
    <n v="36.799999999999997"/>
    <m/>
    <n v="17.899999999999999"/>
    <s v="February,1998-July,1998"/>
    <n v="5031.0810546875"/>
  </r>
  <r>
    <s v="KEN"/>
    <x v="72"/>
    <x v="10"/>
    <x v="2"/>
    <x v="3"/>
    <x v="3"/>
    <x v="2"/>
    <x v="2"/>
    <s v="Sub-Saharan Africa"/>
    <x v="1"/>
    <s v="Low Income Food Deficient (LIFD)"/>
    <n v="366"/>
    <n v="2568"/>
    <s v="Reanalyzed"/>
    <n v="6067.3"/>
    <n v="2.9"/>
    <n v="7.4"/>
    <n v="8.1"/>
    <n v="5924"/>
    <n v="40.799999999999997"/>
    <n v="6417.7"/>
    <n v="17.100000000000001"/>
    <s v="September,2000-October,2000"/>
    <n v="5304.51708984375"/>
  </r>
  <r>
    <s v="KEN"/>
    <x v="72"/>
    <x v="31"/>
    <x v="2"/>
    <x v="3"/>
    <x v="3"/>
    <x v="2"/>
    <x v="2"/>
    <s v="Sub-Saharan Africa"/>
    <x v="1"/>
    <s v="Low Income Food Deficient (LIFD)"/>
    <n v="367"/>
    <n v="2590"/>
    <s v="Reanalyzed"/>
    <n v="5440.4"/>
    <n v="2.4"/>
    <n v="6.2"/>
    <n v="5.8"/>
    <n v="5388.7"/>
    <n v="35.799999999999997"/>
    <n v="5544.4"/>
    <n v="16.399999999999999"/>
    <s v="April,2003-September,2003"/>
    <n v="5788.2998046875"/>
  </r>
  <r>
    <s v="KEN"/>
    <x v="72"/>
    <x v="4"/>
    <x v="2"/>
    <x v="3"/>
    <x v="3"/>
    <x v="2"/>
    <x v="2"/>
    <s v="Sub-Saharan Africa"/>
    <x v="1"/>
    <s v="Low Income Food Deficient (LIFD)"/>
    <n v="368"/>
    <n v="3101"/>
    <s v="Reanalyzed"/>
    <n v="3780746.8"/>
    <n v="2.4"/>
    <n v="6.9"/>
    <n v="7.9"/>
    <n v="3626128.5"/>
    <n v="40.299999999999997"/>
    <n v="3818246.3"/>
    <n v="18"/>
    <s v="May,2005-May,2006"/>
    <n v="6102.09814453125"/>
  </r>
  <r>
    <s v="KEN"/>
    <x v="72"/>
    <x v="32"/>
    <x v="2"/>
    <x v="3"/>
    <x v="3"/>
    <x v="2"/>
    <x v="2"/>
    <s v="Sub-Saharan Africa"/>
    <x v="1"/>
    <s v="Low Income Food Deficient (LIFD)"/>
    <n v="369"/>
    <n v="3020"/>
    <s v="Reanalyzed"/>
    <n v="5586"/>
    <n v="2.1"/>
    <n v="6.9"/>
    <n v="5"/>
    <n v="5568.6"/>
    <n v="35.5"/>
    <n v="5705"/>
    <n v="16.5"/>
    <s v="October,2008-March,2009"/>
    <n v="6581.64111328125"/>
  </r>
  <r>
    <s v="KEN"/>
    <x v="72"/>
    <x v="24"/>
    <x v="2"/>
    <x v="3"/>
    <x v="3"/>
    <x v="2"/>
    <x v="2"/>
    <s v="Sub-Saharan Africa"/>
    <x v="1"/>
    <s v="Low Income Food Deficient (LIFD)"/>
    <n v="1238"/>
    <n v="3474"/>
    <s v="Reported"/>
    <m/>
    <n v="1.9"/>
    <n v="6"/>
    <n v="0"/>
    <m/>
    <n v="26.3"/>
    <m/>
    <n v="12.4"/>
    <s v="September,2011-December,2011"/>
    <n v="6916.0927734375"/>
  </r>
  <r>
    <s v="KEN"/>
    <x v="72"/>
    <x v="22"/>
    <x v="2"/>
    <x v="3"/>
    <x v="3"/>
    <x v="2"/>
    <x v="2"/>
    <s v="Sub-Saharan Africa"/>
    <x v="1"/>
    <s v="Low Income Food Deficient (LIFD)"/>
    <n v="370"/>
    <n v="3250"/>
    <s v="Reanalyzed"/>
    <n v="19150.599999999999"/>
    <n v="1"/>
    <n v="4.2"/>
    <n v="4.0999999999999996"/>
    <n v="19106.099999999999"/>
    <n v="26.2"/>
    <n v="19249.599999999999"/>
    <n v="11.2"/>
    <s v="May,2014-October,2014"/>
    <n v="6855.3388671875"/>
  </r>
  <r>
    <s v="KEN"/>
    <x v="72"/>
    <x v="21"/>
    <x v="2"/>
    <x v="3"/>
    <x v="3"/>
    <x v="2"/>
    <x v="2"/>
    <s v="Sub-Saharan Africa"/>
    <x v="1"/>
    <s v="Low Income Food Deficient (LIFD)"/>
    <n v="938"/>
    <n v="5395"/>
    <s v="Reanalyzed"/>
    <n v="4198890.5"/>
    <n v="2.2999999999999998"/>
    <n v="7"/>
    <n v="5"/>
    <n v="4250392"/>
    <n v="29.7"/>
    <m/>
    <n v="13"/>
    <s v="September,2015-August,2016"/>
    <n v="6803.625"/>
  </r>
  <r>
    <s v="KEN"/>
    <x v="72"/>
    <x v="36"/>
    <x v="2"/>
    <x v="3"/>
    <x v="3"/>
    <x v="2"/>
    <x v="2"/>
    <s v="Sub-Saharan Africa"/>
    <x v="1"/>
    <s v="Low Income Food Deficient (LIFD)"/>
    <n v="8917"/>
    <n v="9791"/>
    <s v="Reported"/>
    <n v="17238"/>
    <n v="0.6"/>
    <n v="4.9000000000000004"/>
    <n v="3.2"/>
    <n v="17132"/>
    <n v="17.600000000000001"/>
    <n v="17180"/>
    <n v="10.1"/>
    <s v="February,2022-July,2022"/>
    <n v="6958.26708984375"/>
  </r>
  <r>
    <s v="KIR"/>
    <x v="73"/>
    <x v="37"/>
    <x v="4"/>
    <x v="7"/>
    <x v="5"/>
    <x v="4"/>
    <x v="2"/>
    <s v="East Asia &amp; Pacific"/>
    <x v="0"/>
    <s v="Medium/High Income Food Deficient"/>
    <n v="371"/>
    <n v="973"/>
    <s v="Adjusted"/>
    <n v="2941"/>
    <n v="0"/>
    <n v="12.6"/>
    <n v="15.9"/>
    <n v="2941"/>
    <n v="34.4"/>
    <n v="2941"/>
    <n v="11.3"/>
    <s v=""/>
    <n v="10.628000259399414"/>
  </r>
  <r>
    <s v="KIR"/>
    <x v="73"/>
    <x v="5"/>
    <x v="4"/>
    <x v="7"/>
    <x v="5"/>
    <x v="4"/>
    <x v="2"/>
    <s v="East Asia &amp; Pacific"/>
    <x v="0"/>
    <s v="Medium/High Income Food Deficient"/>
    <n v="372"/>
    <n v="3181"/>
    <s v="Reanalyzed"/>
    <m/>
    <n v="0"/>
    <n v="0"/>
    <n v="0"/>
    <m/>
    <n v="0"/>
    <n v="1044.4000000000001"/>
    <n v="15.1"/>
    <s v="September,2009-December,2009"/>
    <n v="14.105999946594238"/>
  </r>
  <r>
    <s v="KIR"/>
    <x v="73"/>
    <x v="3"/>
    <x v="4"/>
    <x v="7"/>
    <x v="5"/>
    <x v="4"/>
    <x v="2"/>
    <s v="East Asia &amp; Pacific"/>
    <x v="0"/>
    <s v="Medium/High Income Food Deficient"/>
    <n v="2286"/>
    <n v="3475"/>
    <s v="Reanalyzed"/>
    <n v="2143.1"/>
    <n v="1.3"/>
    <n v="3.5"/>
    <n v="2.1"/>
    <n v="2128.9"/>
    <n v="15.2"/>
    <n v="2158.6"/>
    <n v="6.9"/>
    <s v="November,2018-January,2019"/>
    <n v="16.38599967956543"/>
  </r>
  <r>
    <s v="KWT"/>
    <x v="74"/>
    <x v="15"/>
    <x v="0"/>
    <x v="2"/>
    <x v="2"/>
    <x v="0"/>
    <x v="3"/>
    <s v="Middle East &amp; North Africa"/>
    <x v="1"/>
    <s v="Medium/High Income Food Deficient"/>
    <n v="373"/>
    <n v="1840"/>
    <s v="Adjusted"/>
    <n v="12376"/>
    <n v="0"/>
    <n v="1.7"/>
    <n v="8.9"/>
    <n v="12376"/>
    <n v="5"/>
    <n v="12376"/>
    <n v="1.5"/>
    <s v="January,1996-December,1997"/>
    <n v="191.83700561523438"/>
  </r>
  <r>
    <s v="KWT"/>
    <x v="74"/>
    <x v="23"/>
    <x v="0"/>
    <x v="2"/>
    <x v="2"/>
    <x v="0"/>
    <x v="3"/>
    <s v="Middle East &amp; North Africa"/>
    <x v="1"/>
    <s v="Medium/High Income Food Deficient"/>
    <n v="2050"/>
    <n v="3010"/>
    <s v="External Reanalysis"/>
    <n v="4878"/>
    <n v="0.4"/>
    <n v="2.2000000000000002"/>
    <n v="11"/>
    <n v="4878"/>
    <n v="4"/>
    <n v="4878"/>
    <n v="2.2000000000000002"/>
    <s v=""/>
    <n v="199.79899597167969"/>
  </r>
  <r>
    <s v="KWT"/>
    <x v="74"/>
    <x v="11"/>
    <x v="0"/>
    <x v="2"/>
    <x v="2"/>
    <x v="0"/>
    <x v="3"/>
    <s v="Middle East &amp; North Africa"/>
    <x v="1"/>
    <s v="Medium/High Income Food Deficient"/>
    <n v="2051"/>
    <n v="3577"/>
    <s v="External Reanalysis"/>
    <n v="3842"/>
    <n v="0.5"/>
    <n v="2.2000000000000002"/>
    <n v="6.6"/>
    <n v="3842"/>
    <n v="3.6"/>
    <n v="3842"/>
    <n v="2.1"/>
    <s v=""/>
    <n v="199.74099731445313"/>
  </r>
  <r>
    <s v="KWT"/>
    <x v="74"/>
    <x v="31"/>
    <x v="0"/>
    <x v="2"/>
    <x v="2"/>
    <x v="0"/>
    <x v="3"/>
    <s v="Middle East &amp; North Africa"/>
    <x v="1"/>
    <s v="Medium/High Income Food Deficient"/>
    <n v="2052"/>
    <n v="3578"/>
    <s v="External Reanalysis"/>
    <n v="4308"/>
    <n v="0.7"/>
    <n v="2.6"/>
    <n v="6.8"/>
    <n v="4308"/>
    <n v="3.9"/>
    <n v="4308"/>
    <n v="2.2999999999999998"/>
    <s v=""/>
    <n v="198.42300415039063"/>
  </r>
  <r>
    <s v="KWT"/>
    <x v="74"/>
    <x v="1"/>
    <x v="0"/>
    <x v="2"/>
    <x v="2"/>
    <x v="0"/>
    <x v="3"/>
    <s v="Middle East &amp; North Africa"/>
    <x v="1"/>
    <s v="Medium/High Income Food Deficient"/>
    <n v="2053"/>
    <n v="3579"/>
    <s v="External Reanalysis"/>
    <n v="4381"/>
    <n v="1.1000000000000001"/>
    <n v="3.4"/>
    <n v="7.1"/>
    <n v="4381"/>
    <n v="4.0999999999999996"/>
    <n v="4381"/>
    <n v="2.8"/>
    <s v=""/>
    <n v="195.53799438476563"/>
  </r>
  <r>
    <s v="KWT"/>
    <x v="74"/>
    <x v="4"/>
    <x v="0"/>
    <x v="2"/>
    <x v="2"/>
    <x v="0"/>
    <x v="3"/>
    <s v="Middle East &amp; North Africa"/>
    <x v="1"/>
    <s v="Medium/High Income Food Deficient"/>
    <n v="2054"/>
    <n v="3580"/>
    <s v="External Reanalysis"/>
    <n v="5601"/>
    <n v="1"/>
    <n v="3.3"/>
    <n v="7.5"/>
    <n v="5601"/>
    <n v="4.5"/>
    <n v="5601"/>
    <n v="2.7"/>
    <s v=""/>
    <n v="197.84199523925781"/>
  </r>
  <r>
    <s v="KWT"/>
    <x v="74"/>
    <x v="12"/>
    <x v="0"/>
    <x v="2"/>
    <x v="2"/>
    <x v="0"/>
    <x v="3"/>
    <s v="Middle East &amp; North Africa"/>
    <x v="1"/>
    <s v="Medium/High Income Food Deficient"/>
    <n v="2055"/>
    <n v="3048"/>
    <s v="External Reanalysis"/>
    <n v="3422"/>
    <n v="0.6"/>
    <n v="2.8"/>
    <n v="8.6999999999999993"/>
    <n v="3422"/>
    <n v="4.5999999999999996"/>
    <n v="3422"/>
    <n v="2.7"/>
    <s v="January,2006-December,2006"/>
    <n v="209.58700561523438"/>
  </r>
  <r>
    <s v="KWT"/>
    <x v="74"/>
    <x v="16"/>
    <x v="0"/>
    <x v="2"/>
    <x v="2"/>
    <x v="0"/>
    <x v="3"/>
    <s v="Middle East &amp; North Africa"/>
    <x v="1"/>
    <s v="Medium/High Income Food Deficient"/>
    <n v="2056"/>
    <n v="3581"/>
    <s v="External Reanalysis"/>
    <n v="3949"/>
    <n v="0.8"/>
    <n v="3.6"/>
    <n v="8.5"/>
    <n v="3949"/>
    <n v="5.0999999999999996"/>
    <n v="3949"/>
    <n v="2.9"/>
    <s v="January,2007-December,2007"/>
    <n v="224.58299255371094"/>
  </r>
  <r>
    <s v="KWT"/>
    <x v="74"/>
    <x v="32"/>
    <x v="0"/>
    <x v="2"/>
    <x v="2"/>
    <x v="0"/>
    <x v="3"/>
    <s v="Middle East &amp; North Africa"/>
    <x v="1"/>
    <s v="Medium/High Income Food Deficient"/>
    <n v="2057"/>
    <n v="3582"/>
    <s v="External Reanalysis"/>
    <n v="4199"/>
    <n v="0.5"/>
    <n v="2.2000000000000002"/>
    <n v="9.3000000000000007"/>
    <n v="4199"/>
    <n v="5.0999999999999996"/>
    <n v="4199"/>
    <n v="2.2999999999999998"/>
    <s v="January,2008-December,2008"/>
    <n v="238.7030029296875"/>
  </r>
  <r>
    <s v="KWT"/>
    <x v="74"/>
    <x v="5"/>
    <x v="0"/>
    <x v="2"/>
    <x v="2"/>
    <x v="0"/>
    <x v="3"/>
    <s v="Middle East &amp; North Africa"/>
    <x v="1"/>
    <s v="Medium/High Income Food Deficient"/>
    <n v="2058"/>
    <n v="3583"/>
    <s v="External Reanalysis"/>
    <n v="4099"/>
    <n v="0.3"/>
    <n v="1.8"/>
    <n v="9"/>
    <n v="4099"/>
    <n v="3.8"/>
    <n v="4099"/>
    <n v="1.7"/>
    <s v="January,2009-December,2009"/>
    <n v="250.5989990234375"/>
  </r>
  <r>
    <s v="KWT"/>
    <x v="74"/>
    <x v="20"/>
    <x v="0"/>
    <x v="2"/>
    <x v="2"/>
    <x v="0"/>
    <x v="3"/>
    <s v="Middle East &amp; North Africa"/>
    <x v="1"/>
    <s v="Medium/High Income Food Deficient"/>
    <n v="2060"/>
    <n v="3144"/>
    <s v="External Reanalysis"/>
    <n v="4062"/>
    <n v="0.6"/>
    <n v="2.4"/>
    <n v="7.8"/>
    <n v="4062"/>
    <n v="4.0999999999999996"/>
    <n v="4062"/>
    <n v="1.7"/>
    <s v="January,2010-December,2010"/>
    <n v="261.67999267578125"/>
  </r>
  <r>
    <s v="KWT"/>
    <x v="74"/>
    <x v="24"/>
    <x v="0"/>
    <x v="2"/>
    <x v="2"/>
    <x v="0"/>
    <x v="3"/>
    <s v="Middle East &amp; North Africa"/>
    <x v="1"/>
    <s v="Medium/High Income Food Deficient"/>
    <n v="2061"/>
    <n v="3584"/>
    <s v="External Reanalysis"/>
    <n v="4200"/>
    <n v="0.4"/>
    <n v="1.7"/>
    <n v="8.3000000000000007"/>
    <n v="4200"/>
    <n v="4"/>
    <n v="4200"/>
    <n v="2.1"/>
    <s v="January,2011-December,2011"/>
    <n v="278.08200073242188"/>
  </r>
  <r>
    <s v="KWT"/>
    <x v="74"/>
    <x v="13"/>
    <x v="0"/>
    <x v="2"/>
    <x v="2"/>
    <x v="0"/>
    <x v="3"/>
    <s v="Middle East &amp; North Africa"/>
    <x v="1"/>
    <s v="Medium/High Income Food Deficient"/>
    <n v="2062"/>
    <n v="3585"/>
    <s v="External Reanalysis"/>
    <n v="3860"/>
    <n v="0.6"/>
    <n v="2.4"/>
    <n v="9.5"/>
    <n v="3860"/>
    <n v="4.3"/>
    <n v="3860"/>
    <n v="2.2000000000000002"/>
    <s v="January,2012-December,2012"/>
    <n v="297.53799438476563"/>
  </r>
  <r>
    <s v="KWT"/>
    <x v="74"/>
    <x v="2"/>
    <x v="0"/>
    <x v="2"/>
    <x v="2"/>
    <x v="0"/>
    <x v="3"/>
    <s v="Middle East &amp; North Africa"/>
    <x v="1"/>
    <s v="Medium/High Income Food Deficient"/>
    <n v="2063"/>
    <n v="3254"/>
    <s v="External Reanalysis"/>
    <n v="3571"/>
    <n v="0.7"/>
    <n v="2.7"/>
    <n v="7.8"/>
    <n v="3571"/>
    <n v="4.8"/>
    <n v="3571"/>
    <n v="3.1"/>
    <s v="January,2013-December,2013"/>
    <n v="312.66998291015625"/>
  </r>
  <r>
    <s v="KWT"/>
    <x v="74"/>
    <x v="22"/>
    <x v="0"/>
    <x v="2"/>
    <x v="2"/>
    <x v="0"/>
    <x v="3"/>
    <s v="Middle East &amp; North Africa"/>
    <x v="1"/>
    <s v="Medium/High Income Food Deficient"/>
    <n v="2064"/>
    <n v="3586"/>
    <s v="External Reanalysis"/>
    <n v="2864"/>
    <n v="0.6"/>
    <n v="2.4"/>
    <n v="8.6999999999999993"/>
    <n v="2864"/>
    <n v="5.8"/>
    <n v="2864"/>
    <n v="3"/>
    <s v="January,2014-December,2014"/>
    <n v="319.83099365234375"/>
  </r>
  <r>
    <s v="KWT"/>
    <x v="74"/>
    <x v="17"/>
    <x v="0"/>
    <x v="2"/>
    <x v="2"/>
    <x v="0"/>
    <x v="3"/>
    <s v="Middle East &amp; North Africa"/>
    <x v="1"/>
    <s v="Medium/High Income Food Deficient"/>
    <n v="873"/>
    <n v="3305"/>
    <s v="Reanalyzed"/>
    <n v="2615"/>
    <n v="0.7"/>
    <n v="3"/>
    <n v="7.5"/>
    <n v="2591"/>
    <n v="5.2"/>
    <n v="2612"/>
    <n v="3.2"/>
    <s v="January,2015-December,2015"/>
    <n v="320.91400146484375"/>
  </r>
  <r>
    <s v="KWT"/>
    <x v="74"/>
    <x v="21"/>
    <x v="0"/>
    <x v="2"/>
    <x v="2"/>
    <x v="0"/>
    <x v="3"/>
    <s v="Middle East &amp; North Africa"/>
    <x v="1"/>
    <s v="Medium/High Income Food Deficient"/>
    <n v="2687"/>
    <n v="3397"/>
    <s v="Reanalyzed"/>
    <n v="3099"/>
    <n v="0.5"/>
    <n v="2.2999999999999998"/>
    <n v="9.3000000000000007"/>
    <n v="3145"/>
    <n v="6.3"/>
    <n v="3097"/>
    <n v="3.3"/>
    <s v="January,2016-December,2016"/>
    <n v="315.18499755859375"/>
  </r>
  <r>
    <s v="KWT"/>
    <x v="74"/>
    <x v="6"/>
    <x v="0"/>
    <x v="2"/>
    <x v="2"/>
    <x v="0"/>
    <x v="3"/>
    <s v="Middle East &amp; North Africa"/>
    <x v="1"/>
    <s v="Medium/High Income Food Deficient"/>
    <n v="2688"/>
    <n v="3398"/>
    <s v="Reanalyzed"/>
    <n v="3406"/>
    <n v="0.7"/>
    <n v="2.4"/>
    <n v="9.1"/>
    <n v="3389"/>
    <n v="5.8"/>
    <n v="3424"/>
    <n v="3.6"/>
    <s v="January,2017-December,2017"/>
    <n v="307.93798828125"/>
  </r>
  <r>
    <s v="KWT"/>
    <x v="74"/>
    <x v="3"/>
    <x v="0"/>
    <x v="2"/>
    <x v="2"/>
    <x v="0"/>
    <x v="3"/>
    <s v="Middle East &amp; North Africa"/>
    <x v="1"/>
    <s v="Medium/High Income Food Deficient"/>
    <n v="8049"/>
    <n v="9715"/>
    <s v="Reanalyzed"/>
    <n v="3387"/>
    <n v="0.9"/>
    <n v="2.7"/>
    <n v="11.9"/>
    <n v="3407"/>
    <n v="7.5"/>
    <n v="3434"/>
    <n v="3.7"/>
    <s v=""/>
    <n v="304.6669921875"/>
  </r>
  <r>
    <s v="KWT"/>
    <x v="74"/>
    <x v="14"/>
    <x v="0"/>
    <x v="2"/>
    <x v="2"/>
    <x v="0"/>
    <x v="3"/>
    <s v="Middle East &amp; North Africa"/>
    <x v="1"/>
    <s v="Medium/High Income Food Deficient"/>
    <n v="8050"/>
    <n v="9716"/>
    <s v="Reanalyzed"/>
    <n v="3400"/>
    <n v="0.8"/>
    <n v="2"/>
    <n v="9.8000000000000007"/>
    <n v="3387"/>
    <n v="6"/>
    <n v="3414"/>
    <n v="2.8"/>
    <s v=""/>
    <n v="295.94900512695313"/>
  </r>
  <r>
    <s v="KWT"/>
    <x v="74"/>
    <x v="34"/>
    <x v="0"/>
    <x v="2"/>
    <x v="2"/>
    <x v="0"/>
    <x v="3"/>
    <s v="Middle East &amp; North Africa"/>
    <x v="1"/>
    <s v="Medium/High Income Food Deficient"/>
    <n v="8051"/>
    <n v="9717"/>
    <s v="Reanalyzed"/>
    <n v="2217"/>
    <n v="0.8"/>
    <n v="2.2999999999999998"/>
    <n v="12.1"/>
    <n v="2207"/>
    <n v="6.4"/>
    <n v="2224"/>
    <n v="2.5"/>
    <s v=""/>
    <n v="278.14898681640625"/>
  </r>
  <r>
    <s v="KGZ"/>
    <x v="75"/>
    <x v="0"/>
    <x v="0"/>
    <x v="0"/>
    <x v="1"/>
    <x v="1"/>
    <x v="2"/>
    <s v="Europe &amp; Central Asia"/>
    <x v="1"/>
    <s v="Low Income Food Deficient (LIFD)"/>
    <n v="388"/>
    <n v="1841"/>
    <s v="Reanalyzed"/>
    <n v="1020.5"/>
    <n v="0.8"/>
    <n v="2.7"/>
    <n v="9.5"/>
    <n v="1025.0999999999999"/>
    <n v="32.4"/>
    <m/>
    <n v="8.1"/>
    <s v="August,1997-November,1997"/>
    <n v="586.2230224609375"/>
  </r>
  <r>
    <s v="KGZ"/>
    <x v="75"/>
    <x v="12"/>
    <x v="0"/>
    <x v="0"/>
    <x v="1"/>
    <x v="1"/>
    <x v="2"/>
    <s v="Europe &amp; Central Asia"/>
    <x v="1"/>
    <s v="Low Income Food Deficient (LIFD)"/>
    <n v="389"/>
    <n v="2827"/>
    <s v="Reanalyzed"/>
    <n v="2910.8"/>
    <n v="1"/>
    <n v="3.4"/>
    <n v="10.7"/>
    <n v="2919"/>
    <n v="18.100000000000001"/>
    <n v="2944"/>
    <n v="2.7"/>
    <s v="November,2005-February,2006"/>
    <n v="543.53302001953125"/>
  </r>
  <r>
    <s v="KGZ"/>
    <x v="75"/>
    <x v="5"/>
    <x v="0"/>
    <x v="0"/>
    <x v="1"/>
    <x v="1"/>
    <x v="2"/>
    <s v="Europe &amp; Central Asia"/>
    <x v="1"/>
    <s v="Low Income Food Deficient (LIFD)"/>
    <n v="390"/>
    <n v="3171"/>
    <s v="Reported"/>
    <m/>
    <n v="0.1"/>
    <n v="1.4"/>
    <n v="4.4000000000000004"/>
    <m/>
    <n v="22.6"/>
    <m/>
    <n v="4.7"/>
    <s v="June,2009-July,2009"/>
    <n v="612.291015625"/>
  </r>
  <r>
    <s v="KGZ"/>
    <x v="75"/>
    <x v="13"/>
    <x v="0"/>
    <x v="0"/>
    <x v="1"/>
    <x v="1"/>
    <x v="2"/>
    <s v="Europe &amp; Central Asia"/>
    <x v="1"/>
    <s v="Low Income Food Deficient (LIFD)"/>
    <n v="391"/>
    <n v="2868"/>
    <s v="Reanalyzed"/>
    <n v="4358.8999999999996"/>
    <n v="1.3"/>
    <n v="2.8"/>
    <n v="8.9"/>
    <n v="4376.8"/>
    <n v="17.899999999999999"/>
    <n v="4421"/>
    <n v="3.8"/>
    <s v="August,2012-December,2012"/>
    <n v="711.20501708984375"/>
  </r>
  <r>
    <s v="KGZ"/>
    <x v="75"/>
    <x v="22"/>
    <x v="0"/>
    <x v="0"/>
    <x v="1"/>
    <x v="1"/>
    <x v="2"/>
    <s v="Europe &amp; Central Asia"/>
    <x v="1"/>
    <s v="Low Income Food Deficient (LIFD)"/>
    <n v="392"/>
    <n v="3239"/>
    <s v="Reanalyzed"/>
    <n v="4414.5"/>
    <n v="0.8"/>
    <n v="2.8"/>
    <n v="7"/>
    <n v="4412.3"/>
    <n v="12.9"/>
    <n v="4440.6000000000004"/>
    <n v="2.8"/>
    <s v="April,2014-June,2014"/>
    <n v="769.13201904296875"/>
  </r>
  <r>
    <s v="KGZ"/>
    <x v="75"/>
    <x v="3"/>
    <x v="0"/>
    <x v="0"/>
    <x v="1"/>
    <x v="1"/>
    <x v="2"/>
    <s v="Europe &amp; Central Asia"/>
    <x v="1"/>
    <s v="Low Income Food Deficient (LIFD)"/>
    <n v="2102"/>
    <n v="3399"/>
    <s v="Reanalyzed"/>
    <n v="3410.7"/>
    <n v="0.7"/>
    <n v="2"/>
    <n v="6.9"/>
    <n v="3422.2"/>
    <n v="11.8"/>
    <n v="3440.2"/>
    <n v="1.8"/>
    <s v="September,2018-November,2018"/>
    <n v="811.094970703125"/>
  </r>
  <r>
    <s v="LAO"/>
    <x v="76"/>
    <x v="29"/>
    <x v="0"/>
    <x v="6"/>
    <x v="5"/>
    <x v="4"/>
    <x v="2"/>
    <s v="East Asia &amp; Pacific"/>
    <x v="0"/>
    <s v="Medium/High Income Food Deficient"/>
    <n v="393"/>
    <n v="1522"/>
    <s v="Adjusted"/>
    <n v="1365"/>
    <n v="0"/>
    <n v="11.8"/>
    <n v="0"/>
    <n v="1365"/>
    <n v="53.6"/>
    <n v="1365"/>
    <n v="39.799999999999997"/>
    <s v="May,1993-July,1993"/>
    <n v="811.863037109375"/>
  </r>
  <r>
    <s v="LAO"/>
    <x v="76"/>
    <x v="18"/>
    <x v="0"/>
    <x v="6"/>
    <x v="5"/>
    <x v="4"/>
    <x v="2"/>
    <s v="East Asia &amp; Pacific"/>
    <x v="0"/>
    <s v="Medium/High Income Food Deficient"/>
    <n v="394"/>
    <n v="1249"/>
    <s v="Adjusted"/>
    <n v="2950"/>
    <n v="0"/>
    <n v="12.3"/>
    <n v="0"/>
    <n v="2950"/>
    <n v="52.9"/>
    <n v="2950"/>
    <n v="35.9"/>
    <s v=""/>
    <n v="826.95697021484375"/>
  </r>
  <r>
    <s v="LAO"/>
    <x v="76"/>
    <x v="10"/>
    <x v="0"/>
    <x v="6"/>
    <x v="5"/>
    <x v="4"/>
    <x v="2"/>
    <s v="East Asia &amp; Pacific"/>
    <x v="0"/>
    <s v="Medium/High Income Food Deficient"/>
    <n v="1224"/>
    <n v="2355"/>
    <s v="Reanalyzed"/>
    <n v="1462.2"/>
    <n v="7.5"/>
    <n v="17.5"/>
    <n v="2.7"/>
    <n v="1390.8"/>
    <n v="47.5"/>
    <n v="1420.9"/>
    <n v="35.6"/>
    <s v="March,2000-April,2000"/>
    <n v="818.9840087890625"/>
  </r>
  <r>
    <s v="LAO"/>
    <x v="76"/>
    <x v="12"/>
    <x v="0"/>
    <x v="6"/>
    <x v="5"/>
    <x v="4"/>
    <x v="2"/>
    <s v="East Asia &amp; Pacific"/>
    <x v="0"/>
    <s v="Medium/High Income Food Deficient"/>
    <n v="396"/>
    <n v="2921"/>
    <s v="Reanalyzed"/>
    <n v="3979.4"/>
    <n v="1.7"/>
    <n v="7.4"/>
    <n v="1.3"/>
    <n v="3954.6"/>
    <n v="47.7"/>
    <n v="3992.2"/>
    <n v="31.6"/>
    <s v="March,2006-June,2006"/>
    <n v="778.5240478515625"/>
  </r>
  <r>
    <s v="LAO"/>
    <x v="76"/>
    <x v="24"/>
    <x v="0"/>
    <x v="6"/>
    <x v="5"/>
    <x v="4"/>
    <x v="2"/>
    <s v="East Asia &amp; Pacific"/>
    <x v="0"/>
    <s v="Medium/High Income Food Deficient"/>
    <n v="397"/>
    <n v="3176"/>
    <s v="Reanalyzed"/>
    <n v="10671.3"/>
    <n v="1.4"/>
    <n v="5.9"/>
    <n v="2"/>
    <n v="10618.3"/>
    <n v="44.2"/>
    <n v="10814.4"/>
    <n v="26.6"/>
    <s v="September,2011-March,2012"/>
    <n v="776.9169921875"/>
  </r>
  <r>
    <s v="LAO"/>
    <x v="76"/>
    <x v="17"/>
    <x v="0"/>
    <x v="6"/>
    <x v="5"/>
    <x v="4"/>
    <x v="2"/>
    <s v="East Asia &amp; Pacific"/>
    <x v="0"/>
    <s v="Medium/High Income Food Deficient"/>
    <n v="1405"/>
    <n v="3400"/>
    <s v="Reanalyzed"/>
    <n v="29788.400000000001"/>
    <n v="2.4"/>
    <n v="9.6999999999999993"/>
    <n v="2.5"/>
    <n v="29642.3"/>
    <n v="35.5"/>
    <n v="29998.9"/>
    <n v="25.5"/>
    <s v="May,2015-September,2015"/>
    <n v="766.89300537109375"/>
  </r>
  <r>
    <s v="LAO"/>
    <x v="76"/>
    <x v="6"/>
    <x v="0"/>
    <x v="6"/>
    <x v="5"/>
    <x v="4"/>
    <x v="2"/>
    <s v="East Asia &amp; Pacific"/>
    <x v="0"/>
    <s v="Medium/High Income Food Deficient"/>
    <n v="2242"/>
    <n v="3401"/>
    <s v="Reanalyzed"/>
    <n v="11358.7"/>
    <n v="3"/>
    <n v="9"/>
    <n v="3.5"/>
    <n v="11369.6"/>
    <n v="33.1"/>
    <n v="11555.1"/>
    <n v="21.1"/>
    <s v="July,2017-November,2017"/>
    <n v="779.5989990234375"/>
  </r>
  <r>
    <s v="LVA"/>
    <x v="77"/>
    <x v="35"/>
    <x v="1"/>
    <x v="1"/>
    <x v="1"/>
    <x v="1"/>
    <x v="3"/>
    <s v="Europe &amp; Central Asia"/>
    <x v="1"/>
    <s v="Medium/High Income Food Deficient"/>
    <n v="8941"/>
    <n v="9759"/>
    <s v="Reanalyzed"/>
    <n v="185.2"/>
    <n v="0"/>
    <n v="1.6"/>
    <n v="6.5"/>
    <n v="193.1"/>
    <n v="0.5"/>
    <m/>
    <n v="0"/>
    <s v="November,2020-April,2021"/>
    <n v="93.310997009277344"/>
  </r>
  <r>
    <s v="LBN"/>
    <x v="78"/>
    <x v="1"/>
    <x v="0"/>
    <x v="2"/>
    <x v="2"/>
    <x v="0"/>
    <x v="2"/>
    <s v="Middle East &amp; North Africa"/>
    <x v="1"/>
    <s v="Medium/High Income Food Deficient"/>
    <n v="399"/>
    <n v="2913"/>
    <s v="External Reanalysis"/>
    <n v="1128"/>
    <n v="2.9"/>
    <n v="6.6"/>
    <n v="0"/>
    <n v="1128"/>
    <n v="16.5"/>
    <n v="1128"/>
    <n v="4.2"/>
    <s v="April,2004-November,2004"/>
    <n v="429.98199462890625"/>
  </r>
  <r>
    <s v="LBN"/>
    <x v="78"/>
    <x v="35"/>
    <x v="0"/>
    <x v="2"/>
    <x v="2"/>
    <x v="0"/>
    <x v="2"/>
    <s v="Middle East &amp; North Africa"/>
    <x v="1"/>
    <s v="Medium/High Income Food Deficient"/>
    <n v="8846"/>
    <n v="9712"/>
    <s v="Reanalyzed"/>
    <n v="2591.8000000000002"/>
    <n v="0.3"/>
    <n v="1.4"/>
    <n v="4.5999999999999996"/>
    <n v="2598.4"/>
    <n v="7"/>
    <n v="2604.4"/>
    <n v="3.4"/>
    <s v="August,2021-September,2021"/>
    <n v="445.135009765625"/>
  </r>
  <r>
    <s v="LSO"/>
    <x v="79"/>
    <x v="8"/>
    <x v="2"/>
    <x v="3"/>
    <x v="3"/>
    <x v="2"/>
    <x v="2"/>
    <s v="Sub-Saharan Africa"/>
    <x v="0"/>
    <s v="Low Income Food Deficient (LIFD)"/>
    <n v="400"/>
    <n v="1313"/>
    <s v="Adjusted"/>
    <n v="4687"/>
    <n v="0"/>
    <n v="3.2"/>
    <n v="0"/>
    <n v="4687"/>
    <n v="39.200000000000003"/>
    <n v="4687"/>
    <n v="13.8"/>
    <s v="May,1992-June,1992"/>
    <n v="283.31100463867188"/>
  </r>
  <r>
    <s v="LSO"/>
    <x v="79"/>
    <x v="29"/>
    <x v="2"/>
    <x v="3"/>
    <x v="3"/>
    <x v="2"/>
    <x v="2"/>
    <s v="Sub-Saharan Africa"/>
    <x v="0"/>
    <s v="Low Income Food Deficient (LIFD)"/>
    <n v="401"/>
    <n v="1524"/>
    <s v="Adjusted"/>
    <n v="449"/>
    <n v="0"/>
    <n v="22.4"/>
    <n v="0"/>
    <n v="449"/>
    <n v="37.5"/>
    <n v="449"/>
    <n v="18.899999999999999"/>
    <s v="October,1993-December,1993"/>
    <n v="281.87399291992188"/>
  </r>
  <r>
    <s v="LSO"/>
    <x v="79"/>
    <x v="1"/>
    <x v="2"/>
    <x v="3"/>
    <x v="3"/>
    <x v="2"/>
    <x v="2"/>
    <s v="Sub-Saharan Africa"/>
    <x v="0"/>
    <s v="Low Income Food Deficient (LIFD)"/>
    <n v="403"/>
    <n v="2798"/>
    <s v="Reanalyzed"/>
    <n v="1687.8"/>
    <n v="2.2000000000000002"/>
    <n v="5.6"/>
    <n v="6.7"/>
    <n v="1667.3"/>
    <n v="44.7"/>
    <n v="1753.8"/>
    <n v="16.600000000000001"/>
    <s v="September,2004-January,2005"/>
    <n v="257.4840087890625"/>
  </r>
  <r>
    <s v="LSO"/>
    <x v="79"/>
    <x v="5"/>
    <x v="2"/>
    <x v="3"/>
    <x v="3"/>
    <x v="2"/>
    <x v="2"/>
    <s v="Sub-Saharan Africa"/>
    <x v="0"/>
    <s v="Low Income Food Deficient (LIFD)"/>
    <n v="404"/>
    <n v="3098"/>
    <s v="Reanalyzed"/>
    <n v="2118"/>
    <n v="1.5"/>
    <n v="3.8"/>
    <n v="7.3"/>
    <n v="2113.6"/>
    <n v="39.299999999999997"/>
    <n v="2137.6"/>
    <n v="13.4"/>
    <s v="October,2009-January,2010"/>
    <n v="258.2969970703125"/>
  </r>
  <r>
    <s v="LSO"/>
    <x v="79"/>
    <x v="22"/>
    <x v="2"/>
    <x v="3"/>
    <x v="3"/>
    <x v="2"/>
    <x v="2"/>
    <s v="Sub-Saharan Africa"/>
    <x v="0"/>
    <s v="Low Income Food Deficient (LIFD)"/>
    <n v="405"/>
    <n v="3251"/>
    <s v="Reanalyzed"/>
    <n v="1881.6"/>
    <n v="0.6"/>
    <n v="2.8"/>
    <n v="7.5"/>
    <n v="1893.3"/>
    <n v="33.4"/>
    <n v="1914"/>
    <n v="10.5"/>
    <s v="September,2014-December,2014"/>
    <n v="267.59698486328125"/>
  </r>
  <r>
    <s v="LSO"/>
    <x v="79"/>
    <x v="3"/>
    <x v="2"/>
    <x v="3"/>
    <x v="3"/>
    <x v="2"/>
    <x v="2"/>
    <s v="Sub-Saharan Africa"/>
    <x v="0"/>
    <s v="Low Income Food Deficient (LIFD)"/>
    <n v="3508"/>
    <n v="3402"/>
    <s v="Reanalyzed"/>
    <n v="3151.4"/>
    <n v="0.8"/>
    <n v="2.1"/>
    <n v="6.6"/>
    <n v="3141.7"/>
    <n v="34.6"/>
    <n v="3170.9"/>
    <n v="10.5"/>
    <s v="April,2018-September,2018"/>
    <n v="274.54598999023438"/>
  </r>
  <r>
    <s v="LBR"/>
    <x v="80"/>
    <x v="10"/>
    <x v="2"/>
    <x v="3"/>
    <x v="3"/>
    <x v="2"/>
    <x v="0"/>
    <s v="Sub-Saharan Africa"/>
    <x v="0"/>
    <s v="Low Income Food Deficient (LIFD)"/>
    <n v="406"/>
    <n v="2437"/>
    <s v="Reanalyzed"/>
    <n v="45162.6"/>
    <n v="2.2000000000000002"/>
    <n v="7.4"/>
    <n v="4.5999999999999996"/>
    <n v="45270.400000000001"/>
    <n v="45.3"/>
    <n v="46034.2"/>
    <n v="22.8"/>
    <s v="November,1999-April,2000"/>
    <n v="496.64901733398438"/>
  </r>
  <r>
    <s v="LBR"/>
    <x v="80"/>
    <x v="16"/>
    <x v="2"/>
    <x v="3"/>
    <x v="3"/>
    <x v="2"/>
    <x v="0"/>
    <s v="Sub-Saharan Africa"/>
    <x v="0"/>
    <s v="Low Income Food Deficient (LIFD)"/>
    <n v="407"/>
    <n v="2873"/>
    <s v="Reanalyzed"/>
    <n v="5342.8"/>
    <n v="3"/>
    <n v="7.9"/>
    <n v="4.2"/>
    <n v="5281.3"/>
    <n v="39.6"/>
    <n v="5440.6"/>
    <n v="20.399999999999999"/>
    <s v="December,2006-April,2007"/>
    <n v="625.510986328125"/>
  </r>
  <r>
    <s v="LBR"/>
    <x v="80"/>
    <x v="20"/>
    <x v="2"/>
    <x v="3"/>
    <x v="3"/>
    <x v="2"/>
    <x v="0"/>
    <s v="Sub-Saharan Africa"/>
    <x v="0"/>
    <s v="Low Income Food Deficient (LIFD)"/>
    <n v="408"/>
    <n v="3306"/>
    <s v="Reanalyzed"/>
    <n v="6476.5"/>
    <n v="1"/>
    <n v="4"/>
    <n v="2.7"/>
    <n v="6376.5"/>
    <n v="39"/>
    <n v="6395"/>
    <n v="16.600000000000001"/>
    <s v="May,2010-August,2010"/>
    <n v="680.97698974609375"/>
  </r>
  <r>
    <s v="LBR"/>
    <x v="80"/>
    <x v="2"/>
    <x v="2"/>
    <x v="3"/>
    <x v="3"/>
    <x v="2"/>
    <x v="0"/>
    <s v="Sub-Saharan Africa"/>
    <x v="0"/>
    <s v="Low Income Food Deficient (LIFD)"/>
    <n v="409"/>
    <n v="3233"/>
    <s v="Reanalyzed"/>
    <n v="3561.5"/>
    <n v="2"/>
    <n v="5.6"/>
    <n v="3.2"/>
    <n v="3576.9"/>
    <n v="32.1"/>
    <n v="3624.6"/>
    <n v="15.3"/>
    <s v="March,2013-July,2013"/>
    <n v="717.2139892578125"/>
  </r>
  <r>
    <s v="LBR"/>
    <x v="80"/>
    <x v="21"/>
    <x v="2"/>
    <x v="3"/>
    <x v="3"/>
    <x v="2"/>
    <x v="0"/>
    <s v="Sub-Saharan Africa"/>
    <x v="0"/>
    <s v="Low Income Food Deficient (LIFD)"/>
    <n v="2670"/>
    <n v="3403"/>
    <s v="Reanalyzed"/>
    <n v="5954.9"/>
    <n v="0.7"/>
    <n v="4.3"/>
    <n v="2.7"/>
    <n v="5918.9"/>
    <n v="30.1"/>
    <n v="5925.2"/>
    <n v="13.6"/>
    <s v="May,2016-June,2016"/>
    <n v="732.0419921875"/>
  </r>
  <r>
    <s v="LBR"/>
    <x v="80"/>
    <x v="14"/>
    <x v="2"/>
    <x v="3"/>
    <x v="3"/>
    <x v="2"/>
    <x v="0"/>
    <s v="Sub-Saharan Africa"/>
    <x v="0"/>
    <s v="Low Income Food Deficient (LIFD)"/>
    <n v="4192"/>
    <n v="3476"/>
    <s v="Reanalyzed"/>
    <n v="2824.9"/>
    <n v="0.5"/>
    <n v="3.4"/>
    <n v="4.4000000000000004"/>
    <n v="2813.9"/>
    <n v="29.8"/>
    <n v="2830.9"/>
    <n v="10.9"/>
    <s v="October,2019-February,2020"/>
    <n v="735.83599853515625"/>
  </r>
  <r>
    <s v="LBY"/>
    <x v="81"/>
    <x v="9"/>
    <x v="2"/>
    <x v="2"/>
    <x v="2"/>
    <x v="0"/>
    <x v="1"/>
    <s v="Middle East &amp; North Africa"/>
    <x v="1"/>
    <s v="Medium/High Income Food Deficient"/>
    <n v="410"/>
    <n v="1605"/>
    <s v="Reanalyzed"/>
    <n v="4451.8999999999996"/>
    <n v="1.5"/>
    <n v="3.6"/>
    <n v="13.4"/>
    <n v="4562.1000000000004"/>
    <n v="21.1"/>
    <n v="4681.2"/>
    <n v="4.2"/>
    <s v="July,1995-September,1995"/>
    <n v="576.5770263671875"/>
  </r>
  <r>
    <s v="LBY"/>
    <x v="81"/>
    <x v="16"/>
    <x v="2"/>
    <x v="2"/>
    <x v="2"/>
    <x v="0"/>
    <x v="1"/>
    <s v="Middle East &amp; North Africa"/>
    <x v="1"/>
    <s v="Medium/High Income Food Deficient"/>
    <n v="411"/>
    <n v="2923"/>
    <s v="External Reanalysis"/>
    <n v="10723"/>
    <n v="2.9"/>
    <n v="6.5"/>
    <n v="22.4"/>
    <n v="10723"/>
    <n v="21"/>
    <n v="10723"/>
    <n v="5.6"/>
    <s v="May,2007-October,2007"/>
    <n v="672.69097900390625"/>
  </r>
  <r>
    <s v="LBY"/>
    <x v="81"/>
    <x v="22"/>
    <x v="2"/>
    <x v="2"/>
    <x v="2"/>
    <x v="0"/>
    <x v="1"/>
    <s v="Middle East &amp; North Africa"/>
    <x v="1"/>
    <s v="Medium/High Income Food Deficient"/>
    <n v="1865"/>
    <n v="3404"/>
    <s v="Reported"/>
    <n v="9876"/>
    <n v="5.3"/>
    <n v="10.199999999999999"/>
    <n v="29.6"/>
    <n v="9876"/>
    <n v="38.1"/>
    <n v="9876"/>
    <n v="11.7"/>
    <s v="April,2014-June,2014"/>
    <n v="670.989013671875"/>
  </r>
  <r>
    <s v="LTU"/>
    <x v="82"/>
    <x v="35"/>
    <x v="1"/>
    <x v="1"/>
    <x v="1"/>
    <x v="1"/>
    <x v="3"/>
    <s v="Europe &amp; Central Asia"/>
    <x v="1"/>
    <s v="Medium/High Income Food Deficient"/>
    <n v="8994"/>
    <n v="9862"/>
    <s v="Reanalyzed"/>
    <n v="68882"/>
    <n v="0.7"/>
    <n v="4.8"/>
    <n v="4.3"/>
    <n v="69145"/>
    <n v="4.0999999999999996"/>
    <n v="69111"/>
    <n v="2.5"/>
    <s v="January,2021-December,2021"/>
    <n v="139.88800048828125"/>
  </r>
  <r>
    <s v="MDG"/>
    <x v="83"/>
    <x v="8"/>
    <x v="2"/>
    <x v="3"/>
    <x v="3"/>
    <x v="2"/>
    <x v="0"/>
    <s v="Sub-Saharan Africa"/>
    <x v="0"/>
    <s v="Low Income Food Deficient (LIFD)"/>
    <n v="412"/>
    <n v="878"/>
    <s v="Reanalyzed"/>
    <n v="4500.5"/>
    <n v="1.2"/>
    <n v="6.4"/>
    <n v="1.6"/>
    <n v="4292"/>
    <n v="60.5"/>
    <n v="4318.8"/>
    <n v="35.200000000000003"/>
    <s v="May,1992-November,1992"/>
    <n v="2296.0888671875"/>
  </r>
  <r>
    <s v="MDG"/>
    <x v="83"/>
    <x v="29"/>
    <x v="2"/>
    <x v="3"/>
    <x v="3"/>
    <x v="2"/>
    <x v="0"/>
    <s v="Sub-Saharan Africa"/>
    <x v="0"/>
    <s v="Low Income Food Deficient (LIFD)"/>
    <n v="413"/>
    <n v="1583"/>
    <s v="Adjusted"/>
    <n v="3131"/>
    <n v="0"/>
    <n v="16.399999999999999"/>
    <n v="0"/>
    <n v="3131"/>
    <n v="54.1"/>
    <n v="3131"/>
    <n v="40.9"/>
    <s v="June,1993-June,1994"/>
    <n v="2377.137939453125"/>
  </r>
  <r>
    <s v="MDG"/>
    <x v="83"/>
    <x v="9"/>
    <x v="2"/>
    <x v="3"/>
    <x v="3"/>
    <x v="2"/>
    <x v="0"/>
    <s v="Sub-Saharan Africa"/>
    <x v="0"/>
    <s v="Low Income Food Deficient (LIFD)"/>
    <n v="414"/>
    <n v="1611"/>
    <s v="Adjusted"/>
    <n v="5049"/>
    <n v="0"/>
    <n v="9"/>
    <n v="0"/>
    <n v="5049"/>
    <n v="55.2"/>
    <n v="5049"/>
    <n v="30.4"/>
    <s v="June,1995-July,1995"/>
    <n v="2546.4560546875"/>
  </r>
  <r>
    <s v="MDG"/>
    <x v="83"/>
    <x v="0"/>
    <x v="2"/>
    <x v="3"/>
    <x v="3"/>
    <x v="2"/>
    <x v="0"/>
    <s v="Sub-Saharan Africa"/>
    <x v="0"/>
    <s v="Low Income Food Deficient (LIFD)"/>
    <n v="415"/>
    <n v="1864"/>
    <s v="Reanalyzed"/>
    <n v="3255"/>
    <n v="2.4"/>
    <n v="8.6999999999999993"/>
    <n v="2.9"/>
    <n v="3108.8"/>
    <n v="55"/>
    <m/>
    <n v="35.6"/>
    <s v="September,1997-December,1997"/>
    <n v="2714.158935546875"/>
  </r>
  <r>
    <s v="MDG"/>
    <x v="83"/>
    <x v="1"/>
    <x v="2"/>
    <x v="3"/>
    <x v="3"/>
    <x v="2"/>
    <x v="0"/>
    <s v="Sub-Saharan Africa"/>
    <x v="0"/>
    <s v="Low Income Food Deficient (LIFD)"/>
    <n v="416"/>
    <n v="2673"/>
    <s v="Reanalyzed"/>
    <n v="5753.6"/>
    <n v="5.6"/>
    <n v="15.1"/>
    <n v="6.2"/>
    <n v="5603.2"/>
    <n v="52.7"/>
    <n v="5765.9"/>
    <n v="36.700000000000003"/>
    <s v="October,2003-June,2004"/>
    <n v="3103.738037109375"/>
  </r>
  <r>
    <s v="MDG"/>
    <x v="83"/>
    <x v="5"/>
    <x v="2"/>
    <x v="3"/>
    <x v="3"/>
    <x v="2"/>
    <x v="0"/>
    <s v="Sub-Saharan Africa"/>
    <x v="0"/>
    <s v="Low Income Food Deficient (LIFD)"/>
    <n v="417"/>
    <n v="3021"/>
    <s v="Reanalyzed"/>
    <m/>
    <n v="0"/>
    <n v="0"/>
    <n v="0"/>
    <n v="5830.1"/>
    <n v="49.4"/>
    <m/>
    <n v="0"/>
    <s v="November,2008-July,2009"/>
    <n v="3462.928955078125"/>
  </r>
  <r>
    <s v="MDG"/>
    <x v="83"/>
    <x v="13"/>
    <x v="2"/>
    <x v="3"/>
    <x v="3"/>
    <x v="2"/>
    <x v="0"/>
    <s v="Sub-Saharan Africa"/>
    <x v="0"/>
    <s v="Low Income Food Deficient (LIFD)"/>
    <n v="805"/>
    <n v="3364"/>
    <s v="Reanalyzed"/>
    <n v="10867.9"/>
    <n v="0.9"/>
    <n v="7.5"/>
    <n v="1.1000000000000001"/>
    <n v="10794.1"/>
    <n v="48.9"/>
    <n v="10835"/>
    <n v="32.6"/>
    <s v="September,2012-March,2013"/>
    <n v="3655.8740234375"/>
  </r>
  <r>
    <s v="MDG"/>
    <x v="83"/>
    <x v="3"/>
    <x v="2"/>
    <x v="3"/>
    <x v="3"/>
    <x v="2"/>
    <x v="0"/>
    <s v="Sub-Saharan Africa"/>
    <x v="0"/>
    <s v="Low Income Food Deficient (LIFD)"/>
    <n v="1750"/>
    <n v="3405"/>
    <s v="Reanalyzed"/>
    <n v="12435"/>
    <n v="1"/>
    <n v="6.4"/>
    <n v="1.4"/>
    <n v="12437"/>
    <n v="41.6"/>
    <n v="12481.3"/>
    <n v="26.4"/>
    <s v="August,2018-December,2018"/>
    <n v="3938.780029296875"/>
  </r>
  <r>
    <s v="MDG"/>
    <x v="83"/>
    <x v="35"/>
    <x v="2"/>
    <x v="3"/>
    <x v="3"/>
    <x v="2"/>
    <x v="0"/>
    <s v="Sub-Saharan Africa"/>
    <x v="0"/>
    <s v="Low Income Food Deficient (LIFD)"/>
    <n v="5021"/>
    <n v="7303"/>
    <s v="Reanalyzed"/>
    <n v="6394.4"/>
    <n v="1.5"/>
    <n v="7.2"/>
    <n v="1.9"/>
    <n v="6317.4"/>
    <n v="39.799999999999997"/>
    <n v="6334.7"/>
    <n v="22.6"/>
    <s v="March,2021-July,2021"/>
    <n v="4150.9580078125"/>
  </r>
  <r>
    <s v="MWI"/>
    <x v="84"/>
    <x v="8"/>
    <x v="2"/>
    <x v="3"/>
    <x v="3"/>
    <x v="2"/>
    <x v="0"/>
    <s v="Sub-Saharan Africa"/>
    <x v="0"/>
    <s v="Low Income Food Deficient (LIFD)"/>
    <n v="418"/>
    <n v="1409"/>
    <s v="Reanalyzed"/>
    <n v="3289.7"/>
    <n v="2.1"/>
    <n v="6.6"/>
    <n v="9.8000000000000007"/>
    <n v="3318.7"/>
    <n v="55.4"/>
    <n v="3418.9"/>
    <n v="24.4"/>
    <s v="September,1992-November,1992"/>
    <n v="1861.31201171875"/>
  </r>
  <r>
    <s v="MWI"/>
    <x v="84"/>
    <x v="9"/>
    <x v="2"/>
    <x v="3"/>
    <x v="3"/>
    <x v="2"/>
    <x v="0"/>
    <s v="Sub-Saharan Africa"/>
    <x v="0"/>
    <s v="Low Income Food Deficient (LIFD)"/>
    <n v="419"/>
    <n v="1700"/>
    <s v="Adjusted"/>
    <n v="3654"/>
    <n v="0"/>
    <n v="8.5"/>
    <n v="0"/>
    <n v="3654"/>
    <n v="53.8"/>
    <n v="3654"/>
    <n v="26.5"/>
    <s v="October,1995-October,1995"/>
    <n v="1854.529052734375"/>
  </r>
  <r>
    <s v="MWI"/>
    <x v="84"/>
    <x v="19"/>
    <x v="2"/>
    <x v="3"/>
    <x v="3"/>
    <x v="2"/>
    <x v="0"/>
    <s v="Sub-Saharan Africa"/>
    <x v="0"/>
    <s v="Low Income Food Deficient (LIFD)"/>
    <n v="420"/>
    <n v="2455"/>
    <s v="Reanalyzed"/>
    <n v="803936.8"/>
    <n v="4.3"/>
    <n v="8.9"/>
    <n v="17.3"/>
    <n v="833457.6"/>
    <n v="62.3"/>
    <m/>
    <n v="23.5"/>
    <s v="November,1997-October,1998"/>
    <n v="1963.9609375"/>
  </r>
  <r>
    <s v="MWI"/>
    <x v="84"/>
    <x v="10"/>
    <x v="2"/>
    <x v="3"/>
    <x v="3"/>
    <x v="2"/>
    <x v="0"/>
    <s v="Sub-Saharan Africa"/>
    <x v="0"/>
    <s v="Low Income Food Deficient (LIFD)"/>
    <n v="421"/>
    <n v="2277"/>
    <s v="Reanalyzed"/>
    <n v="10276.299999999999"/>
    <n v="2.9"/>
    <n v="6.8"/>
    <n v="8.8000000000000007"/>
    <n v="10255.200000000001"/>
    <n v="54.7"/>
    <n v="10728.4"/>
    <n v="21.5"/>
    <s v="July,2000-November,2000"/>
    <n v="2062.092041015625"/>
  </r>
  <r>
    <s v="MWI"/>
    <x v="84"/>
    <x v="11"/>
    <x v="2"/>
    <x v="3"/>
    <x v="3"/>
    <x v="2"/>
    <x v="0"/>
    <s v="Sub-Saharan Africa"/>
    <x v="0"/>
    <s v="Low Income Food Deficient (LIFD)"/>
    <n v="1201"/>
    <n v="3406"/>
    <s v="Reanalyzed"/>
    <n v="1628907.3"/>
    <n v="2.5"/>
    <n v="6.3"/>
    <n v="10"/>
    <n v="1622292"/>
    <n v="58.3"/>
    <n v="1682991.6"/>
    <n v="21.7"/>
    <s v="September,2002-November,2002"/>
    <n v="2173.903076171875"/>
  </r>
  <r>
    <s v="MWI"/>
    <x v="84"/>
    <x v="1"/>
    <x v="2"/>
    <x v="3"/>
    <x v="3"/>
    <x v="2"/>
    <x v="0"/>
    <s v="Sub-Saharan Africa"/>
    <x v="0"/>
    <s v="Low Income Food Deficient (LIFD)"/>
    <n v="422"/>
    <n v="2763"/>
    <s v="Reanalyzed"/>
    <n v="8811"/>
    <n v="3.2"/>
    <n v="6.3"/>
    <n v="10.199999999999999"/>
    <n v="8804.6"/>
    <n v="52.5"/>
    <n v="9440.2000000000007"/>
    <n v="18.600000000000001"/>
    <s v="October,2004-January,2005"/>
    <n v="2307.6279296875"/>
  </r>
  <r>
    <s v="MWI"/>
    <x v="84"/>
    <x v="12"/>
    <x v="2"/>
    <x v="3"/>
    <x v="3"/>
    <x v="2"/>
    <x v="0"/>
    <s v="Sub-Saharan Africa"/>
    <x v="0"/>
    <s v="Low Income Food Deficient (LIFD)"/>
    <n v="423"/>
    <n v="2890"/>
    <s v="Reanalyzed"/>
    <n v="21419.599999999999"/>
    <n v="1.5"/>
    <n v="4.2"/>
    <n v="11.3"/>
    <n v="21425.3"/>
    <n v="53.1"/>
    <n v="22347.8"/>
    <n v="15.6"/>
    <s v="July,2006-November,2006"/>
    <n v="2463.014892578125"/>
  </r>
  <r>
    <s v="MWI"/>
    <x v="84"/>
    <x v="5"/>
    <x v="2"/>
    <x v="3"/>
    <x v="3"/>
    <x v="2"/>
    <x v="0"/>
    <s v="Sub-Saharan Africa"/>
    <x v="0"/>
    <s v="Low Income Food Deficient (LIFD)"/>
    <n v="424"/>
    <n v="3099"/>
    <s v="Reported"/>
    <m/>
    <n v="0.3"/>
    <n v="1.9"/>
    <n v="4.9000000000000004"/>
    <m/>
    <n v="48.8"/>
    <m/>
    <n v="11.7"/>
    <s v="July,2009-August,2009"/>
    <n v="2671.37109375"/>
  </r>
  <r>
    <s v="MWI"/>
    <x v="84"/>
    <x v="20"/>
    <x v="2"/>
    <x v="3"/>
    <x v="3"/>
    <x v="2"/>
    <x v="0"/>
    <s v="Sub-Saharan Africa"/>
    <x v="0"/>
    <s v="Low Income Food Deficient (LIFD)"/>
    <n v="425"/>
    <n v="3100"/>
    <s v="Reanalyzed"/>
    <n v="4939.3"/>
    <n v="1.5"/>
    <n v="4"/>
    <n v="9"/>
    <n v="4970.3999999999996"/>
    <n v="47.3"/>
    <n v="5166.8999999999996"/>
    <n v="13.9"/>
    <s v="June,2010-November,2010"/>
    <n v="2721.014892578125"/>
  </r>
  <r>
    <s v="MWI"/>
    <x v="84"/>
    <x v="22"/>
    <x v="2"/>
    <x v="3"/>
    <x v="3"/>
    <x v="2"/>
    <x v="0"/>
    <s v="Sub-Saharan Africa"/>
    <x v="0"/>
    <s v="Low Income Food Deficient (LIFD)"/>
    <n v="426"/>
    <n v="3232"/>
    <s v="Reanalyzed"/>
    <n v="18203.8"/>
    <n v="1.1000000000000001"/>
    <n v="3.8"/>
    <n v="5.0999999999999996"/>
    <n v="18269"/>
    <n v="42.4"/>
    <n v="18522.7"/>
    <n v="16.7"/>
    <s v="November,2013-April,2014"/>
    <n v="2842.4521484375"/>
  </r>
  <r>
    <s v="MWI"/>
    <x v="84"/>
    <x v="17"/>
    <x v="2"/>
    <x v="3"/>
    <x v="3"/>
    <x v="2"/>
    <x v="0"/>
    <s v="Sub-Saharan Africa"/>
    <x v="0"/>
    <s v="Low Income Food Deficient (LIFD)"/>
    <n v="889"/>
    <n v="3324"/>
    <s v="Reanalyzed"/>
    <n v="5772"/>
    <n v="0.6"/>
    <n v="2.8"/>
    <n v="4.5999999999999996"/>
    <n v="5706.8"/>
    <n v="37.4"/>
    <n v="5785.9"/>
    <n v="11.8"/>
    <s v="October,2015-February,2016"/>
    <n v="2862.907958984375"/>
  </r>
  <r>
    <s v="MWI"/>
    <x v="84"/>
    <x v="21"/>
    <x v="2"/>
    <x v="3"/>
    <x v="3"/>
    <x v="2"/>
    <x v="0"/>
    <s v="Sub-Saharan Africa"/>
    <x v="0"/>
    <s v="Low Income Food Deficient (LIFD)"/>
    <n v="4145"/>
    <n v="3477"/>
    <s v="Reanalyzed"/>
    <n v="1193131264"/>
    <n v="1.4"/>
    <n v="4.9000000000000004"/>
    <n v="3.2"/>
    <n v="1198534912"/>
    <n v="34.700000000000003"/>
    <m/>
    <n v="17.100000000000001"/>
    <s v="December,2015-February,2016"/>
    <n v="2879.220947265625"/>
  </r>
  <r>
    <s v="MWI"/>
    <x v="84"/>
    <x v="21"/>
    <x v="2"/>
    <x v="3"/>
    <x v="3"/>
    <x v="2"/>
    <x v="0"/>
    <s v="Sub-Saharan Africa"/>
    <x v="0"/>
    <s v="Low Income Food Deficient (LIFD)"/>
    <n v="2400"/>
    <n v="3408"/>
    <s v="Reanalyzed"/>
    <n v="2779.4"/>
    <n v="0.4"/>
    <n v="2.5"/>
    <n v="2.2999999999999998"/>
    <n v="2773.9"/>
    <n v="44.2"/>
    <m/>
    <n v="15.2"/>
    <s v="April,2016-May,2016"/>
    <n v="2879.220947265625"/>
  </r>
  <r>
    <s v="MWI"/>
    <x v="84"/>
    <x v="21"/>
    <x v="2"/>
    <x v="3"/>
    <x v="3"/>
    <x v="2"/>
    <x v="0"/>
    <s v="Sub-Saharan Africa"/>
    <x v="0"/>
    <s v="Low Income Food Deficient (LIFD)"/>
    <n v="3561"/>
    <n v="3407"/>
    <s v="Reanalyzed"/>
    <n v="3620.2"/>
    <n v="0.6"/>
    <n v="4.0999999999999996"/>
    <n v="1.5"/>
    <n v="3617.5"/>
    <n v="38.299999999999997"/>
    <m/>
    <n v="14.6"/>
    <s v="November,2016-December,2016"/>
    <n v="2879.220947265625"/>
  </r>
  <r>
    <s v="MWI"/>
    <x v="84"/>
    <x v="6"/>
    <x v="2"/>
    <x v="3"/>
    <x v="3"/>
    <x v="2"/>
    <x v="0"/>
    <s v="Sub-Saharan Africa"/>
    <x v="0"/>
    <s v="Low Income Food Deficient (LIFD)"/>
    <n v="3562"/>
    <n v="3409"/>
    <s v="Reanalyzed"/>
    <n v="3494.1"/>
    <n v="0.2"/>
    <n v="2.6"/>
    <n v="1.6"/>
    <n v="3494.1"/>
    <n v="39.299999999999997"/>
    <m/>
    <n v="12.3"/>
    <s v="May,2017-June,2017"/>
    <n v="2896.302978515625"/>
  </r>
  <r>
    <s v="MWI"/>
    <x v="84"/>
    <x v="3"/>
    <x v="2"/>
    <x v="3"/>
    <x v="3"/>
    <x v="2"/>
    <x v="0"/>
    <s v="Sub-Saharan Africa"/>
    <x v="0"/>
    <s v="Low Income Food Deficient (LIFD)"/>
    <n v="3566"/>
    <n v="3410"/>
    <s v="Reanalyzed"/>
    <n v="3205"/>
    <n v="0.1"/>
    <n v="1.5"/>
    <n v="2.5"/>
    <n v="3203.1"/>
    <n v="39"/>
    <m/>
    <n v="11.5"/>
    <s v="January,2018-February,2018"/>
    <n v="2918.72900390625"/>
  </r>
  <r>
    <s v="MWI"/>
    <x v="84"/>
    <x v="14"/>
    <x v="2"/>
    <x v="3"/>
    <x v="3"/>
    <x v="2"/>
    <x v="0"/>
    <s v="Sub-Saharan Africa"/>
    <x v="0"/>
    <s v="Low Income Food Deficient (LIFD)"/>
    <n v="3651"/>
    <n v="3478"/>
    <s v="Reanalyzed"/>
    <n v="3592.3"/>
    <n v="0.2"/>
    <n v="0.8"/>
    <n v="3.8"/>
    <n v="3592.1"/>
    <n v="40.9"/>
    <m/>
    <n v="8.8000000000000007"/>
    <s v="June,2019-July,2019"/>
    <n v="2948.259033203125"/>
  </r>
  <r>
    <s v="MWI"/>
    <x v="84"/>
    <x v="34"/>
    <x v="2"/>
    <x v="3"/>
    <x v="3"/>
    <x v="2"/>
    <x v="0"/>
    <s v="Sub-Saharan Africa"/>
    <x v="0"/>
    <s v="Low Income Food Deficient (LIFD)"/>
    <n v="3547"/>
    <n v="5588"/>
    <s v="Reanalyzed"/>
    <n v="14990.5"/>
    <n v="0.7"/>
    <n v="2.6"/>
    <n v="4.4000000000000004"/>
    <n v="14967.4"/>
    <n v="35.5"/>
    <n v="15144.2"/>
    <n v="12.8"/>
    <s v="December,2019-August,2020"/>
    <n v="2986.93701171875"/>
  </r>
  <r>
    <s v="MWI"/>
    <x v="84"/>
    <x v="34"/>
    <x v="2"/>
    <x v="3"/>
    <x v="3"/>
    <x v="2"/>
    <x v="0"/>
    <s v="Sub-Saharan Africa"/>
    <x v="0"/>
    <s v="Low Income Food Deficient (LIFD)"/>
    <n v="4575"/>
    <n v="5595"/>
    <s v="Reanalyzed"/>
    <n v="2142"/>
    <n v="0.2"/>
    <n v="2.1"/>
    <n v="1.4"/>
    <n v="2138"/>
    <n v="34.9"/>
    <m/>
    <n v="11.7"/>
    <s v="November,2020-December,2020"/>
    <n v="2986.93701171875"/>
  </r>
  <r>
    <s v="MYS"/>
    <x v="85"/>
    <x v="27"/>
    <x v="0"/>
    <x v="6"/>
    <x v="5"/>
    <x v="4"/>
    <x v="1"/>
    <s v="East Asia &amp; Pacific"/>
    <x v="1"/>
    <s v="Medium/High Income Food Deficient"/>
    <n v="2065"/>
    <n v="1319"/>
    <s v="Adjusted"/>
    <m/>
    <n v="0"/>
    <n v="0"/>
    <n v="0"/>
    <m/>
    <n v="0"/>
    <n v="316306"/>
    <n v="22.1"/>
    <s v="March,1990-September,1990"/>
    <n v="2334.671875"/>
  </r>
  <r>
    <s v="MYS"/>
    <x v="85"/>
    <x v="28"/>
    <x v="0"/>
    <x v="6"/>
    <x v="5"/>
    <x v="4"/>
    <x v="1"/>
    <s v="East Asia &amp; Pacific"/>
    <x v="1"/>
    <s v="Medium/High Income Food Deficient"/>
    <n v="2066"/>
    <n v="3588"/>
    <s v="Adjusted"/>
    <m/>
    <n v="0"/>
    <n v="0"/>
    <n v="0"/>
    <m/>
    <n v="0"/>
    <n v="323299"/>
    <n v="23.1"/>
    <s v="March,1991-September,1991"/>
    <n v="2368.9140625"/>
  </r>
  <r>
    <s v="MYS"/>
    <x v="85"/>
    <x v="8"/>
    <x v="0"/>
    <x v="6"/>
    <x v="5"/>
    <x v="4"/>
    <x v="1"/>
    <s v="East Asia &amp; Pacific"/>
    <x v="1"/>
    <s v="Medium/High Income Food Deficient"/>
    <n v="2067"/>
    <n v="3589"/>
    <s v="Adjusted"/>
    <m/>
    <n v="0"/>
    <n v="0"/>
    <n v="0"/>
    <m/>
    <n v="0"/>
    <n v="325469"/>
    <n v="22.6"/>
    <s v="March,1992-September,1992"/>
    <n v="2412.010986328125"/>
  </r>
  <r>
    <s v="MYS"/>
    <x v="85"/>
    <x v="29"/>
    <x v="0"/>
    <x v="6"/>
    <x v="5"/>
    <x v="4"/>
    <x v="1"/>
    <s v="East Asia &amp; Pacific"/>
    <x v="1"/>
    <s v="Medium/High Income Food Deficient"/>
    <n v="2068"/>
    <n v="3590"/>
    <s v="Adjusted"/>
    <m/>
    <n v="0"/>
    <n v="0"/>
    <n v="0"/>
    <m/>
    <n v="0"/>
    <n v="313246"/>
    <n v="20.5"/>
    <s v="March,1993-September,1993"/>
    <n v="2463.162109375"/>
  </r>
  <r>
    <s v="MYS"/>
    <x v="85"/>
    <x v="18"/>
    <x v="0"/>
    <x v="6"/>
    <x v="5"/>
    <x v="4"/>
    <x v="1"/>
    <s v="East Asia &amp; Pacific"/>
    <x v="1"/>
    <s v="Medium/High Income Food Deficient"/>
    <n v="2069"/>
    <n v="1613"/>
    <s v="Adjusted"/>
    <m/>
    <n v="0"/>
    <n v="0"/>
    <n v="0"/>
    <m/>
    <n v="0"/>
    <n v="317551"/>
    <n v="19.7"/>
    <s v=""/>
    <n v="2521.949951171875"/>
  </r>
  <r>
    <s v="MYS"/>
    <x v="85"/>
    <x v="9"/>
    <x v="0"/>
    <x v="6"/>
    <x v="5"/>
    <x v="4"/>
    <x v="1"/>
    <s v="East Asia &amp; Pacific"/>
    <x v="1"/>
    <s v="Medium/High Income Food Deficient"/>
    <n v="2070"/>
    <n v="3591"/>
    <s v="Adjusted"/>
    <m/>
    <n v="0"/>
    <n v="0"/>
    <n v="0"/>
    <m/>
    <n v="0"/>
    <n v="344736"/>
    <n v="17.7"/>
    <s v=""/>
    <n v="2582.43798828125"/>
  </r>
  <r>
    <s v="MYS"/>
    <x v="85"/>
    <x v="30"/>
    <x v="0"/>
    <x v="6"/>
    <x v="5"/>
    <x v="4"/>
    <x v="1"/>
    <s v="East Asia &amp; Pacific"/>
    <x v="1"/>
    <s v="Medium/High Income Food Deficient"/>
    <n v="433"/>
    <n v="2549"/>
    <s v="Adjusted"/>
    <n v="5108"/>
    <n v="0"/>
    <n v="15.3"/>
    <n v="5.5"/>
    <n v="5108"/>
    <n v="20.7"/>
    <n v="5108"/>
    <n v="16.7"/>
    <s v=""/>
    <n v="2711.876953125"/>
  </r>
  <r>
    <s v="MYS"/>
    <x v="85"/>
    <x v="12"/>
    <x v="0"/>
    <x v="6"/>
    <x v="5"/>
    <x v="4"/>
    <x v="1"/>
    <s v="East Asia &amp; Pacific"/>
    <x v="1"/>
    <s v="Medium/High Income Food Deficient"/>
    <n v="434"/>
    <n v="3083"/>
    <s v="External Reanalysis"/>
    <n v="1919334.3999999999"/>
    <n v="4.7"/>
    <n v="13.2"/>
    <n v="5.8"/>
    <n v="1958047.7"/>
    <n v="17.5"/>
    <n v="2046015.8"/>
    <n v="12.7"/>
    <s v="April,2006-July,2006"/>
    <n v="2627.73486328125"/>
  </r>
  <r>
    <s v="MYS"/>
    <x v="85"/>
    <x v="17"/>
    <x v="0"/>
    <x v="6"/>
    <x v="5"/>
    <x v="4"/>
    <x v="1"/>
    <s v="East Asia &amp; Pacific"/>
    <x v="1"/>
    <s v="Medium/High Income Food Deficient"/>
    <n v="435"/>
    <n v="3310"/>
    <s v="External Reanalysis"/>
    <n v="2186824.2999999998"/>
    <n v="2.8"/>
    <n v="8"/>
    <n v="7.1"/>
    <n v="2223763.7999999998"/>
    <n v="17.7"/>
    <n v="2303534.7000000002"/>
    <n v="12.4"/>
    <s v="March,2015-June,2015"/>
    <n v="2570.158935546875"/>
  </r>
  <r>
    <s v="MYS"/>
    <x v="85"/>
    <x v="21"/>
    <x v="0"/>
    <x v="6"/>
    <x v="5"/>
    <x v="4"/>
    <x v="1"/>
    <s v="East Asia &amp; Pacific"/>
    <x v="1"/>
    <s v="Medium/High Income Food Deficient"/>
    <n v="1183"/>
    <n v="3338"/>
    <s v="Reported"/>
    <m/>
    <n v="0"/>
    <n v="11.5"/>
    <n v="6"/>
    <m/>
    <n v="20.7"/>
    <m/>
    <n v="13.7"/>
    <s v="February,2016-May,2016"/>
    <n v="2601.634033203125"/>
  </r>
  <r>
    <s v="MYS"/>
    <x v="85"/>
    <x v="14"/>
    <x v="0"/>
    <x v="6"/>
    <x v="5"/>
    <x v="4"/>
    <x v="1"/>
    <s v="East Asia &amp; Pacific"/>
    <x v="1"/>
    <s v="Medium/High Income Food Deficient"/>
    <n v="4374"/>
    <n v="3479"/>
    <s v="External Reanalysis"/>
    <n v="2272205.7000000002"/>
    <n v="3.6"/>
    <n v="9.6999999999999993"/>
    <n v="5.2"/>
    <n v="2279855.9"/>
    <n v="21.8"/>
    <n v="2320768.6"/>
    <n v="14.1"/>
    <s v="July,2019-October,2019"/>
    <n v="2610.488037109375"/>
  </r>
  <r>
    <s v="MDV"/>
    <x v="86"/>
    <x v="18"/>
    <x v="0"/>
    <x v="0"/>
    <x v="0"/>
    <x v="5"/>
    <x v="1"/>
    <s v="South Asia"/>
    <x v="1"/>
    <s v="Medium/High Income Food Deficient"/>
    <n v="436"/>
    <n v="1569"/>
    <s v="Reanalyzed"/>
    <n v="1987"/>
    <n v="3.5"/>
    <n v="16.100000000000001"/>
    <n v="1.2"/>
    <n v="1971"/>
    <n v="36.1"/>
    <n v="1995"/>
    <n v="32.5"/>
    <s v="January,1994-July,1994"/>
    <n v="40.56500244140625"/>
  </r>
  <r>
    <s v="MDV"/>
    <x v="86"/>
    <x v="9"/>
    <x v="0"/>
    <x v="0"/>
    <x v="0"/>
    <x v="5"/>
    <x v="1"/>
    <s v="South Asia"/>
    <x v="1"/>
    <s v="Medium/High Income Food Deficient"/>
    <n v="437"/>
    <n v="1778"/>
    <s v="Adjusted"/>
    <n v="798"/>
    <n v="0"/>
    <n v="18.899999999999999"/>
    <n v="2.2000000000000002"/>
    <n v="798"/>
    <n v="33"/>
    <n v="798"/>
    <n v="39"/>
    <s v="July,1995-September,1995"/>
    <n v="39.439998626708984"/>
  </r>
  <r>
    <s v="MDV"/>
    <x v="86"/>
    <x v="0"/>
    <x v="0"/>
    <x v="0"/>
    <x v="0"/>
    <x v="5"/>
    <x v="1"/>
    <s v="South Asia"/>
    <x v="1"/>
    <s v="Medium/High Income Food Deficient"/>
    <n v="438"/>
    <n v="1999"/>
    <s v="Reanalyzed"/>
    <n v="1337"/>
    <n v="10.3"/>
    <n v="22.2"/>
    <n v="6.9"/>
    <n v="1358"/>
    <n v="46.7"/>
    <m/>
    <n v="37.9"/>
    <s v="August,1997-March,1998"/>
    <n v="36.799999237060547"/>
  </r>
  <r>
    <s v="MDV"/>
    <x v="86"/>
    <x v="23"/>
    <x v="0"/>
    <x v="0"/>
    <x v="0"/>
    <x v="5"/>
    <x v="1"/>
    <s v="South Asia"/>
    <x v="1"/>
    <s v="Medium/High Income Food Deficient"/>
    <n v="439"/>
    <n v="2548"/>
    <s v="Reanalyzed"/>
    <n v="747"/>
    <n v="3.5"/>
    <n v="13.4"/>
    <n v="3.9"/>
    <n v="725"/>
    <n v="31.9"/>
    <n v="746"/>
    <n v="25.7"/>
    <s v="March,2001-March,2001"/>
    <n v="30.430000305175781"/>
  </r>
  <r>
    <s v="MDV"/>
    <x v="86"/>
    <x v="5"/>
    <x v="0"/>
    <x v="0"/>
    <x v="0"/>
    <x v="5"/>
    <x v="1"/>
    <s v="South Asia"/>
    <x v="1"/>
    <s v="Medium/High Income Food Deficient"/>
    <n v="440"/>
    <n v="3063"/>
    <s v="Reanalyzed"/>
    <n v="2547.1"/>
    <n v="2.7"/>
    <n v="10.6"/>
    <n v="6.2"/>
    <n v="2571.1"/>
    <n v="19"/>
    <n v="2839.6"/>
    <n v="17.7"/>
    <s v="January,2009-October,2009"/>
    <n v="30.930999755859375"/>
  </r>
  <r>
    <s v="MDV"/>
    <x v="86"/>
    <x v="6"/>
    <x v="0"/>
    <x v="0"/>
    <x v="0"/>
    <x v="5"/>
    <x v="1"/>
    <s v="South Asia"/>
    <x v="1"/>
    <s v="Medium/High Income Food Deficient"/>
    <n v="2784"/>
    <n v="3480"/>
    <s v="Reanalyzed"/>
    <n v="2260.5"/>
    <n v="2"/>
    <n v="9.1"/>
    <n v="4.9000000000000004"/>
    <n v="2246.3000000000002"/>
    <n v="15.3"/>
    <n v="2326.9"/>
    <n v="14.8"/>
    <s v="March,2016-November,2017"/>
    <n v="38.41400146484375"/>
  </r>
  <r>
    <s v="MLI"/>
    <x v="87"/>
    <x v="7"/>
    <x v="2"/>
    <x v="3"/>
    <x v="3"/>
    <x v="2"/>
    <x v="0"/>
    <s v="Sub-Saharan Africa"/>
    <x v="0"/>
    <s v="Low Income Food Deficient (LIFD)"/>
    <n v="441"/>
    <n v="45"/>
    <s v="Reanalyzed"/>
    <n v="1541.2"/>
    <n v="3.5"/>
    <n v="12.6"/>
    <n v="0.5"/>
    <n v="1530.2"/>
    <n v="32.799999999999997"/>
    <m/>
    <n v="27.4"/>
    <s v="March,1987-August,1987"/>
    <n v="1587.8470458984375"/>
  </r>
  <r>
    <s v="MLI"/>
    <x v="87"/>
    <x v="15"/>
    <x v="2"/>
    <x v="3"/>
    <x v="3"/>
    <x v="2"/>
    <x v="0"/>
    <s v="Sub-Saharan Africa"/>
    <x v="0"/>
    <s v="Low Income Food Deficient (LIFD)"/>
    <n v="442"/>
    <n v="1682"/>
    <s v="Reanalyzed"/>
    <n v="4776.8999999999996"/>
    <n v="10.3"/>
    <n v="24.3"/>
    <n v="2.2000000000000002"/>
    <n v="4886.5"/>
    <n v="36.200000000000003"/>
    <m/>
    <n v="39.6"/>
    <s v="November,1995-May,1996"/>
    <n v="1865.9219970703125"/>
  </r>
  <r>
    <s v="MLI"/>
    <x v="87"/>
    <x v="23"/>
    <x v="2"/>
    <x v="3"/>
    <x v="3"/>
    <x v="2"/>
    <x v="0"/>
    <s v="Sub-Saharan Africa"/>
    <x v="0"/>
    <s v="Low Income Food Deficient (LIFD)"/>
    <n v="443"/>
    <n v="2387"/>
    <s v="Reanalyzed"/>
    <n v="10506.5"/>
    <n v="4.2"/>
    <n v="12.6"/>
    <n v="3.1"/>
    <n v="10368.5"/>
    <n v="42.5"/>
    <n v="10568"/>
    <n v="30"/>
    <s v="January,2001-May,2001"/>
    <n v="2157.468017578125"/>
  </r>
  <r>
    <s v="MLI"/>
    <x v="87"/>
    <x v="12"/>
    <x v="2"/>
    <x v="3"/>
    <x v="3"/>
    <x v="2"/>
    <x v="0"/>
    <s v="Sub-Saharan Africa"/>
    <x v="0"/>
    <s v="Low Income Food Deficient (LIFD)"/>
    <n v="444"/>
    <n v="2855"/>
    <s v="Reanalyzed"/>
    <n v="12369.5"/>
    <n v="6.1"/>
    <n v="15.4"/>
    <n v="4.5999999999999996"/>
    <n v="12344.8"/>
    <n v="37.6"/>
    <n v="12601.5"/>
    <n v="27.9"/>
    <s v="May,2006-December,2006"/>
    <n v="2635.66796875"/>
  </r>
  <r>
    <s v="MLI"/>
    <x v="87"/>
    <x v="20"/>
    <x v="2"/>
    <x v="3"/>
    <x v="3"/>
    <x v="2"/>
    <x v="0"/>
    <s v="Sub-Saharan Africa"/>
    <x v="0"/>
    <s v="Low Income Food Deficient (LIFD)"/>
    <n v="857"/>
    <n v="3339"/>
    <s v="Reanalyzed"/>
    <n v="22963.1"/>
    <n v="1.9"/>
    <n v="8.9"/>
    <n v="1"/>
    <n v="22905.3"/>
    <n v="27.8"/>
    <n v="22931.3"/>
    <n v="18.899999999999999"/>
    <s v="December,2009-August,2010"/>
    <n v="3022.09814453125"/>
  </r>
  <r>
    <s v="MLI"/>
    <x v="87"/>
    <x v="24"/>
    <x v="2"/>
    <x v="3"/>
    <x v="3"/>
    <x v="2"/>
    <x v="0"/>
    <s v="Sub-Saharan Africa"/>
    <x v="0"/>
    <s v="Low Income Food Deficient (LIFD)"/>
    <n v="881"/>
    <n v="3481"/>
    <s v="Reanalyzed"/>
    <n v="928.9"/>
    <n v="2.1"/>
    <n v="10.4"/>
    <n v="0.8"/>
    <n v="929.7"/>
    <n v="27.9"/>
    <n v="931.1"/>
    <n v="20"/>
    <s v="June,2011-July,2011"/>
    <n v="3116.177978515625"/>
  </r>
  <r>
    <s v="MLI"/>
    <x v="87"/>
    <x v="22"/>
    <x v="2"/>
    <x v="3"/>
    <x v="3"/>
    <x v="2"/>
    <x v="0"/>
    <s v="Sub-Saharan Africa"/>
    <x v="0"/>
    <s v="Low Income Food Deficient (LIFD)"/>
    <n v="1620"/>
    <n v="3482"/>
    <s v="Reanalyzed"/>
    <n v="17744.5"/>
    <n v="3"/>
    <n v="13.1"/>
    <n v="1.2"/>
    <n v="17723.5"/>
    <n v="28.1"/>
    <n v="17849"/>
    <n v="24.1"/>
    <s v="June,2014-July,2014"/>
    <n v="3388.718994140625"/>
  </r>
  <r>
    <s v="MLI"/>
    <x v="87"/>
    <x v="17"/>
    <x v="2"/>
    <x v="3"/>
    <x v="3"/>
    <x v="2"/>
    <x v="0"/>
    <s v="Sub-Saharan Africa"/>
    <x v="0"/>
    <s v="Low Income Food Deficient (LIFD)"/>
    <n v="1810"/>
    <n v="3483"/>
    <s v="Reanalyzed"/>
    <n v="7658.5"/>
    <n v="2.9"/>
    <n v="12.5"/>
    <n v="0.4"/>
    <n v="7656.3"/>
    <n v="29"/>
    <n v="7761.3"/>
    <n v="24.1"/>
    <s v="May,2015-June,2015"/>
    <n v="3474.87890625"/>
  </r>
  <r>
    <s v="MLI"/>
    <x v="87"/>
    <x v="17"/>
    <x v="2"/>
    <x v="3"/>
    <x v="3"/>
    <x v="2"/>
    <x v="0"/>
    <s v="Sub-Saharan Africa"/>
    <x v="0"/>
    <s v="Low Income Food Deficient (LIFD)"/>
    <n v="1178"/>
    <n v="3340"/>
    <s v="Reanalyzed"/>
    <n v="15723.1"/>
    <n v="3.4"/>
    <n v="13.5"/>
    <n v="1.9"/>
    <n v="14810.2"/>
    <n v="30.4"/>
    <n v="14940.9"/>
    <n v="25"/>
    <s v="July,2015-October,2015"/>
    <n v="3474.87890625"/>
  </r>
  <r>
    <s v="MLI"/>
    <x v="87"/>
    <x v="21"/>
    <x v="2"/>
    <x v="3"/>
    <x v="3"/>
    <x v="2"/>
    <x v="0"/>
    <s v="Sub-Saharan Africa"/>
    <x v="0"/>
    <s v="Low Income Food Deficient (LIFD)"/>
    <n v="1615"/>
    <n v="3485"/>
    <s v="Reanalyzed"/>
    <n v="8000.4"/>
    <n v="2.2000000000000002"/>
    <n v="10.6"/>
    <n v="0.5"/>
    <n v="7959"/>
    <n v="26.4"/>
    <n v="8061.5"/>
    <n v="20.2"/>
    <s v="July,2016-August,2016"/>
    <n v="3559.674072265625"/>
  </r>
  <r>
    <s v="MLI"/>
    <x v="87"/>
    <x v="6"/>
    <x v="2"/>
    <x v="3"/>
    <x v="3"/>
    <x v="2"/>
    <x v="0"/>
    <s v="Sub-Saharan Africa"/>
    <x v="0"/>
    <s v="Low Income Food Deficient (LIFD)"/>
    <n v="1811"/>
    <n v="3486"/>
    <s v="Reanalyzed"/>
    <n v="13860.7"/>
    <n v="2.5"/>
    <n v="10.5"/>
    <n v="1.6"/>
    <n v="13851.2"/>
    <n v="24.6"/>
    <n v="13955.8"/>
    <n v="17.100000000000001"/>
    <s v="August,2017-September,2017"/>
    <n v="3643.761962890625"/>
  </r>
  <r>
    <s v="MLI"/>
    <x v="87"/>
    <x v="3"/>
    <x v="2"/>
    <x v="3"/>
    <x v="3"/>
    <x v="2"/>
    <x v="0"/>
    <s v="Sub-Saharan Africa"/>
    <x v="0"/>
    <s v="Low Income Food Deficient (LIFD)"/>
    <n v="2542"/>
    <n v="3487"/>
    <s v="Reanalyzed"/>
    <n v="8968.9"/>
    <n v="2.1"/>
    <n v="9.8000000000000007"/>
    <n v="1.1000000000000001"/>
    <n v="8971.2999999999993"/>
    <n v="24.2"/>
    <n v="9004.2000000000007"/>
    <n v="18.8"/>
    <s v="July,2018-August,2018"/>
    <n v="3730.2490234375"/>
  </r>
  <r>
    <s v="MLI"/>
    <x v="87"/>
    <x v="3"/>
    <x v="2"/>
    <x v="3"/>
    <x v="3"/>
    <x v="2"/>
    <x v="0"/>
    <s v="Sub-Saharan Africa"/>
    <x v="0"/>
    <s v="Low Income Food Deficient (LIFD)"/>
    <n v="2828"/>
    <n v="3411"/>
    <s v="Reanalyzed"/>
    <n v="9881.2999999999993"/>
    <n v="2.6"/>
    <n v="9"/>
    <n v="2"/>
    <n v="9671.7999999999993"/>
    <n v="26.9"/>
    <n v="9742.7000000000007"/>
    <n v="18.600000000000001"/>
    <s v="August,2018-November,2018"/>
    <n v="3730.2490234375"/>
  </r>
  <r>
    <s v="MLI"/>
    <x v="87"/>
    <x v="14"/>
    <x v="2"/>
    <x v="3"/>
    <x v="3"/>
    <x v="2"/>
    <x v="0"/>
    <s v="Sub-Saharan Africa"/>
    <x v="0"/>
    <s v="Low Income Food Deficient (LIFD)"/>
    <n v="3622"/>
    <n v="3488"/>
    <s v="Reanalyzed"/>
    <n v="12951.8"/>
    <n v="2"/>
    <n v="9.1"/>
    <n v="0.7"/>
    <n v="12937.1"/>
    <n v="26.4"/>
    <m/>
    <n v="16.899999999999999"/>
    <s v="September,2019-October,2019"/>
    <n v="3819.171875"/>
  </r>
  <r>
    <s v="MLI"/>
    <x v="87"/>
    <x v="34"/>
    <x v="2"/>
    <x v="3"/>
    <x v="3"/>
    <x v="2"/>
    <x v="0"/>
    <s v="Sub-Saharan Africa"/>
    <x v="0"/>
    <s v="Low Income Food Deficient (LIFD)"/>
    <n v="4501"/>
    <n v="5666"/>
    <s v="Reanalyzed"/>
    <n v="8836.7000000000007"/>
    <n v="1.4"/>
    <n v="7.2"/>
    <n v="1.1000000000000001"/>
    <n v="8843.2999999999993"/>
    <n v="23"/>
    <n v="8857.9"/>
    <n v="14.9"/>
    <s v="November,2020-December,2020"/>
    <n v="3909.6689453125"/>
  </r>
  <r>
    <s v="MLI"/>
    <x v="87"/>
    <x v="35"/>
    <x v="2"/>
    <x v="3"/>
    <x v="3"/>
    <x v="2"/>
    <x v="0"/>
    <s v="Sub-Saharan Africa"/>
    <x v="0"/>
    <s v="Low Income Food Deficient (LIFD)"/>
    <n v="5032"/>
    <n v="7304"/>
    <s v="Reanalyzed"/>
    <n v="8005.3"/>
    <n v="1.8"/>
    <n v="9.3000000000000007"/>
    <n v="0.9"/>
    <n v="8009.9"/>
    <n v="22.1"/>
    <n v="8040.9"/>
    <n v="17.5"/>
    <s v="September,2021-October,2021"/>
    <n v="4004.173095703125"/>
  </r>
  <r>
    <s v="MLI"/>
    <x v="87"/>
    <x v="36"/>
    <x v="2"/>
    <x v="3"/>
    <x v="3"/>
    <x v="2"/>
    <x v="0"/>
    <s v="Sub-Saharan Africa"/>
    <x v="0"/>
    <s v="Low Income Food Deficient (LIFD)"/>
    <n v="8938"/>
    <n v="9783"/>
    <s v="Reanalyzed"/>
    <n v="11174.4"/>
    <n v="2.2000000000000002"/>
    <n v="10.6"/>
    <n v="0.9"/>
    <n v="11190.9"/>
    <n v="21.8"/>
    <n v="11207.8"/>
    <n v="18.5"/>
    <s v="June,2022-July,2022"/>
    <n v="4100.93798828125"/>
  </r>
  <r>
    <s v="MHL"/>
    <x v="88"/>
    <x v="6"/>
    <x v="4"/>
    <x v="7"/>
    <x v="5"/>
    <x v="4"/>
    <x v="1"/>
    <s v="East Asia &amp; Pacific"/>
    <x v="1"/>
    <s v="Medium/High Income Food Deficient"/>
    <n v="2279"/>
    <n v="3365"/>
    <s v="Reanalyzed"/>
    <n v="873.4"/>
    <n v="1.1000000000000001"/>
    <n v="3.5"/>
    <n v="4.0999999999999996"/>
    <n v="870.4"/>
    <n v="34.799999999999997"/>
    <n v="875.9"/>
    <n v="11.9"/>
    <s v="April,2017-June,2017"/>
    <n v="5.7170000076293945"/>
  </r>
  <r>
    <s v="MRT"/>
    <x v="89"/>
    <x v="33"/>
    <x v="2"/>
    <x v="3"/>
    <x v="3"/>
    <x v="2"/>
    <x v="2"/>
    <s v="Sub-Saharan Africa"/>
    <x v="0"/>
    <s v="Low Income Food Deficient (LIFD)"/>
    <n v="445"/>
    <n v="443"/>
    <s v="Adjusted"/>
    <n v="931"/>
    <n v="0"/>
    <n v="19.100000000000001"/>
    <n v="0"/>
    <n v="931"/>
    <n v="40.200000000000003"/>
    <m/>
    <n v="0"/>
    <s v=""/>
    <n v="334.69998168945313"/>
  </r>
  <r>
    <s v="MRT"/>
    <x v="89"/>
    <x v="15"/>
    <x v="2"/>
    <x v="3"/>
    <x v="3"/>
    <x v="2"/>
    <x v="2"/>
    <s v="Sub-Saharan Africa"/>
    <x v="0"/>
    <s v="Low Income Food Deficient (LIFD)"/>
    <n v="447"/>
    <n v="1662"/>
    <s v="Adjusted"/>
    <n v="3733"/>
    <n v="0"/>
    <n v="8.6999999999999993"/>
    <n v="0"/>
    <n v="3733"/>
    <n v="49.8"/>
    <n v="3733"/>
    <n v="20.3"/>
    <s v="December,1995-February,1996"/>
    <n v="424.02099609375"/>
  </r>
  <r>
    <s v="MRT"/>
    <x v="89"/>
    <x v="10"/>
    <x v="2"/>
    <x v="3"/>
    <x v="3"/>
    <x v="2"/>
    <x v="2"/>
    <s v="Sub-Saharan Africa"/>
    <x v="0"/>
    <s v="Low Income Food Deficient (LIFD)"/>
    <n v="448"/>
    <n v="2319"/>
    <s v="Reanalyzed"/>
    <n v="4121.3999999999996"/>
    <n v="7.2"/>
    <n v="15.3"/>
    <n v="3.8"/>
    <n v="3676.9"/>
    <n v="38.6"/>
    <n v="3823.7"/>
    <n v="29.7"/>
    <s v="July,2000-April,2001"/>
    <n v="451.0360107421875"/>
  </r>
  <r>
    <s v="MRT"/>
    <x v="89"/>
    <x v="16"/>
    <x v="2"/>
    <x v="3"/>
    <x v="3"/>
    <x v="2"/>
    <x v="2"/>
    <s v="Sub-Saharan Africa"/>
    <x v="0"/>
    <s v="Low Income Food Deficient (LIFD)"/>
    <n v="449"/>
    <n v="2895"/>
    <s v="Reanalyzed"/>
    <n v="7949.8"/>
    <n v="3.8"/>
    <n v="13.6"/>
    <n v="2.2999999999999998"/>
    <n v="7831.2"/>
    <n v="31.5"/>
    <n v="8106.6"/>
    <n v="25.5"/>
    <s v="May,2007-September,2007"/>
    <n v="507.6619873046875"/>
  </r>
  <r>
    <s v="MRT"/>
    <x v="89"/>
    <x v="32"/>
    <x v="2"/>
    <x v="3"/>
    <x v="3"/>
    <x v="2"/>
    <x v="2"/>
    <s v="Sub-Saharan Africa"/>
    <x v="0"/>
    <s v="Low Income Food Deficient (LIFD)"/>
    <n v="450"/>
    <n v="2952"/>
    <s v="Reanalyzed"/>
    <n v="558205"/>
    <n v="1.1000000000000001"/>
    <n v="8.1"/>
    <n v="1"/>
    <n v="558667.5"/>
    <n v="23.6"/>
    <n v="558948.9"/>
    <n v="16.5"/>
    <s v="November,2008-December,2008"/>
    <n v="525.09698486328125"/>
  </r>
  <r>
    <s v="MRT"/>
    <x v="89"/>
    <x v="24"/>
    <x v="2"/>
    <x v="3"/>
    <x v="3"/>
    <x v="2"/>
    <x v="2"/>
    <s v="Sub-Saharan Africa"/>
    <x v="0"/>
    <s v="Low Income Food Deficient (LIFD)"/>
    <n v="451"/>
    <n v="3218"/>
    <s v="Reanalyzed"/>
    <n v="8664.5"/>
    <n v="4"/>
    <n v="13.9"/>
    <n v="3.2"/>
    <n v="8280.5"/>
    <n v="29.7"/>
    <n v="8520"/>
    <n v="24.4"/>
    <s v="June,2011-November,2011"/>
    <n v="603.0479736328125"/>
  </r>
  <r>
    <s v="MRT"/>
    <x v="89"/>
    <x v="13"/>
    <x v="2"/>
    <x v="3"/>
    <x v="3"/>
    <x v="2"/>
    <x v="2"/>
    <s v="Sub-Saharan Africa"/>
    <x v="0"/>
    <s v="Low Income Food Deficient (LIFD)"/>
    <n v="452"/>
    <n v="3147"/>
    <s v="Reanalyzed"/>
    <n v="6569.6"/>
    <n v="1.9"/>
    <n v="11.7"/>
    <n v="1.2"/>
    <n v="6565.4"/>
    <n v="23.2"/>
    <n v="6568.2"/>
    <n v="20.399999999999999"/>
    <s v="May,2012-July,2012"/>
    <n v="631.32598876953125"/>
  </r>
  <r>
    <s v="MRT"/>
    <x v="89"/>
    <x v="17"/>
    <x v="2"/>
    <x v="3"/>
    <x v="3"/>
    <x v="2"/>
    <x v="2"/>
    <s v="Sub-Saharan Africa"/>
    <x v="0"/>
    <s v="Low Income Food Deficient (LIFD)"/>
    <n v="806"/>
    <n v="3309"/>
    <s v="Reanalyzed"/>
    <n v="10107.799999999999"/>
    <n v="3.5"/>
    <n v="14.8"/>
    <n v="1.3"/>
    <n v="9788.9"/>
    <n v="27.9"/>
    <n v="9926"/>
    <n v="24.9"/>
    <s v="July,2015-November,2015"/>
    <n v="651.5460205078125"/>
  </r>
  <r>
    <s v="MRT"/>
    <x v="89"/>
    <x v="3"/>
    <x v="2"/>
    <x v="3"/>
    <x v="3"/>
    <x v="2"/>
    <x v="2"/>
    <s v="Sub-Saharan Africa"/>
    <x v="0"/>
    <s v="Low Income Food Deficient (LIFD)"/>
    <n v="3115"/>
    <n v="3412"/>
    <s v="Reanalyzed"/>
    <n v="13606.2"/>
    <n v="2.2999999999999998"/>
    <n v="11.5"/>
    <n v="1.5"/>
    <n v="13547.9"/>
    <n v="22.8"/>
    <n v="13619.7"/>
    <n v="19.2"/>
    <s v="June,2018-July,2018"/>
    <n v="658.3699951171875"/>
  </r>
  <r>
    <s v="MRT"/>
    <x v="89"/>
    <x v="14"/>
    <x v="2"/>
    <x v="3"/>
    <x v="3"/>
    <x v="2"/>
    <x v="2"/>
    <s v="Sub-Saharan Africa"/>
    <x v="0"/>
    <s v="Low Income Food Deficient (LIFD)"/>
    <n v="4164"/>
    <n v="5738"/>
    <s v="Reanalyzed"/>
    <n v="16167.7"/>
    <n v="1.8"/>
    <n v="11.1"/>
    <n v="1.2"/>
    <n v="16148.5"/>
    <n v="19.399999999999999"/>
    <n v="16175.3"/>
    <n v="17.3"/>
    <s v="July,2019-July,2019"/>
    <n v="670.43597412109375"/>
  </r>
  <r>
    <s v="MRT"/>
    <x v="89"/>
    <x v="34"/>
    <x v="2"/>
    <x v="3"/>
    <x v="3"/>
    <x v="2"/>
    <x v="2"/>
    <s v="Sub-Saharan Africa"/>
    <x v="0"/>
    <s v="Low Income Food Deficient (LIFD)"/>
    <n v="4572"/>
    <n v="5739"/>
    <s v="Reanalyzed"/>
    <n v="11308.8"/>
    <n v="1"/>
    <n v="6.4"/>
    <n v="1.5"/>
    <n v="11166.4"/>
    <n v="25.8"/>
    <n v="11241.1"/>
    <n v="16.8"/>
    <s v="November,2019-March,2021"/>
    <n v="682.34600830078125"/>
  </r>
  <r>
    <s v="MRT"/>
    <x v="89"/>
    <x v="35"/>
    <x v="2"/>
    <x v="3"/>
    <x v="3"/>
    <x v="2"/>
    <x v="2"/>
    <s v="Sub-Saharan Africa"/>
    <x v="0"/>
    <s v="Low Income Food Deficient (LIFD)"/>
    <n v="5022"/>
    <n v="7305"/>
    <s v="Reanalyzed"/>
    <n v="15095"/>
    <n v="1.7"/>
    <n v="10.1"/>
    <n v="1"/>
    <n v="15089.6"/>
    <n v="17.399999999999999"/>
    <n v="15135.8"/>
    <n v="14.8"/>
    <s v="July,2021-August,2021"/>
    <n v="694.677978515625"/>
  </r>
  <r>
    <s v="MRT"/>
    <x v="89"/>
    <x v="36"/>
    <x v="2"/>
    <x v="3"/>
    <x v="3"/>
    <x v="2"/>
    <x v="2"/>
    <s v="Sub-Saharan Africa"/>
    <x v="0"/>
    <s v="Low Income Food Deficient (LIFD)"/>
    <n v="8953"/>
    <n v="9844"/>
    <s v="Reported"/>
    <m/>
    <n v="2.6"/>
    <n v="13.6"/>
    <n v="0"/>
    <m/>
    <n v="25.1"/>
    <m/>
    <n v="22.4"/>
    <s v="October,2022-October,2022"/>
    <n v="707.77996826171875"/>
  </r>
  <r>
    <s v="MUS"/>
    <x v="90"/>
    <x v="37"/>
    <x v="2"/>
    <x v="3"/>
    <x v="3"/>
    <x v="2"/>
    <x v="1"/>
    <s v="Sub-Saharan Africa"/>
    <x v="1"/>
    <s v="Medium/High Income Food Deficient"/>
    <n v="453"/>
    <n v="129"/>
    <s v="Adjusted"/>
    <n v="2430"/>
    <n v="0"/>
    <n v="18.3"/>
    <n v="8.8000000000000007"/>
    <n v="2430"/>
    <n v="27.3"/>
    <n v="2430"/>
    <n v="21.1"/>
    <s v="February,1985-March,1985"/>
    <n v="108.98100280761719"/>
  </r>
  <r>
    <s v="MUS"/>
    <x v="90"/>
    <x v="9"/>
    <x v="2"/>
    <x v="3"/>
    <x v="3"/>
    <x v="2"/>
    <x v="1"/>
    <s v="Sub-Saharan Africa"/>
    <x v="1"/>
    <s v="Medium/High Income Food Deficient"/>
    <n v="454"/>
    <n v="1624"/>
    <s v="Adjusted"/>
    <n v="1537"/>
    <n v="0"/>
    <n v="15.7"/>
    <n v="6.5"/>
    <n v="1537"/>
    <n v="13.6"/>
    <n v="1537"/>
    <n v="13"/>
    <s v=""/>
    <n v="110.77700042724609"/>
  </r>
  <r>
    <s v="MEX"/>
    <x v="91"/>
    <x v="33"/>
    <x v="3"/>
    <x v="4"/>
    <x v="4"/>
    <x v="3"/>
    <x v="1"/>
    <s v="Latin America &amp; Caribbean"/>
    <x v="1"/>
    <s v="Medium/High Income Food Deficient"/>
    <n v="455"/>
    <n v="431"/>
    <s v="Reanalyzed"/>
    <n v="8268127"/>
    <n v="2.1"/>
    <n v="6.1"/>
    <n v="6"/>
    <n v="8268127"/>
    <n v="26.9"/>
    <n v="8268127"/>
    <n v="10.9"/>
    <s v=""/>
    <n v="10994.7138671875"/>
  </r>
  <r>
    <s v="MEX"/>
    <x v="91"/>
    <x v="25"/>
    <x v="3"/>
    <x v="4"/>
    <x v="4"/>
    <x v="3"/>
    <x v="1"/>
    <s v="Latin America &amp; Caribbean"/>
    <x v="1"/>
    <s v="Medium/High Income Food Deficient"/>
    <n v="456"/>
    <n v="430"/>
    <s v="Adjusted"/>
    <n v="14932"/>
    <n v="1.7"/>
    <n v="6.1"/>
    <n v="11"/>
    <n v="14932"/>
    <n v="26"/>
    <n v="14932"/>
    <n v="9.6"/>
    <s v=""/>
    <n v="11026.97265625"/>
  </r>
  <r>
    <s v="MEX"/>
    <x v="91"/>
    <x v="15"/>
    <x v="3"/>
    <x v="4"/>
    <x v="4"/>
    <x v="3"/>
    <x v="1"/>
    <s v="Latin America &amp; Caribbean"/>
    <x v="1"/>
    <s v="Medium/High Income Food Deficient"/>
    <n v="457"/>
    <n v="1876"/>
    <s v="Adjusted"/>
    <n v="31601"/>
    <n v="0"/>
    <n v="8.5"/>
    <n v="0"/>
    <n v="31601"/>
    <n v="25.8"/>
    <n v="31601"/>
    <n v="10.3"/>
    <s v="August,1996-December,1996"/>
    <n v="11452.7998046875"/>
  </r>
  <r>
    <s v="MEX"/>
    <x v="91"/>
    <x v="19"/>
    <x v="3"/>
    <x v="4"/>
    <x v="4"/>
    <x v="3"/>
    <x v="1"/>
    <s v="Latin America &amp; Caribbean"/>
    <x v="1"/>
    <s v="Medium/High Income Food Deficient"/>
    <n v="458"/>
    <n v="2108"/>
    <s v="Reanalyzed"/>
    <n v="10125945"/>
    <n v="0.7"/>
    <n v="2"/>
    <n v="7.5"/>
    <n v="10125945"/>
    <n v="21.4"/>
    <n v="10125945"/>
    <n v="5.6"/>
    <s v="October,1998-March,1999"/>
    <n v="11363.744140625"/>
  </r>
  <r>
    <s v="MEX"/>
    <x v="91"/>
    <x v="11"/>
    <x v="3"/>
    <x v="4"/>
    <x v="4"/>
    <x v="3"/>
    <x v="1"/>
    <s v="Latin America &amp; Caribbean"/>
    <x v="1"/>
    <s v="Medium/High Income Food Deficient"/>
    <n v="2154"/>
    <n v="5819"/>
    <s v="Reanalyzed"/>
    <n v="35080848"/>
    <n v="0.7"/>
    <n v="2.5"/>
    <n v="7.3"/>
    <n v="37292332"/>
    <n v="18.899999999999999"/>
    <n v="40697024"/>
    <n v="4.2"/>
    <s v=""/>
    <n v="11370.1201171875"/>
  </r>
  <r>
    <s v="MEX"/>
    <x v="91"/>
    <x v="12"/>
    <x v="3"/>
    <x v="4"/>
    <x v="4"/>
    <x v="3"/>
    <x v="1"/>
    <s v="Latin America &amp; Caribbean"/>
    <x v="1"/>
    <s v="Medium/High Income Food Deficient"/>
    <n v="4304"/>
    <n v="5822"/>
    <s v="Reanalyzed"/>
    <n v="23488064"/>
    <n v="1.5"/>
    <n v="4.9000000000000004"/>
    <n v="6.8"/>
    <n v="23892414"/>
    <n v="19.399999999999999"/>
    <n v="25658094"/>
    <n v="6"/>
    <s v="January,2005-December,2006"/>
    <n v="11376.98828125"/>
  </r>
  <r>
    <s v="MEX"/>
    <x v="91"/>
    <x v="12"/>
    <x v="3"/>
    <x v="4"/>
    <x v="4"/>
    <x v="3"/>
    <x v="1"/>
    <s v="Latin America &amp; Caribbean"/>
    <x v="1"/>
    <s v="Medium/High Income Food Deficient"/>
    <n v="459"/>
    <n v="2786"/>
    <s v="Reanalyzed"/>
    <n v="9400075"/>
    <n v="0.4"/>
    <n v="2"/>
    <n v="7.5"/>
    <n v="9400075"/>
    <n v="15.5"/>
    <n v="9400075"/>
    <n v="3.4"/>
    <s v="October,2005-May,2006"/>
    <n v="11376.98828125"/>
  </r>
  <r>
    <s v="MEX"/>
    <x v="91"/>
    <x v="13"/>
    <x v="3"/>
    <x v="4"/>
    <x v="4"/>
    <x v="3"/>
    <x v="1"/>
    <s v="Latin America &amp; Caribbean"/>
    <x v="1"/>
    <s v="Medium/High Income Food Deficient"/>
    <n v="460"/>
    <n v="3139"/>
    <s v="Reanalyzed"/>
    <n v="10785103"/>
    <n v="0.4"/>
    <n v="1.6"/>
    <n v="9"/>
    <n v="10747724"/>
    <n v="13.6"/>
    <n v="10747724"/>
    <n v="2.8"/>
    <s v="October,2011-May,2012"/>
    <n v="11150.9501953125"/>
  </r>
  <r>
    <s v="MEX"/>
    <x v="91"/>
    <x v="17"/>
    <x v="3"/>
    <x v="4"/>
    <x v="4"/>
    <x v="3"/>
    <x v="1"/>
    <s v="Latin America &amp; Caribbean"/>
    <x v="1"/>
    <s v="Medium/High Income Food Deficient"/>
    <n v="809"/>
    <n v="3307"/>
    <s v="Reanalyzed"/>
    <n v="7779"/>
    <n v="0.4"/>
    <n v="1"/>
    <n v="5.2"/>
    <n v="7802.5"/>
    <n v="12.4"/>
    <n v="7806.3"/>
    <n v="3.9"/>
    <s v="September,2015-December,2015"/>
    <n v="10946.84375"/>
  </r>
  <r>
    <s v="MEX"/>
    <x v="91"/>
    <x v="21"/>
    <x v="3"/>
    <x v="4"/>
    <x v="4"/>
    <x v="3"/>
    <x v="1"/>
    <s v="Latin America &amp; Caribbean"/>
    <x v="1"/>
    <s v="Medium/High Income Food Deficient"/>
    <n v="1170"/>
    <n v="3366"/>
    <s v="Reanalyzed"/>
    <n v="10892308"/>
    <n v="0.3"/>
    <n v="2"/>
    <n v="5.3"/>
    <n v="10958524"/>
    <n v="10"/>
    <n v="11093877"/>
    <n v="4.2"/>
    <s v="May,2016-October,2016"/>
    <n v="10833.3388671875"/>
  </r>
  <r>
    <s v="MEX"/>
    <x v="91"/>
    <x v="14"/>
    <x v="3"/>
    <x v="4"/>
    <x v="4"/>
    <x v="3"/>
    <x v="1"/>
    <s v="Latin America &amp; Caribbean"/>
    <x v="1"/>
    <s v="Medium/High Income Food Deficient"/>
    <n v="3762"/>
    <n v="3489"/>
    <s v="Reanalyzed"/>
    <n v="9483218"/>
    <n v="0.4"/>
    <n v="1.4"/>
    <n v="6.3"/>
    <n v="9483218"/>
    <n v="14.1"/>
    <n v="9483218"/>
    <n v="4.7"/>
    <s v="July,2018-June,2019"/>
    <n v="10327.0009765625"/>
  </r>
  <r>
    <s v="MEX"/>
    <x v="91"/>
    <x v="34"/>
    <x v="3"/>
    <x v="4"/>
    <x v="4"/>
    <x v="3"/>
    <x v="1"/>
    <s v="Latin America &amp; Caribbean"/>
    <x v="1"/>
    <s v="Medium/High Income Food Deficient"/>
    <n v="4469"/>
    <n v="5842"/>
    <s v="Reanalyzed"/>
    <n v="9891242"/>
    <n v="0.4"/>
    <n v="1.6"/>
    <n v="8.1"/>
    <n v="9913680"/>
    <n v="13.9"/>
    <n v="9940223"/>
    <n v="4.5999999999999996"/>
    <s v="August,2020-November,2020"/>
    <n v="10115.3076171875"/>
  </r>
  <r>
    <s v="MEX"/>
    <x v="91"/>
    <x v="35"/>
    <x v="3"/>
    <x v="4"/>
    <x v="4"/>
    <x v="3"/>
    <x v="1"/>
    <s v="Latin America &amp; Caribbean"/>
    <x v="1"/>
    <s v="Medium/High Income Food Deficient"/>
    <n v="6883"/>
    <n v="9424"/>
    <s v="Reanalyzed"/>
    <n v="9771967"/>
    <n v="0.5"/>
    <n v="1.7"/>
    <n v="7.2"/>
    <n v="9746286"/>
    <n v="12.8"/>
    <n v="9797596"/>
    <n v="4.2"/>
    <s v="August,2021-November,2021"/>
    <n v="9892.5126953125"/>
  </r>
  <r>
    <s v="MNG"/>
    <x v="92"/>
    <x v="8"/>
    <x v="0"/>
    <x v="6"/>
    <x v="5"/>
    <x v="4"/>
    <x v="2"/>
    <s v="East Asia &amp; Pacific"/>
    <x v="1"/>
    <s v="Medium/High Income Food Deficient"/>
    <n v="461"/>
    <n v="500"/>
    <s v="Adjusted"/>
    <n v="1679"/>
    <n v="0"/>
    <n v="2.4"/>
    <n v="0"/>
    <n v="1679"/>
    <n v="33.1"/>
    <n v="1679"/>
    <n v="11.8"/>
    <s v=""/>
    <n v="329.53399658203125"/>
  </r>
  <r>
    <s v="MNG"/>
    <x v="92"/>
    <x v="30"/>
    <x v="0"/>
    <x v="6"/>
    <x v="5"/>
    <x v="4"/>
    <x v="2"/>
    <s v="East Asia &amp; Pacific"/>
    <x v="1"/>
    <s v="Medium/High Income Food Deficient"/>
    <n v="462"/>
    <n v="2017"/>
    <s v="Reanalyzed"/>
    <n v="4088"/>
    <n v="1.8"/>
    <n v="4.3"/>
    <n v="6.9"/>
    <n v="4077"/>
    <n v="30.1"/>
    <n v="4131"/>
    <n v="10.8"/>
    <s v=""/>
    <n v="258.16500854492188"/>
  </r>
  <r>
    <s v="MNG"/>
    <x v="92"/>
    <x v="10"/>
    <x v="0"/>
    <x v="6"/>
    <x v="5"/>
    <x v="4"/>
    <x v="2"/>
    <s v="East Asia &amp; Pacific"/>
    <x v="1"/>
    <s v="Medium/High Income Food Deficient"/>
    <n v="463"/>
    <n v="2436"/>
    <s v="Reanalyzed"/>
    <n v="5827"/>
    <n v="3"/>
    <n v="7.1"/>
    <n v="12.7"/>
    <n v="5899"/>
    <n v="29.8"/>
    <n v="5918"/>
    <n v="11.6"/>
    <s v="May,2000-August,2000"/>
    <n v="252.86799621582031"/>
  </r>
  <r>
    <s v="MNG"/>
    <x v="92"/>
    <x v="1"/>
    <x v="0"/>
    <x v="6"/>
    <x v="5"/>
    <x v="4"/>
    <x v="2"/>
    <s v="East Asia &amp; Pacific"/>
    <x v="1"/>
    <s v="Medium/High Income Food Deficient"/>
    <n v="464"/>
    <n v="2755"/>
    <s v="Reanalyzed"/>
    <n v="1246"/>
    <n v="0.1"/>
    <n v="0.8"/>
    <n v="6.1"/>
    <n v="1246"/>
    <n v="23.5"/>
    <m/>
    <n v="5.0999999999999996"/>
    <s v="May,2004-June,2004"/>
    <n v="241.3179931640625"/>
  </r>
  <r>
    <s v="MNG"/>
    <x v="92"/>
    <x v="4"/>
    <x v="0"/>
    <x v="6"/>
    <x v="5"/>
    <x v="4"/>
    <x v="2"/>
    <s v="East Asia &amp; Pacific"/>
    <x v="1"/>
    <s v="Medium/High Income Food Deficient"/>
    <n v="465"/>
    <n v="2872"/>
    <s v="Reanalyzed"/>
    <n v="3277.9"/>
    <n v="1.1000000000000001"/>
    <n v="2.7"/>
    <n v="14.2"/>
    <n v="3337.3"/>
    <n v="27.5"/>
    <n v="3357.2"/>
    <n v="5.3"/>
    <s v="November,2005-December,2005"/>
    <n v="240.6510009765625"/>
  </r>
  <r>
    <s v="MNG"/>
    <x v="92"/>
    <x v="20"/>
    <x v="0"/>
    <x v="6"/>
    <x v="5"/>
    <x v="4"/>
    <x v="2"/>
    <s v="East Asia &amp; Pacific"/>
    <x v="1"/>
    <s v="Medium/High Income Food Deficient"/>
    <n v="466"/>
    <n v="3195"/>
    <s v="Reanalyzed"/>
    <n v="21160256"/>
    <n v="0.5"/>
    <n v="1.8"/>
    <n v="6.7"/>
    <n v="21258650"/>
    <n v="15.5"/>
    <n v="21390978"/>
    <n v="4.7"/>
    <s v="July,2010-September,2010"/>
    <n v="289.82501220703125"/>
  </r>
  <r>
    <s v="MNG"/>
    <x v="92"/>
    <x v="20"/>
    <x v="0"/>
    <x v="6"/>
    <x v="5"/>
    <x v="4"/>
    <x v="2"/>
    <s v="East Asia &amp; Pacific"/>
    <x v="1"/>
    <s v="Medium/High Income Food Deficient"/>
    <n v="966"/>
    <n v="3490"/>
    <s v="Reanalyzed"/>
    <n v="3672.4"/>
    <n v="0.7"/>
    <n v="1.6"/>
    <n v="10.9"/>
    <n v="3684.5"/>
    <n v="15.3"/>
    <n v="3708.4"/>
    <n v="3.3"/>
    <s v="August,2010-December,2010"/>
    <n v="289.82501220703125"/>
  </r>
  <r>
    <s v="MNG"/>
    <x v="92"/>
    <x v="2"/>
    <x v="0"/>
    <x v="6"/>
    <x v="5"/>
    <x v="4"/>
    <x v="2"/>
    <s v="East Asia &amp; Pacific"/>
    <x v="1"/>
    <s v="Medium/High Income Food Deficient"/>
    <n v="467"/>
    <n v="3231"/>
    <s v="Reanalyzed"/>
    <n v="5715.3"/>
    <n v="0.4"/>
    <n v="1"/>
    <n v="10.5"/>
    <n v="5724.6"/>
    <n v="10.8"/>
    <n v="5743.6"/>
    <n v="1.6"/>
    <s v="September,2013-December,2013"/>
    <n v="330.885986328125"/>
  </r>
  <r>
    <s v="MNG"/>
    <x v="92"/>
    <x v="21"/>
    <x v="0"/>
    <x v="6"/>
    <x v="5"/>
    <x v="4"/>
    <x v="2"/>
    <s v="East Asia &amp; Pacific"/>
    <x v="1"/>
    <s v="Medium/High Income Food Deficient"/>
    <n v="2230"/>
    <n v="3367"/>
    <s v="Reanalyzed"/>
    <n v="2226.8000000000002"/>
    <n v="0.4"/>
    <n v="1.2"/>
    <n v="11.7"/>
    <n v="2238.9"/>
    <n v="7.3"/>
    <n v="2243.1999999999998"/>
    <n v="0.8"/>
    <s v="September,2016-December,2016"/>
    <n v="370.6409912109375"/>
  </r>
  <r>
    <s v="MNG"/>
    <x v="92"/>
    <x v="3"/>
    <x v="0"/>
    <x v="6"/>
    <x v="5"/>
    <x v="4"/>
    <x v="2"/>
    <s v="East Asia &amp; Pacific"/>
    <x v="1"/>
    <s v="Medium/High Income Food Deficient"/>
    <n v="3262"/>
    <n v="3413"/>
    <s v="Reanalyzed"/>
    <n v="5882.3"/>
    <n v="0.3"/>
    <n v="0.9"/>
    <n v="10.5"/>
    <n v="5914.6"/>
    <n v="9.4"/>
    <n v="5957.4"/>
    <n v="1.8"/>
    <s v="September,2018-December,2018"/>
    <n v="391.41000366210938"/>
  </r>
  <r>
    <s v="MNE"/>
    <x v="93"/>
    <x v="4"/>
    <x v="1"/>
    <x v="1"/>
    <x v="1"/>
    <x v="1"/>
    <x v="1"/>
    <s v="Europe &amp; Central Asia"/>
    <x v="1"/>
    <s v="Medium/High Income Food Deficient"/>
    <n v="468"/>
    <n v="2853"/>
    <s v="Reanalyzed"/>
    <n v="836.6"/>
    <n v="2.2000000000000002"/>
    <n v="4.2"/>
    <n v="15.7"/>
    <n v="855"/>
    <n v="7.9"/>
    <n v="891.3"/>
    <n v="2.2000000000000002"/>
    <s v="October,2005-January,2006"/>
    <n v="41.731998443603516"/>
  </r>
  <r>
    <s v="MNE"/>
    <x v="93"/>
    <x v="2"/>
    <x v="1"/>
    <x v="1"/>
    <x v="1"/>
    <x v="1"/>
    <x v="1"/>
    <s v="Europe &amp; Central Asia"/>
    <x v="1"/>
    <s v="Medium/High Income Food Deficient"/>
    <n v="469"/>
    <n v="3219"/>
    <s v="Reanalyzed"/>
    <n v="1299.5999999999999"/>
    <n v="1.2"/>
    <n v="2.8"/>
    <n v="22.3"/>
    <n v="1360.8"/>
    <n v="9.4"/>
    <n v="1392"/>
    <n v="1"/>
    <s v="March,2013-May,2013"/>
    <n v="39.462001800537109"/>
  </r>
  <r>
    <s v="MNE"/>
    <x v="93"/>
    <x v="3"/>
    <x v="1"/>
    <x v="1"/>
    <x v="1"/>
    <x v="1"/>
    <x v="1"/>
    <s v="Europe &amp; Central Asia"/>
    <x v="1"/>
    <s v="Medium/High Income Food Deficient"/>
    <n v="3302"/>
    <n v="3491"/>
    <s v="Reanalyzed"/>
    <n v="780.1"/>
    <n v="0.5"/>
    <n v="2.2000000000000002"/>
    <n v="7.3"/>
    <n v="808.7"/>
    <n v="7.2"/>
    <n v="832.3"/>
    <n v="3.7"/>
    <s v="October,2018-January,2019"/>
    <n v="38.291999816894531"/>
  </r>
  <r>
    <s v="MAR"/>
    <x v="94"/>
    <x v="7"/>
    <x v="2"/>
    <x v="2"/>
    <x v="2"/>
    <x v="0"/>
    <x v="2"/>
    <s v="Middle East &amp; North Africa"/>
    <x v="1"/>
    <s v="Medium/High Income Food Deficient"/>
    <n v="470"/>
    <n v="441"/>
    <s v="Reanalyzed"/>
    <n v="5384"/>
    <n v="1.5"/>
    <n v="3.9"/>
    <n v="5.6"/>
    <n v="4342"/>
    <n v="31"/>
    <n v="4404"/>
    <n v="10.4"/>
    <s v="May,1987-July,1987"/>
    <n v="3567.40087890625"/>
  </r>
  <r>
    <s v="MAR"/>
    <x v="94"/>
    <x v="8"/>
    <x v="2"/>
    <x v="2"/>
    <x v="2"/>
    <x v="0"/>
    <x v="2"/>
    <s v="Middle East &amp; North Africa"/>
    <x v="1"/>
    <s v="Medium/High Income Food Deficient"/>
    <n v="471"/>
    <n v="561"/>
    <s v="Reanalyzed"/>
    <n v="4575"/>
    <n v="1.1000000000000001"/>
    <n v="2.6"/>
    <n v="10.8"/>
    <n v="4599"/>
    <n v="30.1"/>
    <n v="4649"/>
    <n v="8.1"/>
    <s v="January,1992-April,1992"/>
    <n v="3378.135009765625"/>
  </r>
  <r>
    <s v="MAR"/>
    <x v="94"/>
    <x v="0"/>
    <x v="2"/>
    <x v="2"/>
    <x v="2"/>
    <x v="0"/>
    <x v="2"/>
    <s v="Middle East &amp; North Africa"/>
    <x v="1"/>
    <s v="Medium/High Income Food Deficient"/>
    <n v="472"/>
    <n v="2523"/>
    <s v="Reanalyzed"/>
    <n v="3603"/>
    <n v="2"/>
    <n v="4.7"/>
    <n v="13.7"/>
    <n v="3636"/>
    <n v="28.9"/>
    <n v="3653"/>
    <n v="7.7"/>
    <s v="November,1996-September,1997"/>
    <n v="3242.7412109375"/>
  </r>
  <r>
    <s v="MAR"/>
    <x v="94"/>
    <x v="31"/>
    <x v="2"/>
    <x v="2"/>
    <x v="2"/>
    <x v="0"/>
    <x v="2"/>
    <s v="Middle East &amp; North Africa"/>
    <x v="1"/>
    <s v="Medium/High Income Food Deficient"/>
    <n v="473"/>
    <n v="2690"/>
    <s v="Reanalyzed"/>
    <n v="5445.7"/>
    <n v="5"/>
    <n v="10.8"/>
    <n v="13.4"/>
    <n v="5499.6"/>
    <n v="23.1"/>
    <n v="5601.9"/>
    <n v="9.8000000000000007"/>
    <s v="October,2003-February,2004"/>
    <n v="3107.34814453125"/>
  </r>
  <r>
    <s v="MAR"/>
    <x v="94"/>
    <x v="24"/>
    <x v="2"/>
    <x v="2"/>
    <x v="2"/>
    <x v="0"/>
    <x v="2"/>
    <s v="Middle East &amp; North Africa"/>
    <x v="1"/>
    <s v="Medium/High Income Food Deficient"/>
    <n v="474"/>
    <n v="3115"/>
    <s v="Reanalyzed"/>
    <n v="6772.7"/>
    <n v="1"/>
    <n v="2.2999999999999998"/>
    <n v="10.8"/>
    <n v="6856.1"/>
    <n v="14.9"/>
    <n v="6872.6"/>
    <n v="2.9"/>
    <s v="November,2010-March,2011"/>
    <n v="3293.180908203125"/>
  </r>
  <r>
    <s v="MAR"/>
    <x v="94"/>
    <x v="6"/>
    <x v="2"/>
    <x v="2"/>
    <x v="2"/>
    <x v="0"/>
    <x v="2"/>
    <s v="Middle East &amp; North Africa"/>
    <x v="1"/>
    <s v="Medium/High Income Food Deficient"/>
    <n v="2228"/>
    <n v="3414"/>
    <s v="Reanalyzed"/>
    <n v="5935.7"/>
    <n v="1.1000000000000001"/>
    <n v="2.6"/>
    <n v="10.9"/>
    <n v="6001.2"/>
    <n v="15.1"/>
    <n v="6076.2"/>
    <n v="2.6"/>
    <s v="October,2017-January,2018"/>
    <n v="3425.19091796875"/>
  </r>
  <r>
    <s v="MAR"/>
    <x v="94"/>
    <x v="14"/>
    <x v="2"/>
    <x v="2"/>
    <x v="2"/>
    <x v="0"/>
    <x v="2"/>
    <s v="Middle East &amp; North Africa"/>
    <x v="1"/>
    <s v="Medium/High Income Food Deficient"/>
    <n v="8918"/>
    <n v="9809"/>
    <s v="Reported"/>
    <m/>
    <n v="0.4"/>
    <n v="2.2999999999999998"/>
    <n v="3.2"/>
    <m/>
    <n v="14.2"/>
    <m/>
    <n v="2.8"/>
    <s v="March,2019-June,2020"/>
    <n v="3361.1298828125"/>
  </r>
  <r>
    <s v="MOZ"/>
    <x v="95"/>
    <x v="9"/>
    <x v="2"/>
    <x v="3"/>
    <x v="3"/>
    <x v="2"/>
    <x v="0"/>
    <s v="Sub-Saharan Africa"/>
    <x v="0"/>
    <s v="Low Income Food Deficient (LIFD)"/>
    <n v="475"/>
    <n v="1696"/>
    <s v="Adjusted"/>
    <n v="4586"/>
    <n v="0"/>
    <n v="9.6"/>
    <n v="0"/>
    <n v="4586"/>
    <n v="59.9"/>
    <n v="4586"/>
    <n v="23.9"/>
    <s v="July,1995-August,1995"/>
    <n v="2718.177978515625"/>
  </r>
  <r>
    <s v="MOZ"/>
    <x v="95"/>
    <x v="0"/>
    <x v="2"/>
    <x v="3"/>
    <x v="3"/>
    <x v="2"/>
    <x v="0"/>
    <s v="Sub-Saharan Africa"/>
    <x v="0"/>
    <s v="Low Income Food Deficient (LIFD)"/>
    <n v="476"/>
    <n v="1853"/>
    <s v="Reanalyzed"/>
    <n v="3480.8"/>
    <n v="3.4"/>
    <n v="9.5"/>
    <n v="6"/>
    <n v="2916.2"/>
    <n v="42.6"/>
    <m/>
    <n v="24.6"/>
    <s v="March,1997-July,1997"/>
    <n v="2877.2900390625"/>
  </r>
  <r>
    <s v="MOZ"/>
    <x v="95"/>
    <x v="23"/>
    <x v="2"/>
    <x v="3"/>
    <x v="3"/>
    <x v="2"/>
    <x v="0"/>
    <s v="Sub-Saharan Africa"/>
    <x v="0"/>
    <s v="Low Income Food Deficient (LIFD)"/>
    <n v="477"/>
    <n v="3089"/>
    <s v="Reanalyzed"/>
    <n v="1889833"/>
    <n v="3.6"/>
    <n v="8.1"/>
    <n v="8.8000000000000007"/>
    <n v="1775715.1"/>
    <n v="50.7"/>
    <n v="1868603.5"/>
    <n v="24.5"/>
    <s v="October,2000-May,2001"/>
    <n v="3230.1650390625"/>
  </r>
  <r>
    <s v="MOZ"/>
    <x v="95"/>
    <x v="31"/>
    <x v="2"/>
    <x v="3"/>
    <x v="3"/>
    <x v="2"/>
    <x v="0"/>
    <s v="Sub-Saharan Africa"/>
    <x v="0"/>
    <s v="Low Income Food Deficient (LIFD)"/>
    <n v="478"/>
    <n v="2691"/>
    <s v="Reanalyzed"/>
    <n v="8937.7999999999993"/>
    <n v="2.1"/>
    <n v="5.4"/>
    <n v="6.3"/>
    <n v="8836.7999999999993"/>
    <n v="46.9"/>
    <n v="9052.2000000000007"/>
    <n v="21.2"/>
    <s v="August,2003-January,2004"/>
    <n v="3412.22607421875"/>
  </r>
  <r>
    <s v="MOZ"/>
    <x v="95"/>
    <x v="32"/>
    <x v="2"/>
    <x v="3"/>
    <x v="3"/>
    <x v="2"/>
    <x v="0"/>
    <s v="Sub-Saharan Africa"/>
    <x v="0"/>
    <s v="Low Income Food Deficient (LIFD)"/>
    <n v="479"/>
    <n v="3095"/>
    <s v="Reanalyzed"/>
    <n v="10637.2"/>
    <n v="1.3"/>
    <n v="4.2"/>
    <n v="3.6"/>
    <n v="10499.7"/>
    <n v="43.5"/>
    <n v="10691.4"/>
    <n v="18.2"/>
    <s v="August,2008-November,2008"/>
    <n v="3843.177978515625"/>
  </r>
  <r>
    <s v="MOZ"/>
    <x v="95"/>
    <x v="24"/>
    <x v="2"/>
    <x v="3"/>
    <x v="3"/>
    <x v="2"/>
    <x v="0"/>
    <s v="Sub-Saharan Africa"/>
    <x v="0"/>
    <s v="Low Income Food Deficient (LIFD)"/>
    <n v="480"/>
    <n v="3146"/>
    <s v="Reanalyzed"/>
    <n v="10573.5"/>
    <n v="2.4"/>
    <n v="6.1"/>
    <n v="7.8"/>
    <n v="10474.1"/>
    <n v="42.9"/>
    <n v="10696.5"/>
    <n v="15.6"/>
    <s v="June,2011-November,2011"/>
    <n v="4209.1708984375"/>
  </r>
  <r>
    <s v="MOZ"/>
    <x v="95"/>
    <x v="17"/>
    <x v="2"/>
    <x v="3"/>
    <x v="3"/>
    <x v="2"/>
    <x v="0"/>
    <s v="Sub-Saharan Africa"/>
    <x v="0"/>
    <s v="Low Income Food Deficient (LIFD)"/>
    <n v="2485"/>
    <n v="3415"/>
    <s v="Reanalyzed"/>
    <n v="3642240"/>
    <n v="1.7"/>
    <n v="4.4000000000000004"/>
    <n v="7"/>
    <n v="3636837.3"/>
    <n v="42.3"/>
    <n v="3739712.8"/>
    <n v="15.6"/>
    <s v="August,2014-August,2015"/>
    <n v="4664.3369140625"/>
  </r>
  <r>
    <s v="MOZ"/>
    <x v="95"/>
    <x v="34"/>
    <x v="2"/>
    <x v="3"/>
    <x v="3"/>
    <x v="2"/>
    <x v="0"/>
    <s v="Sub-Saharan Africa"/>
    <x v="0"/>
    <s v="Low Income Food Deficient (LIFD)"/>
    <n v="4625"/>
    <n v="5928"/>
    <s v="Reanalyzed"/>
    <n v="4609303"/>
    <n v="1"/>
    <n v="3.9"/>
    <n v="4.5999999999999996"/>
    <n v="4611197"/>
    <n v="37.5"/>
    <n v="4677710"/>
    <n v="14.8"/>
    <s v="November,2019-November,2020"/>
    <n v="5146.51513671875"/>
  </r>
  <r>
    <s v="MMR"/>
    <x v="96"/>
    <x v="27"/>
    <x v="0"/>
    <x v="6"/>
    <x v="5"/>
    <x v="5"/>
    <x v="2"/>
    <s v="East Asia &amp; Pacific"/>
    <x v="0"/>
    <s v="Medium/High Income Food Deficient"/>
    <n v="481"/>
    <n v="308"/>
    <s v="Adjusted"/>
    <m/>
    <n v="0"/>
    <n v="0"/>
    <n v="0"/>
    <m/>
    <n v="0"/>
    <n v="5899"/>
    <n v="32.5"/>
    <s v=""/>
    <n v="5019.03125"/>
  </r>
  <r>
    <s v="MMR"/>
    <x v="96"/>
    <x v="28"/>
    <x v="0"/>
    <x v="6"/>
    <x v="5"/>
    <x v="5"/>
    <x v="2"/>
    <s v="East Asia &amp; Pacific"/>
    <x v="0"/>
    <s v="Medium/High Income Food Deficient"/>
    <n v="482"/>
    <n v="653"/>
    <s v="Adjusted"/>
    <n v="5540"/>
    <n v="0"/>
    <n v="12.7"/>
    <n v="0"/>
    <n v="5540"/>
    <n v="53.6"/>
    <n v="5540"/>
    <n v="37"/>
    <s v="May,1991-December,1991"/>
    <n v="4990.4267578125"/>
  </r>
  <r>
    <s v="MMR"/>
    <x v="96"/>
    <x v="18"/>
    <x v="0"/>
    <x v="6"/>
    <x v="5"/>
    <x v="5"/>
    <x v="2"/>
    <s v="East Asia &amp; Pacific"/>
    <x v="0"/>
    <s v="Medium/High Income Food Deficient"/>
    <n v="483"/>
    <n v="1570"/>
    <s v="Adjusted"/>
    <n v="5994"/>
    <n v="0"/>
    <n v="9.1999999999999993"/>
    <n v="0"/>
    <n v="5994"/>
    <n v="58.7"/>
    <n v="5994"/>
    <n v="31.2"/>
    <s v=""/>
    <n v="4975.73779296875"/>
  </r>
  <r>
    <s v="MMR"/>
    <x v="96"/>
    <x v="9"/>
    <x v="0"/>
    <x v="6"/>
    <x v="5"/>
    <x v="5"/>
    <x v="2"/>
    <s v="East Asia &amp; Pacific"/>
    <x v="0"/>
    <s v="Medium/High Income Food Deficient"/>
    <n v="484"/>
    <n v="1661"/>
    <s v="Adjusted"/>
    <m/>
    <n v="0"/>
    <n v="0"/>
    <n v="0"/>
    <m/>
    <n v="0"/>
    <n v="19908"/>
    <n v="38.700000000000003"/>
    <s v=""/>
    <n v="4963.19921875"/>
  </r>
  <r>
    <s v="MMR"/>
    <x v="96"/>
    <x v="0"/>
    <x v="0"/>
    <x v="6"/>
    <x v="5"/>
    <x v="5"/>
    <x v="2"/>
    <s v="East Asia &amp; Pacific"/>
    <x v="0"/>
    <s v="Medium/High Income Food Deficient"/>
    <n v="485"/>
    <n v="2024"/>
    <s v="Adjusted"/>
    <n v="4894"/>
    <n v="0"/>
    <n v="9.6"/>
    <n v="9.6999999999999993"/>
    <n v="4894"/>
    <n v="55.4"/>
    <n v="4894"/>
    <n v="28.1"/>
    <s v=""/>
    <n v="4925.51416015625"/>
  </r>
  <r>
    <s v="MMR"/>
    <x v="96"/>
    <x v="10"/>
    <x v="0"/>
    <x v="6"/>
    <x v="5"/>
    <x v="5"/>
    <x v="2"/>
    <s v="East Asia &amp; Pacific"/>
    <x v="0"/>
    <s v="Medium/High Income Food Deficient"/>
    <n v="486"/>
    <n v="2654"/>
    <s v="Reanalyzed"/>
    <n v="8354.7999999999993"/>
    <n v="2.9"/>
    <n v="10.7"/>
    <n v="2.4"/>
    <n v="8287.1"/>
    <n v="40.799999999999997"/>
    <n v="8492.2000000000007"/>
    <n v="30"/>
    <s v="June,2000-August,2000"/>
    <n v="4855.876953125"/>
  </r>
  <r>
    <s v="MMR"/>
    <x v="96"/>
    <x v="31"/>
    <x v="0"/>
    <x v="6"/>
    <x v="5"/>
    <x v="5"/>
    <x v="2"/>
    <s v="East Asia &amp; Pacific"/>
    <x v="0"/>
    <s v="Medium/High Income Food Deficient"/>
    <n v="487"/>
    <n v="2661"/>
    <s v="Reanalyzed"/>
    <n v="5612.5"/>
    <n v="3.7"/>
    <n v="11.7"/>
    <n v="6.9"/>
    <n v="5594.5"/>
    <n v="42.7"/>
    <n v="5873.7"/>
    <n v="29.2"/>
    <s v="April,2003-November,2003"/>
    <n v="4867.72802734375"/>
  </r>
  <r>
    <s v="MMR"/>
    <x v="96"/>
    <x v="5"/>
    <x v="0"/>
    <x v="6"/>
    <x v="5"/>
    <x v="5"/>
    <x v="2"/>
    <s v="East Asia &amp; Pacific"/>
    <x v="0"/>
    <s v="Medium/High Income Food Deficient"/>
    <n v="488"/>
    <n v="3123"/>
    <s v="Reported"/>
    <n v="15224"/>
    <n v="2.1"/>
    <n v="7.9"/>
    <n v="2.6"/>
    <n v="15342"/>
    <n v="35.1"/>
    <n v="15430"/>
    <n v="22.6"/>
    <s v="October,2009-March,2010"/>
    <n v="4640.0888671875"/>
  </r>
  <r>
    <s v="MMR"/>
    <x v="96"/>
    <x v="21"/>
    <x v="0"/>
    <x v="6"/>
    <x v="5"/>
    <x v="5"/>
    <x v="2"/>
    <s v="East Asia &amp; Pacific"/>
    <x v="0"/>
    <s v="Medium/High Income Food Deficient"/>
    <n v="811"/>
    <n v="3308"/>
    <s v="Reanalyzed"/>
    <n v="4087.2"/>
    <n v="1.3"/>
    <n v="6.6"/>
    <n v="1.5"/>
    <n v="4103.3999999999996"/>
    <n v="29.4"/>
    <n v="4203.8999999999996"/>
    <n v="18.5"/>
    <s v="December,2015-July,2016"/>
    <n v="4489.123046875"/>
  </r>
  <r>
    <s v="MMR"/>
    <x v="96"/>
    <x v="3"/>
    <x v="0"/>
    <x v="6"/>
    <x v="5"/>
    <x v="5"/>
    <x v="2"/>
    <s v="East Asia &amp; Pacific"/>
    <x v="0"/>
    <s v="Medium/High Income Food Deficient"/>
    <n v="3236"/>
    <n v="3492"/>
    <s v="Reported"/>
    <n v="8961"/>
    <n v="0.9"/>
    <n v="7.4"/>
    <n v="0.8"/>
    <n v="8959"/>
    <n v="26.7"/>
    <m/>
    <n v="19.5"/>
    <s v="November,2017-May,2018"/>
    <n v="4506.9970703125"/>
  </r>
  <r>
    <s v="NAM"/>
    <x v="97"/>
    <x v="8"/>
    <x v="2"/>
    <x v="3"/>
    <x v="3"/>
    <x v="2"/>
    <x v="1"/>
    <s v="Sub-Saharan Africa"/>
    <x v="1"/>
    <s v="Medium/High Income Food Deficient"/>
    <n v="489"/>
    <n v="471"/>
    <s v="Reanalyzed"/>
    <n v="2524.9"/>
    <n v="3.2"/>
    <n v="9.6"/>
    <n v="4.5"/>
    <n v="2581.6999999999998"/>
    <n v="35.6"/>
    <n v="2552.5"/>
    <n v="21.4"/>
    <s v="July,1992-November,1992"/>
    <n v="247.54499816894531"/>
  </r>
  <r>
    <s v="NAM"/>
    <x v="97"/>
    <x v="10"/>
    <x v="2"/>
    <x v="3"/>
    <x v="3"/>
    <x v="2"/>
    <x v="1"/>
    <s v="Sub-Saharan Africa"/>
    <x v="1"/>
    <s v="Medium/High Income Food Deficient"/>
    <n v="490"/>
    <n v="2557"/>
    <s v="Reanalyzed"/>
    <n v="4250.3999999999996"/>
    <n v="3"/>
    <n v="10"/>
    <n v="3.3"/>
    <n v="4207.8999999999996"/>
    <n v="29.3"/>
    <n v="4272.6000000000004"/>
    <n v="20.2"/>
    <s v="September,2000-December,2000"/>
    <n v="263.30499267578125"/>
  </r>
  <r>
    <s v="NAM"/>
    <x v="97"/>
    <x v="16"/>
    <x v="2"/>
    <x v="3"/>
    <x v="3"/>
    <x v="2"/>
    <x v="1"/>
    <s v="Sub-Saharan Africa"/>
    <x v="1"/>
    <s v="Medium/High Income Food Deficient"/>
    <n v="491"/>
    <n v="2874"/>
    <s v="Reanalyzed"/>
    <n v="5064.6000000000004"/>
    <n v="2"/>
    <n v="7.6"/>
    <n v="4.7"/>
    <n v="5038.6000000000004"/>
    <n v="29.2"/>
    <n v="5151.1000000000004"/>
    <n v="17.399999999999999"/>
    <s v="November,2006-March,2007"/>
    <n v="263.9530029296875"/>
  </r>
  <r>
    <s v="NAM"/>
    <x v="97"/>
    <x v="2"/>
    <x v="2"/>
    <x v="3"/>
    <x v="3"/>
    <x v="2"/>
    <x v="1"/>
    <s v="Sub-Saharan Africa"/>
    <x v="1"/>
    <s v="Medium/High Income Food Deficient"/>
    <n v="492"/>
    <n v="3243"/>
    <s v="Reanalyzed"/>
    <n v="2597.9"/>
    <n v="2.8"/>
    <n v="7.1"/>
    <n v="4"/>
    <n v="2604.6"/>
    <n v="22.7"/>
    <n v="2609.6999999999998"/>
    <n v="13.2"/>
    <s v="May,2013-September,2013"/>
    <n v="305.7139892578125"/>
  </r>
  <r>
    <s v="NRU"/>
    <x v="98"/>
    <x v="16"/>
    <x v="4"/>
    <x v="7"/>
    <x v="5"/>
    <x v="4"/>
    <x v="3"/>
    <s v="East Asia &amp; Pacific"/>
    <x v="1"/>
    <s v="Medium/High Income Food Deficient"/>
    <n v="493"/>
    <n v="3065"/>
    <s v="Reported"/>
    <n v="267"/>
    <n v="0.2"/>
    <n v="1"/>
    <n v="2.8"/>
    <n v="267"/>
    <n v="24"/>
    <n v="267"/>
    <n v="4.8"/>
    <s v="August,2007-October,2007"/>
    <n v="1.3669999837875366"/>
  </r>
  <r>
    <s v="NPL"/>
    <x v="99"/>
    <x v="9"/>
    <x v="0"/>
    <x v="0"/>
    <x v="0"/>
    <x v="5"/>
    <x v="2"/>
    <s v="South Asia"/>
    <x v="0"/>
    <s v="Low Income Food Deficient (LIFD)"/>
    <n v="2071"/>
    <n v="1581"/>
    <s v="Adjusted"/>
    <n v="6781"/>
    <n v="0"/>
    <n v="6"/>
    <n v="0"/>
    <n v="6781"/>
    <n v="68.2"/>
    <n v="6781"/>
    <n v="42.6"/>
    <s v="January,1995-March,1995"/>
    <n v="3508.56005859375"/>
  </r>
  <r>
    <s v="NPL"/>
    <x v="99"/>
    <x v="15"/>
    <x v="0"/>
    <x v="0"/>
    <x v="0"/>
    <x v="5"/>
    <x v="2"/>
    <s v="South Asia"/>
    <x v="0"/>
    <s v="Low Income Food Deficient (LIFD)"/>
    <n v="495"/>
    <n v="1706"/>
    <s v="Reanalyzed"/>
    <n v="3742.3"/>
    <n v="3.3"/>
    <n v="13.3"/>
    <n v="1"/>
    <n v="3733.3"/>
    <n v="55.6"/>
    <m/>
    <n v="42.9"/>
    <s v="January,1996-September,1996"/>
    <n v="3557.451904296875"/>
  </r>
  <r>
    <s v="NPL"/>
    <x v="99"/>
    <x v="19"/>
    <x v="0"/>
    <x v="0"/>
    <x v="0"/>
    <x v="5"/>
    <x v="2"/>
    <s v="South Asia"/>
    <x v="0"/>
    <s v="Low Income Food Deficient (LIFD)"/>
    <n v="496"/>
    <n v="2189"/>
    <s v="Reanalyzed"/>
    <n v="17211.3"/>
    <n v="1.4"/>
    <n v="7.8"/>
    <n v="0.4"/>
    <n v="17141.8"/>
    <n v="61.1"/>
    <m/>
    <n v="36.5"/>
    <s v="December,1997-February,1998"/>
    <n v="3592.1279296875"/>
  </r>
  <r>
    <s v="NPL"/>
    <x v="99"/>
    <x v="23"/>
    <x v="0"/>
    <x v="0"/>
    <x v="0"/>
    <x v="5"/>
    <x v="2"/>
    <s v="South Asia"/>
    <x v="0"/>
    <s v="Low Income Food Deficient (LIFD)"/>
    <n v="497"/>
    <n v="2336"/>
    <s v="Reanalyzed"/>
    <n v="6491.3"/>
    <n v="2.8"/>
    <n v="11.3"/>
    <n v="0.7"/>
    <n v="6466.4"/>
    <n v="56.1"/>
    <n v="6556.3"/>
    <n v="42.8"/>
    <s v="January,2001-June,2001"/>
    <n v="3529.68310546875"/>
  </r>
  <r>
    <s v="NPL"/>
    <x v="99"/>
    <x v="12"/>
    <x v="0"/>
    <x v="0"/>
    <x v="0"/>
    <x v="5"/>
    <x v="2"/>
    <s v="South Asia"/>
    <x v="0"/>
    <s v="Low Income Food Deficient (LIFD)"/>
    <n v="498"/>
    <n v="2791"/>
    <s v="Reanalyzed"/>
    <n v="5277.2"/>
    <n v="2.7"/>
    <n v="12.7"/>
    <n v="0.6"/>
    <n v="5286.2"/>
    <n v="49.1"/>
    <n v="5342.3"/>
    <n v="38.6"/>
    <s v="February,2006-August,2006"/>
    <n v="3330.826904296875"/>
  </r>
  <r>
    <s v="NPL"/>
    <x v="99"/>
    <x v="24"/>
    <x v="0"/>
    <x v="0"/>
    <x v="0"/>
    <x v="5"/>
    <x v="2"/>
    <s v="South Asia"/>
    <x v="0"/>
    <s v="Low Income Food Deficient (LIFD)"/>
    <n v="499"/>
    <n v="3114"/>
    <s v="Reanalyzed"/>
    <n v="2498.8000000000002"/>
    <n v="2.9"/>
    <n v="11.2"/>
    <n v="1.5"/>
    <n v="2495.9"/>
    <n v="40.1"/>
    <n v="2521.4"/>
    <n v="28.9"/>
    <s v="January,2011-June,2011"/>
    <n v="3012.176025390625"/>
  </r>
  <r>
    <s v="NPL"/>
    <x v="99"/>
    <x v="22"/>
    <x v="0"/>
    <x v="0"/>
    <x v="0"/>
    <x v="5"/>
    <x v="2"/>
    <s v="South Asia"/>
    <x v="0"/>
    <s v="Low Income Food Deficient (LIFD)"/>
    <n v="500"/>
    <n v="3288"/>
    <s v="Reanalyzed"/>
    <n v="5112.6000000000004"/>
    <n v="3.2"/>
    <n v="11.3"/>
    <n v="2.1"/>
    <n v="5127"/>
    <n v="37.1"/>
    <n v="5217.7"/>
    <n v="29.7"/>
    <s v="February,2014-July,2014"/>
    <n v="2940.9609375"/>
  </r>
  <r>
    <s v="NPL"/>
    <x v="99"/>
    <x v="21"/>
    <x v="0"/>
    <x v="0"/>
    <x v="0"/>
    <x v="5"/>
    <x v="2"/>
    <s v="South Asia"/>
    <x v="0"/>
    <s v="Low Income Food Deficient (LIFD)"/>
    <n v="2564"/>
    <n v="3493"/>
    <s v="Reanalyzed"/>
    <n v="1681.7"/>
    <n v="2.6"/>
    <n v="11.7"/>
    <n v="0.9"/>
    <n v="1686.2"/>
    <n v="37.200000000000003"/>
    <m/>
    <n v="28.5"/>
    <s v="April,2016-June,2016"/>
    <n v="2941.779052734375"/>
  </r>
  <r>
    <s v="NPL"/>
    <x v="99"/>
    <x v="21"/>
    <x v="0"/>
    <x v="0"/>
    <x v="0"/>
    <x v="5"/>
    <x v="2"/>
    <s v="South Asia"/>
    <x v="0"/>
    <s v="Low Income Food Deficient (LIFD)"/>
    <n v="1404"/>
    <n v="3341"/>
    <s v="Reanalyzed"/>
    <n v="2487.4"/>
    <n v="1.9"/>
    <n v="9.6"/>
    <n v="1.2"/>
    <n v="2490.5"/>
    <n v="36.1"/>
    <n v="2502.1999999999998"/>
    <n v="27.3"/>
    <s v="June,2016-January,2017"/>
    <n v="2941.779052734375"/>
  </r>
  <r>
    <s v="NPL"/>
    <x v="99"/>
    <x v="14"/>
    <x v="0"/>
    <x v="0"/>
    <x v="0"/>
    <x v="5"/>
    <x v="2"/>
    <s v="South Asia"/>
    <x v="0"/>
    <s v="Low Income Food Deficient (LIFD)"/>
    <n v="2744"/>
    <n v="3494"/>
    <s v="Reanalyzed"/>
    <n v="6476.9"/>
    <n v="2.9"/>
    <n v="12"/>
    <n v="2.6"/>
    <n v="6453.9"/>
    <n v="31.5"/>
    <n v="6622.7"/>
    <n v="24.4"/>
    <s v="May,2019-November,2019"/>
    <n v="2935.201171875"/>
  </r>
  <r>
    <s v="NPL"/>
    <x v="99"/>
    <x v="36"/>
    <x v="0"/>
    <x v="0"/>
    <x v="0"/>
    <x v="5"/>
    <x v="2"/>
    <s v="South Asia"/>
    <x v="0"/>
    <s v="Low Income Food Deficient (LIFD)"/>
    <n v="8920"/>
    <n v="3149"/>
    <s v="Reported"/>
    <n v="2628"/>
    <n v="0.9"/>
    <n v="7.7"/>
    <n v="1.3"/>
    <n v="2630"/>
    <n v="24.8"/>
    <n v="2643"/>
    <n v="18.7"/>
    <s v="January,2022-June,2022"/>
    <n v="2966.27099609375"/>
  </r>
  <r>
    <s v="NLD"/>
    <x v="100"/>
    <x v="15"/>
    <x v="1"/>
    <x v="1"/>
    <x v="1"/>
    <x v="1"/>
    <x v="3"/>
    <s v="Europe &amp; Central Asia"/>
    <x v="1"/>
    <s v="Medium/High Income Food Deficient"/>
    <n v="4326"/>
    <n v="3495"/>
    <s v="Reanalyzed"/>
    <n v="5487.8"/>
    <n v="0.2"/>
    <n v="1.2"/>
    <n v="2.7"/>
    <n v="5503.5"/>
    <n v="1.3"/>
    <n v="5717.1"/>
    <n v="1.1000000000000001"/>
    <s v="January,1996-December,1997"/>
    <n v="977.9959716796875"/>
  </r>
  <r>
    <s v="NLD"/>
    <x v="100"/>
    <x v="5"/>
    <x v="1"/>
    <x v="1"/>
    <x v="1"/>
    <x v="1"/>
    <x v="3"/>
    <s v="Europe &amp; Central Asia"/>
    <x v="1"/>
    <s v="Medium/High Income Food Deficient"/>
    <n v="4327"/>
    <n v="3496"/>
    <s v="Reanalyzed"/>
    <n v="4636.1000000000004"/>
    <n v="0.1"/>
    <n v="1"/>
    <n v="3.8"/>
    <n v="4652.2"/>
    <n v="1.5"/>
    <n v="4660.6000000000004"/>
    <n v="1"/>
    <s v="May,2008-October,2009"/>
    <n v="927.91400146484375"/>
  </r>
  <r>
    <s v="NIC"/>
    <x v="101"/>
    <x v="29"/>
    <x v="3"/>
    <x v="4"/>
    <x v="4"/>
    <x v="3"/>
    <x v="2"/>
    <s v="Latin America &amp; Caribbean"/>
    <x v="1"/>
    <s v="Low Income Food Deficient (LIFD)"/>
    <n v="501"/>
    <n v="1429"/>
    <s v="Reanalyzed"/>
    <n v="3580"/>
    <n v="0.9"/>
    <n v="2.5"/>
    <n v="5.5"/>
    <n v="3569"/>
    <n v="29.6"/>
    <n v="3609"/>
    <n v="9.6"/>
    <s v="February,1993-June,1993"/>
    <n v="717.8399658203125"/>
  </r>
  <r>
    <s v="NIC"/>
    <x v="101"/>
    <x v="19"/>
    <x v="3"/>
    <x v="4"/>
    <x v="4"/>
    <x v="3"/>
    <x v="2"/>
    <s v="Latin America &amp; Caribbean"/>
    <x v="1"/>
    <s v="Low Income Food Deficient (LIFD)"/>
    <n v="502"/>
    <n v="1918"/>
    <s v="Reanalyzed"/>
    <n v="6594.3"/>
    <n v="1.5"/>
    <n v="3.4"/>
    <n v="6.9"/>
    <n v="6658.2"/>
    <n v="30.5"/>
    <n v="6836.6"/>
    <n v="10.3"/>
    <s v="December,1997-May,1998"/>
    <n v="709.083984375"/>
  </r>
  <r>
    <s v="NIC"/>
    <x v="101"/>
    <x v="23"/>
    <x v="3"/>
    <x v="4"/>
    <x v="4"/>
    <x v="3"/>
    <x v="2"/>
    <s v="Latin America &amp; Caribbean"/>
    <x v="1"/>
    <s v="Low Income Food Deficient (LIFD)"/>
    <n v="503"/>
    <n v="2388"/>
    <s v="Reanalyzed"/>
    <n v="5557.5"/>
    <n v="0.9"/>
    <n v="2.2999999999999998"/>
    <n v="7.2"/>
    <n v="5632"/>
    <n v="25.1"/>
    <n v="5740.8"/>
    <n v="7.7"/>
    <s v="September,2001-December,2001"/>
    <n v="690.89501953125"/>
  </r>
  <r>
    <s v="NIC"/>
    <x v="101"/>
    <x v="1"/>
    <x v="3"/>
    <x v="4"/>
    <x v="4"/>
    <x v="3"/>
    <x v="2"/>
    <s v="Latin America &amp; Caribbean"/>
    <x v="1"/>
    <s v="Low Income Food Deficient (LIFD)"/>
    <n v="504"/>
    <n v="2902"/>
    <s v="External Reanalysis"/>
    <n v="1494"/>
    <n v="0"/>
    <n v="0.4"/>
    <n v="5.2"/>
    <n v="1494"/>
    <n v="18.8"/>
    <m/>
    <n v="3.4"/>
    <s v="January,2003-December,2005"/>
    <n v="676.06201171875"/>
  </r>
  <r>
    <s v="NIC"/>
    <x v="101"/>
    <x v="16"/>
    <x v="3"/>
    <x v="4"/>
    <x v="4"/>
    <x v="3"/>
    <x v="2"/>
    <s v="Latin America &amp; Caribbean"/>
    <x v="1"/>
    <s v="Low Income Food Deficient (LIFD)"/>
    <n v="505"/>
    <n v="3071"/>
    <s v="Reanalyzed"/>
    <n v="12238.9"/>
    <n v="0.5"/>
    <n v="1.5"/>
    <n v="6.2"/>
    <n v="12277.9"/>
    <n v="23.1"/>
    <n v="12318.4"/>
    <n v="5.7"/>
    <s v="September,2006-April,2007"/>
    <n v="668.614990234375"/>
  </r>
  <r>
    <s v="NIC"/>
    <x v="101"/>
    <x v="13"/>
    <x v="3"/>
    <x v="4"/>
    <x v="4"/>
    <x v="3"/>
    <x v="2"/>
    <s v="Latin America &amp; Caribbean"/>
    <x v="1"/>
    <s v="Low Income Food Deficient (LIFD)"/>
    <n v="812"/>
    <n v="3342"/>
    <s v="Reanalyzed"/>
    <n v="10137.299999999999"/>
    <n v="0.7"/>
    <n v="2.2000000000000002"/>
    <n v="8.3000000000000007"/>
    <n v="10248.4"/>
    <n v="17.3"/>
    <n v="10310.700000000001"/>
    <n v="4.5999999999999996"/>
    <s v="June,2011-December,2012"/>
    <n v="683.9210205078125"/>
  </r>
  <r>
    <s v="NER"/>
    <x v="102"/>
    <x v="37"/>
    <x v="2"/>
    <x v="3"/>
    <x v="3"/>
    <x v="2"/>
    <x v="0"/>
    <s v="Sub-Saharan Africa"/>
    <x v="0"/>
    <s v="Low Income Food Deficient (LIFD)"/>
    <n v="506"/>
    <n v="47"/>
    <s v="Adjusted"/>
    <n v="1672"/>
    <n v="0"/>
    <n v="25.3"/>
    <n v="0"/>
    <n v="1672"/>
    <n v="43.8"/>
    <n v="1672"/>
    <n v="45"/>
    <s v=""/>
    <n v="1459.8909912109375"/>
  </r>
  <r>
    <s v="NER"/>
    <x v="102"/>
    <x v="8"/>
    <x v="2"/>
    <x v="3"/>
    <x v="3"/>
    <x v="2"/>
    <x v="0"/>
    <s v="Sub-Saharan Africa"/>
    <x v="0"/>
    <s v="Low Income Food Deficient (LIFD)"/>
    <n v="507"/>
    <n v="526"/>
    <s v="Reanalyzed"/>
    <n v="4826.5"/>
    <n v="6.7"/>
    <n v="18.8"/>
    <n v="2"/>
    <n v="4134.2"/>
    <n v="45.3"/>
    <n v="4284.1000000000004"/>
    <n v="38.700000000000003"/>
    <s v="March,1992-June,1992"/>
    <n v="1744.625"/>
  </r>
  <r>
    <s v="NER"/>
    <x v="102"/>
    <x v="19"/>
    <x v="2"/>
    <x v="3"/>
    <x v="3"/>
    <x v="2"/>
    <x v="0"/>
    <s v="Sub-Saharan Africa"/>
    <x v="0"/>
    <s v="Low Income Food Deficient (LIFD)"/>
    <n v="508"/>
    <n v="1915"/>
    <s v="Reanalyzed"/>
    <n v="4094.3"/>
    <n v="7.1"/>
    <n v="22.8"/>
    <n v="1.2"/>
    <n v="4097.6000000000004"/>
    <n v="46.5"/>
    <m/>
    <n v="46.7"/>
    <s v="March,1998-July,1998"/>
    <n v="2182.10400390625"/>
  </r>
  <r>
    <s v="NER"/>
    <x v="102"/>
    <x v="10"/>
    <x v="2"/>
    <x v="3"/>
    <x v="3"/>
    <x v="2"/>
    <x v="0"/>
    <s v="Sub-Saharan Africa"/>
    <x v="0"/>
    <s v="Low Income Food Deficient (LIFD)"/>
    <n v="509"/>
    <n v="2191"/>
    <s v="Reanalyzed"/>
    <n v="4821.5"/>
    <n v="6.1"/>
    <n v="16.2"/>
    <n v="1.7"/>
    <n v="4730.6000000000004"/>
    <n v="53.5"/>
    <n v="4831.1000000000004"/>
    <n v="43.1"/>
    <s v="April,2000-August,2000"/>
    <n v="2359.194091796875"/>
  </r>
  <r>
    <s v="NER"/>
    <x v="102"/>
    <x v="12"/>
    <x v="2"/>
    <x v="3"/>
    <x v="3"/>
    <x v="2"/>
    <x v="0"/>
    <s v="Sub-Saharan Africa"/>
    <x v="0"/>
    <s v="Low Income Food Deficient (LIFD)"/>
    <n v="510"/>
    <n v="2793"/>
    <s v="Reanalyzed"/>
    <n v="4368.1000000000004"/>
    <n v="4.3"/>
    <n v="12.5"/>
    <n v="3.5"/>
    <n v="4248.6000000000004"/>
    <n v="54.8"/>
    <n v="4388.8"/>
    <n v="39.9"/>
    <s v="January,2006-June,2006"/>
    <n v="2932.51904296875"/>
  </r>
  <r>
    <s v="NER"/>
    <x v="102"/>
    <x v="12"/>
    <x v="2"/>
    <x v="3"/>
    <x v="3"/>
    <x v="2"/>
    <x v="0"/>
    <s v="Sub-Saharan Africa"/>
    <x v="0"/>
    <s v="Low Income Food Deficient (LIFD)"/>
    <n v="883"/>
    <n v="3497"/>
    <s v="Reanalyzed"/>
    <n v="2381821.5"/>
    <n v="3.1"/>
    <n v="11.6"/>
    <n v="0.9"/>
    <n v="2362241.5"/>
    <n v="51"/>
    <n v="2395348.2999999998"/>
    <n v="35.6"/>
    <s v="October,2006-November,2006"/>
    <n v="2932.51904296875"/>
  </r>
  <r>
    <s v="NER"/>
    <x v="102"/>
    <x v="16"/>
    <x v="2"/>
    <x v="3"/>
    <x v="3"/>
    <x v="2"/>
    <x v="0"/>
    <s v="Sub-Saharan Africa"/>
    <x v="0"/>
    <s v="Low Income Food Deficient (LIFD)"/>
    <n v="884"/>
    <n v="3498"/>
    <s v="Reanalyzed"/>
    <n v="2447879"/>
    <n v="3"/>
    <n v="12.5"/>
    <n v="0.3"/>
    <n v="2442729.7999999998"/>
    <n v="49.2"/>
    <n v="2451804.2999999998"/>
    <n v="37.9"/>
    <s v="May,2007-June,2007"/>
    <n v="3039.489990234375"/>
  </r>
  <r>
    <s v="NER"/>
    <x v="102"/>
    <x v="32"/>
    <x v="2"/>
    <x v="3"/>
    <x v="3"/>
    <x v="2"/>
    <x v="0"/>
    <s v="Sub-Saharan Africa"/>
    <x v="0"/>
    <s v="Low Income Food Deficient (LIFD)"/>
    <n v="885"/>
    <n v="3499"/>
    <s v="Reanalyzed"/>
    <n v="3737.7"/>
    <n v="3.1"/>
    <n v="13.8"/>
    <n v="0.1"/>
    <n v="3742.3"/>
    <n v="43.8"/>
    <n v="3756.4"/>
    <n v="34.6"/>
    <s v="June,2008-July,2008"/>
    <n v="3150.05419921875"/>
  </r>
  <r>
    <s v="NER"/>
    <x v="102"/>
    <x v="5"/>
    <x v="2"/>
    <x v="3"/>
    <x v="3"/>
    <x v="2"/>
    <x v="0"/>
    <s v="Sub-Saharan Africa"/>
    <x v="0"/>
    <s v="Low Income Food Deficient (LIFD)"/>
    <n v="815"/>
    <n v="3500"/>
    <s v="Reanalyzed"/>
    <n v="2822385.8"/>
    <n v="2.2999999999999998"/>
    <n v="12.5"/>
    <n v="0.2"/>
    <n v="2819784"/>
    <n v="45.5"/>
    <n v="2823215.5"/>
    <n v="33.5"/>
    <s v="May,2009-June,2009"/>
    <n v="3263.908935546875"/>
  </r>
  <r>
    <s v="NER"/>
    <x v="102"/>
    <x v="20"/>
    <x v="2"/>
    <x v="3"/>
    <x v="3"/>
    <x v="2"/>
    <x v="0"/>
    <s v="Sub-Saharan Africa"/>
    <x v="0"/>
    <s v="Low Income Food Deficient (LIFD)"/>
    <n v="813"/>
    <n v="3501"/>
    <s v="Reanalyzed"/>
    <n v="2720889.8"/>
    <n v="3"/>
    <n v="16.2"/>
    <n v="0.1"/>
    <n v="2720073"/>
    <n v="47.8"/>
    <n v="2720889.8"/>
    <n v="40.299999999999997"/>
    <s v="May,2010-June,2010"/>
    <n v="3381.2958984375"/>
  </r>
  <r>
    <s v="NER"/>
    <x v="102"/>
    <x v="20"/>
    <x v="2"/>
    <x v="3"/>
    <x v="3"/>
    <x v="2"/>
    <x v="0"/>
    <s v="Sub-Saharan Africa"/>
    <x v="0"/>
    <s v="Low Income Food Deficient (LIFD)"/>
    <n v="3592"/>
    <n v="3502"/>
    <s v="Reanalyzed"/>
    <n v="2772827"/>
    <n v="3.6"/>
    <n v="15.8"/>
    <n v="0.1"/>
    <n v="2773720"/>
    <n v="47.4"/>
    <n v="2790001"/>
    <n v="40"/>
    <s v="October,2010-November,2010"/>
    <n v="3381.2958984375"/>
  </r>
  <r>
    <s v="NER"/>
    <x v="102"/>
    <x v="24"/>
    <x v="2"/>
    <x v="3"/>
    <x v="3"/>
    <x v="2"/>
    <x v="0"/>
    <s v="Sub-Saharan Africa"/>
    <x v="0"/>
    <s v="Low Income Food Deficient (LIFD)"/>
    <n v="814"/>
    <n v="3503"/>
    <s v="Reanalyzed"/>
    <n v="2985807.8"/>
    <n v="2.2000000000000002"/>
    <n v="12.4"/>
    <n v="0.1"/>
    <n v="2984905.5"/>
    <n v="50.9"/>
    <m/>
    <n v="36.200000000000003"/>
    <s v="June,2011-July,2011"/>
    <n v="3501.93798828125"/>
  </r>
  <r>
    <s v="NER"/>
    <x v="102"/>
    <x v="13"/>
    <x v="2"/>
    <x v="3"/>
    <x v="3"/>
    <x v="2"/>
    <x v="0"/>
    <s v="Sub-Saharan Africa"/>
    <x v="0"/>
    <s v="Low Income Food Deficient (LIFD)"/>
    <n v="511"/>
    <n v="3177"/>
    <s v="Reanalyzed"/>
    <n v="5661.2"/>
    <n v="6.7"/>
    <n v="18.2"/>
    <n v="3.1"/>
    <n v="5646.5"/>
    <n v="43.5"/>
    <n v="5821.8"/>
    <n v="38"/>
    <s v="January,2012-July,2012"/>
    <n v="3624.010986328125"/>
  </r>
  <r>
    <s v="NER"/>
    <x v="102"/>
    <x v="13"/>
    <x v="2"/>
    <x v="3"/>
    <x v="3"/>
    <x v="2"/>
    <x v="0"/>
    <s v="Sub-Saharan Africa"/>
    <x v="0"/>
    <s v="Low Income Food Deficient (LIFD)"/>
    <n v="886"/>
    <n v="3416"/>
    <s v="Reanalyzed"/>
    <n v="8649.9"/>
    <n v="2.7"/>
    <n v="13.4"/>
    <n v="0.8"/>
    <n v="8596.4"/>
    <n v="39.9"/>
    <n v="8622.1"/>
    <n v="32.1"/>
    <s v="June,2012-August,2012"/>
    <n v="3624.010986328125"/>
  </r>
  <r>
    <s v="NER"/>
    <x v="102"/>
    <x v="2"/>
    <x v="2"/>
    <x v="3"/>
    <x v="3"/>
    <x v="2"/>
    <x v="0"/>
    <s v="Sub-Saharan Africa"/>
    <x v="0"/>
    <s v="Low Income Food Deficient (LIFD)"/>
    <n v="816"/>
    <n v="3417"/>
    <s v="Reanalyzed"/>
    <n v="3208916.5"/>
    <n v="2.5"/>
    <n v="12.4"/>
    <n v="0.4"/>
    <n v="3193629"/>
    <n v="42.5"/>
    <n v="3195429"/>
    <n v="33.1"/>
    <s v="May,2013-June,2013"/>
    <n v="3748.282958984375"/>
  </r>
  <r>
    <s v="NER"/>
    <x v="102"/>
    <x v="22"/>
    <x v="2"/>
    <x v="3"/>
    <x v="3"/>
    <x v="2"/>
    <x v="0"/>
    <s v="Sub-Saharan Africa"/>
    <x v="0"/>
    <s v="Low Income Food Deficient (LIFD)"/>
    <n v="817"/>
    <n v="3418"/>
    <s v="Reanalyzed"/>
    <n v="4854827"/>
    <n v="2.7"/>
    <n v="14.2"/>
    <n v="0.5"/>
    <n v="4842316"/>
    <n v="42.2"/>
    <n v="4842316"/>
    <n v="34.6"/>
    <s v="June,2014-August,2014"/>
    <n v="3875.98486328125"/>
  </r>
  <r>
    <s v="NER"/>
    <x v="102"/>
    <x v="17"/>
    <x v="2"/>
    <x v="3"/>
    <x v="3"/>
    <x v="2"/>
    <x v="0"/>
    <s v="Sub-Saharan Africa"/>
    <x v="0"/>
    <s v="Low Income Food Deficient (LIFD)"/>
    <n v="887"/>
    <n v="3504"/>
    <s v="Reanalyzed"/>
    <n v="1685707.8"/>
    <n v="3.5"/>
    <n v="13.6"/>
    <n v="0.6"/>
    <n v="1679027.1"/>
    <n v="46.4"/>
    <n v="1689515.9"/>
    <n v="35.799999999999997"/>
    <s v="August,2015-August,2015"/>
    <n v="4008.39111328125"/>
  </r>
  <r>
    <s v="NER"/>
    <x v="102"/>
    <x v="21"/>
    <x v="2"/>
    <x v="3"/>
    <x v="3"/>
    <x v="2"/>
    <x v="0"/>
    <s v="Sub-Saharan Africa"/>
    <x v="0"/>
    <s v="Low Income Food Deficient (LIFD)"/>
    <n v="888"/>
    <n v="3343"/>
    <s v="Reanalyzed"/>
    <n v="3224006"/>
    <n v="2.1"/>
    <n v="10.4"/>
    <n v="1.1000000000000001"/>
    <n v="3215788"/>
    <n v="41.3"/>
    <n v="3230436"/>
    <n v="32"/>
    <s v="August,2016-September,2016"/>
    <n v="4150.17578125"/>
  </r>
  <r>
    <s v="NER"/>
    <x v="102"/>
    <x v="3"/>
    <x v="2"/>
    <x v="3"/>
    <x v="3"/>
    <x v="2"/>
    <x v="0"/>
    <s v="Sub-Saharan Africa"/>
    <x v="0"/>
    <s v="Low Income Food Deficient (LIFD)"/>
    <n v="3163"/>
    <n v="3419"/>
    <s v="Reanalyzed"/>
    <n v="3987995.5"/>
    <n v="3"/>
    <n v="14.1"/>
    <n v="1"/>
    <n v="3983361"/>
    <n v="48.5"/>
    <n v="3986079.5"/>
    <n v="37.5"/>
    <s v="October,2018-November,2018"/>
    <n v="4463.89697265625"/>
  </r>
  <r>
    <s v="NER"/>
    <x v="102"/>
    <x v="14"/>
    <x v="2"/>
    <x v="3"/>
    <x v="3"/>
    <x v="2"/>
    <x v="0"/>
    <s v="Sub-Saharan Africa"/>
    <x v="0"/>
    <s v="Low Income Food Deficient (LIFD)"/>
    <n v="3830"/>
    <n v="3505"/>
    <s v="Reanalyzed"/>
    <n v="4476196.5"/>
    <n v="2.4"/>
    <n v="9.8000000000000007"/>
    <n v="1.4"/>
    <n v="4457141.5"/>
    <n v="47.1"/>
    <n v="4461857.5"/>
    <n v="31.3"/>
    <s v="August,2019-September,2019"/>
    <n v="4629.89404296875"/>
  </r>
  <r>
    <s v="NER"/>
    <x v="102"/>
    <x v="34"/>
    <x v="2"/>
    <x v="3"/>
    <x v="3"/>
    <x v="2"/>
    <x v="0"/>
    <s v="Sub-Saharan Africa"/>
    <x v="0"/>
    <s v="Low Income Food Deficient (LIFD)"/>
    <n v="4500"/>
    <n v="6039"/>
    <s v="Reanalyzed"/>
    <n v="4582393"/>
    <n v="2.5"/>
    <n v="12"/>
    <n v="1.6"/>
    <n v="4577478"/>
    <n v="45.3"/>
    <n v="4582060"/>
    <n v="33.4"/>
    <s v="September,2020-October,2020"/>
    <n v="4800.5732421875"/>
  </r>
  <r>
    <s v="NER"/>
    <x v="102"/>
    <x v="35"/>
    <x v="2"/>
    <x v="3"/>
    <x v="3"/>
    <x v="2"/>
    <x v="0"/>
    <s v="Sub-Saharan Africa"/>
    <x v="0"/>
    <s v="Low Income Food Deficient (LIFD)"/>
    <n v="5788"/>
    <n v="7306"/>
    <s v="Reanalyzed"/>
    <n v="22246468"/>
    <n v="2.2999999999999998"/>
    <n v="11.5"/>
    <n v="1.3"/>
    <n v="22117252"/>
    <n v="44.4"/>
    <n v="22184098"/>
    <n v="33.200000000000003"/>
    <s v="September,2021-October,2021"/>
    <n v="4972.17578125"/>
  </r>
  <r>
    <s v="NER"/>
    <x v="102"/>
    <x v="36"/>
    <x v="2"/>
    <x v="3"/>
    <x v="3"/>
    <x v="2"/>
    <x v="0"/>
    <s v="Sub-Saharan Africa"/>
    <x v="0"/>
    <s v="Low Income Food Deficient (LIFD)"/>
    <n v="8948"/>
    <n v="9836"/>
    <s v="Reanalyzed"/>
    <n v="29351086"/>
    <n v="2.1"/>
    <n v="10.9"/>
    <n v="1.2"/>
    <n v="29202640"/>
    <n v="47.7"/>
    <n v="29326996"/>
    <n v="34.6"/>
    <s v="August,2022-September,2022"/>
    <n v="5144.7470703125"/>
  </r>
  <r>
    <s v="NGA"/>
    <x v="103"/>
    <x v="27"/>
    <x v="2"/>
    <x v="3"/>
    <x v="3"/>
    <x v="2"/>
    <x v="2"/>
    <s v="Sub-Saharan Africa"/>
    <x v="1"/>
    <s v="Medium/High Income Food Deficient"/>
    <n v="512"/>
    <n v="377"/>
    <s v="Reanalyzed"/>
    <n v="6262.3"/>
    <n v="4.4000000000000004"/>
    <n v="11.7"/>
    <n v="3.3"/>
    <n v="5701.4"/>
    <n v="48.7"/>
    <n v="5854.1"/>
    <n v="33.1"/>
    <s v="April,1990-October,1990"/>
    <n v="16668.076171875"/>
  </r>
  <r>
    <s v="NGA"/>
    <x v="103"/>
    <x v="29"/>
    <x v="2"/>
    <x v="3"/>
    <x v="3"/>
    <x v="2"/>
    <x v="2"/>
    <s v="Sub-Saharan Africa"/>
    <x v="1"/>
    <s v="Medium/High Income Food Deficient"/>
    <n v="513"/>
    <n v="1713"/>
    <s v="Adjusted"/>
    <n v="2664"/>
    <n v="0"/>
    <n v="20.6"/>
    <n v="5.5"/>
    <n v="2664"/>
    <n v="43.8"/>
    <n v="2664"/>
    <n v="35.1"/>
    <s v=""/>
    <n v="17857.7265625"/>
  </r>
  <r>
    <s v="NGA"/>
    <x v="103"/>
    <x v="31"/>
    <x v="2"/>
    <x v="3"/>
    <x v="3"/>
    <x v="2"/>
    <x v="2"/>
    <s v="Sub-Saharan Africa"/>
    <x v="1"/>
    <s v="Medium/High Income Food Deficient"/>
    <n v="514"/>
    <n v="2589"/>
    <s v="Reanalyzed"/>
    <n v="5126.2"/>
    <n v="4.7"/>
    <n v="11.2"/>
    <n v="6.3"/>
    <n v="4985.7"/>
    <n v="42.5"/>
    <n v="5219"/>
    <n v="26.7"/>
    <s v="March,2003-August,2003"/>
    <n v="23530.5078125"/>
  </r>
  <r>
    <s v="NGA"/>
    <x v="103"/>
    <x v="24"/>
    <x v="2"/>
    <x v="3"/>
    <x v="3"/>
    <x v="2"/>
    <x v="2"/>
    <s v="Sub-Saharan Africa"/>
    <x v="1"/>
    <s v="Medium/High Income Food Deficient"/>
    <n v="517"/>
    <n v="3157"/>
    <s v="Reanalyzed"/>
    <n v="24209"/>
    <n v="3.1"/>
    <n v="10.199999999999999"/>
    <n v="3"/>
    <n v="23973.3"/>
    <n v="35.799999999999997"/>
    <n v="24168.799999999999"/>
    <n v="24.2"/>
    <s v="February,2011-March,2011"/>
    <n v="29414.630859375"/>
  </r>
  <r>
    <s v="NGA"/>
    <x v="103"/>
    <x v="22"/>
    <x v="2"/>
    <x v="3"/>
    <x v="3"/>
    <x v="2"/>
    <x v="2"/>
    <s v="Sub-Saharan Africa"/>
    <x v="1"/>
    <s v="Medium/High Income Food Deficient"/>
    <n v="519"/>
    <n v="3270"/>
    <s v="Reanalyzed"/>
    <n v="19836.599999999999"/>
    <n v="1.8"/>
    <n v="7.9"/>
    <n v="1.8"/>
    <n v="19847.599999999999"/>
    <n v="33.6"/>
    <n v="19948.5"/>
    <n v="20.6"/>
    <s v="February,2014-May,2014"/>
    <n v="31287.474609375"/>
  </r>
  <r>
    <s v="NGA"/>
    <x v="103"/>
    <x v="17"/>
    <x v="2"/>
    <x v="3"/>
    <x v="3"/>
    <x v="2"/>
    <x v="2"/>
    <s v="Sub-Saharan Africa"/>
    <x v="1"/>
    <s v="Medium/High Income Food Deficient"/>
    <n v="818"/>
    <n v="3311"/>
    <s v="Reanalyzed"/>
    <n v="17739.5"/>
    <n v="1.8"/>
    <n v="7.3"/>
    <n v="1.6"/>
    <n v="17646.2"/>
    <n v="33"/>
    <n v="17730.5"/>
    <n v="19.5"/>
    <s v="July,2015-September,2015"/>
    <n v="31790.4453125"/>
  </r>
  <r>
    <s v="NGA"/>
    <x v="103"/>
    <x v="21"/>
    <x v="2"/>
    <x v="3"/>
    <x v="3"/>
    <x v="2"/>
    <x v="2"/>
    <s v="Sub-Saharan Africa"/>
    <x v="1"/>
    <s v="Medium/High Income Food Deficient"/>
    <n v="1625"/>
    <n v="3344"/>
    <s v="Reanalyzed"/>
    <n v="27635.9"/>
    <n v="2.9"/>
    <n v="10.8"/>
    <n v="1.5"/>
    <n v="27291"/>
    <n v="43.6"/>
    <n v="27398.1"/>
    <n v="31.5"/>
    <s v="September,2016-January,2017"/>
    <n v="32259.904296875"/>
  </r>
  <r>
    <s v="NGA"/>
    <x v="103"/>
    <x v="3"/>
    <x v="2"/>
    <x v="3"/>
    <x v="3"/>
    <x v="2"/>
    <x v="2"/>
    <s v="Sub-Saharan Africa"/>
    <x v="1"/>
    <s v="Medium/High Income Food Deficient"/>
    <n v="2566"/>
    <n v="3506"/>
    <s v="Reanalyzed"/>
    <n v="16195.8"/>
    <n v="1.4"/>
    <n v="6.8"/>
    <n v="1.2"/>
    <n v="16203.4"/>
    <n v="33.1"/>
    <n v="16266.6"/>
    <n v="19.7"/>
    <s v="February,2018-May,2018"/>
    <n v="33216.78515625"/>
  </r>
  <r>
    <s v="NGA"/>
    <x v="103"/>
    <x v="3"/>
    <x v="2"/>
    <x v="3"/>
    <x v="3"/>
    <x v="2"/>
    <x v="2"/>
    <s v="Sub-Saharan Africa"/>
    <x v="1"/>
    <s v="Medium/High Income Food Deficient"/>
    <n v="3200"/>
    <n v="3420"/>
    <s v="Reanalyzed"/>
    <n v="12648.7"/>
    <n v="1.8"/>
    <n v="6.8"/>
    <n v="2.1"/>
    <n v="12588.8"/>
    <n v="36.799999999999997"/>
    <n v="12694.6"/>
    <n v="21.8"/>
    <s v="August,2018-December,2018"/>
    <n v="33216.78515625"/>
  </r>
  <r>
    <s v="NGA"/>
    <x v="103"/>
    <x v="34"/>
    <x v="2"/>
    <x v="3"/>
    <x v="3"/>
    <x v="2"/>
    <x v="2"/>
    <s v="Sub-Saharan Africa"/>
    <x v="1"/>
    <s v="Medium/High Income Food Deficient"/>
    <n v="4185"/>
    <n v="3507"/>
    <s v="Reanalyzed"/>
    <n v="16382.7"/>
    <n v="1.4"/>
    <n v="6.5"/>
    <n v="1.6"/>
    <n v="16191.8"/>
    <n v="31.5"/>
    <n v="16256.1"/>
    <n v="18.399999999999999"/>
    <s v="December,2019-February,2020"/>
    <n v="34269.0390625"/>
  </r>
  <r>
    <s v="MKD"/>
    <x v="104"/>
    <x v="30"/>
    <x v="1"/>
    <x v="1"/>
    <x v="1"/>
    <x v="1"/>
    <x v="1"/>
    <s v="Europe &amp; Central Asia"/>
    <x v="1"/>
    <s v="Medium/High Income Food Deficient"/>
    <n v="659"/>
    <n v="1998"/>
    <s v="External Reanalysis"/>
    <m/>
    <n v="0.4"/>
    <n v="1.8"/>
    <n v="9.6"/>
    <m/>
    <n v="8"/>
    <m/>
    <n v="2.1"/>
    <s v="September,1999-September,1999"/>
    <n v="137.68800354003906"/>
  </r>
  <r>
    <s v="MKD"/>
    <x v="104"/>
    <x v="4"/>
    <x v="1"/>
    <x v="1"/>
    <x v="1"/>
    <x v="1"/>
    <x v="1"/>
    <s v="Europe &amp; Central Asia"/>
    <x v="1"/>
    <s v="Medium/High Income Food Deficient"/>
    <n v="660"/>
    <n v="2866"/>
    <s v="Reanalyzed"/>
    <n v="4181.8"/>
    <n v="1.3"/>
    <n v="3.4"/>
    <n v="16.2"/>
    <n v="4175.5"/>
    <n v="11.3"/>
    <n v="4222.5"/>
    <n v="1.8"/>
    <s v="November,2005-November,2005"/>
    <n v="129.31199645996094"/>
  </r>
  <r>
    <s v="MKD"/>
    <x v="104"/>
    <x v="24"/>
    <x v="1"/>
    <x v="1"/>
    <x v="1"/>
    <x v="1"/>
    <x v="1"/>
    <s v="Europe &amp; Central Asia"/>
    <x v="1"/>
    <s v="Medium/High Income Food Deficient"/>
    <n v="661"/>
    <n v="3210"/>
    <s v="Reanalyzed"/>
    <n v="1298.8"/>
    <n v="0.2"/>
    <n v="1.8"/>
    <n v="12.4"/>
    <n v="1318.5"/>
    <n v="4.9000000000000004"/>
    <n v="1332"/>
    <n v="1.3"/>
    <s v="April,2011-July,2011"/>
    <n v="116.72799682617188"/>
  </r>
  <r>
    <s v="MKD"/>
    <x v="104"/>
    <x v="14"/>
    <x v="1"/>
    <x v="1"/>
    <x v="1"/>
    <x v="1"/>
    <x v="1"/>
    <s v="Europe &amp; Central Asia"/>
    <x v="1"/>
    <s v="Medium/High Income Food Deficient"/>
    <n v="2243"/>
    <n v="3508"/>
    <s v="Reanalyzed"/>
    <n v="1255.3"/>
    <n v="0.5"/>
    <n v="3.4"/>
    <n v="11.2"/>
    <n v="1263.3"/>
    <n v="4.3"/>
    <n v="1302.5999999999999"/>
    <n v="0.9"/>
    <s v="November,2018-March,2019"/>
    <n v="111.70500183105469"/>
  </r>
  <r>
    <s v="OMN"/>
    <x v="105"/>
    <x v="28"/>
    <x v="0"/>
    <x v="2"/>
    <x v="2"/>
    <x v="0"/>
    <x v="3"/>
    <s v="Middle East &amp; North Africa"/>
    <x v="1"/>
    <s v="Medium/High Income Food Deficient"/>
    <n v="520"/>
    <n v="501"/>
    <s v="Adjusted"/>
    <n v="764"/>
    <n v="0"/>
    <n v="7.8"/>
    <n v="8.4"/>
    <n v="764"/>
    <n v="24.2"/>
    <n v="764"/>
    <n v="18.600000000000001"/>
    <s v="July,1991-August,1991"/>
    <n v="309.37399291992188"/>
  </r>
  <r>
    <s v="OMN"/>
    <x v="105"/>
    <x v="18"/>
    <x v="0"/>
    <x v="2"/>
    <x v="2"/>
    <x v="0"/>
    <x v="3"/>
    <s v="Middle East &amp; North Africa"/>
    <x v="1"/>
    <s v="Medium/High Income Food Deficient"/>
    <n v="521"/>
    <n v="1560"/>
    <s v="Reanalyzed"/>
    <n v="639"/>
    <n v="0.9"/>
    <n v="7.7"/>
    <n v="1.1000000000000001"/>
    <n v="632"/>
    <n v="21.4"/>
    <m/>
    <n v="10.7"/>
    <s v="October,1994-January,1995"/>
    <n v="307.82400512695313"/>
  </r>
  <r>
    <s v="OMN"/>
    <x v="105"/>
    <x v="30"/>
    <x v="0"/>
    <x v="2"/>
    <x v="2"/>
    <x v="0"/>
    <x v="3"/>
    <s v="Middle East &amp; North Africa"/>
    <x v="1"/>
    <s v="Medium/High Income Food Deficient"/>
    <n v="522"/>
    <n v="2375"/>
    <s v="Reanalyzed"/>
    <n v="13877.8"/>
    <n v="1.3"/>
    <n v="7.8"/>
    <n v="1.6"/>
    <n v="13921.4"/>
    <n v="15.8"/>
    <n v="13960.9"/>
    <n v="13"/>
    <s v="March,1999-December,1999"/>
    <n v="292.86199951171875"/>
  </r>
  <r>
    <s v="OMN"/>
    <x v="105"/>
    <x v="5"/>
    <x v="0"/>
    <x v="2"/>
    <x v="2"/>
    <x v="0"/>
    <x v="3"/>
    <s v="Middle East &amp; North Africa"/>
    <x v="1"/>
    <s v="Medium/High Income Food Deficient"/>
    <n v="523"/>
    <n v="3055"/>
    <s v="External Reanalysis"/>
    <n v="8105"/>
    <n v="0.8"/>
    <n v="7.1"/>
    <n v="1.7"/>
    <n v="8105"/>
    <n v="9.8000000000000007"/>
    <n v="8105"/>
    <n v="8.6"/>
    <s v="February,2008-December,2009"/>
    <n v="280.96600341796875"/>
  </r>
  <r>
    <s v="OMN"/>
    <x v="105"/>
    <x v="22"/>
    <x v="0"/>
    <x v="2"/>
    <x v="2"/>
    <x v="0"/>
    <x v="3"/>
    <s v="Middle East &amp; North Africa"/>
    <x v="1"/>
    <s v="Medium/High Income Food Deficient"/>
    <n v="524"/>
    <n v="3284"/>
    <s v="Reported"/>
    <n v="4498"/>
    <n v="2.4"/>
    <n v="7.5"/>
    <n v="4.4000000000000004"/>
    <n v="4501"/>
    <n v="14.1"/>
    <n v="4548"/>
    <n v="9.6999999999999993"/>
    <s v="February,2014-March,2014"/>
    <n v="366.26498413085938"/>
  </r>
  <r>
    <s v="OMN"/>
    <x v="105"/>
    <x v="6"/>
    <x v="0"/>
    <x v="2"/>
    <x v="2"/>
    <x v="0"/>
    <x v="3"/>
    <s v="Middle East &amp; North Africa"/>
    <x v="1"/>
    <s v="Medium/High Income Food Deficient"/>
    <n v="2270"/>
    <n v="3421"/>
    <s v="Reported"/>
    <m/>
    <n v="3.1"/>
    <n v="9.3000000000000007"/>
    <n v="4.2"/>
    <m/>
    <n v="11.4"/>
    <m/>
    <n v="11.2"/>
    <s v="December,2016-April,2017"/>
    <n v="418.5780029296875"/>
  </r>
  <r>
    <s v="PAK"/>
    <x v="106"/>
    <x v="26"/>
    <x v="0"/>
    <x v="0"/>
    <x v="0"/>
    <x v="0"/>
    <x v="2"/>
    <s v="South Asia"/>
    <x v="1"/>
    <s v="Medium/High Income Food Deficient"/>
    <n v="525"/>
    <n v="1276"/>
    <s v="Adjusted"/>
    <n v="6707"/>
    <n v="0"/>
    <n v="24"/>
    <n v="7.8"/>
    <n v="6707"/>
    <n v="62.5"/>
    <n v="6707"/>
    <n v="44.4"/>
    <s v="July,1985-June,1987"/>
    <n v="17881.7890625"/>
  </r>
  <r>
    <s v="PAK"/>
    <x v="106"/>
    <x v="28"/>
    <x v="0"/>
    <x v="0"/>
    <x v="0"/>
    <x v="0"/>
    <x v="2"/>
    <s v="South Asia"/>
    <x v="1"/>
    <s v="Medium/High Income Food Deficient"/>
    <n v="526"/>
    <n v="537"/>
    <s v="Reanalyzed"/>
    <n v="4366.5"/>
    <n v="4.8"/>
    <n v="12.5"/>
    <n v="5.4"/>
    <n v="4285.8999999999996"/>
    <n v="53.9"/>
    <n v="4432.5"/>
    <n v="38.4"/>
    <s v="December,1990-May,1991"/>
    <n v="21126.1015625"/>
  </r>
  <r>
    <s v="PAK"/>
    <x v="106"/>
    <x v="8"/>
    <x v="0"/>
    <x v="0"/>
    <x v="0"/>
    <x v="0"/>
    <x v="2"/>
    <s v="South Asia"/>
    <x v="1"/>
    <s v="Medium/High Income Food Deficient"/>
    <n v="527"/>
    <n v="1931"/>
    <s v="External Reanalysis"/>
    <n v="3240"/>
    <n v="5"/>
    <n v="17.2"/>
    <n v="1.6"/>
    <n v="3240"/>
    <n v="42.7"/>
    <n v="3240"/>
    <n v="35.299999999999997"/>
    <s v="February,1990-August,1994"/>
    <n v="21639.734375"/>
  </r>
  <r>
    <s v="PAK"/>
    <x v="106"/>
    <x v="9"/>
    <x v="0"/>
    <x v="0"/>
    <x v="0"/>
    <x v="0"/>
    <x v="2"/>
    <s v="South Asia"/>
    <x v="1"/>
    <s v="Medium/High Income Food Deficient"/>
    <n v="528"/>
    <n v="1704"/>
    <s v="Adjusted"/>
    <m/>
    <n v="0"/>
    <n v="0"/>
    <n v="0"/>
    <m/>
    <n v="0"/>
    <n v="7368"/>
    <n v="34.200000000000003"/>
    <s v="August,1995-September,1995"/>
    <n v="22738.6796875"/>
  </r>
  <r>
    <s v="PAK"/>
    <x v="106"/>
    <x v="23"/>
    <x v="0"/>
    <x v="0"/>
    <x v="0"/>
    <x v="0"/>
    <x v="2"/>
    <s v="South Asia"/>
    <x v="1"/>
    <s v="Medium/High Income Food Deficient"/>
    <n v="529"/>
    <n v="2588"/>
    <s v="Reanalyzed"/>
    <n v="9584"/>
    <n v="5.8"/>
    <n v="14.1"/>
    <n v="4.8"/>
    <n v="9521"/>
    <n v="41.4"/>
    <n v="10027"/>
    <n v="31.2"/>
    <s v="September,2001-October,2001"/>
    <n v="24647.75390625"/>
  </r>
  <r>
    <s v="PAK"/>
    <x v="106"/>
    <x v="24"/>
    <x v="0"/>
    <x v="0"/>
    <x v="0"/>
    <x v="0"/>
    <x v="2"/>
    <s v="South Asia"/>
    <x v="1"/>
    <s v="Medium/High Income Food Deficient"/>
    <n v="530"/>
    <n v="3113"/>
    <s v="Reanalyzed"/>
    <n v="23046874"/>
    <n v="5.8"/>
    <n v="14.9"/>
    <n v="6.6"/>
    <n v="23422566"/>
    <n v="43.6"/>
    <n v="23946326"/>
    <n v="31.4"/>
    <s v="January,2011-August,2011"/>
    <n v="27967.125"/>
  </r>
  <r>
    <s v="PAK"/>
    <x v="106"/>
    <x v="2"/>
    <x v="0"/>
    <x v="0"/>
    <x v="0"/>
    <x v="0"/>
    <x v="2"/>
    <s v="South Asia"/>
    <x v="1"/>
    <s v="Medium/High Income Food Deficient"/>
    <n v="531"/>
    <n v="3178"/>
    <s v="Reanalyzed"/>
    <n v="3616.8"/>
    <n v="3.3"/>
    <n v="10.5"/>
    <n v="4.8"/>
    <n v="3594.3"/>
    <n v="45"/>
    <n v="3838.1"/>
    <n v="31.8"/>
    <s v="October,2012-April,2013"/>
    <n v="28843.15625"/>
  </r>
  <r>
    <s v="PAK"/>
    <x v="106"/>
    <x v="3"/>
    <x v="0"/>
    <x v="0"/>
    <x v="0"/>
    <x v="0"/>
    <x v="2"/>
    <s v="South Asia"/>
    <x v="1"/>
    <s v="Medium/High Income Food Deficient"/>
    <n v="2405"/>
    <n v="3368"/>
    <s v="Reanalyzed"/>
    <n v="3547"/>
    <n v="2.4"/>
    <n v="7.1"/>
    <n v="2.5"/>
    <n v="3521.8"/>
    <n v="37.6"/>
    <n v="3622.4"/>
    <n v="23.1"/>
    <s v="November,2017-April,2018"/>
    <n v="29299.732421875"/>
  </r>
  <r>
    <s v="PAN"/>
    <x v="107"/>
    <x v="0"/>
    <x v="3"/>
    <x v="4"/>
    <x v="4"/>
    <x v="3"/>
    <x v="3"/>
    <s v="Latin America &amp; Caribbean"/>
    <x v="1"/>
    <s v="Medium/High Income Food Deficient"/>
    <n v="532"/>
    <n v="2113"/>
    <s v="Reanalyzed"/>
    <n v="273911.2"/>
    <n v="0.3"/>
    <n v="1.3"/>
    <n v="6.4"/>
    <n v="274709.09999999998"/>
    <n v="16.8"/>
    <n v="276728.7"/>
    <n v="5"/>
    <s v="June,1997-October,1997"/>
    <n v="327.75100708007813"/>
  </r>
  <r>
    <s v="PAN"/>
    <x v="107"/>
    <x v="31"/>
    <x v="3"/>
    <x v="4"/>
    <x v="4"/>
    <x v="3"/>
    <x v="3"/>
    <s v="Latin America &amp; Caribbean"/>
    <x v="1"/>
    <s v="Medium/High Income Food Deficient"/>
    <n v="533"/>
    <n v="3111"/>
    <s v="Reanalyzed"/>
    <n v="300045.90000000002"/>
    <n v="0.4"/>
    <n v="1.6"/>
    <n v="11.1"/>
    <n v="305425.40000000002"/>
    <n v="23.7"/>
    <n v="313164.79999999999"/>
    <n v="5.3"/>
    <s v="August,2003-November,2003"/>
    <n v="346.4329833984375"/>
  </r>
  <r>
    <s v="PAN"/>
    <x v="107"/>
    <x v="32"/>
    <x v="3"/>
    <x v="4"/>
    <x v="4"/>
    <x v="3"/>
    <x v="3"/>
    <s v="Latin America &amp; Caribbean"/>
    <x v="1"/>
    <s v="Medium/High Income Food Deficient"/>
    <n v="534"/>
    <n v="3112"/>
    <s v="Reanalyzed"/>
    <n v="288852.5"/>
    <n v="0.3"/>
    <n v="1.2"/>
    <n v="9.6999999999999993"/>
    <n v="288852.5"/>
    <n v="19"/>
    <n v="288852.5"/>
    <n v="3.9"/>
    <s v="July,2008-August,2008"/>
    <n v="362.92300415039063"/>
  </r>
  <r>
    <s v="PAN"/>
    <x v="107"/>
    <x v="14"/>
    <x v="3"/>
    <x v="4"/>
    <x v="4"/>
    <x v="3"/>
    <x v="3"/>
    <s v="Latin America &amp; Caribbean"/>
    <x v="1"/>
    <s v="Medium/High Income Food Deficient"/>
    <n v="4502"/>
    <n v="3509"/>
    <s v="Reanalyzed"/>
    <n v="441933.7"/>
    <n v="0.3"/>
    <n v="1.1000000000000001"/>
    <n v="11.5"/>
    <n v="448339.3"/>
    <n v="15.9"/>
    <n v="450024.3"/>
    <n v="2.9"/>
    <s v="June,2019-December,2019"/>
    <n v="389.80401611328125"/>
  </r>
  <r>
    <s v="PNG"/>
    <x v="108"/>
    <x v="38"/>
    <x v="4"/>
    <x v="7"/>
    <x v="5"/>
    <x v="4"/>
    <x v="2"/>
    <s v="East Asia &amp; Pacific"/>
    <x v="1"/>
    <s v="Medium/High Income Food Deficient"/>
    <n v="535"/>
    <n v="357"/>
    <s v="Adjusted"/>
    <n v="27510"/>
    <n v="1.2"/>
    <n v="5.5"/>
    <n v="3.1"/>
    <n v="27510"/>
    <n v="46"/>
    <n v="27510"/>
    <n v="22.8"/>
    <s v="January,1982-December,1983"/>
    <n v="540.5980224609375"/>
  </r>
  <r>
    <s v="PNG"/>
    <x v="108"/>
    <x v="4"/>
    <x v="4"/>
    <x v="7"/>
    <x v="5"/>
    <x v="4"/>
    <x v="2"/>
    <s v="East Asia &amp; Pacific"/>
    <x v="1"/>
    <s v="Medium/High Income Food Deficient"/>
    <n v="536"/>
    <n v="2912"/>
    <s v="External Reanalysis"/>
    <n v="924"/>
    <n v="0.8"/>
    <n v="4.3"/>
    <n v="3.4"/>
    <n v="924"/>
    <n v="43.9"/>
    <m/>
    <n v="17.2"/>
    <s v="May,2005-November,2005"/>
    <n v="950.17999267578125"/>
  </r>
  <r>
    <s v="PNG"/>
    <x v="108"/>
    <x v="20"/>
    <x v="4"/>
    <x v="7"/>
    <x v="5"/>
    <x v="4"/>
    <x v="2"/>
    <s v="East Asia &amp; Pacific"/>
    <x v="1"/>
    <s v="Medium/High Income Food Deficient"/>
    <n v="537"/>
    <n v="3202"/>
    <s v="Reanalyzed"/>
    <n v="848842.9"/>
    <n v="6.4"/>
    <n v="14.1"/>
    <n v="13.7"/>
    <n v="908950.9"/>
    <n v="49.5"/>
    <n v="945910.6"/>
    <n v="27.8"/>
    <s v="July,2009-January,2011"/>
    <n v="1053.2769775390625"/>
  </r>
  <r>
    <s v="PRY"/>
    <x v="109"/>
    <x v="27"/>
    <x v="3"/>
    <x v="4"/>
    <x v="4"/>
    <x v="3"/>
    <x v="1"/>
    <s v="Latin America &amp; Caribbean"/>
    <x v="1"/>
    <s v="Medium/High Income Food Deficient"/>
    <n v="538"/>
    <n v="233"/>
    <s v="Reanalyzed"/>
    <n v="3411.6"/>
    <n v="0.2"/>
    <n v="0.6"/>
    <n v="6.3"/>
    <n v="3428"/>
    <n v="18.3"/>
    <n v="3450.1"/>
    <n v="2.8"/>
    <s v="May,1990-August,1990"/>
    <n v="642.9420166015625"/>
  </r>
  <r>
    <s v="PRY"/>
    <x v="109"/>
    <x v="19"/>
    <x v="3"/>
    <x v="4"/>
    <x v="4"/>
    <x v="3"/>
    <x v="1"/>
    <s v="Latin America &amp; Caribbean"/>
    <x v="1"/>
    <s v="Medium/High Income Food Deficient"/>
    <n v="1591"/>
    <n v="3544"/>
    <s v="Reanalyzed"/>
    <n v="646679"/>
    <n v="0.4"/>
    <n v="1.6"/>
    <n v="6.4"/>
    <m/>
    <n v="0"/>
    <m/>
    <n v="0"/>
    <s v="August,1997-July,1998"/>
    <n v="687.3060302734375"/>
  </r>
  <r>
    <s v="PRY"/>
    <x v="109"/>
    <x v="4"/>
    <x v="3"/>
    <x v="4"/>
    <x v="4"/>
    <x v="3"/>
    <x v="1"/>
    <s v="Latin America &amp; Caribbean"/>
    <x v="1"/>
    <s v="Medium/High Income Food Deficient"/>
    <n v="539"/>
    <n v="3085"/>
    <s v="Reanalyzed"/>
    <n v="481956"/>
    <n v="0.3"/>
    <n v="1.1000000000000001"/>
    <n v="6.8"/>
    <n v="482972"/>
    <n v="17.100000000000001"/>
    <n v="483194"/>
    <n v="3.4"/>
    <s v="October,2005-December,2005"/>
    <n v="648.56402587890625"/>
  </r>
  <r>
    <s v="PRY"/>
    <x v="109"/>
    <x v="13"/>
    <x v="3"/>
    <x v="4"/>
    <x v="4"/>
    <x v="3"/>
    <x v="1"/>
    <s v="Latin America &amp; Caribbean"/>
    <x v="1"/>
    <s v="Medium/High Income Food Deficient"/>
    <n v="540"/>
    <n v="3272"/>
    <s v="Reanalyzed"/>
    <n v="554276"/>
    <n v="0.4"/>
    <n v="2.6"/>
    <n v="11.3"/>
    <n v="557719"/>
    <n v="10.7"/>
    <n v="558648"/>
    <n v="2.6"/>
    <s v="August,2011-August,2012"/>
    <n v="634.6300048828125"/>
  </r>
  <r>
    <s v="PRY"/>
    <x v="109"/>
    <x v="21"/>
    <x v="3"/>
    <x v="4"/>
    <x v="4"/>
    <x v="3"/>
    <x v="1"/>
    <s v="Latin America &amp; Caribbean"/>
    <x v="1"/>
    <s v="Medium/High Income Food Deficient"/>
    <n v="1630"/>
    <n v="3345"/>
    <s v="Reanalyzed"/>
    <n v="4388.8"/>
    <n v="0.4"/>
    <n v="1"/>
    <n v="12.4"/>
    <n v="4403.3"/>
    <n v="5.6"/>
    <n v="4427.7"/>
    <n v="1.3"/>
    <s v="June,2016-September,2016"/>
    <n v="657.9429931640625"/>
  </r>
  <r>
    <s v="PER"/>
    <x v="110"/>
    <x v="28"/>
    <x v="3"/>
    <x v="4"/>
    <x v="4"/>
    <x v="3"/>
    <x v="1"/>
    <s v="Latin America &amp; Caribbean"/>
    <x v="1"/>
    <s v="Medium/High Income Food Deficient"/>
    <n v="541"/>
    <n v="363"/>
    <s v="Reanalyzed"/>
    <n v="7098.1"/>
    <n v="0.6"/>
    <n v="1.9"/>
    <n v="9.3000000000000007"/>
    <n v="7137"/>
    <n v="37.299999999999997"/>
    <n v="7205.2"/>
    <n v="8.8000000000000007"/>
    <s v="October,1991-March,1992"/>
    <n v="3162.635986328125"/>
  </r>
  <r>
    <s v="PER"/>
    <x v="110"/>
    <x v="15"/>
    <x v="3"/>
    <x v="4"/>
    <x v="4"/>
    <x v="3"/>
    <x v="1"/>
    <s v="Latin America &amp; Caribbean"/>
    <x v="1"/>
    <s v="Medium/High Income Food Deficient"/>
    <n v="542"/>
    <n v="1757"/>
    <s v="Reanalyzed"/>
    <n v="13512.7"/>
    <n v="0.7"/>
    <n v="1.6"/>
    <n v="9.9"/>
    <n v="13610.1"/>
    <n v="31.6"/>
    <n v="13828.7"/>
    <n v="5.7"/>
    <s v="August,1996-November,1996"/>
    <n v="3153.748046875"/>
  </r>
  <r>
    <s v="PER"/>
    <x v="110"/>
    <x v="10"/>
    <x v="3"/>
    <x v="4"/>
    <x v="4"/>
    <x v="3"/>
    <x v="1"/>
    <s v="Latin America &amp; Caribbean"/>
    <x v="1"/>
    <s v="Medium/High Income Food Deficient"/>
    <n v="543"/>
    <n v="2320"/>
    <s v="Reanalyzed"/>
    <n v="10514.5"/>
    <n v="0.4"/>
    <n v="1.1000000000000001"/>
    <n v="11.8"/>
    <n v="10585.9"/>
    <n v="31.3"/>
    <n v="10710.4"/>
    <n v="5.2"/>
    <s v="July,2000-November,2000"/>
    <n v="3087.130859375"/>
  </r>
  <r>
    <s v="PER"/>
    <x v="110"/>
    <x v="4"/>
    <x v="3"/>
    <x v="4"/>
    <x v="4"/>
    <x v="3"/>
    <x v="1"/>
    <s v="Latin America &amp; Caribbean"/>
    <x v="1"/>
    <s v="Medium/High Income Food Deficient"/>
    <n v="1917"/>
    <n v="2932"/>
    <s v="Reanalyzed"/>
    <n v="1888.6"/>
    <n v="0.1"/>
    <n v="1"/>
    <n v="9.1"/>
    <n v="1895.8"/>
    <n v="29.2"/>
    <n v="1911.5"/>
    <n v="5.4"/>
    <s v="January,2005-September,2005"/>
    <n v="3006.76904296875"/>
  </r>
  <r>
    <s v="PER"/>
    <x v="110"/>
    <x v="16"/>
    <x v="3"/>
    <x v="4"/>
    <x v="4"/>
    <x v="3"/>
    <x v="1"/>
    <s v="Latin America &amp; Caribbean"/>
    <x v="1"/>
    <s v="Medium/High Income Food Deficient"/>
    <n v="545"/>
    <n v="3023"/>
    <s v="Reanalyzed"/>
    <n v="7817.6"/>
    <n v="0.2"/>
    <n v="0.8"/>
    <n v="10"/>
    <n v="7841.2"/>
    <n v="28"/>
    <n v="7911.2"/>
    <n v="4.3"/>
    <s v="January,2007-November,2008"/>
    <n v="3035.20703125"/>
  </r>
  <r>
    <s v="PER"/>
    <x v="110"/>
    <x v="5"/>
    <x v="3"/>
    <x v="4"/>
    <x v="4"/>
    <x v="3"/>
    <x v="1"/>
    <s v="Latin America &amp; Caribbean"/>
    <x v="1"/>
    <s v="Medium/High Income Food Deficient"/>
    <n v="546"/>
    <n v="3190"/>
    <s v="Reanalyzed"/>
    <n v="9128.9"/>
    <n v="0.2"/>
    <n v="0.6"/>
    <n v="10.3"/>
    <n v="9140.7000000000007"/>
    <n v="23.9"/>
    <n v="9179.9"/>
    <n v="4.3"/>
    <s v="March,2009-November,2009"/>
    <n v="3062.549072265625"/>
  </r>
  <r>
    <s v="PER"/>
    <x v="110"/>
    <x v="20"/>
    <x v="3"/>
    <x v="4"/>
    <x v="4"/>
    <x v="3"/>
    <x v="1"/>
    <s v="Latin America &amp; Caribbean"/>
    <x v="1"/>
    <s v="Medium/High Income Food Deficient"/>
    <n v="547"/>
    <n v="3191"/>
    <s v="Reanalyzed"/>
    <n v="8682.1"/>
    <n v="0.1"/>
    <n v="0.7"/>
    <n v="8"/>
    <n v="8700.7000000000007"/>
    <n v="23.3"/>
    <n v="8725.7999999999993"/>
    <n v="4.3"/>
    <s v="March,2010-December,2010"/>
    <n v="3060.907958984375"/>
  </r>
  <r>
    <s v="PER"/>
    <x v="110"/>
    <x v="20"/>
    <x v="3"/>
    <x v="4"/>
    <x v="4"/>
    <x v="3"/>
    <x v="1"/>
    <s v="Latin America &amp; Caribbean"/>
    <x v="1"/>
    <s v="Medium/High Income Food Deficient"/>
    <n v="4309"/>
    <n v="6271"/>
    <s v="Reanalyzed"/>
    <n v="2465357"/>
    <n v="0.3"/>
    <n v="1.2"/>
    <n v="8.1"/>
    <n v="2470960.2999999998"/>
    <n v="20.8"/>
    <m/>
    <n v="5.4"/>
    <s v="November,2009-April,2011"/>
    <n v="3060.907958984375"/>
  </r>
  <r>
    <s v="PER"/>
    <x v="110"/>
    <x v="24"/>
    <x v="3"/>
    <x v="4"/>
    <x v="4"/>
    <x v="3"/>
    <x v="1"/>
    <s v="Latin America &amp; Caribbean"/>
    <x v="1"/>
    <s v="Medium/High Income Food Deficient"/>
    <n v="548"/>
    <n v="3192"/>
    <s v="Reanalyzed"/>
    <n v="8850.5"/>
    <n v="0.1"/>
    <n v="0.4"/>
    <n v="8.8000000000000007"/>
    <n v="8859.7000000000007"/>
    <n v="19.5"/>
    <n v="8869"/>
    <n v="4.2"/>
    <s v="March,2011-December,2011"/>
    <n v="3048.991943359375"/>
  </r>
  <r>
    <s v="PER"/>
    <x v="110"/>
    <x v="13"/>
    <x v="3"/>
    <x v="4"/>
    <x v="4"/>
    <x v="3"/>
    <x v="1"/>
    <s v="Latin America &amp; Caribbean"/>
    <x v="1"/>
    <s v="Medium/High Income Food Deficient"/>
    <n v="4310"/>
    <n v="6273"/>
    <s v="Reanalyzed"/>
    <n v="1999572.6"/>
    <n v="0.1"/>
    <n v="1.9"/>
    <n v="5.8"/>
    <n v="2000794"/>
    <n v="19"/>
    <m/>
    <n v="6.3"/>
    <s v="November,2011-April,2012"/>
    <n v="3029.094970703125"/>
  </r>
  <r>
    <s v="PER"/>
    <x v="110"/>
    <x v="13"/>
    <x v="3"/>
    <x v="4"/>
    <x v="4"/>
    <x v="3"/>
    <x v="1"/>
    <s v="Latin America &amp; Caribbean"/>
    <x v="1"/>
    <s v="Medium/High Income Food Deficient"/>
    <n v="549"/>
    <n v="3193"/>
    <s v="Reanalyzed"/>
    <n v="9175.2000000000007"/>
    <n v="0.1"/>
    <n v="0.6"/>
    <n v="7.2"/>
    <n v="9185.2999999999993"/>
    <n v="18.399999999999999"/>
    <n v="9189.9"/>
    <n v="3.4"/>
    <s v="March,2012-December,2012"/>
    <n v="3029.094970703125"/>
  </r>
  <r>
    <s v="PER"/>
    <x v="110"/>
    <x v="2"/>
    <x v="3"/>
    <x v="4"/>
    <x v="4"/>
    <x v="3"/>
    <x v="1"/>
    <s v="Latin America &amp; Caribbean"/>
    <x v="1"/>
    <s v="Medium/High Income Food Deficient"/>
    <n v="550"/>
    <n v="3312"/>
    <s v="Reanalyzed"/>
    <n v="8258.9"/>
    <n v="0.2"/>
    <n v="0.4"/>
    <n v="8.5"/>
    <n v="8273.7000000000007"/>
    <n v="17.600000000000001"/>
    <n v="8287.1"/>
    <n v="3.6"/>
    <s v="March,2013-December,2013"/>
    <n v="3003.080078125"/>
  </r>
  <r>
    <s v="PER"/>
    <x v="110"/>
    <x v="22"/>
    <x v="3"/>
    <x v="4"/>
    <x v="4"/>
    <x v="3"/>
    <x v="1"/>
    <s v="Latin America &amp; Caribbean"/>
    <x v="1"/>
    <s v="Medium/High Income Food Deficient"/>
    <n v="551"/>
    <n v="3281"/>
    <s v="Reanalyzed"/>
    <n v="9116.7999999999993"/>
    <n v="0.1"/>
    <n v="0.6"/>
    <n v="8.8000000000000007"/>
    <n v="9133.9"/>
    <n v="14.8"/>
    <n v="9136.4"/>
    <n v="3.2"/>
    <s v="March,2014-December,2014"/>
    <n v="2972.407958984375"/>
  </r>
  <r>
    <s v="PER"/>
    <x v="110"/>
    <x v="17"/>
    <x v="3"/>
    <x v="4"/>
    <x v="4"/>
    <x v="3"/>
    <x v="1"/>
    <s v="Latin America &amp; Caribbean"/>
    <x v="1"/>
    <s v="Medium/High Income Food Deficient"/>
    <n v="880"/>
    <n v="3346"/>
    <s v="Reanalyzed"/>
    <n v="11079.7"/>
    <n v="0.1"/>
    <n v="0.6"/>
    <n v="8.1999999999999993"/>
    <n v="11106.9"/>
    <n v="14.7"/>
    <n v="11110.1"/>
    <n v="3.4"/>
    <s v="March,2015-December,2015"/>
    <n v="2938.7099609375"/>
  </r>
  <r>
    <s v="PER"/>
    <x v="110"/>
    <x v="21"/>
    <x v="3"/>
    <x v="4"/>
    <x v="4"/>
    <x v="3"/>
    <x v="1"/>
    <s v="Latin America &amp; Caribbean"/>
    <x v="1"/>
    <s v="Medium/High Income Food Deficient"/>
    <n v="1384"/>
    <n v="3347"/>
    <s v="Reanalyzed"/>
    <n v="10517.2"/>
    <n v="0.1"/>
    <n v="0.6"/>
    <n v="7.7"/>
    <n v="10533.8"/>
    <n v="13.1"/>
    <n v="10541.3"/>
    <n v="3.2"/>
    <s v="March,2016-December,2016"/>
    <n v="2906.02001953125"/>
  </r>
  <r>
    <s v="PER"/>
    <x v="110"/>
    <x v="6"/>
    <x v="3"/>
    <x v="4"/>
    <x v="4"/>
    <x v="3"/>
    <x v="1"/>
    <s v="Latin America &amp; Caribbean"/>
    <x v="1"/>
    <s v="Medium/High Income Food Deficient"/>
    <n v="1986"/>
    <n v="3369"/>
    <s v="Reanalyzed"/>
    <n v="9262.2000000000007"/>
    <n v="0.1"/>
    <n v="0.5"/>
    <n v="8"/>
    <n v="9283.7999999999993"/>
    <n v="12.8"/>
    <n v="9284.7000000000007"/>
    <n v="3.2"/>
    <s v="March,2017-December,2017"/>
    <n v="2881.968017578125"/>
  </r>
  <r>
    <s v="PER"/>
    <x v="110"/>
    <x v="3"/>
    <x v="3"/>
    <x v="4"/>
    <x v="4"/>
    <x v="3"/>
    <x v="1"/>
    <s v="Latin America &amp; Caribbean"/>
    <x v="1"/>
    <s v="Medium/High Income Food Deficient"/>
    <n v="2593"/>
    <n v="3422"/>
    <s v="Reanalyzed"/>
    <n v="8838.7000000000007"/>
    <n v="0.1"/>
    <n v="0.5"/>
    <n v="8.6"/>
    <n v="8856.7000000000007"/>
    <n v="12.2"/>
    <n v="8859.2999999999993"/>
    <n v="2.6"/>
    <s v="February,2018-December,2018"/>
    <n v="2877.510986328125"/>
  </r>
  <r>
    <s v="PER"/>
    <x v="110"/>
    <x v="14"/>
    <x v="3"/>
    <x v="4"/>
    <x v="4"/>
    <x v="3"/>
    <x v="1"/>
    <s v="Latin America &amp; Caribbean"/>
    <x v="1"/>
    <s v="Medium/High Income Food Deficient"/>
    <n v="3625"/>
    <n v="3511"/>
    <s v="Reanalyzed"/>
    <n v="8290.6"/>
    <n v="0.1"/>
    <n v="0.4"/>
    <n v="8.1"/>
    <n v="8301.9"/>
    <n v="12.2"/>
    <n v="8301.1"/>
    <n v="2.4"/>
    <s v="January,2019-December,2019"/>
    <n v="2887.52392578125"/>
  </r>
  <r>
    <s v="PER"/>
    <x v="110"/>
    <x v="34"/>
    <x v="3"/>
    <x v="4"/>
    <x v="4"/>
    <x v="3"/>
    <x v="1"/>
    <s v="Latin America &amp; Caribbean"/>
    <x v="1"/>
    <s v="Medium/High Income Food Deficient"/>
    <n v="4589"/>
    <n v="6277"/>
    <s v="Reanalyzed"/>
    <n v="6202.9"/>
    <n v="0.1"/>
    <n v="0.4"/>
    <n v="10.6"/>
    <n v="6227.6"/>
    <n v="11.4"/>
    <n v="6228"/>
    <n v="2.2000000000000002"/>
    <s v="January,2020-January,2021"/>
    <n v="2901.41796875"/>
  </r>
  <r>
    <s v="PER"/>
    <x v="110"/>
    <x v="35"/>
    <x v="3"/>
    <x v="4"/>
    <x v="4"/>
    <x v="3"/>
    <x v="1"/>
    <s v="Latin America &amp; Caribbean"/>
    <x v="1"/>
    <s v="Medium/High Income Food Deficient"/>
    <n v="5148"/>
    <n v="7707"/>
    <s v="Reanalyzed"/>
    <n v="7677.5"/>
    <n v="0.1"/>
    <n v="0.4"/>
    <n v="9.6999999999999993"/>
    <n v="7709.5"/>
    <n v="11.5"/>
    <n v="7698.8"/>
    <n v="2.1"/>
    <s v="January,2021-December,2021"/>
    <n v="2917.1689453125"/>
  </r>
  <r>
    <s v="PHL"/>
    <x v="111"/>
    <x v="7"/>
    <x v="0"/>
    <x v="6"/>
    <x v="5"/>
    <x v="4"/>
    <x v="2"/>
    <s v="East Asia &amp; Pacific"/>
    <x v="1"/>
    <s v="Medium/High Income Food Deficient"/>
    <n v="552"/>
    <n v="417"/>
    <s v="Adjusted"/>
    <n v="2250"/>
    <n v="0"/>
    <n v="5.7"/>
    <n v="0"/>
    <n v="2250"/>
    <n v="44.7"/>
    <n v="2250"/>
    <n v="29.3"/>
    <s v="March,1987-July,1987"/>
    <n v="8815.5029296875"/>
  </r>
  <r>
    <s v="PHL"/>
    <x v="111"/>
    <x v="27"/>
    <x v="0"/>
    <x v="6"/>
    <x v="5"/>
    <x v="4"/>
    <x v="2"/>
    <s v="East Asia &amp; Pacific"/>
    <x v="1"/>
    <s v="Medium/High Income Food Deficient"/>
    <n v="553"/>
    <n v="416"/>
    <s v="Adjusted"/>
    <n v="5629"/>
    <n v="0"/>
    <n v="6.9"/>
    <n v="0"/>
    <n v="5629"/>
    <n v="43.3"/>
    <n v="5629"/>
    <n v="29.9"/>
    <s v="January,1989-December,1990"/>
    <n v="9234.6865234375"/>
  </r>
  <r>
    <s v="PHL"/>
    <x v="111"/>
    <x v="8"/>
    <x v="0"/>
    <x v="6"/>
    <x v="5"/>
    <x v="4"/>
    <x v="2"/>
    <s v="East Asia &amp; Pacific"/>
    <x v="1"/>
    <s v="Medium/High Income Food Deficient"/>
    <n v="554"/>
    <n v="1346"/>
    <s v="Adjusted"/>
    <n v="5858"/>
    <n v="0"/>
    <n v="8.8000000000000007"/>
    <n v="1.7"/>
    <n v="5858"/>
    <n v="40.9"/>
    <n v="5858"/>
    <n v="29.8"/>
    <s v="March,1992-July,1992"/>
    <n v="9557.365234375"/>
  </r>
  <r>
    <s v="PHL"/>
    <x v="111"/>
    <x v="29"/>
    <x v="0"/>
    <x v="6"/>
    <x v="5"/>
    <x v="4"/>
    <x v="2"/>
    <s v="East Asia &amp; Pacific"/>
    <x v="1"/>
    <s v="Medium/High Income Food Deficient"/>
    <n v="555"/>
    <n v="1510"/>
    <s v="Adjusted"/>
    <n v="4229"/>
    <n v="0"/>
    <n v="9.1"/>
    <n v="0"/>
    <n v="4229"/>
    <n v="38.9"/>
    <n v="4229"/>
    <n v="26.3"/>
    <s v="February,1993-July,1993"/>
    <n v="9708.7783203125"/>
  </r>
  <r>
    <s v="PHL"/>
    <x v="111"/>
    <x v="19"/>
    <x v="0"/>
    <x v="6"/>
    <x v="5"/>
    <x v="4"/>
    <x v="2"/>
    <s v="East Asia &amp; Pacific"/>
    <x v="1"/>
    <s v="Medium/High Income Food Deficient"/>
    <n v="556"/>
    <n v="2176"/>
    <s v="Adjusted"/>
    <n v="24308"/>
    <n v="0"/>
    <n v="8"/>
    <n v="1.9"/>
    <n v="24308"/>
    <n v="38.299999999999997"/>
    <n v="24308"/>
    <n v="28.3"/>
    <s v="June,1998-December,1998"/>
    <n v="10351.197265625"/>
  </r>
  <r>
    <s v="PHL"/>
    <x v="111"/>
    <x v="31"/>
    <x v="0"/>
    <x v="6"/>
    <x v="5"/>
    <x v="4"/>
    <x v="2"/>
    <s v="East Asia &amp; Pacific"/>
    <x v="1"/>
    <s v="Medium/High Income Food Deficient"/>
    <n v="557"/>
    <n v="2772"/>
    <s v="External Reanalysis"/>
    <n v="3499"/>
    <n v="1.6"/>
    <n v="6"/>
    <n v="2.4"/>
    <n v="3499"/>
    <n v="33.799999999999997"/>
    <n v="3499"/>
    <n v="20.7"/>
    <s v=""/>
    <n v="10863.564453125"/>
  </r>
  <r>
    <s v="PHL"/>
    <x v="111"/>
    <x v="32"/>
    <x v="0"/>
    <x v="6"/>
    <x v="5"/>
    <x v="4"/>
    <x v="2"/>
    <s v="East Asia &amp; Pacific"/>
    <x v="1"/>
    <s v="Medium/High Income Food Deficient"/>
    <n v="558"/>
    <n v="3072"/>
    <s v="Reanalyzed"/>
    <n v="10267771"/>
    <n v="1.7"/>
    <n v="6.6"/>
    <n v="2.8"/>
    <n v="10327704"/>
    <n v="32"/>
    <n v="10414185"/>
    <n v="20.6"/>
    <s v="May,2008-April,2009"/>
    <n v="11297.685546875"/>
  </r>
  <r>
    <s v="PHL"/>
    <x v="111"/>
    <x v="24"/>
    <x v="0"/>
    <x v="6"/>
    <x v="5"/>
    <x v="4"/>
    <x v="2"/>
    <s v="East Asia &amp; Pacific"/>
    <x v="1"/>
    <s v="Medium/High Income Food Deficient"/>
    <n v="559"/>
    <n v="3143"/>
    <s v="Reanalyzed"/>
    <n v="59156792"/>
    <n v="2"/>
    <n v="7"/>
    <n v="3.7"/>
    <n v="59581728"/>
    <n v="33.4"/>
    <n v="60519772"/>
    <n v="20.2"/>
    <s v="June,2011-November,2011"/>
    <n v="11563.408203125"/>
  </r>
  <r>
    <s v="PHL"/>
    <x v="111"/>
    <x v="2"/>
    <x v="0"/>
    <x v="6"/>
    <x v="5"/>
    <x v="4"/>
    <x v="2"/>
    <s v="East Asia &amp; Pacific"/>
    <x v="1"/>
    <s v="Medium/High Income Food Deficient"/>
    <n v="560"/>
    <n v="3277"/>
    <s v="Reanalyzed"/>
    <n v="10049600"/>
    <n v="2.4"/>
    <n v="7.6"/>
    <n v="4.5"/>
    <n v="10137680"/>
    <n v="30"/>
    <n v="10243911"/>
    <n v="19.899999999999999"/>
    <s v="June,2013-April,2014"/>
    <n v="11599.80859375"/>
  </r>
  <r>
    <s v="PHL"/>
    <x v="111"/>
    <x v="17"/>
    <x v="0"/>
    <x v="6"/>
    <x v="5"/>
    <x v="4"/>
    <x v="2"/>
    <s v="East Asia &amp; Pacific"/>
    <x v="1"/>
    <s v="Medium/High Income Food Deficient"/>
    <n v="1131"/>
    <n v="3348"/>
    <s v="Reanalyzed"/>
    <n v="10206885"/>
    <n v="1.6"/>
    <n v="6.8"/>
    <n v="3.3"/>
    <n v="10250059"/>
    <n v="33.1"/>
    <n v="10432478"/>
    <n v="21.4"/>
    <s v="July,2015-November,2015"/>
    <n v="11591.458984375"/>
  </r>
  <r>
    <s v="POL"/>
    <x v="112"/>
    <x v="5"/>
    <x v="1"/>
    <x v="1"/>
    <x v="1"/>
    <x v="1"/>
    <x v="3"/>
    <s v="Europe &amp; Central Asia"/>
    <x v="1"/>
    <s v="Medium/High Income Food Deficient"/>
    <n v="1988"/>
    <n v="3374"/>
    <s v="Reported"/>
    <m/>
    <n v="0"/>
    <n v="0"/>
    <n v="0"/>
    <m/>
    <n v="2.9"/>
    <m/>
    <n v="0"/>
    <s v="October,2009-December,2009"/>
    <n v="1987.320068359375"/>
  </r>
  <r>
    <s v="POL"/>
    <x v="112"/>
    <x v="24"/>
    <x v="1"/>
    <x v="1"/>
    <x v="1"/>
    <x v="1"/>
    <x v="3"/>
    <s v="Europe &amp; Central Asia"/>
    <x v="1"/>
    <s v="Medium/High Income Food Deficient"/>
    <n v="4323"/>
    <n v="3512"/>
    <s v="Reanalyzed"/>
    <n v="3206"/>
    <n v="0"/>
    <n v="0.9"/>
    <n v="5"/>
    <n v="3227"/>
    <n v="0.8"/>
    <m/>
    <n v="0.8"/>
    <s v="November,2010-May,2012"/>
    <n v="2073.56884765625"/>
  </r>
  <r>
    <s v="POL"/>
    <x v="112"/>
    <x v="22"/>
    <x v="1"/>
    <x v="1"/>
    <x v="1"/>
    <x v="1"/>
    <x v="3"/>
    <s v="Europe &amp; Central Asia"/>
    <x v="1"/>
    <s v="Medium/High Income Food Deficient"/>
    <n v="1989"/>
    <n v="3375"/>
    <s v="Reported"/>
    <m/>
    <n v="0"/>
    <n v="0"/>
    <n v="0"/>
    <m/>
    <n v="2.6"/>
    <m/>
    <n v="0"/>
    <s v=""/>
    <n v="1971.9990234375"/>
  </r>
  <r>
    <s v="PRT"/>
    <x v="113"/>
    <x v="21"/>
    <x v="1"/>
    <x v="1"/>
    <x v="1"/>
    <x v="1"/>
    <x v="3"/>
    <s v="Europe &amp; Central Asia"/>
    <x v="1"/>
    <s v="Medium/High Income Food Deficient"/>
    <n v="4437"/>
    <n v="3513"/>
    <s v="Reanalyzed"/>
    <n v="315400.7"/>
    <n v="0.1"/>
    <n v="1.1000000000000001"/>
    <n v="7.1"/>
    <n v="317765.8"/>
    <n v="3.2"/>
    <m/>
    <n v="0.9"/>
    <s v="October,2015-September,2016"/>
    <n v="432.3079833984375"/>
  </r>
  <r>
    <s v="QAT"/>
    <x v="114"/>
    <x v="9"/>
    <x v="0"/>
    <x v="2"/>
    <x v="2"/>
    <x v="0"/>
    <x v="3"/>
    <s v="Middle East &amp; North Africa"/>
    <x v="1"/>
    <s v="Medium/High Income Food Deficient"/>
    <n v="561"/>
    <n v="1525"/>
    <s v="Adjusted"/>
    <n v="1180"/>
    <n v="0"/>
    <n v="2.1"/>
    <n v="10.4"/>
    <n v="1180"/>
    <n v="11.6"/>
    <n v="1180"/>
    <n v="4.8"/>
    <s v=""/>
    <n v="50.395999908447266"/>
  </r>
  <r>
    <s v="KOR"/>
    <x v="115"/>
    <x v="31"/>
    <x v="0"/>
    <x v="6"/>
    <x v="5"/>
    <x v="4"/>
    <x v="3"/>
    <s v="East Asia &amp; Pacific"/>
    <x v="1"/>
    <s v="Medium/High Income Food Deficient"/>
    <n v="562"/>
    <n v="2966"/>
    <s v="External Reanalysis"/>
    <n v="2040"/>
    <n v="0.2"/>
    <n v="0.9"/>
    <n v="6.2"/>
    <n v="2040"/>
    <n v="2.5"/>
    <n v="2040"/>
    <n v="0.9"/>
    <s v=""/>
    <n v="2839.278076171875"/>
  </r>
  <r>
    <s v="KOR"/>
    <x v="115"/>
    <x v="32"/>
    <x v="0"/>
    <x v="6"/>
    <x v="5"/>
    <x v="4"/>
    <x v="3"/>
    <s v="East Asia &amp; Pacific"/>
    <x v="1"/>
    <s v="Medium/High Income Food Deficient"/>
    <n v="6857"/>
    <n v="9398"/>
    <s v="Adjusted"/>
    <n v="1776106.9"/>
    <n v="0.1"/>
    <n v="0.6"/>
    <n v="9.6"/>
    <m/>
    <n v="0"/>
    <m/>
    <n v="0"/>
    <s v="January,2007-December,2009"/>
    <n v="2245.263916015625"/>
  </r>
  <r>
    <s v="KOR"/>
    <x v="115"/>
    <x v="24"/>
    <x v="0"/>
    <x v="6"/>
    <x v="5"/>
    <x v="4"/>
    <x v="3"/>
    <s v="East Asia &amp; Pacific"/>
    <x v="1"/>
    <s v="Medium/High Income Food Deficient"/>
    <n v="6856"/>
    <n v="9397"/>
    <s v="Reanalyzed"/>
    <n v="1789258.1"/>
    <n v="0.1"/>
    <n v="0.5"/>
    <n v="8"/>
    <n v="1793123.4"/>
    <n v="1.3"/>
    <m/>
    <n v="0.8"/>
    <s v="January,2010-December,2012"/>
    <n v="2280.593017578125"/>
  </r>
  <r>
    <s v="KOR"/>
    <x v="115"/>
    <x v="22"/>
    <x v="0"/>
    <x v="6"/>
    <x v="5"/>
    <x v="4"/>
    <x v="3"/>
    <s v="East Asia &amp; Pacific"/>
    <x v="1"/>
    <s v="Medium/High Income Food Deficient"/>
    <n v="6859"/>
    <n v="9400"/>
    <s v="Reanalyzed"/>
    <n v="1792816.9"/>
    <n v="0"/>
    <n v="0.6"/>
    <n v="5.0999999999999996"/>
    <n v="1795760.3"/>
    <n v="1.6"/>
    <m/>
    <n v="0.9"/>
    <s v="January,2013-December,2015"/>
    <n v="2276.866943359375"/>
  </r>
  <r>
    <s v="KOR"/>
    <x v="115"/>
    <x v="6"/>
    <x v="0"/>
    <x v="6"/>
    <x v="5"/>
    <x v="4"/>
    <x v="3"/>
    <s v="East Asia &amp; Pacific"/>
    <x v="1"/>
    <s v="Medium/High Income Food Deficient"/>
    <n v="6858"/>
    <n v="9399"/>
    <s v="Reanalyzed"/>
    <n v="1704905.9"/>
    <n v="0"/>
    <n v="0.9"/>
    <n v="4.3"/>
    <n v="1708595.6"/>
    <n v="2.2999999999999998"/>
    <m/>
    <n v="0.9"/>
    <s v="January,2016-December,2018"/>
    <n v="2122.20703125"/>
  </r>
  <r>
    <s v="KOR"/>
    <x v="115"/>
    <x v="34"/>
    <x v="0"/>
    <x v="6"/>
    <x v="5"/>
    <x v="4"/>
    <x v="3"/>
    <s v="East Asia &amp; Pacific"/>
    <x v="1"/>
    <s v="Medium/High Income Food Deficient"/>
    <n v="8940"/>
    <n v="9830"/>
    <s v="Reanalyzed"/>
    <n v="1414207.1"/>
    <n v="0"/>
    <n v="0.2"/>
    <n v="6.2"/>
    <n v="1421004.8"/>
    <n v="0.9"/>
    <m/>
    <n v="0.3"/>
    <s v="January,2019-December,2021"/>
    <n v="1780.5040283203125"/>
  </r>
  <r>
    <s v="MDA"/>
    <x v="116"/>
    <x v="4"/>
    <x v="1"/>
    <x v="1"/>
    <x v="1"/>
    <x v="1"/>
    <x v="1"/>
    <s v="Europe &amp; Central Asia"/>
    <x v="1"/>
    <s v="Medium/High Income Food Deficient"/>
    <n v="564"/>
    <n v="2788"/>
    <s v="Reanalyzed"/>
    <n v="1533.5"/>
    <n v="2.4"/>
    <n v="5.8"/>
    <n v="8.9"/>
    <n v="1544.7"/>
    <n v="10.7"/>
    <n v="1581.2"/>
    <n v="3.2"/>
    <s v="June,2005-August,2005"/>
    <n v="228.7030029296875"/>
  </r>
  <r>
    <s v="MDA"/>
    <x v="116"/>
    <x v="13"/>
    <x v="1"/>
    <x v="1"/>
    <x v="1"/>
    <x v="1"/>
    <x v="1"/>
    <s v="Europe &amp; Central Asia"/>
    <x v="1"/>
    <s v="Medium/High Income Food Deficient"/>
    <n v="565"/>
    <n v="3241"/>
    <s v="Reanalyzed"/>
    <n v="1698.3"/>
    <n v="0.5"/>
    <n v="1.9"/>
    <n v="4.9000000000000004"/>
    <n v="1704.3"/>
    <n v="6.4"/>
    <n v="1724.4"/>
    <n v="2.2000000000000002"/>
    <s v="April,2012-June,2012"/>
    <n v="228.89999389648438"/>
  </r>
  <r>
    <s v="ROU"/>
    <x v="117"/>
    <x v="28"/>
    <x v="1"/>
    <x v="1"/>
    <x v="1"/>
    <x v="1"/>
    <x v="3"/>
    <s v="Europe &amp; Central Asia"/>
    <x v="1"/>
    <s v="Medium/High Income Food Deficient"/>
    <n v="566"/>
    <n v="558"/>
    <s v="Adjusted"/>
    <n v="10957"/>
    <n v="0"/>
    <n v="3.3"/>
    <n v="4"/>
    <n v="10957"/>
    <n v="11.2"/>
    <n v="10957"/>
    <n v="5"/>
    <s v="October,1991-November,1991"/>
    <n v="1671.1600341796875"/>
  </r>
  <r>
    <s v="ROU"/>
    <x v="117"/>
    <x v="30"/>
    <x v="1"/>
    <x v="1"/>
    <x v="1"/>
    <x v="1"/>
    <x v="3"/>
    <s v="Europe &amp; Central Asia"/>
    <x v="1"/>
    <s v="Medium/High Income Food Deficient"/>
    <n v="2072"/>
    <n v="2477"/>
    <s v="Reanalyzed"/>
    <n v="21027"/>
    <n v="0.8"/>
    <n v="3.6"/>
    <n v="10.1"/>
    <n v="20972"/>
    <n v="15.3"/>
    <n v="21103"/>
    <n v="3.4"/>
    <s v=""/>
    <n v="1139.73193359375"/>
  </r>
  <r>
    <s v="ROU"/>
    <x v="117"/>
    <x v="10"/>
    <x v="1"/>
    <x v="1"/>
    <x v="1"/>
    <x v="1"/>
    <x v="3"/>
    <s v="Europe &amp; Central Asia"/>
    <x v="1"/>
    <s v="Medium/High Income Food Deficient"/>
    <n v="2073"/>
    <n v="3592"/>
    <s v="Reanalyzed"/>
    <n v="22147"/>
    <n v="1.1000000000000001"/>
    <n v="4.3"/>
    <n v="8.9"/>
    <n v="22145"/>
    <n v="12.8"/>
    <n v="22225"/>
    <n v="3.7"/>
    <s v=""/>
    <n v="1128.31494140625"/>
  </r>
  <r>
    <s v="ROU"/>
    <x v="117"/>
    <x v="23"/>
    <x v="1"/>
    <x v="1"/>
    <x v="1"/>
    <x v="1"/>
    <x v="3"/>
    <s v="Europe &amp; Central Asia"/>
    <x v="1"/>
    <s v="Medium/High Income Food Deficient"/>
    <n v="2074"/>
    <n v="3593"/>
    <s v="Reanalyzed"/>
    <n v="22550"/>
    <n v="1"/>
    <n v="3.9"/>
    <n v="9.1"/>
    <n v="22560"/>
    <n v="14"/>
    <n v="22667"/>
    <n v="3.8"/>
    <s v=""/>
    <n v="1118.9749755859375"/>
  </r>
  <r>
    <s v="ROU"/>
    <x v="117"/>
    <x v="11"/>
    <x v="1"/>
    <x v="1"/>
    <x v="1"/>
    <x v="1"/>
    <x v="3"/>
    <s v="Europe &amp; Central Asia"/>
    <x v="1"/>
    <s v="Medium/High Income Food Deficient"/>
    <n v="2075"/>
    <n v="3594"/>
    <s v="Reanalyzed"/>
    <n v="15456"/>
    <n v="0.7"/>
    <n v="3.5"/>
    <n v="8.3000000000000007"/>
    <n v="15487"/>
    <n v="12.8"/>
    <n v="15533"/>
    <n v="3.5"/>
    <s v=""/>
    <n v="1107.14404296875"/>
  </r>
  <r>
    <s v="RUS"/>
    <x v="118"/>
    <x v="9"/>
    <x v="1"/>
    <x v="1"/>
    <x v="1"/>
    <x v="1"/>
    <x v="1"/>
    <s v="Europe &amp; Central Asia"/>
    <x v="1"/>
    <s v="Medium/High Income Food Deficient"/>
    <n v="4591"/>
    <n v="6373"/>
    <s v="Reanalyzed"/>
    <n v="642.70000000000005"/>
    <n v="1.4"/>
    <n v="4.4000000000000004"/>
    <n v="17.3"/>
    <m/>
    <n v="0"/>
    <m/>
    <n v="0"/>
    <s v="October,1995-December,1995"/>
    <n v="8226.03125"/>
  </r>
  <r>
    <s v="RUS"/>
    <x v="118"/>
    <x v="15"/>
    <x v="1"/>
    <x v="1"/>
    <x v="1"/>
    <x v="1"/>
    <x v="1"/>
    <s v="Europe &amp; Central Asia"/>
    <x v="1"/>
    <s v="Medium/High Income Food Deficient"/>
    <n v="4593"/>
    <n v="6375"/>
    <s v="Reanalyzed"/>
    <n v="602.5"/>
    <n v="1.2"/>
    <n v="3.2"/>
    <n v="13.8"/>
    <m/>
    <n v="0"/>
    <m/>
    <n v="0"/>
    <s v="October,1996-December,1996"/>
    <n v="7785.466796875"/>
  </r>
  <r>
    <s v="RUS"/>
    <x v="118"/>
    <x v="19"/>
    <x v="1"/>
    <x v="1"/>
    <x v="1"/>
    <x v="1"/>
    <x v="1"/>
    <s v="Europe &amp; Central Asia"/>
    <x v="1"/>
    <s v="Medium/High Income Food Deficient"/>
    <n v="4594"/>
    <n v="6376"/>
    <s v="Reanalyzed"/>
    <n v="461.1"/>
    <n v="1.3"/>
    <n v="4.2"/>
    <n v="17.7"/>
    <m/>
    <n v="0"/>
    <m/>
    <n v="0"/>
    <s v="October,1998-January,1999"/>
    <n v="7221.23828125"/>
  </r>
  <r>
    <s v="RUS"/>
    <x v="118"/>
    <x v="10"/>
    <x v="1"/>
    <x v="1"/>
    <x v="1"/>
    <x v="1"/>
    <x v="1"/>
    <s v="Europe &amp; Central Asia"/>
    <x v="1"/>
    <s v="Medium/High Income Food Deficient"/>
    <n v="4595"/>
    <n v="6378"/>
    <s v="Reanalyzed"/>
    <n v="425.3"/>
    <n v="1.7"/>
    <n v="4.9000000000000004"/>
    <n v="14.5"/>
    <m/>
    <n v="0"/>
    <m/>
    <n v="0"/>
    <s v="September,2000-December,2000"/>
    <n v="6773.451171875"/>
  </r>
  <r>
    <s v="RUS"/>
    <x v="118"/>
    <x v="23"/>
    <x v="1"/>
    <x v="1"/>
    <x v="1"/>
    <x v="1"/>
    <x v="1"/>
    <s v="Europe &amp; Central Asia"/>
    <x v="1"/>
    <s v="Medium/High Income Food Deficient"/>
    <n v="4596"/>
    <n v="6379"/>
    <s v="Reanalyzed"/>
    <n v="462.7"/>
    <n v="1.7"/>
    <n v="4.2"/>
    <n v="15.1"/>
    <m/>
    <n v="0"/>
    <m/>
    <n v="0"/>
    <s v="September,2001-December,2001"/>
    <n v="6585.0419921875"/>
  </r>
  <r>
    <s v="RUS"/>
    <x v="118"/>
    <x v="11"/>
    <x v="1"/>
    <x v="1"/>
    <x v="1"/>
    <x v="1"/>
    <x v="1"/>
    <s v="Europe &amp; Central Asia"/>
    <x v="1"/>
    <s v="Medium/High Income Food Deficient"/>
    <n v="4597"/>
    <n v="6380"/>
    <s v="Reanalyzed"/>
    <n v="480.5"/>
    <n v="2.2999999999999998"/>
    <n v="4.4000000000000004"/>
    <n v="15.5"/>
    <m/>
    <n v="0"/>
    <m/>
    <n v="0"/>
    <s v="September,2002-December,2002"/>
    <n v="6487.943359375"/>
  </r>
  <r>
    <s v="RUS"/>
    <x v="118"/>
    <x v="31"/>
    <x v="1"/>
    <x v="1"/>
    <x v="1"/>
    <x v="1"/>
    <x v="1"/>
    <s v="Europe &amp; Central Asia"/>
    <x v="1"/>
    <s v="Medium/High Income Food Deficient"/>
    <n v="4599"/>
    <n v="6382"/>
    <s v="Reanalyzed"/>
    <n v="508.2"/>
    <n v="1.2"/>
    <n v="2.9"/>
    <n v="14.6"/>
    <m/>
    <n v="0"/>
    <m/>
    <n v="0"/>
    <s v="September,2003-December,2003"/>
    <n v="6568.73779296875"/>
  </r>
  <r>
    <s v="RUS"/>
    <x v="118"/>
    <x v="1"/>
    <x v="1"/>
    <x v="1"/>
    <x v="1"/>
    <x v="1"/>
    <x v="1"/>
    <s v="Europe &amp; Central Asia"/>
    <x v="1"/>
    <s v="Medium/High Income Food Deficient"/>
    <n v="4598"/>
    <n v="6383"/>
    <s v="Reanalyzed"/>
    <n v="384.9"/>
    <n v="0.5"/>
    <n v="2.5"/>
    <n v="17.399999999999999"/>
    <m/>
    <n v="0"/>
    <m/>
    <n v="0"/>
    <s v="September,2004-December,2004"/>
    <n v="6794.85498046875"/>
  </r>
  <r>
    <s v="RUS"/>
    <x v="118"/>
    <x v="4"/>
    <x v="1"/>
    <x v="1"/>
    <x v="1"/>
    <x v="1"/>
    <x v="1"/>
    <s v="Europe &amp; Central Asia"/>
    <x v="1"/>
    <s v="Medium/High Income Food Deficient"/>
    <n v="4600"/>
    <n v="6384"/>
    <s v="Reanalyzed"/>
    <n v="342.8"/>
    <n v="1.3"/>
    <n v="3.3"/>
    <n v="16.899999999999999"/>
    <m/>
    <n v="0"/>
    <m/>
    <n v="0"/>
    <s v="September,2005-December,2005"/>
    <n v="7000.263671875"/>
  </r>
  <r>
    <s v="RWA"/>
    <x v="119"/>
    <x v="8"/>
    <x v="2"/>
    <x v="3"/>
    <x v="3"/>
    <x v="2"/>
    <x v="0"/>
    <s v="Sub-Saharan Africa"/>
    <x v="0"/>
    <s v="Low Income Food Deficient (LIFD)"/>
    <n v="571"/>
    <n v="967"/>
    <s v="Reanalyzed"/>
    <n v="4495.5"/>
    <n v="1.8"/>
    <n v="5"/>
    <n v="4"/>
    <n v="4446.8999999999996"/>
    <n v="56.8"/>
    <n v="4498.3"/>
    <n v="24.2"/>
    <s v="June,1992-October,1992"/>
    <n v="1418.972900390625"/>
  </r>
  <r>
    <s v="RWA"/>
    <x v="119"/>
    <x v="15"/>
    <x v="2"/>
    <x v="3"/>
    <x v="3"/>
    <x v="2"/>
    <x v="0"/>
    <s v="Sub-Saharan Africa"/>
    <x v="0"/>
    <s v="Low Income Food Deficient (LIFD)"/>
    <n v="572"/>
    <n v="2016"/>
    <s v="Adjusted"/>
    <n v="1115"/>
    <n v="0"/>
    <n v="11"/>
    <n v="0"/>
    <n v="1115"/>
    <n v="45.4"/>
    <n v="1115"/>
    <n v="22.6"/>
    <s v="October,1996-November,1996"/>
    <n v="1158.2490234375"/>
  </r>
  <r>
    <s v="RWA"/>
    <x v="119"/>
    <x v="10"/>
    <x v="2"/>
    <x v="3"/>
    <x v="3"/>
    <x v="2"/>
    <x v="0"/>
    <s v="Sub-Saharan Africa"/>
    <x v="0"/>
    <s v="Low Income Food Deficient (LIFD)"/>
    <n v="573"/>
    <n v="2321"/>
    <s v="Reanalyzed"/>
    <n v="6727"/>
    <n v="3.8"/>
    <n v="8.6999999999999993"/>
    <n v="7.1"/>
    <n v="6701.4"/>
    <n v="47.9"/>
    <n v="6792.8"/>
    <n v="20.3"/>
    <s v="June,2000-November,2000"/>
    <n v="1342.823974609375"/>
  </r>
  <r>
    <s v="RWA"/>
    <x v="119"/>
    <x v="4"/>
    <x v="2"/>
    <x v="3"/>
    <x v="3"/>
    <x v="2"/>
    <x v="0"/>
    <s v="Sub-Saharan Africa"/>
    <x v="0"/>
    <s v="Low Income Food Deficient (LIFD)"/>
    <n v="574"/>
    <n v="2800"/>
    <s v="Reanalyzed"/>
    <n v="3941.2"/>
    <n v="1.7"/>
    <n v="4.9000000000000004"/>
    <n v="6.7"/>
    <n v="3918.1"/>
    <n v="51.4"/>
    <n v="3999.1"/>
    <n v="17.899999999999999"/>
    <s v="February,2005-July,2005"/>
    <n v="1524.12109375"/>
  </r>
  <r>
    <s v="RWA"/>
    <x v="119"/>
    <x v="5"/>
    <x v="2"/>
    <x v="3"/>
    <x v="3"/>
    <x v="2"/>
    <x v="0"/>
    <s v="Sub-Saharan Africa"/>
    <x v="0"/>
    <s v="Low Income Food Deficient (LIFD)"/>
    <n v="1746"/>
    <n v="3424"/>
    <s v="Adjusted"/>
    <n v="6139"/>
    <n v="2.2000000000000002"/>
    <n v="5.0999999999999996"/>
    <n v="0"/>
    <n v="6139"/>
    <n v="46.6"/>
    <n v="6139"/>
    <n v="14.3"/>
    <s v="February,2009-March,2009"/>
    <n v="1634.513916015625"/>
  </r>
  <r>
    <s v="RWA"/>
    <x v="119"/>
    <x v="20"/>
    <x v="2"/>
    <x v="3"/>
    <x v="3"/>
    <x v="2"/>
    <x v="0"/>
    <s v="Sub-Saharan Africa"/>
    <x v="0"/>
    <s v="Low Income Food Deficient (LIFD)"/>
    <n v="575"/>
    <n v="3121"/>
    <s v="Reanalyzed"/>
    <n v="4395.7"/>
    <n v="0.9"/>
    <n v="2.9"/>
    <n v="6.9"/>
    <n v="4386.3"/>
    <n v="44.3"/>
    <n v="4407.7"/>
    <n v="11.7"/>
    <s v="September,2010-March,2011"/>
    <n v="1648.8060302734375"/>
  </r>
  <r>
    <s v="RWA"/>
    <x v="119"/>
    <x v="13"/>
    <x v="2"/>
    <x v="3"/>
    <x v="3"/>
    <x v="2"/>
    <x v="0"/>
    <s v="Sub-Saharan Africa"/>
    <x v="0"/>
    <s v="Low Income Food Deficient (LIFD)"/>
    <n v="1748"/>
    <n v="3425"/>
    <s v="Reanalyzed"/>
    <n v="4431.8999999999996"/>
    <n v="0.6"/>
    <n v="2.6"/>
    <n v="6"/>
    <n v="4418.3999999999996"/>
    <n v="43.8"/>
    <m/>
    <n v="11.8"/>
    <s v="March,2012-April,2012"/>
    <n v="1662.3389892578125"/>
  </r>
  <r>
    <s v="RWA"/>
    <x v="119"/>
    <x v="17"/>
    <x v="2"/>
    <x v="3"/>
    <x v="3"/>
    <x v="2"/>
    <x v="0"/>
    <s v="Sub-Saharan Africa"/>
    <x v="0"/>
    <s v="Low Income Food Deficient (LIFD)"/>
    <n v="576"/>
    <n v="3313"/>
    <s v="Reanalyzed"/>
    <n v="3845.3"/>
    <n v="0.7"/>
    <n v="2.2999999999999998"/>
    <n v="7.9"/>
    <n v="3837.9"/>
    <n v="38.299999999999997"/>
    <n v="3881.2"/>
    <n v="9.6"/>
    <s v="October,2014-April,2015"/>
    <n v="1712.6109619140625"/>
  </r>
  <r>
    <s v="RWA"/>
    <x v="119"/>
    <x v="17"/>
    <x v="2"/>
    <x v="3"/>
    <x v="3"/>
    <x v="2"/>
    <x v="0"/>
    <s v="Sub-Saharan Africa"/>
    <x v="0"/>
    <s v="Low Income Food Deficient (LIFD)"/>
    <n v="1119"/>
    <n v="3357"/>
    <s v="Reanalyzed"/>
    <n v="4014.7"/>
    <n v="0.5"/>
    <n v="2.1"/>
    <n v="5.6"/>
    <n v="4023.1"/>
    <n v="36.9"/>
    <m/>
    <n v="8.6999999999999993"/>
    <s v="April,2015-May,2015"/>
    <n v="1712.6109619140625"/>
  </r>
  <r>
    <s v="RWA"/>
    <x v="119"/>
    <x v="3"/>
    <x v="2"/>
    <x v="3"/>
    <x v="3"/>
    <x v="2"/>
    <x v="0"/>
    <s v="Sub-Saharan Africa"/>
    <x v="0"/>
    <s v="Low Income Food Deficient (LIFD)"/>
    <n v="4251"/>
    <n v="3514"/>
    <s v="Reanalyzed"/>
    <n v="1546624.9"/>
    <n v="0.4"/>
    <n v="2.1"/>
    <n v="2.4"/>
    <n v="1546624.9"/>
    <n v="34.799999999999997"/>
    <m/>
    <n v="12.2"/>
    <s v="March,2018-April,2018"/>
    <n v="1799.258056640625"/>
  </r>
  <r>
    <s v="RWA"/>
    <x v="119"/>
    <x v="34"/>
    <x v="2"/>
    <x v="3"/>
    <x v="3"/>
    <x v="2"/>
    <x v="0"/>
    <s v="Sub-Saharan Africa"/>
    <x v="0"/>
    <s v="Low Income Food Deficient (LIFD)"/>
    <n v="4427"/>
    <n v="3515"/>
    <s v="Reanalyzed"/>
    <n v="4158.2"/>
    <n v="0.2"/>
    <n v="1.1000000000000001"/>
    <n v="5.6"/>
    <n v="4157.7"/>
    <n v="33.1"/>
    <n v="4159.8"/>
    <n v="7.7"/>
    <s v="November,2019-July,2020"/>
    <n v="1860.5689697265625"/>
  </r>
  <r>
    <s v="LCA"/>
    <x v="120"/>
    <x v="13"/>
    <x v="3"/>
    <x v="4"/>
    <x v="4"/>
    <x v="3"/>
    <x v="1"/>
    <s v="Latin America &amp; Caribbean"/>
    <x v="1"/>
    <s v="Medium/High Income Food Deficient"/>
    <n v="577"/>
    <n v="3209"/>
    <s v="Reanalyzed"/>
    <n v="278"/>
    <n v="0.7"/>
    <n v="3.7"/>
    <n v="6.3"/>
    <n v="280.60000000000002"/>
    <n v="2.5"/>
    <n v="282.60000000000002"/>
    <n v="2.8"/>
    <s v="April,2012-June,2012"/>
    <n v="11.531000137329102"/>
  </r>
  <r>
    <s v="WSM"/>
    <x v="121"/>
    <x v="30"/>
    <x v="4"/>
    <x v="7"/>
    <x v="5"/>
    <x v="4"/>
    <x v="2"/>
    <s v="East Asia &amp; Pacific"/>
    <x v="1"/>
    <s v="Medium/High Income Food Deficient"/>
    <n v="578"/>
    <n v="2514"/>
    <s v="Adjusted"/>
    <n v="1107"/>
    <n v="0"/>
    <n v="1.3"/>
    <n v="6.2"/>
    <n v="1107"/>
    <n v="6.4"/>
    <n v="1107"/>
    <n v="1.7"/>
    <s v="March,1999-August,1999"/>
    <n v="28.042999267578125"/>
  </r>
  <r>
    <s v="WSM"/>
    <x v="121"/>
    <x v="22"/>
    <x v="4"/>
    <x v="7"/>
    <x v="5"/>
    <x v="4"/>
    <x v="2"/>
    <s v="East Asia &amp; Pacific"/>
    <x v="1"/>
    <s v="Medium/High Income Food Deficient"/>
    <n v="819"/>
    <n v="3349"/>
    <s v="Reanalyzed"/>
    <n v="3047.9"/>
    <n v="1.3"/>
    <n v="3.9"/>
    <n v="5.3"/>
    <n v="2929.3"/>
    <n v="4.9000000000000004"/>
    <n v="2960.7"/>
    <n v="3.2"/>
    <s v="July,2014-August,2014"/>
    <n v="29.23900032043457"/>
  </r>
  <r>
    <s v="WSM"/>
    <x v="121"/>
    <x v="14"/>
    <x v="4"/>
    <x v="7"/>
    <x v="5"/>
    <x v="4"/>
    <x v="2"/>
    <s v="East Asia &amp; Pacific"/>
    <x v="1"/>
    <s v="Medium/High Income Food Deficient"/>
    <n v="3201"/>
    <n v="3545"/>
    <s v="Reanalyzed"/>
    <n v="2524.4"/>
    <n v="1.2"/>
    <n v="3.1"/>
    <n v="8.6999999999999993"/>
    <n v="2548.8000000000002"/>
    <n v="7.3"/>
    <n v="2624.9"/>
    <n v="3.4"/>
    <s v="October,2019-January,2020"/>
    <n v="29.22599983215332"/>
  </r>
  <r>
    <s v="STP"/>
    <x v="122"/>
    <x v="26"/>
    <x v="2"/>
    <x v="3"/>
    <x v="3"/>
    <x v="2"/>
    <x v="2"/>
    <s v="Sub-Saharan Africa"/>
    <x v="0"/>
    <s v="Low Income Food Deficient (LIFD)"/>
    <n v="579"/>
    <n v="132"/>
    <s v="Adjusted"/>
    <n v="2155"/>
    <n v="0"/>
    <n v="6"/>
    <n v="0"/>
    <n v="2155"/>
    <n v="32"/>
    <n v="2155"/>
    <n v="14.5"/>
    <s v="August,1986-August,1986"/>
    <n v="18.933000564575195"/>
  </r>
  <r>
    <s v="STP"/>
    <x v="122"/>
    <x v="22"/>
    <x v="2"/>
    <x v="3"/>
    <x v="3"/>
    <x v="2"/>
    <x v="2"/>
    <s v="Sub-Saharan Africa"/>
    <x v="0"/>
    <s v="Low Income Food Deficient (LIFD)"/>
    <n v="583"/>
    <n v="3285"/>
    <s v="Reanalyzed"/>
    <n v="1934.9"/>
    <n v="0.8"/>
    <n v="4"/>
    <n v="2.4"/>
    <n v="1930.3"/>
    <n v="17.2"/>
    <n v="1939.2"/>
    <n v="8.8000000000000007"/>
    <s v="April,2014-June,2014"/>
    <n v="30.859001159667969"/>
  </r>
  <r>
    <s v="STP"/>
    <x v="122"/>
    <x v="14"/>
    <x v="2"/>
    <x v="3"/>
    <x v="3"/>
    <x v="2"/>
    <x v="2"/>
    <s v="Sub-Saharan Africa"/>
    <x v="0"/>
    <s v="Low Income Food Deficient (LIFD)"/>
    <n v="2629"/>
    <n v="3516"/>
    <s v="Reanalyzed"/>
    <n v="1810.2"/>
    <n v="1.4"/>
    <n v="4.0999999999999996"/>
    <n v="4.5"/>
    <n v="1808.1"/>
    <n v="11.7"/>
    <n v="1818.7"/>
    <n v="5.4"/>
    <s v="August,2019-October,2019"/>
    <n v="30.635000228881836"/>
  </r>
  <r>
    <s v="SAU"/>
    <x v="123"/>
    <x v="18"/>
    <x v="0"/>
    <x v="2"/>
    <x v="2"/>
    <x v="0"/>
    <x v="3"/>
    <s v="Middle East &amp; North Africa"/>
    <x v="1"/>
    <s v="Medium/High Income Food Deficient"/>
    <n v="584"/>
    <n v="2613"/>
    <s v="Adjusted"/>
    <n v="23821"/>
    <n v="0"/>
    <n v="2.9"/>
    <n v="1.2"/>
    <n v="23821"/>
    <n v="21.4"/>
    <n v="23821"/>
    <n v="13.5"/>
    <s v=""/>
    <n v="2667.194091796875"/>
  </r>
  <r>
    <s v="SAU"/>
    <x v="123"/>
    <x v="1"/>
    <x v="0"/>
    <x v="2"/>
    <x v="2"/>
    <x v="0"/>
    <x v="3"/>
    <s v="Middle East &amp; North Africa"/>
    <x v="1"/>
    <s v="Medium/High Income Food Deficient"/>
    <n v="585"/>
    <n v="2809"/>
    <s v="External Reanalysis"/>
    <n v="15601"/>
    <n v="4.5"/>
    <n v="11.8"/>
    <n v="6.1"/>
    <n v="15601"/>
    <n v="9.3000000000000007"/>
    <n v="15601"/>
    <n v="5.3"/>
    <s v="January,2004-December,2005"/>
    <n v="2838.403076171875"/>
  </r>
  <r>
    <s v="SAU"/>
    <x v="123"/>
    <x v="17"/>
    <x v="0"/>
    <x v="2"/>
    <x v="2"/>
    <x v="0"/>
    <x v="3"/>
    <s v="Middle East &amp; North Africa"/>
    <x v="1"/>
    <s v="Medium/High Income Food Deficient"/>
    <n v="8927"/>
    <n v="9760"/>
    <s v="Reported"/>
    <n v="6890"/>
    <n v="1.4"/>
    <n v="5.5"/>
    <n v="12.8"/>
    <n v="6890"/>
    <n v="13.7"/>
    <m/>
    <n v="5.8"/>
    <s v="January,2015-December,2015"/>
    <n v="3213.93701171875"/>
  </r>
  <r>
    <s v="SAU"/>
    <x v="123"/>
    <x v="21"/>
    <x v="0"/>
    <x v="2"/>
    <x v="2"/>
    <x v="0"/>
    <x v="3"/>
    <s v="Middle East &amp; North Africa"/>
    <x v="1"/>
    <s v="Medium/High Income Food Deficient"/>
    <n v="8928"/>
    <n v="9761"/>
    <s v="Reported"/>
    <n v="4797"/>
    <n v="1"/>
    <n v="4.5999999999999996"/>
    <n v="14.3"/>
    <n v="4797"/>
    <n v="17.100000000000001"/>
    <m/>
    <n v="4.5999999999999996"/>
    <s v="January,2016-December,2016"/>
    <n v="3204.9150390625"/>
  </r>
  <r>
    <s v="SAU"/>
    <x v="123"/>
    <x v="6"/>
    <x v="0"/>
    <x v="2"/>
    <x v="2"/>
    <x v="0"/>
    <x v="3"/>
    <s v="Middle East &amp; North Africa"/>
    <x v="1"/>
    <s v="Medium/High Income Food Deficient"/>
    <n v="4557"/>
    <n v="6493"/>
    <s v="Reanalyzed"/>
    <n v="6784"/>
    <n v="1.8"/>
    <n v="5.0999999999999996"/>
    <n v="12.1"/>
    <n v="6902"/>
    <n v="17.2"/>
    <m/>
    <n v="6.2"/>
    <s v=""/>
    <n v="3192.134765625"/>
  </r>
  <r>
    <s v="SAU"/>
    <x v="123"/>
    <x v="3"/>
    <x v="0"/>
    <x v="2"/>
    <x v="2"/>
    <x v="0"/>
    <x v="3"/>
    <s v="Middle East &amp; North Africa"/>
    <x v="1"/>
    <s v="Medium/High Income Food Deficient"/>
    <n v="4558"/>
    <n v="6497"/>
    <s v="Reanalyzed"/>
    <n v="5954"/>
    <n v="1.1000000000000001"/>
    <n v="4.3"/>
    <n v="11.3"/>
    <n v="6042"/>
    <n v="11.6"/>
    <m/>
    <n v="3.3"/>
    <s v=""/>
    <n v="3188.7109375"/>
  </r>
  <r>
    <s v="SAU"/>
    <x v="123"/>
    <x v="14"/>
    <x v="0"/>
    <x v="2"/>
    <x v="2"/>
    <x v="0"/>
    <x v="3"/>
    <s v="Middle East &amp; North Africa"/>
    <x v="1"/>
    <s v="Medium/High Income Food Deficient"/>
    <n v="8931"/>
    <n v="9764"/>
    <s v="Reanalyzed"/>
    <n v="5181"/>
    <n v="1"/>
    <n v="4.9000000000000004"/>
    <n v="12.6"/>
    <n v="5245"/>
    <n v="13.2"/>
    <m/>
    <n v="4"/>
    <s v="January,2019-December,2019"/>
    <n v="3196.06787109375"/>
  </r>
  <r>
    <s v="SAU"/>
    <x v="123"/>
    <x v="34"/>
    <x v="0"/>
    <x v="2"/>
    <x v="2"/>
    <x v="0"/>
    <x v="3"/>
    <s v="Middle East &amp; North Africa"/>
    <x v="1"/>
    <s v="Medium/High Income Food Deficient"/>
    <n v="8932"/>
    <n v="9765"/>
    <s v="Reanalyzed"/>
    <n v="2645"/>
    <n v="1.3"/>
    <n v="4.4000000000000004"/>
    <n v="11.6"/>
    <n v="2664"/>
    <n v="10.8"/>
    <m/>
    <n v="3.5"/>
    <s v="January,2020-December,2020"/>
    <n v="3195.294921875"/>
  </r>
  <r>
    <s v="SEN"/>
    <x v="124"/>
    <x v="26"/>
    <x v="2"/>
    <x v="3"/>
    <x v="3"/>
    <x v="2"/>
    <x v="2"/>
    <s v="Sub-Saharan Africa"/>
    <x v="0"/>
    <s v="Low Income Food Deficient (LIFD)"/>
    <n v="586"/>
    <n v="44"/>
    <s v="Reanalyzed"/>
    <n v="637"/>
    <n v="1.2"/>
    <n v="4.7"/>
    <n v="2.4"/>
    <n v="627"/>
    <n v="28.4"/>
    <m/>
    <n v="17"/>
    <s v="April,1986-July,1986"/>
    <n v="1259.751953125"/>
  </r>
  <r>
    <s v="SEN"/>
    <x v="124"/>
    <x v="28"/>
    <x v="2"/>
    <x v="3"/>
    <x v="3"/>
    <x v="2"/>
    <x v="2"/>
    <s v="Sub-Saharan Africa"/>
    <x v="0"/>
    <s v="Low Income Food Deficient (LIFD)"/>
    <n v="587"/>
    <n v="551"/>
    <s v="Adjusted"/>
    <m/>
    <n v="0"/>
    <n v="9"/>
    <n v="4"/>
    <m/>
    <n v="34.4"/>
    <m/>
    <n v="20.399999999999999"/>
    <s v="September,1991-January,1992"/>
    <n v="1377.529052734375"/>
  </r>
  <r>
    <s v="SEN"/>
    <x v="124"/>
    <x v="29"/>
    <x v="2"/>
    <x v="3"/>
    <x v="3"/>
    <x v="2"/>
    <x v="2"/>
    <s v="Sub-Saharan Africa"/>
    <x v="0"/>
    <s v="Low Income Food Deficient (LIFD)"/>
    <n v="588"/>
    <n v="998"/>
    <s v="Reanalyzed"/>
    <n v="4543"/>
    <n v="3"/>
    <n v="9.4"/>
    <n v="4"/>
    <n v="3968"/>
    <n v="29.8"/>
    <n v="4047"/>
    <n v="19"/>
    <s v="November,1992-August,1993"/>
    <n v="1425.947998046875"/>
  </r>
  <r>
    <s v="SEN"/>
    <x v="124"/>
    <x v="15"/>
    <x v="2"/>
    <x v="3"/>
    <x v="3"/>
    <x v="2"/>
    <x v="2"/>
    <s v="Sub-Saharan Africa"/>
    <x v="0"/>
    <s v="Low Income Food Deficient (LIFD)"/>
    <n v="589"/>
    <n v="1782"/>
    <s v="Adjusted"/>
    <m/>
    <n v="0"/>
    <n v="8.1999999999999993"/>
    <n v="0"/>
    <m/>
    <n v="28.8"/>
    <m/>
    <n v="19.600000000000001"/>
    <s v="March,1996-May,1996"/>
    <n v="1495.9520263671875"/>
  </r>
  <r>
    <s v="SEN"/>
    <x v="124"/>
    <x v="10"/>
    <x v="2"/>
    <x v="3"/>
    <x v="3"/>
    <x v="2"/>
    <x v="2"/>
    <s v="Sub-Saharan Africa"/>
    <x v="0"/>
    <s v="Low Income Food Deficient (LIFD)"/>
    <n v="590"/>
    <n v="2368"/>
    <s v="Reanalyzed"/>
    <n v="1236181.5"/>
    <n v="2.9"/>
    <n v="10"/>
    <n v="3.2"/>
    <n v="1082664.8"/>
    <n v="26"/>
    <n v="1098683"/>
    <n v="17.8"/>
    <s v="May,2000-July,2000"/>
    <n v="1617.0780029296875"/>
  </r>
  <r>
    <s v="SEN"/>
    <x v="124"/>
    <x v="4"/>
    <x v="2"/>
    <x v="3"/>
    <x v="3"/>
    <x v="2"/>
    <x v="2"/>
    <s v="Sub-Saharan Africa"/>
    <x v="0"/>
    <s v="Low Income Food Deficient (LIFD)"/>
    <n v="591"/>
    <n v="2765"/>
    <s v="Reanalyzed"/>
    <n v="3028.5"/>
    <n v="2.2999999999999998"/>
    <n v="8.6999999999999993"/>
    <n v="2.5"/>
    <n v="2953"/>
    <n v="19.899999999999999"/>
    <n v="3010.1"/>
    <n v="14.5"/>
    <s v="February,2005-May,2005"/>
    <n v="1833.3499755859375"/>
  </r>
  <r>
    <s v="SEN"/>
    <x v="124"/>
    <x v="24"/>
    <x v="2"/>
    <x v="3"/>
    <x v="3"/>
    <x v="2"/>
    <x v="2"/>
    <s v="Sub-Saharan Africa"/>
    <x v="0"/>
    <s v="Low Income Food Deficient (LIFD)"/>
    <n v="592"/>
    <n v="3118"/>
    <s v="Reanalyzed"/>
    <n v="4245.8999999999996"/>
    <n v="2.2999999999999998"/>
    <n v="9.8000000000000007"/>
    <n v="2.7"/>
    <n v="3826.6"/>
    <n v="26.7"/>
    <n v="3925.2"/>
    <n v="18.399999999999999"/>
    <s v="October,2010-May,2011"/>
    <n v="2162.171875"/>
  </r>
  <r>
    <s v="SEN"/>
    <x v="124"/>
    <x v="13"/>
    <x v="2"/>
    <x v="3"/>
    <x v="3"/>
    <x v="2"/>
    <x v="2"/>
    <s v="Sub-Saharan Africa"/>
    <x v="0"/>
    <s v="Low Income Food Deficient (LIFD)"/>
    <n v="593"/>
    <n v="3141"/>
    <s v="Reanalyzed"/>
    <n v="27541.599999999999"/>
    <n v="1.2"/>
    <n v="8.6999999999999993"/>
    <n v="0.7"/>
    <n v="27496.3"/>
    <n v="15.5"/>
    <n v="27514.400000000001"/>
    <n v="14.4"/>
    <s v="May,2012-June,2012"/>
    <n v="2215.583984375"/>
  </r>
  <r>
    <s v="SEN"/>
    <x v="124"/>
    <x v="2"/>
    <x v="2"/>
    <x v="3"/>
    <x v="3"/>
    <x v="2"/>
    <x v="2"/>
    <s v="Sub-Saharan Africa"/>
    <x v="0"/>
    <s v="Low Income Food Deficient (LIFD)"/>
    <n v="594"/>
    <n v="3205"/>
    <s v="Reanalyzed"/>
    <n v="6006"/>
    <n v="1.9"/>
    <n v="9"/>
    <n v="1.4"/>
    <n v="5916.2"/>
    <n v="18.8"/>
    <n v="5961.4"/>
    <n v="16.7"/>
    <s v="September,2012-June,2013"/>
    <n v="2270.18798828125"/>
  </r>
  <r>
    <s v="SEN"/>
    <x v="124"/>
    <x v="2"/>
    <x v="2"/>
    <x v="3"/>
    <x v="3"/>
    <x v="2"/>
    <x v="2"/>
    <s v="Sub-Saharan Africa"/>
    <x v="0"/>
    <s v="Low Income Food Deficient (LIFD)"/>
    <n v="1862"/>
    <n v="6516"/>
    <s v="Reanalyzed"/>
    <n v="10873.7"/>
    <n v="1.4"/>
    <n v="9"/>
    <n v="1.1000000000000001"/>
    <n v="10817.6"/>
    <n v="16.5"/>
    <n v="10848.3"/>
    <n v="14.8"/>
    <s v="June,2013-June,2013"/>
    <n v="2270.18798828125"/>
  </r>
  <r>
    <s v="SEN"/>
    <x v="124"/>
    <x v="22"/>
    <x v="2"/>
    <x v="3"/>
    <x v="3"/>
    <x v="2"/>
    <x v="2"/>
    <s v="Sub-Saharan Africa"/>
    <x v="0"/>
    <s v="Low Income Food Deficient (LIFD)"/>
    <n v="595"/>
    <n v="3265"/>
    <s v="Reanalyzed"/>
    <n v="6039.7"/>
    <n v="0.7"/>
    <n v="5.9"/>
    <n v="1.3"/>
    <n v="5977.3"/>
    <n v="18.8"/>
    <n v="5977.8"/>
    <n v="12.8"/>
    <s v="January,2014-October,2014"/>
    <n v="2320.75"/>
  </r>
  <r>
    <s v="SEN"/>
    <x v="124"/>
    <x v="22"/>
    <x v="2"/>
    <x v="3"/>
    <x v="3"/>
    <x v="2"/>
    <x v="2"/>
    <s v="Sub-Saharan Africa"/>
    <x v="0"/>
    <s v="Low Income Food Deficient (LIFD)"/>
    <n v="1863"/>
    <n v="6517"/>
    <s v="Reanalyzed"/>
    <n v="8542"/>
    <n v="1.3"/>
    <n v="8"/>
    <n v="1"/>
    <n v="8525.5"/>
    <n v="14.2"/>
    <n v="8526.4"/>
    <n v="12.8"/>
    <s v="June,2014-July,2014"/>
    <n v="2320.75"/>
  </r>
  <r>
    <s v="SEN"/>
    <x v="124"/>
    <x v="17"/>
    <x v="2"/>
    <x v="3"/>
    <x v="3"/>
    <x v="2"/>
    <x v="2"/>
    <s v="Sub-Saharan Africa"/>
    <x v="0"/>
    <s v="Low Income Food Deficient (LIFD)"/>
    <n v="823"/>
    <n v="3315"/>
    <s v="Reanalyzed"/>
    <n v="6103"/>
    <n v="1.5"/>
    <n v="7.8"/>
    <n v="1"/>
    <n v="6076.4"/>
    <n v="20.7"/>
    <n v="6096.6"/>
    <n v="16.100000000000001"/>
    <s v="February,2015-November,2015"/>
    <n v="2363.6259765625"/>
  </r>
  <r>
    <s v="SEN"/>
    <x v="124"/>
    <x v="17"/>
    <x v="2"/>
    <x v="3"/>
    <x v="3"/>
    <x v="2"/>
    <x v="2"/>
    <s v="Sub-Saharan Africa"/>
    <x v="0"/>
    <s v="Low Income Food Deficient (LIFD)"/>
    <n v="1864"/>
    <n v="6520"/>
    <s v="Reanalyzed"/>
    <n v="7310.4"/>
    <n v="1.2"/>
    <n v="8.9"/>
    <n v="1.5"/>
    <n v="7308.3"/>
    <n v="17.5"/>
    <n v="7316.9"/>
    <n v="14"/>
    <s v="September,2015-December,2015"/>
    <n v="2363.6259765625"/>
  </r>
  <r>
    <s v="SEN"/>
    <x v="124"/>
    <x v="21"/>
    <x v="2"/>
    <x v="3"/>
    <x v="3"/>
    <x v="2"/>
    <x v="2"/>
    <s v="Sub-Saharan Africa"/>
    <x v="0"/>
    <s v="Low Income Food Deficient (LIFD)"/>
    <n v="1547"/>
    <n v="3350"/>
    <s v="Reanalyzed"/>
    <n v="5813.7"/>
    <n v="1.2"/>
    <n v="7.1"/>
    <n v="0.9"/>
    <n v="5778.2"/>
    <n v="17.100000000000001"/>
    <n v="5749.6"/>
    <n v="13.8"/>
    <s v="January,2016-October,2016"/>
    <n v="2399.64794921875"/>
  </r>
  <r>
    <s v="SEN"/>
    <x v="124"/>
    <x v="6"/>
    <x v="2"/>
    <x v="3"/>
    <x v="3"/>
    <x v="2"/>
    <x v="2"/>
    <s v="Sub-Saharan Africa"/>
    <x v="0"/>
    <s v="Low Income Food Deficient (LIFD)"/>
    <n v="2240"/>
    <n v="3370"/>
    <s v="Reanalyzed"/>
    <n v="10979.9"/>
    <n v="1.5"/>
    <n v="9"/>
    <n v="0.9"/>
    <n v="10862.8"/>
    <n v="16.5"/>
    <n v="10910.6"/>
    <n v="14.4"/>
    <s v="April,2017-December,2017"/>
    <n v="2431.7060546875"/>
  </r>
  <r>
    <s v="SEN"/>
    <x v="124"/>
    <x v="3"/>
    <x v="2"/>
    <x v="3"/>
    <x v="3"/>
    <x v="2"/>
    <x v="2"/>
    <s v="Sub-Saharan Africa"/>
    <x v="0"/>
    <s v="Low Income Food Deficient (LIFD)"/>
    <n v="3748"/>
    <n v="3517"/>
    <s v="Reanalyzed"/>
    <n v="6107.8"/>
    <n v="1.2"/>
    <n v="7.8"/>
    <n v="1.5"/>
    <n v="6073.9"/>
    <n v="18.8"/>
    <n v="6097"/>
    <n v="15.1"/>
    <s v="April,2018-December,2018"/>
    <n v="2463.455078125"/>
  </r>
  <r>
    <s v="SEN"/>
    <x v="124"/>
    <x v="14"/>
    <x v="2"/>
    <x v="3"/>
    <x v="3"/>
    <x v="2"/>
    <x v="2"/>
    <s v="Sub-Saharan Africa"/>
    <x v="0"/>
    <s v="Low Income Food Deficient (LIFD)"/>
    <n v="3168"/>
    <n v="3426"/>
    <s v="Reanalyzed"/>
    <n v="9156.5"/>
    <n v="2.2000000000000002"/>
    <n v="8.1"/>
    <n v="2.6"/>
    <n v="9164.6"/>
    <n v="18.8"/>
    <n v="9358.1"/>
    <n v="13.3"/>
    <s v="January,2019-February,2019"/>
    <n v="2495.654052734375"/>
  </r>
  <r>
    <s v="SEN"/>
    <x v="124"/>
    <x v="14"/>
    <x v="2"/>
    <x v="3"/>
    <x v="3"/>
    <x v="2"/>
    <x v="2"/>
    <s v="Sub-Saharan Africa"/>
    <x v="0"/>
    <s v="Low Income Food Deficient (LIFD)"/>
    <n v="4404"/>
    <n v="3518"/>
    <s v="Reanalyzed"/>
    <n v="5475.7"/>
    <n v="1.2"/>
    <n v="8.1"/>
    <n v="2.2999999999999998"/>
    <n v="5466.3"/>
    <n v="17.899999999999999"/>
    <n v="5478.3"/>
    <n v="14.4"/>
    <s v="April,2019-December,2019"/>
    <n v="2495.654052734375"/>
  </r>
  <r>
    <s v="SRB"/>
    <x v="125"/>
    <x v="4"/>
    <x v="1"/>
    <x v="1"/>
    <x v="1"/>
    <x v="1"/>
    <x v="1"/>
    <s v="Europe &amp; Central Asia"/>
    <x v="1"/>
    <s v="Medium/High Income Food Deficient"/>
    <n v="596"/>
    <n v="2851"/>
    <s v="Reanalyzed"/>
    <n v="3371.8"/>
    <n v="1.8"/>
    <n v="4.5"/>
    <n v="19.3"/>
    <n v="3422.6"/>
    <n v="8.1"/>
    <n v="3525"/>
    <n v="1.8"/>
    <s v="October,2005-January,2006"/>
    <n v="385.864990234375"/>
  </r>
  <r>
    <s v="SRB"/>
    <x v="125"/>
    <x v="20"/>
    <x v="1"/>
    <x v="1"/>
    <x v="1"/>
    <x v="1"/>
    <x v="1"/>
    <s v="Europe &amp; Central Asia"/>
    <x v="1"/>
    <s v="Medium/High Income Food Deficient"/>
    <n v="597"/>
    <n v="3155"/>
    <s v="Reanalyzed"/>
    <n v="2699"/>
    <n v="0.8"/>
    <n v="3.5"/>
    <n v="15.6"/>
    <n v="2745.2"/>
    <n v="6.6"/>
    <n v="3004.3"/>
    <n v="1.6"/>
    <s v="October,2010-December,2010"/>
    <n v="335.30099487304688"/>
  </r>
  <r>
    <s v="SRB"/>
    <x v="125"/>
    <x v="22"/>
    <x v="1"/>
    <x v="1"/>
    <x v="1"/>
    <x v="1"/>
    <x v="1"/>
    <s v="Europe &amp; Central Asia"/>
    <x v="1"/>
    <s v="Medium/High Income Food Deficient"/>
    <n v="598"/>
    <n v="3230"/>
    <s v="Reanalyzed"/>
    <n v="2270"/>
    <n v="1.1000000000000001"/>
    <n v="3.9"/>
    <n v="13.9"/>
    <n v="2337"/>
    <n v="6"/>
    <n v="2353.1"/>
    <n v="1.8"/>
    <s v="February,2014-April,2014"/>
    <n v="354.20199584960938"/>
  </r>
  <r>
    <s v="SRB"/>
    <x v="125"/>
    <x v="14"/>
    <x v="1"/>
    <x v="1"/>
    <x v="1"/>
    <x v="1"/>
    <x v="1"/>
    <s v="Europe &amp; Central Asia"/>
    <x v="1"/>
    <s v="Medium/High Income Food Deficient"/>
    <n v="2497"/>
    <n v="3519"/>
    <s v="Reanalyzed"/>
    <n v="1162.4000000000001"/>
    <n v="0.5"/>
    <n v="2.6"/>
    <n v="10.9"/>
    <n v="1174.8"/>
    <n v="5.4"/>
    <n v="1250.7"/>
    <n v="1"/>
    <s v="September,2019-December,2019"/>
    <n v="350.14199829101563"/>
  </r>
  <r>
    <s v="SYC"/>
    <x v="126"/>
    <x v="33"/>
    <x v="2"/>
    <x v="3"/>
    <x v="3"/>
    <x v="2"/>
    <x v="3"/>
    <s v="Sub-Saharan Africa"/>
    <x v="1"/>
    <s v="Medium/High Income Food Deficient"/>
    <n v="599"/>
    <n v="139"/>
    <s v="Adjusted"/>
    <n v="836"/>
    <n v="0"/>
    <n v="2.7"/>
    <n v="5.8"/>
    <n v="836"/>
    <n v="7.7"/>
    <n v="836"/>
    <n v="5"/>
    <s v="January,1987-December,1988"/>
    <n v="8.055999755859375"/>
  </r>
  <r>
    <s v="SYC"/>
    <x v="126"/>
    <x v="13"/>
    <x v="2"/>
    <x v="3"/>
    <x v="3"/>
    <x v="2"/>
    <x v="3"/>
    <s v="Sub-Saharan Africa"/>
    <x v="1"/>
    <s v="Medium/High Income Food Deficient"/>
    <n v="600"/>
    <n v="3223"/>
    <s v="Reanalyzed"/>
    <n v="5008"/>
    <n v="1.2"/>
    <n v="4.3"/>
    <n v="10.199999999999999"/>
    <n v="5040"/>
    <n v="7.9"/>
    <n v="5263"/>
    <n v="3.8"/>
    <s v="January,2012-December,2012"/>
    <n v="8.3290004730224609"/>
  </r>
  <r>
    <s v="SLE"/>
    <x v="127"/>
    <x v="25"/>
    <x v="2"/>
    <x v="3"/>
    <x v="3"/>
    <x v="2"/>
    <x v="0"/>
    <s v="Sub-Saharan Africa"/>
    <x v="0"/>
    <s v="Low Income Food Deficient (LIFD)"/>
    <n v="2076"/>
    <n v="583"/>
    <s v="Adjusted"/>
    <n v="4424"/>
    <n v="0"/>
    <n v="8.4"/>
    <n v="0"/>
    <n v="4424"/>
    <n v="41.4"/>
    <n v="4424"/>
    <n v="23.7"/>
    <s v="October,1989-October,1989"/>
    <n v="724.50799560546875"/>
  </r>
  <r>
    <s v="SLE"/>
    <x v="127"/>
    <x v="27"/>
    <x v="2"/>
    <x v="3"/>
    <x v="3"/>
    <x v="2"/>
    <x v="0"/>
    <s v="Sub-Saharan Africa"/>
    <x v="0"/>
    <s v="Low Income Food Deficient (LIFD)"/>
    <n v="2077"/>
    <n v="3595"/>
    <s v="Adjusted"/>
    <n v="4595"/>
    <n v="0"/>
    <n v="10.199999999999999"/>
    <n v="0"/>
    <n v="4595"/>
    <n v="40.9"/>
    <n v="4595"/>
    <n v="25.4"/>
    <s v="January,1990-December,1990"/>
    <n v="753.2919921875"/>
  </r>
  <r>
    <s v="SLE"/>
    <x v="127"/>
    <x v="10"/>
    <x v="2"/>
    <x v="3"/>
    <x v="3"/>
    <x v="2"/>
    <x v="0"/>
    <s v="Sub-Saharan Africa"/>
    <x v="0"/>
    <s v="Low Income Food Deficient (LIFD)"/>
    <n v="603"/>
    <n v="2367"/>
    <s v="Reanalyzed"/>
    <n v="2269"/>
    <n v="3.9"/>
    <n v="11.6"/>
    <n v="4.8"/>
    <n v="1910.5"/>
    <n v="35.5"/>
    <n v="1976.7"/>
    <n v="23.4"/>
    <s v="March,2000-May,2000"/>
    <n v="807.52099609375"/>
  </r>
  <r>
    <s v="SLE"/>
    <x v="127"/>
    <x v="4"/>
    <x v="2"/>
    <x v="3"/>
    <x v="3"/>
    <x v="2"/>
    <x v="0"/>
    <s v="Sub-Saharan Africa"/>
    <x v="0"/>
    <s v="Low Income Food Deficient (LIFD)"/>
    <n v="604"/>
    <n v="2867"/>
    <s v="Reanalyzed"/>
    <n v="4896"/>
    <n v="4.2"/>
    <n v="10.199999999999999"/>
    <n v="5.9"/>
    <n v="4269.7"/>
    <n v="45"/>
    <n v="4428.5"/>
    <n v="27.2"/>
    <s v="October,2005-November,2005"/>
    <n v="981.64697265625"/>
  </r>
  <r>
    <s v="SLE"/>
    <x v="127"/>
    <x v="20"/>
    <x v="2"/>
    <x v="3"/>
    <x v="3"/>
    <x v="2"/>
    <x v="0"/>
    <s v="Sub-Saharan Africa"/>
    <x v="0"/>
    <s v="Low Income Food Deficient (LIFD)"/>
    <n v="1101"/>
    <n v="3520"/>
    <s v="Reanalyzed"/>
    <n v="13275"/>
    <n v="1.6"/>
    <n v="7.5"/>
    <n v="1.4"/>
    <n v="13257.1"/>
    <n v="32.700000000000003"/>
    <n v="13285.3"/>
    <n v="18.5"/>
    <s v="June,2010-August,2010"/>
    <n v="1059.8079833984375"/>
  </r>
  <r>
    <s v="SLE"/>
    <x v="127"/>
    <x v="22"/>
    <x v="2"/>
    <x v="3"/>
    <x v="3"/>
    <x v="2"/>
    <x v="0"/>
    <s v="Sub-Saharan Africa"/>
    <x v="0"/>
    <s v="Low Income Food Deficient (LIFD)"/>
    <n v="1102"/>
    <n v="3521"/>
    <s v="Reanalyzed"/>
    <n v="10967"/>
    <n v="1"/>
    <n v="4.5999999999999996"/>
    <n v="2.1"/>
    <n v="10766"/>
    <n v="29.1"/>
    <n v="10801"/>
    <n v="13"/>
    <s v="June,2014-August,2014"/>
    <n v="1121.0999755859375"/>
  </r>
  <r>
    <s v="SLE"/>
    <x v="127"/>
    <x v="6"/>
    <x v="2"/>
    <x v="3"/>
    <x v="3"/>
    <x v="2"/>
    <x v="0"/>
    <s v="Sub-Saharan Africa"/>
    <x v="0"/>
    <s v="Low Income Food Deficient (LIFD)"/>
    <n v="2136"/>
    <n v="3427"/>
    <s v="Reanalyzed"/>
    <n v="11424.1"/>
    <n v="2.2999999999999998"/>
    <n v="6.8"/>
    <n v="4.2"/>
    <n v="11412.4"/>
    <n v="31"/>
    <n v="11637.4"/>
    <n v="15.6"/>
    <s v="May,2017-August,2017"/>
    <n v="1143.2080078125"/>
  </r>
  <r>
    <s v="SLE"/>
    <x v="127"/>
    <x v="6"/>
    <x v="2"/>
    <x v="3"/>
    <x v="3"/>
    <x v="2"/>
    <x v="0"/>
    <s v="Sub-Saharan Africa"/>
    <x v="0"/>
    <s v="Low Income Food Deficient (LIFD)"/>
    <n v="2398"/>
    <n v="3428"/>
    <s v="Reanalyzed"/>
    <n v="11292.1"/>
    <n v="1"/>
    <n v="5"/>
    <n v="2"/>
    <n v="11272.9"/>
    <n v="29.3"/>
    <m/>
    <n v="12.9"/>
    <s v="August,2017-October,2017"/>
    <n v="1143.2080078125"/>
  </r>
  <r>
    <s v="SLE"/>
    <x v="127"/>
    <x v="14"/>
    <x v="2"/>
    <x v="3"/>
    <x v="3"/>
    <x v="2"/>
    <x v="0"/>
    <s v="Sub-Saharan Africa"/>
    <x v="0"/>
    <s v="Low Income Food Deficient (LIFD)"/>
    <n v="3685"/>
    <n v="3429"/>
    <s v="Reanalyzed"/>
    <n v="4823.8999999999996"/>
    <n v="1.1000000000000001"/>
    <n v="5.4"/>
    <n v="4.5"/>
    <n v="4820.3999999999996"/>
    <n v="29.5"/>
    <n v="4870.3"/>
    <n v="13.5"/>
    <s v="May,2019-August,2019"/>
    <n v="1162.676025390625"/>
  </r>
  <r>
    <s v="SLE"/>
    <x v="127"/>
    <x v="35"/>
    <x v="2"/>
    <x v="3"/>
    <x v="3"/>
    <x v="2"/>
    <x v="0"/>
    <s v="Sub-Saharan Africa"/>
    <x v="0"/>
    <s v="Low Income Food Deficient (LIFD)"/>
    <n v="5039"/>
    <n v="7307"/>
    <s v="Reanalyzed"/>
    <n v="9381.7000000000007"/>
    <n v="2.4"/>
    <n v="6.3"/>
    <n v="2.8"/>
    <n v="9342.7000000000007"/>
    <n v="26.3"/>
    <n v="9413"/>
    <n v="12"/>
    <s v="August,2021-August,2021"/>
    <n v="1188.070068359375"/>
  </r>
  <r>
    <s v="SGP"/>
    <x v="128"/>
    <x v="10"/>
    <x v="0"/>
    <x v="6"/>
    <x v="5"/>
    <x v="4"/>
    <x v="3"/>
    <s v="East Asia &amp; Pacific"/>
    <x v="1"/>
    <s v="Medium/High Income Food Deficient"/>
    <n v="608"/>
    <n v="2536"/>
    <s v="Reanalyzed"/>
    <n v="15822"/>
    <n v="0.5"/>
    <n v="3.6"/>
    <n v="2.5"/>
    <n v="15847"/>
    <n v="4.5"/>
    <n v="15846"/>
    <n v="3.3"/>
    <s v="March,2000-May,2000"/>
    <n v="246.80899047851563"/>
  </r>
  <r>
    <s v="SLB"/>
    <x v="129"/>
    <x v="25"/>
    <x v="4"/>
    <x v="7"/>
    <x v="5"/>
    <x v="4"/>
    <x v="2"/>
    <s v="East Asia &amp; Pacific"/>
    <x v="0"/>
    <s v="Medium/High Income Food Deficient"/>
    <n v="609"/>
    <n v="1609"/>
    <s v="Reanalyzed"/>
    <n v="3954"/>
    <n v="2"/>
    <n v="7.4"/>
    <n v="1.9"/>
    <n v="3974"/>
    <n v="33.700000000000003"/>
    <n v="3980"/>
    <n v="16.3"/>
    <s v="May,1989-September,1989"/>
    <n v="54.697998046875"/>
  </r>
  <r>
    <s v="SLB"/>
    <x v="129"/>
    <x v="16"/>
    <x v="4"/>
    <x v="7"/>
    <x v="5"/>
    <x v="4"/>
    <x v="2"/>
    <s v="East Asia &amp; Pacific"/>
    <x v="0"/>
    <s v="Medium/High Income Food Deficient"/>
    <n v="610"/>
    <n v="2947"/>
    <s v="Reported"/>
    <n v="2029"/>
    <n v="1.4"/>
    <n v="4.3"/>
    <n v="2.5"/>
    <n v="2029"/>
    <n v="32.799999999999997"/>
    <n v="2029"/>
    <n v="11.8"/>
    <s v="October,2006-April,2007"/>
    <n v="78.766998291015625"/>
  </r>
  <r>
    <s v="SLB"/>
    <x v="129"/>
    <x v="17"/>
    <x v="4"/>
    <x v="7"/>
    <x v="5"/>
    <x v="4"/>
    <x v="2"/>
    <s v="East Asia &amp; Pacific"/>
    <x v="0"/>
    <s v="Medium/High Income Food Deficient"/>
    <n v="1392"/>
    <n v="3351"/>
    <s v="Reanalyzed"/>
    <n v="3713.4"/>
    <n v="3.6"/>
    <n v="8.5"/>
    <n v="4.5"/>
    <n v="3613.2"/>
    <n v="31.7"/>
    <n v="3766.9"/>
    <n v="16.2"/>
    <s v="April,2015-September,2015"/>
    <n v="94.029998779296875"/>
  </r>
  <r>
    <s v="SOM"/>
    <x v="130"/>
    <x v="30"/>
    <x v="2"/>
    <x v="3"/>
    <x v="3"/>
    <x v="0"/>
    <x v="0"/>
    <s v="Sub-Saharan Africa"/>
    <x v="0"/>
    <s v="Low Income Food Deficient (LIFD)"/>
    <n v="611"/>
    <n v="2219"/>
    <s v="Adjusted"/>
    <n v="3582"/>
    <n v="0"/>
    <n v="19.3"/>
    <n v="0"/>
    <n v="3582"/>
    <n v="29.2"/>
    <n v="3582"/>
    <n v="22.8"/>
    <s v=""/>
    <n v="1684.7470703125"/>
  </r>
  <r>
    <s v="SOM"/>
    <x v="130"/>
    <x v="12"/>
    <x v="2"/>
    <x v="3"/>
    <x v="3"/>
    <x v="0"/>
    <x v="0"/>
    <s v="Sub-Saharan Africa"/>
    <x v="0"/>
    <s v="Low Income Food Deficient (LIFD)"/>
    <n v="612"/>
    <n v="2852"/>
    <s v="Reanalyzed"/>
    <n v="5676"/>
    <n v="4.4000000000000004"/>
    <n v="13.3"/>
    <n v="4.7"/>
    <n v="5519.8"/>
    <n v="42"/>
    <n v="5695.6"/>
    <n v="32.799999999999997"/>
    <s v="August,2006-September,2006"/>
    <n v="2134.576904296875"/>
  </r>
  <r>
    <s v="SOM"/>
    <x v="130"/>
    <x v="5"/>
    <x v="2"/>
    <x v="3"/>
    <x v="3"/>
    <x v="0"/>
    <x v="0"/>
    <s v="Sub-Saharan Africa"/>
    <x v="0"/>
    <s v="Low Income Food Deficient (LIFD)"/>
    <n v="613"/>
    <n v="3274"/>
    <s v="Reanalyzed"/>
    <n v="1121.8"/>
    <n v="4.3"/>
    <n v="14.3"/>
    <n v="3"/>
    <n v="1132.8"/>
    <n v="25.3"/>
    <n v="1137.0999999999999"/>
    <n v="22.5"/>
    <s v="March,2009-August,2009"/>
    <n v="2296.23291015625"/>
  </r>
  <r>
    <s v="ZAF"/>
    <x v="131"/>
    <x v="18"/>
    <x v="2"/>
    <x v="3"/>
    <x v="3"/>
    <x v="2"/>
    <x v="1"/>
    <s v="Sub-Saharan Africa"/>
    <x v="1"/>
    <s v="Medium/High Income Food Deficient"/>
    <n v="615"/>
    <n v="1520"/>
    <s v="Adjusted"/>
    <n v="9807"/>
    <n v="0"/>
    <n v="3.3"/>
    <n v="10.3"/>
    <n v="9807"/>
    <n v="28.7"/>
    <n v="9807"/>
    <n v="8"/>
    <s v="July,1994-January,1995"/>
    <n v="5830.98828125"/>
  </r>
  <r>
    <s v="ZAF"/>
    <x v="131"/>
    <x v="30"/>
    <x v="2"/>
    <x v="3"/>
    <x v="3"/>
    <x v="2"/>
    <x v="1"/>
    <s v="Sub-Saharan Africa"/>
    <x v="1"/>
    <s v="Medium/High Income Food Deficient"/>
    <n v="616"/>
    <n v="2266"/>
    <s v="Adjusted"/>
    <n v="1556"/>
    <n v="0"/>
    <n v="4.5"/>
    <n v="10.4"/>
    <n v="1556"/>
    <n v="30.1"/>
    <n v="1556"/>
    <n v="9.8000000000000007"/>
    <s v="February,1999-July,1999"/>
    <n v="5137.31396484375"/>
  </r>
  <r>
    <s v="ZAF"/>
    <x v="131"/>
    <x v="32"/>
    <x v="2"/>
    <x v="3"/>
    <x v="3"/>
    <x v="2"/>
    <x v="1"/>
    <s v="Sub-Saharan Africa"/>
    <x v="1"/>
    <s v="Medium/High Income Food Deficient"/>
    <n v="618"/>
    <n v="3051"/>
    <s v="Reanalyzed"/>
    <n v="2783977.8"/>
    <n v="2.5"/>
    <n v="5.0999999999999996"/>
    <n v="13.2"/>
    <n v="3079587.8"/>
    <n v="24.9"/>
    <m/>
    <n v="8.6"/>
    <s v="January,2008-December,2008"/>
    <n v="5145.005859375"/>
  </r>
  <r>
    <s v="ZAF"/>
    <x v="131"/>
    <x v="17"/>
    <x v="2"/>
    <x v="3"/>
    <x v="3"/>
    <x v="2"/>
    <x v="1"/>
    <s v="Sub-Saharan Africa"/>
    <x v="1"/>
    <s v="Medium/High Income Food Deficient"/>
    <n v="906"/>
    <n v="3522"/>
    <s v="Reanalyzed"/>
    <n v="4977515.5"/>
    <n v="2.4"/>
    <n v="4.5999999999999996"/>
    <n v="13.6"/>
    <n v="4988707.5"/>
    <n v="21.4"/>
    <m/>
    <n v="5.8"/>
    <s v="September,2014-August,2015"/>
    <n v="5754.29296875"/>
  </r>
  <r>
    <s v="ZAF"/>
    <x v="131"/>
    <x v="21"/>
    <x v="2"/>
    <x v="3"/>
    <x v="3"/>
    <x v="2"/>
    <x v="1"/>
    <s v="Sub-Saharan Africa"/>
    <x v="1"/>
    <s v="Medium/High Income Food Deficient"/>
    <n v="1352"/>
    <n v="3353"/>
    <s v="Reanalyzed"/>
    <n v="1383.7"/>
    <n v="0.6"/>
    <n v="2.5"/>
    <n v="13.3"/>
    <n v="1404.2"/>
    <n v="27.4"/>
    <n v="1416"/>
    <n v="5.9"/>
    <s v="June,2016-November,2016"/>
    <n v="5752.203125"/>
  </r>
  <r>
    <s v="ZAF"/>
    <x v="131"/>
    <x v="6"/>
    <x v="2"/>
    <x v="3"/>
    <x v="3"/>
    <x v="2"/>
    <x v="1"/>
    <s v="Sub-Saharan Africa"/>
    <x v="1"/>
    <s v="Medium/High Income Food Deficient"/>
    <n v="2529"/>
    <n v="3523"/>
    <s v="Reanalyzed"/>
    <n v="4638254"/>
    <n v="1.9"/>
    <n v="3.8"/>
    <n v="11.6"/>
    <n v="4701537.5"/>
    <n v="21.4"/>
    <m/>
    <n v="4.9000000000000004"/>
    <s v="February,2017-December,2017"/>
    <n v="5716.208984375"/>
  </r>
  <r>
    <s v="SSD"/>
    <x v="132"/>
    <x v="12"/>
    <x v="2"/>
    <x v="3"/>
    <x v="3"/>
    <x v="0"/>
    <x v="0"/>
    <s v="Sub-Saharan Africa"/>
    <x v="0"/>
    <s v="Low Income Food Deficient (LIFD)"/>
    <n v="619"/>
    <n v="3150"/>
    <s v="External Reanalysis"/>
    <n v="1329786"/>
    <n v="12.9"/>
    <n v="24.6"/>
    <n v="10.9"/>
    <n v="1329786"/>
    <n v="36.200000000000003"/>
    <n v="1329786"/>
    <n v="32.5"/>
    <s v="March,2006-June,2006"/>
    <n v="1485.8819580078125"/>
  </r>
  <r>
    <s v="SSD"/>
    <x v="132"/>
    <x v="20"/>
    <x v="2"/>
    <x v="3"/>
    <x v="3"/>
    <x v="0"/>
    <x v="0"/>
    <s v="Sub-Saharan Africa"/>
    <x v="0"/>
    <s v="Low Income Food Deficient (LIFD)"/>
    <n v="620"/>
    <n v="3224"/>
    <s v="Reanalyzed"/>
    <n v="5925.6"/>
    <n v="9.9"/>
    <n v="22.7"/>
    <n v="6"/>
    <n v="5799.7"/>
    <n v="31.3"/>
    <n v="6378"/>
    <n v="27.7"/>
    <s v="March,2010-May,2010"/>
    <n v="1630.801025390625"/>
  </r>
  <r>
    <s v="LKA"/>
    <x v="133"/>
    <x v="7"/>
    <x v="0"/>
    <x v="0"/>
    <x v="0"/>
    <x v="5"/>
    <x v="2"/>
    <s v="South Asia"/>
    <x v="1"/>
    <s v="Medium/High Income Food Deficient"/>
    <n v="621"/>
    <n v="303"/>
    <s v="Reanalyzed"/>
    <n v="2000.2"/>
    <n v="1.1000000000000001"/>
    <n v="12.8"/>
    <n v="0.3"/>
    <n v="2000.1"/>
    <n v="31.3"/>
    <m/>
    <n v="31.5"/>
    <s v="January,1987-March,1987"/>
    <n v="1810.0269775390625"/>
  </r>
  <r>
    <s v="LKA"/>
    <x v="133"/>
    <x v="29"/>
    <x v="0"/>
    <x v="0"/>
    <x v="0"/>
    <x v="5"/>
    <x v="2"/>
    <s v="South Asia"/>
    <x v="1"/>
    <s v="Medium/High Income Food Deficient"/>
    <n v="622"/>
    <n v="1548"/>
    <s v="Reanalyzed"/>
    <n v="3077474048"/>
    <n v="2.8"/>
    <n v="15.2"/>
    <n v="0.4"/>
    <n v="3091729664"/>
    <n v="28.7"/>
    <m/>
    <n v="29.1"/>
    <s v="July,1993-September,1993"/>
    <n v="1731.9769287109375"/>
  </r>
  <r>
    <s v="LKA"/>
    <x v="133"/>
    <x v="9"/>
    <x v="0"/>
    <x v="0"/>
    <x v="0"/>
    <x v="5"/>
    <x v="2"/>
    <s v="South Asia"/>
    <x v="1"/>
    <s v="Medium/High Income Food Deficient"/>
    <n v="623"/>
    <n v="1986"/>
    <s v="Adjusted"/>
    <n v="2782"/>
    <n v="0"/>
    <n v="15.3"/>
    <n v="0"/>
    <n v="2782"/>
    <n v="26.1"/>
    <n v="2782"/>
    <n v="29.3"/>
    <s v="July,1995-August,1995"/>
    <n v="1721.2080078125"/>
  </r>
  <r>
    <s v="LKA"/>
    <x v="133"/>
    <x v="10"/>
    <x v="0"/>
    <x v="0"/>
    <x v="0"/>
    <x v="5"/>
    <x v="2"/>
    <s v="South Asia"/>
    <x v="1"/>
    <s v="Medium/High Income Food Deficient"/>
    <n v="624"/>
    <n v="2634"/>
    <s v="Reanalyzed"/>
    <n v="2373.9"/>
    <n v="2.2000000000000002"/>
    <n v="15.9"/>
    <n v="1.2"/>
    <n v="2382.6"/>
    <n v="18.3"/>
    <n v="2512.6"/>
    <n v="22.9"/>
    <s v="May,2000-August,2000"/>
    <n v="1623.844970703125"/>
  </r>
  <r>
    <s v="LKA"/>
    <x v="133"/>
    <x v="16"/>
    <x v="0"/>
    <x v="0"/>
    <x v="0"/>
    <x v="5"/>
    <x v="2"/>
    <s v="South Asia"/>
    <x v="1"/>
    <s v="Medium/High Income Food Deficient"/>
    <n v="625"/>
    <n v="2922"/>
    <s v="Reanalyzed"/>
    <n v="6737.9"/>
    <n v="3.1"/>
    <n v="15.2"/>
    <n v="1.7"/>
    <n v="6754.4"/>
    <n v="18.100000000000001"/>
    <n v="7047.8"/>
    <n v="22.1"/>
    <s v="August,2006-October,2007"/>
    <n v="1795.657958984375"/>
  </r>
  <r>
    <s v="LKA"/>
    <x v="133"/>
    <x v="5"/>
    <x v="0"/>
    <x v="0"/>
    <x v="0"/>
    <x v="5"/>
    <x v="2"/>
    <s v="South Asia"/>
    <x v="1"/>
    <s v="Medium/High Income Food Deficient"/>
    <n v="626"/>
    <n v="2989"/>
    <s v="External Reanalysis"/>
    <n v="2589"/>
    <n v="1.9"/>
    <n v="11.8"/>
    <n v="0.8"/>
    <n v="2589"/>
    <n v="19.2"/>
    <n v="2589"/>
    <n v="21.6"/>
    <s v="January,2009-April,2009"/>
    <n v="1823.7049560546875"/>
  </r>
  <r>
    <s v="LKA"/>
    <x v="133"/>
    <x v="13"/>
    <x v="0"/>
    <x v="0"/>
    <x v="0"/>
    <x v="5"/>
    <x v="2"/>
    <s v="South Asia"/>
    <x v="1"/>
    <s v="Medium/High Income Food Deficient"/>
    <n v="627"/>
    <n v="3196"/>
    <s v="Reanalyzed"/>
    <n v="7305"/>
    <n v="3"/>
    <n v="21.3"/>
    <n v="0.6"/>
    <n v="7305"/>
    <n v="14.6"/>
    <n v="7306"/>
    <n v="26.1"/>
    <s v="August,2012-November,2012"/>
    <n v="1802.2449951171875"/>
  </r>
  <r>
    <s v="LKA"/>
    <x v="133"/>
    <x v="21"/>
    <x v="0"/>
    <x v="0"/>
    <x v="0"/>
    <x v="5"/>
    <x v="2"/>
    <s v="South Asia"/>
    <x v="1"/>
    <s v="Medium/High Income Food Deficient"/>
    <n v="1727"/>
    <n v="3354"/>
    <s v="Reanalyzed"/>
    <n v="7822.9"/>
    <n v="3.1"/>
    <n v="15.1"/>
    <n v="2"/>
    <n v="7881.3"/>
    <n v="17.3"/>
    <n v="7988.1"/>
    <n v="20.5"/>
    <s v="May,2016-December,2016"/>
    <n v="1725.9749755859375"/>
  </r>
  <r>
    <s v="PSE"/>
    <x v="134"/>
    <x v="15"/>
    <x v="0"/>
    <x v="2"/>
    <x v="2"/>
    <x v="6"/>
    <x v="2"/>
    <s v="Middle East &amp; North Africa"/>
    <x v="1"/>
    <s v="Medium/High Income Food Deficient"/>
    <n v="766"/>
    <n v="1795"/>
    <s v="Reanalyzed"/>
    <n v="3960.5"/>
    <n v="0.9"/>
    <n v="3"/>
    <n v="4.3"/>
    <n v="3955.5"/>
    <n v="7.8"/>
    <n v="4019.8"/>
    <n v="2.5"/>
    <s v="June,1996-July,1996"/>
    <n v="529.3709716796875"/>
  </r>
  <r>
    <s v="PSE"/>
    <x v="134"/>
    <x v="10"/>
    <x v="0"/>
    <x v="2"/>
    <x v="2"/>
    <x v="6"/>
    <x v="2"/>
    <s v="Middle East &amp; North Africa"/>
    <x v="1"/>
    <s v="Medium/High Income Food Deficient"/>
    <n v="993"/>
    <n v="3524"/>
    <s v="Reanalyzed"/>
    <n v="549510.19999999995"/>
    <n v="0.7"/>
    <n v="2"/>
    <n v="8.3000000000000007"/>
    <n v="552272.69999999995"/>
    <n v="10.7"/>
    <n v="560195.5"/>
    <n v="2.2000000000000002"/>
    <s v="April,2000-May,2000"/>
    <n v="563.3809814453125"/>
  </r>
  <r>
    <s v="PSE"/>
    <x v="134"/>
    <x v="11"/>
    <x v="0"/>
    <x v="2"/>
    <x v="2"/>
    <x v="6"/>
    <x v="2"/>
    <s v="Middle East &amp; North Africa"/>
    <x v="1"/>
    <s v="Medium/High Income Food Deficient"/>
    <n v="1471"/>
    <n v="6767"/>
    <s v="Reanalyzed"/>
    <n v="3292.4"/>
    <n v="0.7"/>
    <n v="2.4"/>
    <n v="4.8"/>
    <n v="3308.9"/>
    <n v="11.4"/>
    <m/>
    <n v="2.4"/>
    <s v="March,2002-June,2002"/>
    <n v="574.64697265625"/>
  </r>
  <r>
    <s v="PSE"/>
    <x v="134"/>
    <x v="1"/>
    <x v="0"/>
    <x v="2"/>
    <x v="2"/>
    <x v="6"/>
    <x v="2"/>
    <s v="Middle East &amp; North Africa"/>
    <x v="1"/>
    <s v="Medium/High Income Food Deficient"/>
    <n v="1576"/>
    <n v="3430"/>
    <s v="Reanalyzed"/>
    <n v="5211"/>
    <n v="1.4"/>
    <n v="3.2"/>
    <n v="8.8000000000000007"/>
    <n v="5295.6"/>
    <n v="10.5"/>
    <n v="5341.5"/>
    <n v="3.3"/>
    <s v="May,2004-July,2004"/>
    <n v="581.61700439453125"/>
  </r>
  <r>
    <s v="PSE"/>
    <x v="134"/>
    <x v="12"/>
    <x v="0"/>
    <x v="2"/>
    <x v="2"/>
    <x v="6"/>
    <x v="2"/>
    <s v="Middle East &amp; North Africa"/>
    <x v="1"/>
    <s v="Medium/High Income Food Deficient"/>
    <n v="768"/>
    <n v="2914"/>
    <s v="Reanalyzed"/>
    <n v="9067.2000000000007"/>
    <n v="0.7"/>
    <n v="1.8"/>
    <n v="11.4"/>
    <n v="9171.9"/>
    <n v="13.6"/>
    <n v="9359.5"/>
    <n v="2.6"/>
    <s v="November,2006-February,2007"/>
    <n v="590.96600341796875"/>
  </r>
  <r>
    <s v="PSE"/>
    <x v="134"/>
    <x v="20"/>
    <x v="0"/>
    <x v="2"/>
    <x v="2"/>
    <x v="6"/>
    <x v="2"/>
    <s v="Middle East &amp; North Africa"/>
    <x v="1"/>
    <s v="Medium/High Income Food Deficient"/>
    <n v="769"/>
    <n v="3220"/>
    <s v="Reanalyzed"/>
    <n v="8831"/>
    <n v="1"/>
    <n v="3.3"/>
    <n v="5.3"/>
    <n v="8963"/>
    <n v="10.9"/>
    <n v="9157.1"/>
    <n v="3.7"/>
    <s v="May,2010-September,2010"/>
    <n v="620.58599853515625"/>
  </r>
  <r>
    <s v="PSE"/>
    <x v="134"/>
    <x v="22"/>
    <x v="0"/>
    <x v="2"/>
    <x v="2"/>
    <x v="6"/>
    <x v="2"/>
    <s v="Middle East &amp; North Africa"/>
    <x v="1"/>
    <s v="Medium/High Income Food Deficient"/>
    <n v="770"/>
    <n v="3240"/>
    <s v="Reanalyzed"/>
    <n v="6906.4"/>
    <n v="0.3"/>
    <n v="1.2"/>
    <n v="8.1999999999999993"/>
    <n v="6949.8"/>
    <n v="7.4"/>
    <n v="7222"/>
    <n v="1.4"/>
    <s v="March,2014-April,2014"/>
    <n v="669.0169677734375"/>
  </r>
  <r>
    <s v="PSE"/>
    <x v="134"/>
    <x v="34"/>
    <x v="0"/>
    <x v="2"/>
    <x v="2"/>
    <x v="6"/>
    <x v="2"/>
    <s v="Middle East &amp; North Africa"/>
    <x v="1"/>
    <s v="Medium/High Income Food Deficient"/>
    <n v="3568"/>
    <n v="3525"/>
    <s v="Reanalyzed"/>
    <n v="5714.1"/>
    <n v="0.6"/>
    <n v="1.3"/>
    <n v="8.6"/>
    <n v="5754.5"/>
    <n v="8.6999999999999993"/>
    <n v="5837.5"/>
    <n v="2.1"/>
    <s v="December,2019-January,2020"/>
    <n v="713.218017578125"/>
  </r>
  <r>
    <s v="SDN"/>
    <x v="135"/>
    <x v="12"/>
    <x v="2"/>
    <x v="2"/>
    <x v="3"/>
    <x v="0"/>
    <x v="0"/>
    <s v="Sub-Saharan Africa"/>
    <x v="0"/>
    <s v="Low Income Food Deficient (LIFD)"/>
    <n v="628"/>
    <n v="3151"/>
    <s v="External Reanalysis"/>
    <n v="4151294"/>
    <n v="5.7"/>
    <n v="14.5"/>
    <n v="4.2"/>
    <n v="4151294"/>
    <n v="38.299999999999997"/>
    <n v="4151294"/>
    <n v="27"/>
    <s v="March,2006-June,2006"/>
    <n v="4840.5751953125"/>
  </r>
  <r>
    <s v="SDN"/>
    <x v="135"/>
    <x v="20"/>
    <x v="2"/>
    <x v="2"/>
    <x v="3"/>
    <x v="0"/>
    <x v="0"/>
    <s v="Sub-Saharan Africa"/>
    <x v="0"/>
    <s v="Low Income Food Deficient (LIFD)"/>
    <n v="629"/>
    <n v="3314"/>
    <s v="Reanalyzed"/>
    <n v="11899.2"/>
    <n v="4.0999999999999996"/>
    <n v="15.4"/>
    <n v="1.5"/>
    <n v="11865.9"/>
    <n v="34.1"/>
    <n v="12187.8"/>
    <n v="29.8"/>
    <s v="March,2010-May,2010"/>
    <n v="5481.81201171875"/>
  </r>
  <r>
    <s v="SDN"/>
    <x v="135"/>
    <x v="22"/>
    <x v="2"/>
    <x v="2"/>
    <x v="3"/>
    <x v="0"/>
    <x v="0"/>
    <s v="Sub-Saharan Africa"/>
    <x v="0"/>
    <s v="Low Income Food Deficient (LIFD)"/>
    <n v="630"/>
    <n v="3259"/>
    <s v="Reanalyzed"/>
    <n v="12549.4"/>
    <n v="4.5"/>
    <n v="16.3"/>
    <n v="3"/>
    <n v="11332.6"/>
    <n v="38.200000000000003"/>
    <n v="11712.3"/>
    <n v="33"/>
    <s v="August,2014-November,2014"/>
    <n v="6026.81884765625"/>
  </r>
  <r>
    <s v="SUR"/>
    <x v="136"/>
    <x v="10"/>
    <x v="3"/>
    <x v="4"/>
    <x v="4"/>
    <x v="3"/>
    <x v="1"/>
    <s v="Latin America &amp; Caribbean"/>
    <x v="1"/>
    <s v="Medium/High Income Food Deficient"/>
    <n v="631"/>
    <n v="2352"/>
    <s v="Reanalyzed"/>
    <n v="1756.6"/>
    <n v="2"/>
    <n v="7"/>
    <n v="2.9"/>
    <n v="1744.6"/>
    <n v="14.1"/>
    <n v="1768.2"/>
    <n v="11.1"/>
    <s v="November,1999-April,2000"/>
    <n v="55.003997802734375"/>
  </r>
  <r>
    <s v="SUR"/>
    <x v="136"/>
    <x v="12"/>
    <x v="3"/>
    <x v="4"/>
    <x v="4"/>
    <x v="3"/>
    <x v="1"/>
    <s v="Latin America &amp; Caribbean"/>
    <x v="1"/>
    <s v="Medium/High Income Food Deficient"/>
    <n v="632"/>
    <n v="3040"/>
    <s v="Reanalyzed"/>
    <n v="1914.6"/>
    <n v="1"/>
    <n v="4.9000000000000004"/>
    <n v="4"/>
    <n v="1916.9"/>
    <n v="10.6"/>
    <n v="1980.6"/>
    <n v="7.5"/>
    <s v="April,2006-May,2006"/>
    <n v="55.852001190185547"/>
  </r>
  <r>
    <s v="SUR"/>
    <x v="136"/>
    <x v="20"/>
    <x v="3"/>
    <x v="4"/>
    <x v="4"/>
    <x v="3"/>
    <x v="1"/>
    <s v="Latin America &amp; Caribbean"/>
    <x v="1"/>
    <s v="Medium/High Income Food Deficient"/>
    <n v="633"/>
    <n v="3152"/>
    <s v="Reanalyzed"/>
    <n v="2725.6"/>
    <n v="0.8"/>
    <n v="5"/>
    <n v="4"/>
    <n v="2744.3"/>
    <n v="8.8000000000000007"/>
    <n v="2870.3"/>
    <n v="5.8"/>
    <s v="July,2010-September,2010"/>
    <n v="55.036998748779297"/>
  </r>
  <r>
    <s v="SUR"/>
    <x v="136"/>
    <x v="3"/>
    <x v="3"/>
    <x v="4"/>
    <x v="4"/>
    <x v="3"/>
    <x v="1"/>
    <s v="Latin America &amp; Caribbean"/>
    <x v="1"/>
    <s v="Medium/High Income Food Deficient"/>
    <n v="1571"/>
    <n v="3526"/>
    <s v="Reanalyzed"/>
    <n v="3248.1"/>
    <n v="1"/>
    <n v="5.5"/>
    <n v="3.5"/>
    <n v="3249.3"/>
    <n v="8.3000000000000007"/>
    <n v="3352.9"/>
    <n v="6.7"/>
    <s v="March,2018-September,2018"/>
    <n v="53.945999145507813"/>
  </r>
  <r>
    <s v="SYR"/>
    <x v="137"/>
    <x v="29"/>
    <x v="0"/>
    <x v="2"/>
    <x v="2"/>
    <x v="0"/>
    <x v="0"/>
    <s v="Middle East &amp; North Africa"/>
    <x v="1"/>
    <s v="Low Income Food Deficient (LIFD)"/>
    <n v="639"/>
    <n v="1508"/>
    <s v="Reanalyzed"/>
    <n v="4008"/>
    <n v="4.5"/>
    <n v="10"/>
    <n v="15"/>
    <n v="4064"/>
    <n v="32.799999999999997"/>
    <n v="4154"/>
    <n v="11.5"/>
    <s v="June,1993-July,1993"/>
    <n v="2165.35693359375"/>
  </r>
  <r>
    <s v="SYR"/>
    <x v="137"/>
    <x v="9"/>
    <x v="0"/>
    <x v="2"/>
    <x v="2"/>
    <x v="0"/>
    <x v="0"/>
    <s v="Middle East &amp; North Africa"/>
    <x v="1"/>
    <s v="Low Income Food Deficient (LIFD)"/>
    <n v="640"/>
    <n v="1789"/>
    <s v="Adjusted"/>
    <n v="2425"/>
    <n v="0"/>
    <n v="10.4"/>
    <n v="0"/>
    <n v="2425"/>
    <n v="26.5"/>
    <n v="2425"/>
    <n v="11.3"/>
    <s v="July,1995-December,1995"/>
    <n v="2211.281982421875"/>
  </r>
  <r>
    <s v="SYR"/>
    <x v="137"/>
    <x v="10"/>
    <x v="0"/>
    <x v="2"/>
    <x v="2"/>
    <x v="0"/>
    <x v="0"/>
    <s v="Middle East &amp; North Africa"/>
    <x v="1"/>
    <s v="Low Income Food Deficient (LIFD)"/>
    <n v="641"/>
    <n v="2386"/>
    <s v="Adjusted"/>
    <n v="6262"/>
    <n v="0"/>
    <n v="4.9000000000000004"/>
    <n v="0"/>
    <n v="6262"/>
    <n v="24.3"/>
    <n v="6262"/>
    <n v="6"/>
    <s v=""/>
    <n v="2368.533935546875"/>
  </r>
  <r>
    <s v="SYR"/>
    <x v="137"/>
    <x v="23"/>
    <x v="0"/>
    <x v="2"/>
    <x v="2"/>
    <x v="0"/>
    <x v="0"/>
    <s v="Middle East &amp; North Africa"/>
    <x v="1"/>
    <s v="Low Income Food Deficient (LIFD)"/>
    <n v="642"/>
    <n v="2875"/>
    <s v="Reanalyzed"/>
    <n v="5788"/>
    <n v="5.3"/>
    <n v="10.199999999999999"/>
    <n v="19.7"/>
    <n v="5817"/>
    <n v="31.7"/>
    <n v="6260"/>
    <n v="11.5"/>
    <s v="November,2001-December,2001"/>
    <n v="2403.8759765625"/>
  </r>
  <r>
    <s v="SYR"/>
    <x v="137"/>
    <x v="12"/>
    <x v="0"/>
    <x v="2"/>
    <x v="2"/>
    <x v="0"/>
    <x v="0"/>
    <s v="Middle East &amp; North Africa"/>
    <x v="1"/>
    <s v="Low Income Food Deficient (LIFD)"/>
    <n v="643"/>
    <n v="2880"/>
    <s v="Reanalyzed"/>
    <n v="10066"/>
    <n v="4.8"/>
    <n v="10.3"/>
    <n v="18.7"/>
    <n v="10187.9"/>
    <n v="28.7"/>
    <n v="10595"/>
    <n v="10"/>
    <s v="April,2006-May,2006"/>
    <n v="2710.18310546875"/>
  </r>
  <r>
    <s v="SYR"/>
    <x v="137"/>
    <x v="20"/>
    <x v="0"/>
    <x v="2"/>
    <x v="2"/>
    <x v="0"/>
    <x v="0"/>
    <s v="Middle East &amp; North Africa"/>
    <x v="1"/>
    <s v="Low Income Food Deficient (LIFD)"/>
    <n v="644"/>
    <n v="3068"/>
    <s v="Reanalyzed"/>
    <n v="13602.4"/>
    <n v="5.5"/>
    <n v="11.5"/>
    <n v="17.899999999999999"/>
    <n v="13947.7"/>
    <n v="27.9"/>
    <n v="14335"/>
    <n v="10.4"/>
    <s v="November,2009-April,2010"/>
    <n v="3098.24609375"/>
  </r>
  <r>
    <s v="TJK"/>
    <x v="138"/>
    <x v="30"/>
    <x v="0"/>
    <x v="0"/>
    <x v="1"/>
    <x v="1"/>
    <x v="2"/>
    <s v="Europe &amp; Central Asia"/>
    <x v="1"/>
    <s v="Low Income Food Deficient (LIFD)"/>
    <n v="645"/>
    <n v="2553"/>
    <s v="Adjusted"/>
    <n v="3599"/>
    <n v="0"/>
    <n v="11.4"/>
    <n v="0"/>
    <n v="3599"/>
    <n v="41.5"/>
    <m/>
    <n v="0"/>
    <s v="September,1999-September,1999"/>
    <n v="917.363037109375"/>
  </r>
  <r>
    <s v="TJK"/>
    <x v="138"/>
    <x v="10"/>
    <x v="0"/>
    <x v="0"/>
    <x v="1"/>
    <x v="1"/>
    <x v="2"/>
    <s v="Europe &amp; Central Asia"/>
    <x v="1"/>
    <s v="Low Income Food Deficient (LIFD)"/>
    <n v="646"/>
    <n v="2554"/>
    <s v="Adjusted"/>
    <n v="5657"/>
    <n v="0"/>
    <n v="9.4"/>
    <n v="0"/>
    <n v="5657"/>
    <n v="42.1"/>
    <m/>
    <n v="0"/>
    <s v="September,2000-October,2000"/>
    <n v="903.9549560546875"/>
  </r>
  <r>
    <s v="TJK"/>
    <x v="138"/>
    <x v="23"/>
    <x v="0"/>
    <x v="0"/>
    <x v="1"/>
    <x v="1"/>
    <x v="2"/>
    <s v="Europe &amp; Central Asia"/>
    <x v="1"/>
    <s v="Low Income Food Deficient (LIFD)"/>
    <n v="647"/>
    <n v="2555"/>
    <s v="Adjusted"/>
    <n v="3704"/>
    <n v="0"/>
    <n v="19.399999999999999"/>
    <n v="0"/>
    <n v="3704"/>
    <n v="43.2"/>
    <m/>
    <n v="0"/>
    <s v="October,2001-November,2001"/>
    <n v="907.15399169921875"/>
  </r>
  <r>
    <s v="TJK"/>
    <x v="138"/>
    <x v="11"/>
    <x v="0"/>
    <x v="0"/>
    <x v="1"/>
    <x v="1"/>
    <x v="2"/>
    <s v="Europe &amp; Central Asia"/>
    <x v="1"/>
    <s v="Low Income Food Deficient (LIFD)"/>
    <n v="648"/>
    <n v="2383"/>
    <s v="Adjusted"/>
    <n v="4543"/>
    <n v="0"/>
    <n v="6.1"/>
    <n v="0"/>
    <n v="4543"/>
    <n v="37.1"/>
    <m/>
    <n v="0"/>
    <s v="May,2002-July,2002"/>
    <n v="914.2259521484375"/>
  </r>
  <r>
    <s v="TJK"/>
    <x v="138"/>
    <x v="31"/>
    <x v="0"/>
    <x v="0"/>
    <x v="1"/>
    <x v="1"/>
    <x v="2"/>
    <s v="Europe &amp; Central Asia"/>
    <x v="1"/>
    <s v="Low Income Food Deficient (LIFD)"/>
    <n v="649"/>
    <n v="2551"/>
    <s v="Adjusted"/>
    <n v="4654"/>
    <n v="0"/>
    <n v="5.9"/>
    <n v="0"/>
    <n v="4654"/>
    <n v="42.4"/>
    <m/>
    <n v="0"/>
    <s v="October,2003-November,2003"/>
    <n v="918.38299560546875"/>
  </r>
  <r>
    <s v="TJK"/>
    <x v="138"/>
    <x v="4"/>
    <x v="0"/>
    <x v="0"/>
    <x v="1"/>
    <x v="1"/>
    <x v="2"/>
    <s v="Europe &amp; Central Asia"/>
    <x v="1"/>
    <s v="Low Income Food Deficient (LIFD)"/>
    <n v="650"/>
    <n v="2862"/>
    <s v="Reanalyzed"/>
    <n v="4123"/>
    <n v="3.5"/>
    <n v="8.6999999999999993"/>
    <n v="6.8"/>
    <n v="4138.8"/>
    <n v="33.1"/>
    <n v="4219.2"/>
    <n v="14.9"/>
    <s v="September,2005-October,2005"/>
    <n v="927.2139892578125"/>
  </r>
  <r>
    <s v="TJK"/>
    <x v="138"/>
    <x v="16"/>
    <x v="0"/>
    <x v="0"/>
    <x v="1"/>
    <x v="1"/>
    <x v="2"/>
    <s v="Europe &amp; Central Asia"/>
    <x v="1"/>
    <s v="Low Income Food Deficient (LIFD)"/>
    <n v="651"/>
    <n v="3069"/>
    <s v="Reanalyzed"/>
    <n v="5237764"/>
    <n v="3"/>
    <n v="6.9"/>
    <n v="12"/>
    <n v="5014918"/>
    <n v="39.299999999999997"/>
    <n v="5148057"/>
    <n v="15.1"/>
    <s v="September,2007-November,2007"/>
    <n v="941.97601318359375"/>
  </r>
  <r>
    <s v="TJK"/>
    <x v="138"/>
    <x v="5"/>
    <x v="0"/>
    <x v="0"/>
    <x v="1"/>
    <x v="1"/>
    <x v="2"/>
    <s v="Europe &amp; Central Asia"/>
    <x v="1"/>
    <s v="Low Income Food Deficient (LIFD)"/>
    <n v="652"/>
    <n v="3170"/>
    <s v="Reanalyzed"/>
    <n v="7418531.5"/>
    <n v="1.3"/>
    <n v="4.2"/>
    <n v="4.2"/>
    <n v="7413493.5"/>
    <n v="28.8"/>
    <m/>
    <n v="8.1999999999999993"/>
    <s v="October,2009-November,2009"/>
    <n v="989.50299072265625"/>
  </r>
  <r>
    <s v="TJK"/>
    <x v="138"/>
    <x v="13"/>
    <x v="0"/>
    <x v="0"/>
    <x v="1"/>
    <x v="1"/>
    <x v="2"/>
    <s v="Europe &amp; Central Asia"/>
    <x v="1"/>
    <s v="Low Income Food Deficient (LIFD)"/>
    <n v="653"/>
    <n v="3164"/>
    <s v="Reanalyzed"/>
    <n v="5186.7"/>
    <n v="4.0999999999999996"/>
    <n v="9.9"/>
    <n v="6.7"/>
    <n v="5209.5"/>
    <n v="26.9"/>
    <n v="5348.4"/>
    <n v="13.3"/>
    <s v="July,2012-September,2012"/>
    <n v="1108.02294921875"/>
  </r>
  <r>
    <s v="TJK"/>
    <x v="138"/>
    <x v="21"/>
    <x v="0"/>
    <x v="0"/>
    <x v="1"/>
    <x v="1"/>
    <x v="2"/>
    <s v="Europe &amp; Central Asia"/>
    <x v="1"/>
    <s v="Low Income Food Deficient (LIFD)"/>
    <n v="2393"/>
    <n v="3431"/>
    <s v="Reanalyzed"/>
    <n v="8439054"/>
    <n v="1.2"/>
    <n v="3.5"/>
    <n v="3.7"/>
    <n v="8449675"/>
    <n v="19.600000000000001"/>
    <n v="8516492"/>
    <n v="6.4"/>
    <s v="October,2016-November,2016"/>
    <n v="1240.2440185546875"/>
  </r>
  <r>
    <s v="TJK"/>
    <x v="138"/>
    <x v="6"/>
    <x v="0"/>
    <x v="0"/>
    <x v="1"/>
    <x v="1"/>
    <x v="2"/>
    <s v="Europe &amp; Central Asia"/>
    <x v="1"/>
    <s v="Low Income Food Deficient (LIFD)"/>
    <n v="2025"/>
    <n v="3371"/>
    <s v="Reanalyzed"/>
    <n v="6683.6"/>
    <n v="1.8"/>
    <n v="5.6"/>
    <n v="3.3"/>
    <n v="6693.6"/>
    <n v="17.5"/>
    <n v="6716"/>
    <n v="7.6"/>
    <s v="August,2017-November,2017"/>
    <n v="1255.782958984375"/>
  </r>
  <r>
    <s v="THA"/>
    <x v="139"/>
    <x v="7"/>
    <x v="0"/>
    <x v="6"/>
    <x v="5"/>
    <x v="5"/>
    <x v="1"/>
    <s v="East Asia &amp; Pacific"/>
    <x v="1"/>
    <s v="Medium/High Income Food Deficient"/>
    <n v="654"/>
    <n v="309"/>
    <s v="Reanalyzed"/>
    <n v="1886.4"/>
    <n v="0.6"/>
    <n v="6.8"/>
    <n v="1.2"/>
    <n v="1889"/>
    <n v="25.8"/>
    <m/>
    <n v="18.2"/>
    <s v="March,1987-June,1987"/>
    <n v="5447.8251953125"/>
  </r>
  <r>
    <s v="THA"/>
    <x v="139"/>
    <x v="29"/>
    <x v="0"/>
    <x v="6"/>
    <x v="5"/>
    <x v="5"/>
    <x v="1"/>
    <s v="East Asia &amp; Pacific"/>
    <x v="1"/>
    <s v="Medium/High Income Food Deficient"/>
    <n v="655"/>
    <n v="2010"/>
    <s v="Adjusted"/>
    <n v="11748"/>
    <n v="0"/>
    <n v="7.3"/>
    <n v="0"/>
    <n v="11748"/>
    <n v="21.1"/>
    <n v="11748"/>
    <n v="16.3"/>
    <s v="May,1993-July,1993"/>
    <n v="5125.15380859375"/>
  </r>
  <r>
    <s v="THA"/>
    <x v="139"/>
    <x v="9"/>
    <x v="0"/>
    <x v="6"/>
    <x v="5"/>
    <x v="5"/>
    <x v="1"/>
    <s v="East Asia &amp; Pacific"/>
    <x v="1"/>
    <s v="Medium/High Income Food Deficient"/>
    <n v="656"/>
    <n v="2178"/>
    <s v="Adjusted"/>
    <n v="4178"/>
    <n v="0"/>
    <n v="6.7"/>
    <n v="4.7"/>
    <n v="4178"/>
    <n v="18.100000000000001"/>
    <n v="4178"/>
    <n v="15.4"/>
    <s v="May,1995-June,1995"/>
    <n v="5010.583984375"/>
  </r>
  <r>
    <s v="THA"/>
    <x v="139"/>
    <x v="12"/>
    <x v="0"/>
    <x v="6"/>
    <x v="5"/>
    <x v="5"/>
    <x v="1"/>
    <s v="East Asia &amp; Pacific"/>
    <x v="1"/>
    <s v="Medium/High Income Food Deficient"/>
    <n v="657"/>
    <n v="2481"/>
    <s v="Reanalyzed"/>
    <n v="4627557.5"/>
    <n v="1.4"/>
    <n v="4.7"/>
    <n v="8"/>
    <n v="4691744.5"/>
    <n v="15.7"/>
    <n v="4711296"/>
    <n v="7"/>
    <s v="December,2005-April,2006"/>
    <n v="4152.5"/>
  </r>
  <r>
    <s v="THA"/>
    <x v="139"/>
    <x v="13"/>
    <x v="0"/>
    <x v="6"/>
    <x v="5"/>
    <x v="5"/>
    <x v="1"/>
    <s v="East Asia &amp; Pacific"/>
    <x v="1"/>
    <s v="Medium/High Income Food Deficient"/>
    <n v="658"/>
    <n v="3207"/>
    <s v="Reanalyzed"/>
    <n v="8874.2000000000007"/>
    <n v="2.2000000000000002"/>
    <n v="6.7"/>
    <n v="10.9"/>
    <n v="9010"/>
    <n v="16.399999999999999"/>
    <n v="9203"/>
    <n v="9.1999999999999993"/>
    <s v="August,2012-January,2013"/>
    <n v="4064.31298828125"/>
  </r>
  <r>
    <s v="THA"/>
    <x v="139"/>
    <x v="21"/>
    <x v="0"/>
    <x v="6"/>
    <x v="5"/>
    <x v="5"/>
    <x v="1"/>
    <s v="East Asia &amp; Pacific"/>
    <x v="1"/>
    <s v="Medium/High Income Food Deficient"/>
    <n v="1443"/>
    <n v="3323"/>
    <s v="Reanalyzed"/>
    <n v="10942.1"/>
    <n v="1.4"/>
    <n v="5.4"/>
    <n v="8.1999999999999993"/>
    <n v="11007.7"/>
    <n v="10.5"/>
    <n v="11189.1"/>
    <n v="6.7"/>
    <s v="November,2015-March,2016"/>
    <n v="3861.302001953125"/>
  </r>
  <r>
    <s v="THA"/>
    <x v="139"/>
    <x v="14"/>
    <x v="0"/>
    <x v="6"/>
    <x v="5"/>
    <x v="5"/>
    <x v="1"/>
    <s v="East Asia &amp; Pacific"/>
    <x v="1"/>
    <s v="Medium/High Income Food Deficient"/>
    <n v="2941"/>
    <n v="3527"/>
    <s v="Reanalyzed"/>
    <n v="12137.8"/>
    <n v="2.7"/>
    <n v="7.7"/>
    <n v="9.1999999999999993"/>
    <n v="12301.3"/>
    <n v="13.4"/>
    <n v="12558.7"/>
    <n v="7.7"/>
    <s v="May,2019-December,2019"/>
    <n v="3556.7470703125"/>
  </r>
  <r>
    <s v="TLS"/>
    <x v="140"/>
    <x v="11"/>
    <x v="0"/>
    <x v="6"/>
    <x v="5"/>
    <x v="5"/>
    <x v="2"/>
    <s v="East Asia &amp; Pacific"/>
    <x v="0"/>
    <s v="Medium/High Income Food Deficient"/>
    <n v="662"/>
    <n v="2529"/>
    <s v="Reanalyzed"/>
    <n v="4261.3"/>
    <n v="4.9000000000000004"/>
    <n v="13.7"/>
    <n v="5.7"/>
    <n v="3971.6"/>
    <n v="55.7"/>
    <n v="4140.8999999999996"/>
    <n v="40.6"/>
    <s v="August,2002-September,2002"/>
    <n v="148.63099670410156"/>
  </r>
  <r>
    <s v="TLS"/>
    <x v="140"/>
    <x v="31"/>
    <x v="0"/>
    <x v="6"/>
    <x v="5"/>
    <x v="5"/>
    <x v="2"/>
    <s v="East Asia &amp; Pacific"/>
    <x v="0"/>
    <s v="Medium/High Income Food Deficient"/>
    <n v="663"/>
    <n v="2662"/>
    <s v="Adjusted"/>
    <n v="5255"/>
    <n v="0"/>
    <n v="14.3"/>
    <n v="0"/>
    <n v="5255"/>
    <n v="54.8"/>
    <n v="5255"/>
    <n v="41.5"/>
    <s v="April,2003-August,2003"/>
    <n v="151.885009765625"/>
  </r>
  <r>
    <s v="TLS"/>
    <x v="140"/>
    <x v="16"/>
    <x v="0"/>
    <x v="6"/>
    <x v="5"/>
    <x v="5"/>
    <x v="2"/>
    <s v="East Asia &amp; Pacific"/>
    <x v="0"/>
    <s v="Medium/High Income Food Deficient"/>
    <n v="664"/>
    <n v="3109"/>
    <s v="Reanalyzed"/>
    <n v="145298"/>
    <n v="4.5"/>
    <n v="21.3"/>
    <n v="1.5"/>
    <n v="144402.5"/>
    <n v="57.2"/>
    <n v="145252.6"/>
    <n v="49.5"/>
    <s v="January,2007-January,2008"/>
    <n v="162.97100830078125"/>
  </r>
  <r>
    <s v="TLS"/>
    <x v="140"/>
    <x v="5"/>
    <x v="0"/>
    <x v="6"/>
    <x v="5"/>
    <x v="5"/>
    <x v="2"/>
    <s v="East Asia &amp; Pacific"/>
    <x v="0"/>
    <s v="Medium/High Income Food Deficient"/>
    <n v="665"/>
    <n v="3066"/>
    <s v="Reanalyzed"/>
    <n v="8470"/>
    <n v="7.6"/>
    <n v="18.899999999999999"/>
    <n v="5.8"/>
    <n v="8461.4"/>
    <n v="57.5"/>
    <n v="9113.6"/>
    <n v="44.9"/>
    <s v="August,2009-February,2010"/>
    <n v="159.85899353027344"/>
  </r>
  <r>
    <s v="TLS"/>
    <x v="140"/>
    <x v="2"/>
    <x v="0"/>
    <x v="6"/>
    <x v="5"/>
    <x v="5"/>
    <x v="2"/>
    <s v="East Asia &amp; Pacific"/>
    <x v="0"/>
    <s v="Medium/High Income Food Deficient"/>
    <n v="666"/>
    <n v="3286"/>
    <s v="Reanalyzed"/>
    <n v="1435709.9"/>
    <n v="2.1"/>
    <n v="9.9"/>
    <n v="1.6"/>
    <n v="1427860.3"/>
    <n v="51.7"/>
    <n v="1451857.8"/>
    <n v="37.5"/>
    <s v="May,2013-September,2013"/>
    <n v="156.60800170898438"/>
  </r>
  <r>
    <s v="TLS"/>
    <x v="140"/>
    <x v="22"/>
    <x v="0"/>
    <x v="6"/>
    <x v="5"/>
    <x v="5"/>
    <x v="2"/>
    <s v="East Asia &amp; Pacific"/>
    <x v="0"/>
    <s v="Medium/High Income Food Deficient"/>
    <n v="1391"/>
    <n v="6853"/>
    <s v="Reported"/>
    <m/>
    <n v="7.5"/>
    <n v="24.5"/>
    <n v="0"/>
    <m/>
    <n v="53.9"/>
    <m/>
    <n v="48.6"/>
    <s v="April,2014-May,2015"/>
    <n v="155.91600036621094"/>
  </r>
  <r>
    <s v="TLS"/>
    <x v="140"/>
    <x v="34"/>
    <x v="0"/>
    <x v="6"/>
    <x v="5"/>
    <x v="5"/>
    <x v="2"/>
    <s v="East Asia &amp; Pacific"/>
    <x v="0"/>
    <s v="Medium/High Income Food Deficient"/>
    <n v="4424"/>
    <n v="6856"/>
    <s v="Reanalyzed"/>
    <n v="11259.3"/>
    <n v="1.5"/>
    <n v="8.3000000000000007"/>
    <n v="1.3"/>
    <n v="11257.9"/>
    <n v="46.7"/>
    <n v="11441.6"/>
    <n v="31.9"/>
    <s v="June,2020-September,2020"/>
    <n v="157.34300231933594"/>
  </r>
  <r>
    <s v="TGO"/>
    <x v="141"/>
    <x v="33"/>
    <x v="2"/>
    <x v="3"/>
    <x v="3"/>
    <x v="2"/>
    <x v="0"/>
    <s v="Sub-Saharan Africa"/>
    <x v="0"/>
    <s v="Low Income Food Deficient (LIFD)"/>
    <n v="667"/>
    <n v="439"/>
    <s v="Reanalyzed"/>
    <n v="1696"/>
    <n v="1"/>
    <n v="4.8"/>
    <n v="3.2"/>
    <n v="1682"/>
    <n v="36.9"/>
    <m/>
    <n v="18.3"/>
    <s v="June,1988-November,1988"/>
    <n v="651.7860107421875"/>
  </r>
  <r>
    <s v="TGO"/>
    <x v="141"/>
    <x v="15"/>
    <x v="2"/>
    <x v="3"/>
    <x v="3"/>
    <x v="2"/>
    <x v="0"/>
    <s v="Sub-Saharan Africa"/>
    <x v="0"/>
    <s v="Low Income Food Deficient (LIFD)"/>
    <n v="668"/>
    <n v="1781"/>
    <s v="Adjusted"/>
    <m/>
    <n v="0"/>
    <n v="0"/>
    <n v="0"/>
    <n v="3761"/>
    <n v="40.200000000000003"/>
    <n v="3761"/>
    <n v="16.7"/>
    <s v="March,1996-March,1996"/>
    <n v="749.87200927734375"/>
  </r>
  <r>
    <s v="TGO"/>
    <x v="141"/>
    <x v="19"/>
    <x v="2"/>
    <x v="3"/>
    <x v="3"/>
    <x v="2"/>
    <x v="0"/>
    <s v="Sub-Saharan Africa"/>
    <x v="0"/>
    <s v="Low Income Food Deficient (LIFD)"/>
    <n v="669"/>
    <n v="1929"/>
    <s v="Reanalyzed"/>
    <n v="3501.3"/>
    <n v="3.4"/>
    <n v="12.1"/>
    <n v="2.6"/>
    <n v="3343.8"/>
    <n v="28.8"/>
    <m/>
    <n v="22.8"/>
    <s v="February,1998-May,1998"/>
    <n v="783.80902099609375"/>
  </r>
  <r>
    <s v="TGO"/>
    <x v="141"/>
    <x v="12"/>
    <x v="2"/>
    <x v="3"/>
    <x v="3"/>
    <x v="2"/>
    <x v="0"/>
    <s v="Sub-Saharan Africa"/>
    <x v="0"/>
    <s v="Low Income Food Deficient (LIFD)"/>
    <n v="670"/>
    <n v="2882"/>
    <s v="Reanalyzed"/>
    <m/>
    <n v="0"/>
    <n v="0"/>
    <n v="0"/>
    <n v="3536.6"/>
    <n v="29.9"/>
    <m/>
    <n v="0"/>
    <s v="April,2006-April,2006"/>
    <n v="957.9219970703125"/>
  </r>
  <r>
    <s v="TGO"/>
    <x v="141"/>
    <x v="32"/>
    <x v="2"/>
    <x v="3"/>
    <x v="3"/>
    <x v="2"/>
    <x v="0"/>
    <s v="Sub-Saharan Africa"/>
    <x v="0"/>
    <s v="Low Income Food Deficient (LIFD)"/>
    <n v="671"/>
    <n v="2956"/>
    <s v="Reported"/>
    <m/>
    <n v="0.7"/>
    <n v="6"/>
    <n v="0"/>
    <m/>
    <n v="26.9"/>
    <m/>
    <n v="20.5"/>
    <s v="December,2008-December,2008"/>
    <n v="1010.1799926757813"/>
  </r>
  <r>
    <s v="TGO"/>
    <x v="141"/>
    <x v="5"/>
    <x v="2"/>
    <x v="3"/>
    <x v="3"/>
    <x v="2"/>
    <x v="0"/>
    <s v="Sub-Saharan Africa"/>
    <x v="0"/>
    <s v="Low Income Food Deficient (LIFD)"/>
    <n v="3112"/>
    <n v="3528"/>
    <s v="Reanalyzed"/>
    <n v="2965.9"/>
    <n v="1"/>
    <n v="6.1"/>
    <n v="1.1000000000000001"/>
    <n v="2968.3"/>
    <n v="27"/>
    <n v="2970.6"/>
    <n v="16.600000000000001"/>
    <s v="June,2009-July,2009"/>
    <n v="1038.9189453125"/>
  </r>
  <r>
    <s v="TGO"/>
    <x v="141"/>
    <x v="20"/>
    <x v="2"/>
    <x v="3"/>
    <x v="3"/>
    <x v="2"/>
    <x v="0"/>
    <s v="Sub-Saharan Africa"/>
    <x v="0"/>
    <s v="Low Income Food Deficient (LIFD)"/>
    <n v="672"/>
    <n v="3148"/>
    <s v="Reanalyzed"/>
    <n v="4667.5"/>
    <n v="1"/>
    <n v="4.8"/>
    <n v="1.6"/>
    <n v="4613"/>
    <n v="29.8"/>
    <n v="4625"/>
    <n v="16.600000000000001"/>
    <s v="September,2010-November,2010"/>
    <n v="1069.0040283203125"/>
  </r>
  <r>
    <s v="TGO"/>
    <x v="141"/>
    <x v="20"/>
    <x v="2"/>
    <x v="3"/>
    <x v="3"/>
    <x v="2"/>
    <x v="0"/>
    <s v="Sub-Saharan Africa"/>
    <x v="0"/>
    <s v="Low Income Food Deficient (LIFD)"/>
    <n v="3113"/>
    <n v="3529"/>
    <s v="Reanalyzed"/>
    <n v="819997"/>
    <n v="0.8"/>
    <n v="4.7"/>
    <n v="0.7"/>
    <n v="819654.1"/>
    <n v="27"/>
    <n v="820093.9"/>
    <n v="15.1"/>
    <s v="December,2010-December,2010"/>
    <n v="1069.0040283203125"/>
  </r>
  <r>
    <s v="TGO"/>
    <x v="141"/>
    <x v="13"/>
    <x v="2"/>
    <x v="3"/>
    <x v="3"/>
    <x v="2"/>
    <x v="0"/>
    <s v="Sub-Saharan Africa"/>
    <x v="0"/>
    <s v="Low Income Food Deficient (LIFD)"/>
    <n v="1047"/>
    <n v="3432"/>
    <s v="Reanalyzed"/>
    <n v="2553.4"/>
    <n v="0.7"/>
    <n v="5.5"/>
    <n v="1.7"/>
    <n v="2555.1"/>
    <n v="26.2"/>
    <n v="2563.5"/>
    <n v="16.5"/>
    <s v="June,2012-July,2012"/>
    <n v="1120.6290283203125"/>
  </r>
  <r>
    <s v="TGO"/>
    <x v="141"/>
    <x v="22"/>
    <x v="2"/>
    <x v="3"/>
    <x v="3"/>
    <x v="2"/>
    <x v="0"/>
    <s v="Sub-Saharan Africa"/>
    <x v="0"/>
    <s v="Low Income Food Deficient (LIFD)"/>
    <n v="673"/>
    <n v="3264"/>
    <s v="Reanalyzed"/>
    <n v="3300"/>
    <n v="1.5"/>
    <n v="6.6"/>
    <n v="2"/>
    <n v="3300.4"/>
    <n v="27.6"/>
    <n v="3324.6"/>
    <n v="16.100000000000001"/>
    <s v="October,2013-April,2014"/>
    <n v="1156.7349853515625"/>
  </r>
  <r>
    <s v="TGO"/>
    <x v="141"/>
    <x v="6"/>
    <x v="2"/>
    <x v="3"/>
    <x v="3"/>
    <x v="2"/>
    <x v="0"/>
    <s v="Sub-Saharan Africa"/>
    <x v="0"/>
    <s v="Low Income Food Deficient (LIFD)"/>
    <n v="2607"/>
    <n v="3433"/>
    <s v="Reanalyzed"/>
    <n v="4912.1000000000004"/>
    <n v="1.1000000000000001"/>
    <n v="5.7"/>
    <n v="1.5"/>
    <n v="4910.8"/>
    <n v="23.8"/>
    <n v="4919.3"/>
    <n v="15.2"/>
    <s v="July,2017-October,2017"/>
    <n v="1201.8990478515625"/>
  </r>
  <r>
    <s v="TON"/>
    <x v="142"/>
    <x v="26"/>
    <x v="4"/>
    <x v="7"/>
    <x v="5"/>
    <x v="4"/>
    <x v="1"/>
    <s v="East Asia &amp; Pacific"/>
    <x v="1"/>
    <s v="Medium/High Income Food Deficient"/>
    <n v="674"/>
    <n v="1625"/>
    <s v="Adjusted"/>
    <n v="1094"/>
    <n v="0"/>
    <n v="1.3"/>
    <n v="0"/>
    <n v="1094"/>
    <n v="2.2000000000000002"/>
    <m/>
    <n v="0"/>
    <s v="May,1986-December,1986"/>
    <n v="14.39799976348877"/>
  </r>
  <r>
    <s v="TON"/>
    <x v="142"/>
    <x v="13"/>
    <x v="4"/>
    <x v="7"/>
    <x v="5"/>
    <x v="4"/>
    <x v="1"/>
    <s v="East Asia &amp; Pacific"/>
    <x v="1"/>
    <s v="Medium/High Income Food Deficient"/>
    <n v="675"/>
    <n v="3255"/>
    <s v="Reported"/>
    <m/>
    <n v="2.1"/>
    <n v="5.2"/>
    <n v="17.3"/>
    <m/>
    <n v="8.1"/>
    <m/>
    <n v="1.8"/>
    <s v="September,2012-November,2012"/>
    <n v="14.072999954223633"/>
  </r>
  <r>
    <s v="TON"/>
    <x v="142"/>
    <x v="14"/>
    <x v="4"/>
    <x v="7"/>
    <x v="5"/>
    <x v="4"/>
    <x v="1"/>
    <s v="East Asia &amp; Pacific"/>
    <x v="1"/>
    <s v="Medium/High Income Food Deficient"/>
    <n v="4244"/>
    <n v="3530"/>
    <s v="Reanalyzed"/>
    <n v="1270.5"/>
    <n v="0.4"/>
    <n v="1.1000000000000001"/>
    <n v="11.2"/>
    <n v="1282.8"/>
    <n v="2.2000000000000002"/>
    <n v="1308.9000000000001"/>
    <n v="0.8"/>
    <s v="October,2019-December,2019"/>
    <n v="12.567999839782715"/>
  </r>
  <r>
    <s v="TTO"/>
    <x v="143"/>
    <x v="7"/>
    <x v="3"/>
    <x v="4"/>
    <x v="4"/>
    <x v="3"/>
    <x v="3"/>
    <s v="Latin America &amp; Caribbean"/>
    <x v="1"/>
    <s v="Medium/High Income Food Deficient"/>
    <n v="676"/>
    <n v="222"/>
    <s v="Reanalyzed"/>
    <n v="841"/>
    <n v="1.3"/>
    <n v="3.3"/>
    <n v="3.9"/>
    <n v="846"/>
    <n v="5.7"/>
    <m/>
    <n v="4.7"/>
    <s v="May,1987-August,1987"/>
    <n v="158.51100158691406"/>
  </r>
  <r>
    <s v="TTO"/>
    <x v="143"/>
    <x v="10"/>
    <x v="3"/>
    <x v="4"/>
    <x v="4"/>
    <x v="3"/>
    <x v="3"/>
    <s v="Latin America &amp; Caribbean"/>
    <x v="1"/>
    <s v="Medium/High Income Food Deficient"/>
    <n v="677"/>
    <n v="2526"/>
    <s v="Reanalyzed"/>
    <n v="767"/>
    <n v="0.9"/>
    <n v="5.2"/>
    <n v="5"/>
    <n v="749"/>
    <n v="5.3"/>
    <n v="761"/>
    <n v="4.3"/>
    <s v="February,2000-March,2000"/>
    <n v="98.238998413085938"/>
  </r>
  <r>
    <s v="TTO"/>
    <x v="143"/>
    <x v="24"/>
    <x v="3"/>
    <x v="4"/>
    <x v="4"/>
    <x v="3"/>
    <x v="3"/>
    <s v="Latin America &amp; Caribbean"/>
    <x v="1"/>
    <s v="Medium/High Income Food Deficient"/>
    <n v="1763"/>
    <n v="3355"/>
    <s v="Reanalyzed"/>
    <n v="1061"/>
    <n v="2.1"/>
    <n v="6.4"/>
    <n v="11.4"/>
    <n v="1076.2"/>
    <n v="9.1999999999999993"/>
    <n v="1094.8"/>
    <n v="4.9000000000000004"/>
    <s v="November,2011-December,2011"/>
    <n v="102.16799926757813"/>
  </r>
  <r>
    <s v="TUN"/>
    <x v="144"/>
    <x v="33"/>
    <x v="2"/>
    <x v="2"/>
    <x v="2"/>
    <x v="0"/>
    <x v="2"/>
    <s v="Middle East &amp; North Africa"/>
    <x v="1"/>
    <s v="Medium/High Income Food Deficient"/>
    <n v="678"/>
    <n v="702"/>
    <s v="Reanalyzed"/>
    <n v="2026"/>
    <n v="0.7"/>
    <n v="3.9"/>
    <n v="4.4000000000000004"/>
    <n v="2039"/>
    <n v="20.5"/>
    <m/>
    <n v="8.6"/>
    <s v="June,1988-October,1988"/>
    <n v="1127.468017578125"/>
  </r>
  <r>
    <s v="TUN"/>
    <x v="144"/>
    <x v="0"/>
    <x v="2"/>
    <x v="2"/>
    <x v="2"/>
    <x v="0"/>
    <x v="2"/>
    <s v="Middle East &amp; North Africa"/>
    <x v="1"/>
    <s v="Medium/High Income Food Deficient"/>
    <n v="679"/>
    <n v="1969"/>
    <s v="Adjusted"/>
    <n v="891"/>
    <n v="0"/>
    <n v="7.2"/>
    <n v="1.4"/>
    <n v="891"/>
    <n v="11.9"/>
    <n v="891"/>
    <n v="3.3"/>
    <s v="June,1996-December,1997"/>
    <n v="962.864990234375"/>
  </r>
  <r>
    <s v="TUN"/>
    <x v="144"/>
    <x v="10"/>
    <x v="2"/>
    <x v="2"/>
    <x v="2"/>
    <x v="0"/>
    <x v="2"/>
    <s v="Middle East &amp; North Africa"/>
    <x v="1"/>
    <s v="Medium/High Income Food Deficient"/>
    <n v="680"/>
    <n v="2373"/>
    <s v="Adjusted"/>
    <n v="10553"/>
    <n v="0"/>
    <n v="2.9"/>
    <n v="0"/>
    <n v="10553"/>
    <n v="16.8"/>
    <n v="10553"/>
    <n v="3.5"/>
    <s v="June,2000-August,2000"/>
    <n v="865.1290283203125"/>
  </r>
  <r>
    <s v="TUN"/>
    <x v="144"/>
    <x v="12"/>
    <x v="2"/>
    <x v="2"/>
    <x v="2"/>
    <x v="0"/>
    <x v="2"/>
    <s v="Middle East &amp; North Africa"/>
    <x v="1"/>
    <s v="Medium/High Income Food Deficient"/>
    <n v="681"/>
    <n v="2924"/>
    <s v="External Reanalysis"/>
    <n v="2842"/>
    <n v="1.2"/>
    <n v="3.4"/>
    <n v="8.8000000000000007"/>
    <n v="2842"/>
    <n v="9"/>
    <n v="2842"/>
    <n v="3.3"/>
    <s v="June,2006-August,2006"/>
    <n v="837.06298828125"/>
  </r>
  <r>
    <s v="TUN"/>
    <x v="144"/>
    <x v="13"/>
    <x v="2"/>
    <x v="2"/>
    <x v="2"/>
    <x v="0"/>
    <x v="2"/>
    <s v="Middle East &amp; North Africa"/>
    <x v="1"/>
    <s v="Medium/High Income Food Deficient"/>
    <n v="682"/>
    <n v="3208"/>
    <s v="Reanalyzed"/>
    <n v="2529"/>
    <n v="1.7"/>
    <n v="2.8"/>
    <n v="14.3"/>
    <n v="2589.3000000000002"/>
    <n v="10.1"/>
    <n v="2677.3"/>
    <n v="2.2999999999999998"/>
    <s v="December,2011-April,2012"/>
    <n v="968.24200439453125"/>
  </r>
  <r>
    <s v="TUN"/>
    <x v="144"/>
    <x v="3"/>
    <x v="2"/>
    <x v="2"/>
    <x v="2"/>
    <x v="0"/>
    <x v="2"/>
    <s v="Middle East &amp; North Africa"/>
    <x v="1"/>
    <s v="Medium/High Income Food Deficient"/>
    <n v="2651"/>
    <n v="3434"/>
    <s v="Reanalyzed"/>
    <n v="3281.1"/>
    <n v="0.9"/>
    <n v="2.1"/>
    <n v="17.2"/>
    <n v="3302.2"/>
    <n v="8.4"/>
    <n v="3340.1"/>
    <n v="1.6"/>
    <s v="March,2018-June,2018"/>
    <n v="1082.449951171875"/>
  </r>
  <r>
    <s v="TKM"/>
    <x v="145"/>
    <x v="10"/>
    <x v="0"/>
    <x v="0"/>
    <x v="1"/>
    <x v="1"/>
    <x v="1"/>
    <s v="Europe &amp; Central Asia"/>
    <x v="1"/>
    <s v="Medium/High Income Food Deficient"/>
    <n v="689"/>
    <n v="2304"/>
    <s v="Reanalyzed"/>
    <n v="2979.3"/>
    <n v="3.1"/>
    <n v="8"/>
    <n v="8.1"/>
    <n v="2999.2"/>
    <n v="27.2"/>
    <n v="3055.5"/>
    <n v="11"/>
    <s v="July,2000-October,2000"/>
    <n v="533.00799560546875"/>
  </r>
  <r>
    <s v="TKM"/>
    <x v="145"/>
    <x v="12"/>
    <x v="0"/>
    <x v="0"/>
    <x v="1"/>
    <x v="1"/>
    <x v="1"/>
    <s v="Europe &amp; Central Asia"/>
    <x v="1"/>
    <s v="Medium/High Income Food Deficient"/>
    <n v="690"/>
    <n v="3283"/>
    <s v="Reanalyzed"/>
    <n v="2019.8"/>
    <n v="2.1"/>
    <n v="7.2"/>
    <n v="4.5"/>
    <n v="2024.7"/>
    <n v="18.899999999999999"/>
    <n v="2039.5"/>
    <n v="9.1999999999999993"/>
    <s v="June,2006-July,2006"/>
    <n v="505.43499755859375"/>
  </r>
  <r>
    <s v="TKM"/>
    <x v="145"/>
    <x v="17"/>
    <x v="0"/>
    <x v="0"/>
    <x v="1"/>
    <x v="1"/>
    <x v="1"/>
    <s v="Europe &amp; Central Asia"/>
    <x v="1"/>
    <s v="Medium/High Income Food Deficient"/>
    <n v="820"/>
    <n v="3316"/>
    <s v="Reanalyzed"/>
    <n v="3705.9"/>
    <n v="1.1000000000000001"/>
    <n v="4.2"/>
    <n v="5.9"/>
    <n v="3713.5"/>
    <n v="11.5"/>
    <n v="3718.4"/>
    <n v="3.2"/>
    <s v="September,2015-January,2016"/>
    <n v="695.01300048828125"/>
  </r>
  <r>
    <s v="TKM"/>
    <x v="145"/>
    <x v="14"/>
    <x v="0"/>
    <x v="0"/>
    <x v="1"/>
    <x v="1"/>
    <x v="1"/>
    <s v="Europe &amp; Central Asia"/>
    <x v="1"/>
    <s v="Medium/High Income Food Deficient"/>
    <n v="2611"/>
    <n v="3531"/>
    <s v="Reanalyzed"/>
    <n v="3641.1"/>
    <n v="1.1000000000000001"/>
    <n v="4.0999999999999996"/>
    <n v="3.1"/>
    <n v="3643.7"/>
    <n v="7.2"/>
    <n v="3653.3"/>
    <n v="3.1"/>
    <s v="May,2019-August,2019"/>
    <n v="707.6710205078125"/>
  </r>
  <r>
    <s v="TCA"/>
    <x v="146"/>
    <x v="34"/>
    <x v="3"/>
    <x v="4"/>
    <x v="4"/>
    <x v="6"/>
    <x v="3"/>
    <s v="Latin America &amp; Caribbean"/>
    <x v="1"/>
    <s v="Medium/High Income Food Deficient"/>
    <n v="2601"/>
    <n v="6943"/>
    <s v="Reanalyzed"/>
    <n v="279.7"/>
    <n v="0.1"/>
    <n v="1.2"/>
    <n v="18.2"/>
    <n v="271.8"/>
    <n v="4.5999999999999996"/>
    <n v="282.7"/>
    <n v="0.4"/>
    <s v="October,2019-July,2020"/>
    <n v="2.6319999694824219"/>
  </r>
  <r>
    <s v="TUV"/>
    <x v="147"/>
    <x v="16"/>
    <x v="4"/>
    <x v="7"/>
    <x v="5"/>
    <x v="4"/>
    <x v="1"/>
    <s v="East Asia &amp; Pacific"/>
    <x v="0"/>
    <s v="Medium/High Income Food Deficient"/>
    <n v="691"/>
    <n v="2945"/>
    <s v="Reported"/>
    <n v="430"/>
    <n v="0.9"/>
    <n v="3.3"/>
    <n v="6.3"/>
    <n v="430"/>
    <n v="10"/>
    <n v="430"/>
    <n v="1.6"/>
    <s v="June,2007-October,2007"/>
    <n v="1.1410000324249268"/>
  </r>
  <r>
    <s v="TUV"/>
    <x v="147"/>
    <x v="14"/>
    <x v="4"/>
    <x v="7"/>
    <x v="5"/>
    <x v="4"/>
    <x v="1"/>
    <s v="East Asia &amp; Pacific"/>
    <x v="0"/>
    <s v="Medium/High Income Food Deficient"/>
    <n v="3303"/>
    <n v="6951"/>
    <s v="Reanalyzed"/>
    <n v="478.6"/>
    <n v="1.3"/>
    <n v="2.8"/>
    <n v="4.2"/>
    <n v="485.4"/>
    <n v="5.7"/>
    <n v="494.7"/>
    <n v="2.9"/>
    <s v="November,2019-February,2020"/>
    <n v="1.2109999656677246"/>
  </r>
  <r>
    <s v="TUR"/>
    <x v="148"/>
    <x v="29"/>
    <x v="0"/>
    <x v="2"/>
    <x v="1"/>
    <x v="1"/>
    <x v="1"/>
    <s v="Europe &amp; Central Asia"/>
    <x v="1"/>
    <s v="Medium/High Income Food Deficient"/>
    <n v="683"/>
    <n v="1387"/>
    <s v="Reanalyzed"/>
    <n v="3164.7"/>
    <n v="1"/>
    <n v="3.9"/>
    <n v="4.9000000000000004"/>
    <n v="3170.2"/>
    <n v="23.6"/>
    <n v="3255.1"/>
    <n v="8.6999999999999993"/>
    <s v="August,1993-October,1993"/>
    <n v="6618.6259765625"/>
  </r>
  <r>
    <s v="TUR"/>
    <x v="148"/>
    <x v="9"/>
    <x v="0"/>
    <x v="2"/>
    <x v="1"/>
    <x v="1"/>
    <x v="1"/>
    <s v="Europe &amp; Central Asia"/>
    <x v="1"/>
    <s v="Medium/High Income Food Deficient"/>
    <n v="684"/>
    <n v="1656"/>
    <s v="Adjusted"/>
    <m/>
    <n v="0"/>
    <n v="0"/>
    <n v="0"/>
    <m/>
    <n v="0"/>
    <n v="2871"/>
    <n v="9"/>
    <s v="October,1995-November,1995"/>
    <n v="6649.2939453125"/>
  </r>
  <r>
    <s v="TUR"/>
    <x v="148"/>
    <x v="19"/>
    <x v="0"/>
    <x v="2"/>
    <x v="1"/>
    <x v="1"/>
    <x v="1"/>
    <s v="Europe &amp; Central Asia"/>
    <x v="1"/>
    <s v="Medium/High Income Food Deficient"/>
    <n v="685"/>
    <n v="1996"/>
    <s v="Reanalyzed"/>
    <n v="2693.3"/>
    <n v="0.8"/>
    <n v="3"/>
    <n v="3.8"/>
    <n v="2721.1"/>
    <n v="18.8"/>
    <n v="2866.8"/>
    <n v="7"/>
    <s v="August,1998-November,1998"/>
    <n v="6810.0458984375"/>
  </r>
  <r>
    <s v="TUR"/>
    <x v="148"/>
    <x v="1"/>
    <x v="0"/>
    <x v="2"/>
    <x v="1"/>
    <x v="1"/>
    <x v="1"/>
    <s v="Europe &amp; Central Asia"/>
    <x v="1"/>
    <s v="Medium/High Income Food Deficient"/>
    <n v="686"/>
    <n v="2781"/>
    <s v="Reanalyzed"/>
    <n v="3678.7"/>
    <n v="0.4"/>
    <n v="1.1000000000000001"/>
    <n v="8.8000000000000007"/>
    <n v="3690.6"/>
    <n v="15.2"/>
    <n v="3771.7"/>
    <n v="3.5"/>
    <s v="December,2003-May,2004"/>
    <n v="6490.26416015625"/>
  </r>
  <r>
    <s v="TUR"/>
    <x v="148"/>
    <x v="32"/>
    <x v="0"/>
    <x v="2"/>
    <x v="1"/>
    <x v="1"/>
    <x v="1"/>
    <s v="Europe &amp; Central Asia"/>
    <x v="1"/>
    <s v="Medium/High Income Food Deficient"/>
    <n v="687"/>
    <n v="3203"/>
    <s v="Reanalyzed"/>
    <n v="2485.4"/>
    <n v="0.3"/>
    <n v="1"/>
    <n v="9.8000000000000007"/>
    <n v="2505.4"/>
    <n v="12.5"/>
    <n v="2693.6"/>
    <n v="1.9"/>
    <s v="October,2008-December,2008"/>
    <n v="6336.98486328125"/>
  </r>
  <r>
    <s v="TUR"/>
    <x v="148"/>
    <x v="2"/>
    <x v="0"/>
    <x v="2"/>
    <x v="1"/>
    <x v="1"/>
    <x v="1"/>
    <s v="Europe &amp; Central Asia"/>
    <x v="1"/>
    <s v="Medium/High Income Food Deficient"/>
    <n v="688"/>
    <n v="3227"/>
    <s v="Reanalyzed"/>
    <n v="2534.3000000000002"/>
    <n v="0.5"/>
    <n v="1.9"/>
    <n v="11.1"/>
    <n v="2552.1999999999998"/>
    <n v="10"/>
    <n v="2651.4"/>
    <n v="2.2999999999999998"/>
    <s v="September,2013-January,2014"/>
    <n v="6498.0478515625"/>
  </r>
  <r>
    <s v="TUR"/>
    <x v="148"/>
    <x v="3"/>
    <x v="0"/>
    <x v="2"/>
    <x v="1"/>
    <x v="1"/>
    <x v="1"/>
    <s v="Europe &amp; Central Asia"/>
    <x v="1"/>
    <s v="Medium/High Income Food Deficient"/>
    <n v="3744"/>
    <n v="3435"/>
    <s v="Reanalyzed"/>
    <n v="1935.3"/>
    <n v="0.6"/>
    <n v="1.7"/>
    <n v="8.1"/>
    <n v="1949.9"/>
    <n v="6"/>
    <n v="2014.5"/>
    <n v="1.5"/>
    <s v="October,2018-February,2019"/>
    <n v="6992.744140625"/>
  </r>
  <r>
    <s v="UGA"/>
    <x v="149"/>
    <x v="33"/>
    <x v="2"/>
    <x v="3"/>
    <x v="3"/>
    <x v="2"/>
    <x v="0"/>
    <s v="Sub-Saharan Africa"/>
    <x v="0"/>
    <s v="Low Income Food Deficient (LIFD)"/>
    <n v="692"/>
    <n v="95"/>
    <s v="Reanalyzed"/>
    <n v="3805.1"/>
    <n v="0.9"/>
    <n v="3.1"/>
    <n v="3.6"/>
    <n v="3775.2"/>
    <n v="47.7"/>
    <n v="3819.2"/>
    <n v="19.7"/>
    <s v="September,1988-February,1989"/>
    <n v="3276.05078125"/>
  </r>
  <r>
    <s v="UGA"/>
    <x v="149"/>
    <x v="9"/>
    <x v="2"/>
    <x v="3"/>
    <x v="3"/>
    <x v="2"/>
    <x v="0"/>
    <s v="Sub-Saharan Africa"/>
    <x v="0"/>
    <s v="Low Income Food Deficient (LIFD)"/>
    <n v="693"/>
    <n v="1648"/>
    <s v="Reanalyzed"/>
    <n v="4925.3999999999996"/>
    <n v="2"/>
    <n v="6"/>
    <n v="5.2"/>
    <n v="4857.6000000000004"/>
    <n v="45.2"/>
    <m/>
    <n v="21.3"/>
    <s v="March,1995-August,1995"/>
    <n v="4256.60498046875"/>
  </r>
  <r>
    <s v="UGA"/>
    <x v="149"/>
    <x v="10"/>
    <x v="2"/>
    <x v="3"/>
    <x v="3"/>
    <x v="2"/>
    <x v="0"/>
    <s v="Sub-Saharan Africa"/>
    <x v="0"/>
    <s v="Low Income Food Deficient (LIFD)"/>
    <n v="694"/>
    <n v="2313"/>
    <s v="Reanalyzed"/>
    <n v="6363.1"/>
    <n v="1.5"/>
    <n v="5"/>
    <n v="4.9000000000000004"/>
    <n v="6139.3"/>
    <n v="44.9"/>
    <n v="6314.9"/>
    <n v="19.2"/>
    <s v="August,2000-March,2001"/>
    <n v="4863.83203125"/>
  </r>
  <r>
    <s v="UGA"/>
    <x v="149"/>
    <x v="12"/>
    <x v="2"/>
    <x v="3"/>
    <x v="3"/>
    <x v="2"/>
    <x v="0"/>
    <s v="Sub-Saharan Africa"/>
    <x v="0"/>
    <s v="Low Income Food Deficient (LIFD)"/>
    <n v="695"/>
    <n v="2885"/>
    <s v="Reanalyzed"/>
    <n v="2755.5"/>
    <n v="2.2000000000000002"/>
    <n v="6.2"/>
    <n v="4.9000000000000004"/>
    <n v="2706.9"/>
    <n v="38.4"/>
    <n v="2742.2"/>
    <n v="16.3"/>
    <s v="May,2006-October,2006"/>
    <n v="5691.43505859375"/>
  </r>
  <r>
    <s v="UGA"/>
    <x v="149"/>
    <x v="5"/>
    <x v="2"/>
    <x v="3"/>
    <x v="3"/>
    <x v="2"/>
    <x v="0"/>
    <s v="Sub-Saharan Africa"/>
    <x v="0"/>
    <s v="Low Income Food Deficient (LIFD)"/>
    <n v="735"/>
    <n v="3436"/>
    <s v="Reanalyzed"/>
    <n v="3322709"/>
    <n v="1.4"/>
    <n v="4.4000000000000004"/>
    <n v="3.2"/>
    <n v="3026667"/>
    <n v="38.200000000000003"/>
    <n v="3086438.3"/>
    <n v="15.7"/>
    <s v="May,2009-April,2010"/>
    <n v="6073.701171875"/>
  </r>
  <r>
    <s v="UGA"/>
    <x v="149"/>
    <x v="24"/>
    <x v="2"/>
    <x v="3"/>
    <x v="3"/>
    <x v="2"/>
    <x v="0"/>
    <s v="Sub-Saharan Africa"/>
    <x v="0"/>
    <s v="Low Income Food Deficient (LIFD)"/>
    <n v="732"/>
    <n v="6975"/>
    <s v="Reanalyzed"/>
    <n v="3018119.3"/>
    <n v="1.7"/>
    <n v="3.9"/>
    <n v="4.4000000000000004"/>
    <n v="3051174"/>
    <n v="38.5"/>
    <m/>
    <n v="12.6"/>
    <s v="November,2010-October,2011"/>
    <n v="6325.998046875"/>
  </r>
  <r>
    <s v="UGA"/>
    <x v="149"/>
    <x v="24"/>
    <x v="2"/>
    <x v="3"/>
    <x v="3"/>
    <x v="2"/>
    <x v="0"/>
    <s v="Sub-Saharan Africa"/>
    <x v="0"/>
    <s v="Low Income Food Deficient (LIFD)"/>
    <n v="696"/>
    <n v="3131"/>
    <s v="Reanalyzed"/>
    <n v="2426.1999999999998"/>
    <n v="1.5"/>
    <n v="4.5999999999999996"/>
    <n v="3.8"/>
    <n v="2375.5"/>
    <n v="33.5"/>
    <n v="2395.3000000000002"/>
    <n v="14.1"/>
    <s v="June,2011-December,2011"/>
    <n v="6325.998046875"/>
  </r>
  <r>
    <s v="UGA"/>
    <x v="149"/>
    <x v="13"/>
    <x v="2"/>
    <x v="3"/>
    <x v="3"/>
    <x v="2"/>
    <x v="0"/>
    <s v="Sub-Saharan Africa"/>
    <x v="0"/>
    <s v="Low Income Food Deficient (LIFD)"/>
    <n v="697"/>
    <n v="3320"/>
    <s v="Reanalyzed"/>
    <n v="2886091"/>
    <n v="0.3"/>
    <n v="4.2"/>
    <n v="5.8"/>
    <n v="2921967.5"/>
    <n v="33.700000000000003"/>
    <n v="2947915"/>
    <n v="11.9"/>
    <s v="November,2011-November,2012"/>
    <n v="6451.53515625"/>
  </r>
  <r>
    <s v="UGA"/>
    <x v="149"/>
    <x v="22"/>
    <x v="2"/>
    <x v="3"/>
    <x v="3"/>
    <x v="2"/>
    <x v="0"/>
    <s v="Sub-Saharan Africa"/>
    <x v="0"/>
    <s v="Low Income Food Deficient (LIFD)"/>
    <n v="731"/>
    <n v="3437"/>
    <s v="Reanalyzed"/>
    <n v="3685525.8"/>
    <n v="0.9"/>
    <n v="3.8"/>
    <n v="3.6"/>
    <n v="3514147.3"/>
    <n v="34"/>
    <n v="3537401.8"/>
    <n v="11.7"/>
    <s v="September,2013-August,2014"/>
    <n v="6691.77001953125"/>
  </r>
  <r>
    <s v="UGA"/>
    <x v="149"/>
    <x v="17"/>
    <x v="2"/>
    <x v="3"/>
    <x v="3"/>
    <x v="2"/>
    <x v="0"/>
    <s v="Sub-Saharan Africa"/>
    <x v="0"/>
    <s v="Low Income Food Deficient (LIFD)"/>
    <n v="2643"/>
    <n v="6990"/>
    <s v="Reanalyzed"/>
    <m/>
    <n v="1.8"/>
    <n v="5.7"/>
    <n v="0"/>
    <n v="2381909.7999999998"/>
    <n v="30.4"/>
    <m/>
    <n v="8.8000000000000007"/>
    <s v="March,2015-March,2016"/>
    <n v="6800.90234375"/>
  </r>
  <r>
    <s v="UGA"/>
    <x v="149"/>
    <x v="21"/>
    <x v="2"/>
    <x v="3"/>
    <x v="3"/>
    <x v="2"/>
    <x v="0"/>
    <s v="Sub-Saharan Africa"/>
    <x v="0"/>
    <s v="Low Income Food Deficient (LIFD)"/>
    <n v="1389"/>
    <n v="3356"/>
    <s v="Reanalyzed"/>
    <n v="5190.7"/>
    <n v="1.3"/>
    <n v="3.5"/>
    <n v="3.7"/>
    <n v="5117.1000000000004"/>
    <n v="28.9"/>
    <n v="5136.2"/>
    <n v="10.4"/>
    <s v="June,2016-December,2016"/>
    <n v="6910.6142578125"/>
  </r>
  <r>
    <s v="UGA"/>
    <x v="149"/>
    <x v="3"/>
    <x v="2"/>
    <x v="3"/>
    <x v="3"/>
    <x v="2"/>
    <x v="0"/>
    <s v="Sub-Saharan Africa"/>
    <x v="0"/>
    <s v="Low Income Food Deficient (LIFD)"/>
    <n v="4376"/>
    <n v="7001"/>
    <s v="Reanalyzed"/>
    <n v="5471695"/>
    <n v="0.7"/>
    <n v="2.8"/>
    <n v="3.9"/>
    <n v="5484556.5"/>
    <n v="23.9"/>
    <n v="5605239.5"/>
    <n v="7.7"/>
    <s v="February,2018-February,2019"/>
    <n v="7169.76025390625"/>
  </r>
  <r>
    <s v="UGA"/>
    <x v="149"/>
    <x v="34"/>
    <x v="2"/>
    <x v="3"/>
    <x v="3"/>
    <x v="2"/>
    <x v="0"/>
    <s v="Sub-Saharan Africa"/>
    <x v="0"/>
    <s v="Low Income Food Deficient (LIFD)"/>
    <n v="4624"/>
    <n v="7003"/>
    <s v="Reanalyzed"/>
    <n v="4664971.5"/>
    <n v="1"/>
    <n v="3.6"/>
    <n v="2.9"/>
    <n v="4743327"/>
    <n v="25.4"/>
    <n v="4791740"/>
    <n v="7.6"/>
    <s v="March,2019-December,2020"/>
    <n v="7504.0048828125"/>
  </r>
  <r>
    <s v="UKR"/>
    <x v="150"/>
    <x v="10"/>
    <x v="1"/>
    <x v="1"/>
    <x v="1"/>
    <x v="1"/>
    <x v="2"/>
    <s v="Europe &amp; Central Asia"/>
    <x v="1"/>
    <s v="Medium/High Income Food Deficient"/>
    <n v="698"/>
    <n v="2288"/>
    <s v="Reanalyzed"/>
    <n v="3850"/>
    <n v="3.8"/>
    <n v="8.1999999999999993"/>
    <n v="26.5"/>
    <n v="4074"/>
    <n v="22.9"/>
    <n v="4247"/>
    <n v="4.0999999999999996"/>
    <s v="June,2000-August,2000"/>
    <n v="2124.948974609375"/>
  </r>
  <r>
    <s v="GBR"/>
    <x v="151"/>
    <x v="20"/>
    <x v="1"/>
    <x v="1"/>
    <x v="1"/>
    <x v="1"/>
    <x v="3"/>
    <s v="Europe &amp; Central Asia"/>
    <x v="1"/>
    <s v="Medium/High Income Food Deficient"/>
    <n v="8959"/>
    <n v="534"/>
    <s v="Adjusted"/>
    <n v="211"/>
    <n v="0"/>
    <n v="0"/>
    <n v="8.9"/>
    <m/>
    <n v="0"/>
    <m/>
    <n v="0"/>
    <s v="February,2008-August,2012"/>
    <n v="3870.89404296875"/>
  </r>
  <r>
    <s v="GBR"/>
    <x v="151"/>
    <x v="2"/>
    <x v="1"/>
    <x v="1"/>
    <x v="1"/>
    <x v="1"/>
    <x v="3"/>
    <s v="Europe &amp; Central Asia"/>
    <x v="1"/>
    <s v="Medium/High Income Food Deficient"/>
    <n v="8960"/>
    <n v="9807"/>
    <s v="Adjusted"/>
    <n v="90.5"/>
    <n v="0"/>
    <n v="0.1"/>
    <n v="7.7"/>
    <m/>
    <n v="0"/>
    <m/>
    <n v="0"/>
    <s v="April,2012-June,2014"/>
    <n v="4033.883056640625"/>
  </r>
  <r>
    <s v="GBR"/>
    <x v="151"/>
    <x v="17"/>
    <x v="1"/>
    <x v="1"/>
    <x v="1"/>
    <x v="1"/>
    <x v="3"/>
    <s v="Europe &amp; Central Asia"/>
    <x v="1"/>
    <s v="Medium/High Income Food Deficient"/>
    <n v="8961"/>
    <n v="9806"/>
    <s v="Adjusted"/>
    <n v="86.9"/>
    <n v="0"/>
    <n v="0.3"/>
    <n v="16"/>
    <m/>
    <n v="0"/>
    <m/>
    <n v="0"/>
    <s v="April,2014-June,2016"/>
    <n v="4026.010009765625"/>
  </r>
  <r>
    <s v="GBR"/>
    <x v="151"/>
    <x v="6"/>
    <x v="1"/>
    <x v="1"/>
    <x v="1"/>
    <x v="1"/>
    <x v="3"/>
    <s v="Europe &amp; Central Asia"/>
    <x v="1"/>
    <s v="Medium/High Income Food Deficient"/>
    <n v="8962"/>
    <n v="9805"/>
    <s v="Adjusted"/>
    <n v="111"/>
    <n v="0.3"/>
    <n v="0.3"/>
    <n v="9.8000000000000007"/>
    <m/>
    <n v="0"/>
    <m/>
    <n v="0"/>
    <s v="April,2016-June,2019"/>
    <n v="3965.364990234375"/>
  </r>
  <r>
    <s v="TZA"/>
    <x v="152"/>
    <x v="28"/>
    <x v="2"/>
    <x v="3"/>
    <x v="3"/>
    <x v="2"/>
    <x v="2"/>
    <s v="Sub-Saharan Africa"/>
    <x v="0"/>
    <s v="Low Income Food Deficient (LIFD)"/>
    <n v="700"/>
    <n v="473"/>
    <s v="Reanalyzed"/>
    <n v="6517.1"/>
    <n v="2.8"/>
    <n v="7.8"/>
    <n v="5.8"/>
    <n v="6262.7"/>
    <n v="49.9"/>
    <n v="6399.7"/>
    <n v="24.8"/>
    <s v="October,1991-March,1992"/>
    <n v="4835.662109375"/>
  </r>
  <r>
    <s v="TZA"/>
    <x v="152"/>
    <x v="15"/>
    <x v="2"/>
    <x v="3"/>
    <x v="3"/>
    <x v="2"/>
    <x v="2"/>
    <s v="Sub-Saharan Africa"/>
    <x v="0"/>
    <s v="Low Income Food Deficient (LIFD)"/>
    <n v="701"/>
    <n v="1752"/>
    <s v="Reanalyzed"/>
    <n v="5520"/>
    <n v="2.9"/>
    <n v="8.5"/>
    <n v="4.5999999999999996"/>
    <n v="5441.5"/>
    <n v="49.6"/>
    <n v="5561.4"/>
    <n v="26.8"/>
    <s v="July,1996-November,1996"/>
    <n v="5458.68994140625"/>
  </r>
  <r>
    <s v="TZA"/>
    <x v="152"/>
    <x v="30"/>
    <x v="2"/>
    <x v="3"/>
    <x v="3"/>
    <x v="2"/>
    <x v="2"/>
    <s v="Sub-Saharan Africa"/>
    <x v="0"/>
    <s v="Low Income Food Deficient (LIFD)"/>
    <n v="702"/>
    <n v="2182"/>
    <s v="Reanalyzed"/>
    <n v="2617.3000000000002"/>
    <n v="2"/>
    <n v="5.6"/>
    <n v="3.3"/>
    <n v="2609.6"/>
    <n v="48.3"/>
    <n v="2648.5"/>
    <n v="25.3"/>
    <s v="September,1999-November,1999"/>
    <n v="5885.56201171875"/>
  </r>
  <r>
    <s v="TZA"/>
    <x v="152"/>
    <x v="1"/>
    <x v="2"/>
    <x v="3"/>
    <x v="3"/>
    <x v="2"/>
    <x v="2"/>
    <s v="Sub-Saharan Africa"/>
    <x v="0"/>
    <s v="Low Income Food Deficient (LIFD)"/>
    <n v="703"/>
    <n v="2766"/>
    <s v="Reanalyzed"/>
    <n v="8118.4"/>
    <n v="1"/>
    <n v="3.5"/>
    <n v="4.9000000000000004"/>
    <n v="8091.8"/>
    <n v="44.4"/>
    <n v="8168.2"/>
    <n v="16.7"/>
    <s v="October,2004-February,2005"/>
    <n v="6834.62109375"/>
  </r>
  <r>
    <s v="TZA"/>
    <x v="152"/>
    <x v="5"/>
    <x v="2"/>
    <x v="3"/>
    <x v="3"/>
    <x v="2"/>
    <x v="2"/>
    <s v="Sub-Saharan Africa"/>
    <x v="0"/>
    <s v="Low Income Food Deficient (LIFD)"/>
    <n v="704"/>
    <n v="3167"/>
    <s v="Reanalyzed"/>
    <n v="5728513"/>
    <n v="0.8"/>
    <n v="2.9"/>
    <n v="4.7"/>
    <n v="5141366"/>
    <n v="43.2"/>
    <n v="5211950.5"/>
    <n v="16.399999999999999"/>
    <s v="October,2008-September,2009"/>
    <n v="7885.18994140625"/>
  </r>
  <r>
    <s v="TZA"/>
    <x v="152"/>
    <x v="20"/>
    <x v="2"/>
    <x v="3"/>
    <x v="3"/>
    <x v="2"/>
    <x v="2"/>
    <s v="Sub-Saharan Africa"/>
    <x v="0"/>
    <s v="Low Income Food Deficient (LIFD)"/>
    <n v="705"/>
    <n v="3076"/>
    <s v="Reanalyzed"/>
    <n v="7559.7"/>
    <n v="1.3"/>
    <n v="4.9000000000000004"/>
    <n v="5.4"/>
    <n v="7554.5"/>
    <n v="42.1"/>
    <n v="7675.9"/>
    <n v="16.100000000000001"/>
    <s v="December,2009-May,2010"/>
    <n v="8041.6748046875"/>
  </r>
  <r>
    <s v="TZA"/>
    <x v="152"/>
    <x v="24"/>
    <x v="2"/>
    <x v="3"/>
    <x v="3"/>
    <x v="2"/>
    <x v="2"/>
    <s v="Sub-Saharan Africa"/>
    <x v="0"/>
    <s v="Low Income Food Deficient (LIFD)"/>
    <n v="706"/>
    <n v="3447"/>
    <s v="Reanalyzed"/>
    <n v="6801409"/>
    <n v="1.7"/>
    <n v="6.2"/>
    <n v="5.0999999999999996"/>
    <n v="6414039.5"/>
    <n v="35"/>
    <n v="6497374.5"/>
    <n v="14.1"/>
    <s v="October,2010-September,2011"/>
    <n v="8194.2626953125"/>
  </r>
  <r>
    <s v="TZA"/>
    <x v="152"/>
    <x v="2"/>
    <x v="2"/>
    <x v="3"/>
    <x v="3"/>
    <x v="2"/>
    <x v="2"/>
    <s v="Sub-Saharan Africa"/>
    <x v="0"/>
    <s v="Low Income Food Deficient (LIFD)"/>
    <n v="707"/>
    <n v="3317"/>
    <s v="Reanalyzed"/>
    <n v="6565672.5"/>
    <n v="1.5"/>
    <n v="4.4000000000000004"/>
    <n v="5.0999999999999996"/>
    <n v="6259251.5"/>
    <n v="37.4"/>
    <n v="6352019"/>
    <n v="13.1"/>
    <s v="October,2012-November,2013"/>
    <n v="8510.1767578125"/>
  </r>
  <r>
    <s v="TZA"/>
    <x v="152"/>
    <x v="22"/>
    <x v="2"/>
    <x v="3"/>
    <x v="3"/>
    <x v="2"/>
    <x v="2"/>
    <s v="Sub-Saharan Africa"/>
    <x v="0"/>
    <s v="Low Income Food Deficient (LIFD)"/>
    <n v="708"/>
    <n v="3318"/>
    <s v="Reported"/>
    <m/>
    <n v="0.9"/>
    <n v="3.8"/>
    <n v="3.5"/>
    <m/>
    <n v="34.700000000000003"/>
    <m/>
    <n v="13.4"/>
    <s v="September,2014-November,2014"/>
    <n v="8718.458984375"/>
  </r>
  <r>
    <s v="TZA"/>
    <x v="152"/>
    <x v="17"/>
    <x v="2"/>
    <x v="3"/>
    <x v="3"/>
    <x v="2"/>
    <x v="2"/>
    <s v="Sub-Saharan Africa"/>
    <x v="0"/>
    <s v="Low Income Food Deficient (LIFD)"/>
    <n v="709"/>
    <n v="3319"/>
    <s v="Reanalyzed"/>
    <n v="9815.9"/>
    <n v="1.2"/>
    <n v="4.5"/>
    <n v="3.7"/>
    <n v="9846.1"/>
    <n v="34.5"/>
    <n v="9885.6"/>
    <n v="13.7"/>
    <s v="August,2015-February,2016"/>
    <n v="8967.2646484375"/>
  </r>
  <r>
    <s v="TZA"/>
    <x v="152"/>
    <x v="3"/>
    <x v="2"/>
    <x v="3"/>
    <x v="3"/>
    <x v="2"/>
    <x v="2"/>
    <s v="Sub-Saharan Africa"/>
    <x v="0"/>
    <s v="Low Income Food Deficient (LIFD)"/>
    <n v="3581"/>
    <n v="3438"/>
    <s v="Reported"/>
    <m/>
    <n v="0.4"/>
    <n v="3.5"/>
    <n v="2.8"/>
    <m/>
    <n v="31.8"/>
    <m/>
    <n v="14.6"/>
    <s v="September,2018-November,2018"/>
    <n v="9836.1005859375"/>
  </r>
  <r>
    <s v="TZA"/>
    <x v="152"/>
    <x v="14"/>
    <x v="2"/>
    <x v="3"/>
    <x v="3"/>
    <x v="2"/>
    <x v="2"/>
    <s v="Sub-Saharan Africa"/>
    <x v="0"/>
    <s v="Low Income Food Deficient (LIFD)"/>
    <n v="4588"/>
    <n v="7089"/>
    <s v="Reanalyzed"/>
    <n v="5223132.5"/>
    <n v="0.9"/>
    <n v="1.7"/>
    <n v="5.4"/>
    <n v="5199976"/>
    <n v="38.6"/>
    <m/>
    <n v="13.2"/>
    <s v="January,2019-January,2020"/>
    <n v="10082.2568359375"/>
  </r>
  <r>
    <s v="TZA"/>
    <x v="152"/>
    <x v="36"/>
    <x v="2"/>
    <x v="3"/>
    <x v="3"/>
    <x v="2"/>
    <x v="2"/>
    <s v="Sub-Saharan Africa"/>
    <x v="0"/>
    <s v="Low Income Food Deficient (LIFD)"/>
    <n v="8957"/>
    <n v="9842"/>
    <s v="Reported"/>
    <n v="5485"/>
    <n v="0.9"/>
    <n v="3.3"/>
    <n v="3.5"/>
    <n v="5450"/>
    <n v="30"/>
    <n v="5477"/>
    <n v="12.1"/>
    <s v="February,2022-July,2022"/>
    <n v="10757.6533203125"/>
  </r>
  <r>
    <s v="USA"/>
    <x v="153"/>
    <x v="28"/>
    <x v="5"/>
    <x v="1"/>
    <x v="6"/>
    <x v="3"/>
    <x v="3"/>
    <s v="North America"/>
    <x v="1"/>
    <s v="Medium/High Income Food Deficient"/>
    <n v="710"/>
    <n v="1766"/>
    <s v="External Reanalysis"/>
    <m/>
    <n v="0.1"/>
    <n v="0.5"/>
    <n v="6.1"/>
    <m/>
    <n v="3.1"/>
    <m/>
    <n v="0.8"/>
    <s v="January,1988-December,1994"/>
    <n v="18968.083984375"/>
  </r>
  <r>
    <s v="USA"/>
    <x v="153"/>
    <x v="10"/>
    <x v="5"/>
    <x v="1"/>
    <x v="6"/>
    <x v="3"/>
    <x v="3"/>
    <s v="North America"/>
    <x v="1"/>
    <s v="Medium/High Income Food Deficient"/>
    <n v="1202"/>
    <n v="3532"/>
    <s v="External Reanalysis"/>
    <m/>
    <n v="0.1"/>
    <n v="0.5"/>
    <n v="8.3000000000000007"/>
    <m/>
    <n v="3.2"/>
    <m/>
    <n v="1.1000000000000001"/>
    <s v="January,1999-December,2000"/>
    <n v="19367.404296875"/>
  </r>
  <r>
    <s v="USA"/>
    <x v="153"/>
    <x v="11"/>
    <x v="5"/>
    <x v="1"/>
    <x v="6"/>
    <x v="3"/>
    <x v="3"/>
    <s v="North America"/>
    <x v="1"/>
    <s v="Medium/High Income Food Deficient"/>
    <n v="711"/>
    <n v="3533"/>
    <s v="External Reanalysis"/>
    <m/>
    <n v="0"/>
    <n v="0.3"/>
    <n v="7.6"/>
    <m/>
    <n v="3.1"/>
    <m/>
    <n v="0.8"/>
    <s v="January,2001-December,2002"/>
    <n v="19628.58984375"/>
  </r>
  <r>
    <s v="USA"/>
    <x v="153"/>
    <x v="1"/>
    <x v="5"/>
    <x v="1"/>
    <x v="6"/>
    <x v="3"/>
    <x v="3"/>
    <s v="North America"/>
    <x v="1"/>
    <s v="Medium/High Income Food Deficient"/>
    <n v="712"/>
    <n v="3534"/>
    <s v="External Reanalysis"/>
    <m/>
    <n v="0"/>
    <n v="0.7"/>
    <n v="9.4"/>
    <m/>
    <n v="2.9"/>
    <m/>
    <n v="1.3"/>
    <s v="January,2003-December,2004"/>
    <n v="19982.66796875"/>
  </r>
  <r>
    <s v="USA"/>
    <x v="153"/>
    <x v="12"/>
    <x v="5"/>
    <x v="1"/>
    <x v="6"/>
    <x v="3"/>
    <x v="3"/>
    <s v="North America"/>
    <x v="1"/>
    <s v="Medium/High Income Food Deficient"/>
    <n v="1340"/>
    <n v="3535"/>
    <s v="External Reanalysis"/>
    <m/>
    <n v="0.2"/>
    <n v="0.9"/>
    <n v="8"/>
    <m/>
    <n v="3.1"/>
    <m/>
    <n v="0.7"/>
    <s v="January,2005-December,2006"/>
    <n v="20199.529296875"/>
  </r>
  <r>
    <s v="USA"/>
    <x v="153"/>
    <x v="32"/>
    <x v="5"/>
    <x v="1"/>
    <x v="6"/>
    <x v="3"/>
    <x v="3"/>
    <s v="North America"/>
    <x v="1"/>
    <s v="Medium/High Income Food Deficient"/>
    <n v="713"/>
    <n v="3536"/>
    <s v="External Reanalysis"/>
    <m/>
    <n v="0.1"/>
    <n v="0.6"/>
    <n v="7.4"/>
    <m/>
    <n v="2.2999999999999998"/>
    <m/>
    <n v="0.7"/>
    <s v="January,2007-December,2008"/>
    <n v="20435.27734375"/>
  </r>
  <r>
    <s v="USA"/>
    <x v="153"/>
    <x v="20"/>
    <x v="5"/>
    <x v="1"/>
    <x v="6"/>
    <x v="3"/>
    <x v="3"/>
    <s v="North America"/>
    <x v="1"/>
    <s v="Medium/High Income Food Deficient"/>
    <n v="1341"/>
    <n v="3537"/>
    <s v="External Reanalysis"/>
    <m/>
    <n v="0"/>
    <n v="0.1"/>
    <n v="9"/>
    <m/>
    <n v="2.8"/>
    <m/>
    <n v="1"/>
    <s v="January,2009-December,2010"/>
    <n v="20373.58984375"/>
  </r>
  <r>
    <s v="USA"/>
    <x v="153"/>
    <x v="13"/>
    <x v="5"/>
    <x v="1"/>
    <x v="6"/>
    <x v="3"/>
    <x v="3"/>
    <s v="North America"/>
    <x v="1"/>
    <s v="Medium/High Income Food Deficient"/>
    <n v="714"/>
    <n v="3188"/>
    <s v="External Reanalysis"/>
    <m/>
    <n v="0"/>
    <n v="0.3"/>
    <n v="6.4"/>
    <m/>
    <n v="2.2000000000000002"/>
    <m/>
    <n v="0.5"/>
    <s v="January,2011-December,2012"/>
    <n v="20270.552734375"/>
  </r>
  <r>
    <s v="USA"/>
    <x v="153"/>
    <x v="22"/>
    <x v="5"/>
    <x v="1"/>
    <x v="6"/>
    <x v="3"/>
    <x v="3"/>
    <s v="North America"/>
    <x v="1"/>
    <s v="Medium/High Income Food Deficient"/>
    <n v="1339"/>
    <n v="3372"/>
    <s v="External Reanalysis"/>
    <m/>
    <n v="0"/>
    <n v="0.3"/>
    <n v="8.1999999999999993"/>
    <m/>
    <n v="2.4"/>
    <m/>
    <n v="0.7"/>
    <s v="January,2013-December,2014"/>
    <n v="20115.53515625"/>
  </r>
  <r>
    <s v="USA"/>
    <x v="153"/>
    <x v="21"/>
    <x v="5"/>
    <x v="1"/>
    <x v="6"/>
    <x v="3"/>
    <x v="3"/>
    <s v="North America"/>
    <x v="1"/>
    <s v="Medium/High Income Food Deficient"/>
    <n v="1338"/>
    <n v="3373"/>
    <s v="External Reanalysis"/>
    <m/>
    <n v="0.1"/>
    <n v="0.4"/>
    <n v="9.4"/>
    <m/>
    <n v="3.5"/>
    <m/>
    <n v="1.4"/>
    <s v="January,2015-December,2016"/>
    <n v="20101.814453125"/>
  </r>
  <r>
    <s v="USA"/>
    <x v="153"/>
    <x v="3"/>
    <x v="5"/>
    <x v="1"/>
    <x v="6"/>
    <x v="3"/>
    <x v="3"/>
    <s v="North America"/>
    <x v="1"/>
    <s v="Medium/High Income Food Deficient"/>
    <n v="1826"/>
    <n v="3538"/>
    <s v="External Reanalysis"/>
    <m/>
    <n v="0"/>
    <n v="0.1"/>
    <n v="9.4"/>
    <m/>
    <n v="3.4"/>
    <m/>
    <n v="0.4"/>
    <s v="January,2017-December,2018"/>
    <n v="20021.46484375"/>
  </r>
  <r>
    <s v="URY"/>
    <x v="154"/>
    <x v="7"/>
    <x v="3"/>
    <x v="4"/>
    <x v="4"/>
    <x v="3"/>
    <x v="3"/>
    <s v="Latin America &amp; Caribbean"/>
    <x v="1"/>
    <s v="Medium/High Income Food Deficient"/>
    <n v="715"/>
    <n v="198"/>
    <s v="Adjusted"/>
    <m/>
    <n v="0"/>
    <n v="0"/>
    <n v="0"/>
    <n v="3471"/>
    <n v="21"/>
    <n v="3471"/>
    <n v="6.5"/>
    <s v=""/>
    <n v="260.322998046875"/>
  </r>
  <r>
    <s v="URY"/>
    <x v="154"/>
    <x v="30"/>
    <x v="3"/>
    <x v="4"/>
    <x v="4"/>
    <x v="3"/>
    <x v="3"/>
    <s v="Latin America &amp; Caribbean"/>
    <x v="1"/>
    <s v="Medium/High Income Food Deficient"/>
    <n v="2081"/>
    <n v="3127"/>
    <s v="Reanalyzed"/>
    <n v="2617"/>
    <n v="0.5"/>
    <n v="1.7"/>
    <n v="10.5"/>
    <n v="2620"/>
    <n v="15.3"/>
    <m/>
    <n v="4.8"/>
    <s v=""/>
    <n v="271.2080078125"/>
  </r>
  <r>
    <s v="URY"/>
    <x v="154"/>
    <x v="11"/>
    <x v="3"/>
    <x v="4"/>
    <x v="4"/>
    <x v="3"/>
    <x v="3"/>
    <s v="Latin America &amp; Caribbean"/>
    <x v="1"/>
    <s v="Medium/High Income Food Deficient"/>
    <n v="717"/>
    <n v="2778"/>
    <s v="External Reanalysis"/>
    <n v="7091"/>
    <n v="0.5"/>
    <n v="2.4"/>
    <n v="10"/>
    <n v="7091"/>
    <n v="14.7"/>
    <n v="7091"/>
    <n v="5.4"/>
    <s v=""/>
    <n v="258.63900756835938"/>
  </r>
  <r>
    <s v="URY"/>
    <x v="154"/>
    <x v="31"/>
    <x v="3"/>
    <x v="4"/>
    <x v="4"/>
    <x v="3"/>
    <x v="3"/>
    <s v="Latin America &amp; Caribbean"/>
    <x v="1"/>
    <s v="Medium/High Income Food Deficient"/>
    <n v="2080"/>
    <n v="3596"/>
    <s v="Reanalyzed"/>
    <n v="2768"/>
    <n v="0.4"/>
    <n v="1.8"/>
    <n v="12.2"/>
    <n v="2766"/>
    <n v="17.2"/>
    <m/>
    <n v="5.0999999999999996"/>
    <s v=""/>
    <n v="254.93499755859375"/>
  </r>
  <r>
    <s v="URY"/>
    <x v="154"/>
    <x v="1"/>
    <x v="3"/>
    <x v="4"/>
    <x v="4"/>
    <x v="3"/>
    <x v="3"/>
    <s v="Latin America &amp; Caribbean"/>
    <x v="1"/>
    <s v="Medium/High Income Food Deficient"/>
    <n v="719"/>
    <n v="2777"/>
    <s v="External Reanalysis"/>
    <n v="7012"/>
    <n v="0.7"/>
    <n v="3"/>
    <n v="9.4"/>
    <n v="7012"/>
    <n v="13.9"/>
    <n v="7012"/>
    <n v="6"/>
    <s v=""/>
    <n v="251.67300415039063"/>
  </r>
  <r>
    <s v="URY"/>
    <x v="154"/>
    <x v="16"/>
    <x v="3"/>
    <x v="4"/>
    <x v="4"/>
    <x v="3"/>
    <x v="3"/>
    <s v="Latin America &amp; Caribbean"/>
    <x v="1"/>
    <s v="Medium/High Income Food Deficient"/>
    <n v="2079"/>
    <n v="3597"/>
    <s v="Reanalyzed"/>
    <n v="2974"/>
    <n v="0.4"/>
    <n v="1.4"/>
    <n v="8.4"/>
    <n v="2987"/>
    <n v="11.8"/>
    <m/>
    <n v="4"/>
    <s v="June,2007-September,2007"/>
    <n v="244.79100036621094"/>
  </r>
  <r>
    <s v="URY"/>
    <x v="154"/>
    <x v="24"/>
    <x v="3"/>
    <x v="4"/>
    <x v="4"/>
    <x v="3"/>
    <x v="3"/>
    <s v="Latin America &amp; Caribbean"/>
    <x v="1"/>
    <s v="Medium/High Income Food Deficient"/>
    <n v="2078"/>
    <n v="3598"/>
    <s v="Reanalyzed"/>
    <n v="2938"/>
    <n v="0"/>
    <n v="0.6"/>
    <n v="7.7"/>
    <n v="2941"/>
    <n v="11.7"/>
    <m/>
    <n v="4"/>
    <s v="August,2010-June,2011"/>
    <n v="237.25799560546875"/>
  </r>
  <r>
    <s v="URY"/>
    <x v="154"/>
    <x v="2"/>
    <x v="3"/>
    <x v="4"/>
    <x v="4"/>
    <x v="3"/>
    <x v="3"/>
    <s v="Latin America &amp; Caribbean"/>
    <x v="1"/>
    <s v="Medium/High Income Food Deficient"/>
    <n v="1012"/>
    <n v="3539"/>
    <s v="Reanalyzed"/>
    <n v="155473"/>
    <n v="0.3"/>
    <n v="1.1000000000000001"/>
    <n v="10.1"/>
    <n v="155978"/>
    <n v="5"/>
    <m/>
    <n v="1.1000000000000001"/>
    <s v="October,2013-February,2014"/>
    <n v="236.07901000976563"/>
  </r>
  <r>
    <s v="URY"/>
    <x v="154"/>
    <x v="21"/>
    <x v="3"/>
    <x v="4"/>
    <x v="4"/>
    <x v="3"/>
    <x v="3"/>
    <s v="Latin America &amp; Caribbean"/>
    <x v="1"/>
    <s v="Medium/High Income Food Deficient"/>
    <n v="1657"/>
    <n v="3540"/>
    <s v="Reanalyzed"/>
    <n v="131386.79999999999"/>
    <n v="0.2"/>
    <n v="0.9"/>
    <n v="10.4"/>
    <n v="133312.20000000001"/>
    <n v="10.8"/>
    <m/>
    <n v="3.3"/>
    <s v="November,2015-May,2016"/>
    <n v="236.32099914550781"/>
  </r>
  <r>
    <s v="URY"/>
    <x v="154"/>
    <x v="3"/>
    <x v="3"/>
    <x v="4"/>
    <x v="4"/>
    <x v="3"/>
    <x v="3"/>
    <s v="Latin America &amp; Caribbean"/>
    <x v="1"/>
    <s v="Medium/High Income Food Deficient"/>
    <n v="3736"/>
    <n v="3541"/>
    <s v="Reanalyzed"/>
    <n v="188627"/>
    <n v="0.2"/>
    <n v="1.4"/>
    <n v="11.4"/>
    <n v="189459.5"/>
    <n v="6.9"/>
    <n v="189520.6"/>
    <n v="1.8"/>
    <s v="July,2018-November,2018"/>
    <n v="227.25399780273438"/>
  </r>
  <r>
    <s v="UZB"/>
    <x v="155"/>
    <x v="15"/>
    <x v="0"/>
    <x v="0"/>
    <x v="1"/>
    <x v="1"/>
    <x v="2"/>
    <s v="Europe &amp; Central Asia"/>
    <x v="1"/>
    <s v="Low Income Food Deficient (LIFD)"/>
    <n v="722"/>
    <n v="1758"/>
    <s v="Reanalyzed"/>
    <n v="1049.9000000000001"/>
    <n v="6.7"/>
    <n v="12.7"/>
    <n v="18.100000000000001"/>
    <n v="1075.8"/>
    <n v="37.200000000000003"/>
    <m/>
    <n v="15.3"/>
    <s v="June,1996-October,1996"/>
    <n v="3223.0068359375"/>
  </r>
  <r>
    <s v="UZB"/>
    <x v="155"/>
    <x v="11"/>
    <x v="0"/>
    <x v="0"/>
    <x v="1"/>
    <x v="1"/>
    <x v="2"/>
    <s v="Europe &amp; Central Asia"/>
    <x v="1"/>
    <s v="Low Income Food Deficient (LIFD)"/>
    <n v="723"/>
    <n v="2629"/>
    <s v="Reanalyzed"/>
    <n v="2480.4"/>
    <n v="3.9"/>
    <n v="9"/>
    <n v="11"/>
    <n v="2459.4"/>
    <n v="24.9"/>
    <n v="2523.9"/>
    <n v="7.4"/>
    <s v="September,2002-December,2002"/>
    <n v="2679.91015625"/>
  </r>
  <r>
    <s v="UZB"/>
    <x v="155"/>
    <x v="12"/>
    <x v="0"/>
    <x v="0"/>
    <x v="1"/>
    <x v="1"/>
    <x v="2"/>
    <s v="Europe &amp; Central Asia"/>
    <x v="1"/>
    <s v="Low Income Food Deficient (LIFD)"/>
    <n v="724"/>
    <n v="2783"/>
    <s v="Reanalyzed"/>
    <n v="4743.5"/>
    <n v="1.6"/>
    <n v="4.4000000000000004"/>
    <n v="12.2"/>
    <n v="4820.5"/>
    <n v="19.600000000000001"/>
    <n v="4882.7"/>
    <n v="4.4000000000000004"/>
    <s v="March,2006-May,2006"/>
    <n v="2618.44091796875"/>
  </r>
  <r>
    <s v="UZB"/>
    <x v="155"/>
    <x v="6"/>
    <x v="0"/>
    <x v="0"/>
    <x v="1"/>
    <x v="1"/>
    <x v="2"/>
    <s v="Europe &amp; Central Asia"/>
    <x v="1"/>
    <s v="Low Income Food Deficient (LIFD)"/>
    <n v="2271"/>
    <n v="3439"/>
    <s v="Reanalyzed"/>
    <n v="2047.8"/>
    <n v="0.3"/>
    <n v="1.8"/>
    <n v="4.5999999999999996"/>
    <n v="2049"/>
    <n v="10.8"/>
    <n v="2061.5"/>
    <n v="2.9"/>
    <s v="October,2017-November,2017"/>
    <n v="3459.955078125"/>
  </r>
  <r>
    <s v="UZB"/>
    <x v="155"/>
    <x v="35"/>
    <x v="0"/>
    <x v="0"/>
    <x v="1"/>
    <x v="1"/>
    <x v="2"/>
    <s v="Europe &amp; Central Asia"/>
    <x v="1"/>
    <s v="Low Income Food Deficient (LIFD)"/>
    <n v="4002"/>
    <n v="7136"/>
    <s v="Reanalyzed"/>
    <n v="5555.9"/>
    <n v="1.1000000000000001"/>
    <n v="2.4"/>
    <n v="4.5"/>
    <n v="5518.7"/>
    <n v="6.5"/>
    <n v="5560.5"/>
    <n v="1.8"/>
    <s v="April,2021-June,2021"/>
    <n v="3847.037109375"/>
  </r>
  <r>
    <s v="VUT"/>
    <x v="156"/>
    <x v="15"/>
    <x v="4"/>
    <x v="7"/>
    <x v="5"/>
    <x v="4"/>
    <x v="2"/>
    <s v="East Asia &amp; Pacific"/>
    <x v="1"/>
    <s v="Medium/High Income Food Deficient"/>
    <n v="725"/>
    <n v="2491"/>
    <s v="Adjusted"/>
    <n v="1297"/>
    <n v="0"/>
    <n v="6.8"/>
    <n v="0"/>
    <n v="1297"/>
    <n v="25.7"/>
    <n v="1297"/>
    <n v="10.6"/>
    <s v="June,1996-July,1996"/>
    <n v="28.961000442504883"/>
  </r>
  <r>
    <s v="VUT"/>
    <x v="156"/>
    <x v="32"/>
    <x v="4"/>
    <x v="7"/>
    <x v="5"/>
    <x v="4"/>
    <x v="2"/>
    <s v="East Asia &amp; Pacific"/>
    <x v="1"/>
    <s v="Medium/High Income Food Deficient"/>
    <n v="726"/>
    <n v="3028"/>
    <s v="Reanalyzed"/>
    <n v="1309.0999999999999"/>
    <n v="1.9"/>
    <n v="5.9"/>
    <n v="4.7"/>
    <n v="1297.3"/>
    <n v="25.7"/>
    <n v="1342"/>
    <n v="11.5"/>
    <s v="October,2007-April,2008"/>
    <n v="34.061000823974609"/>
  </r>
  <r>
    <s v="VUT"/>
    <x v="156"/>
    <x v="2"/>
    <x v="4"/>
    <x v="7"/>
    <x v="5"/>
    <x v="4"/>
    <x v="2"/>
    <s v="East Asia &amp; Pacific"/>
    <x v="1"/>
    <s v="Medium/High Income Food Deficient"/>
    <n v="727"/>
    <n v="3253"/>
    <s v="Reanalyzed"/>
    <n v="1291.0999999999999"/>
    <n v="1.5"/>
    <n v="4.7"/>
    <n v="4.9000000000000004"/>
    <n v="1269.7"/>
    <n v="28.9"/>
    <n v="1327.7"/>
    <n v="11.7"/>
    <s v="September,2013-December,2013"/>
    <n v="40.46099853515625"/>
  </r>
  <r>
    <s v="VEN"/>
    <x v="157"/>
    <x v="7"/>
    <x v="3"/>
    <x v="4"/>
    <x v="4"/>
    <x v="3"/>
    <x v="4"/>
    <s v="Latin America &amp; Caribbean"/>
    <x v="1"/>
    <s v="Medium/High Income Food Deficient"/>
    <n v="728"/>
    <n v="1550"/>
    <s v="Adjusted"/>
    <n v="18023"/>
    <n v="0"/>
    <n v="2.2000000000000002"/>
    <n v="9"/>
    <n v="18023"/>
    <n v="7"/>
    <n v="18023"/>
    <n v="3.9"/>
    <s v=""/>
    <n v="2589.60302734375"/>
  </r>
  <r>
    <s v="VEN"/>
    <x v="157"/>
    <x v="27"/>
    <x v="3"/>
    <x v="4"/>
    <x v="4"/>
    <x v="3"/>
    <x v="4"/>
    <s v="Latin America &amp; Caribbean"/>
    <x v="1"/>
    <s v="Medium/High Income Food Deficient"/>
    <n v="2082"/>
    <n v="1562"/>
    <s v="Adjusted"/>
    <n v="180709"/>
    <n v="0"/>
    <n v="5.7"/>
    <n v="4"/>
    <n v="180709"/>
    <n v="18.600000000000001"/>
    <n v="180709"/>
    <n v="6.7"/>
    <s v=""/>
    <n v="2711.927978515625"/>
  </r>
  <r>
    <s v="VEN"/>
    <x v="157"/>
    <x v="28"/>
    <x v="3"/>
    <x v="4"/>
    <x v="4"/>
    <x v="3"/>
    <x v="4"/>
    <s v="Latin America &amp; Caribbean"/>
    <x v="1"/>
    <s v="Medium/High Income Food Deficient"/>
    <n v="2083"/>
    <n v="3599"/>
    <s v="Adjusted"/>
    <n v="261095"/>
    <n v="0"/>
    <n v="4.5"/>
    <n v="4.3"/>
    <n v="261095"/>
    <n v="18.2"/>
    <n v="261095"/>
    <n v="5.4"/>
    <s v=""/>
    <n v="2740.85693359375"/>
  </r>
  <r>
    <s v="VEN"/>
    <x v="157"/>
    <x v="8"/>
    <x v="3"/>
    <x v="4"/>
    <x v="4"/>
    <x v="3"/>
    <x v="4"/>
    <s v="Latin America &amp; Caribbean"/>
    <x v="1"/>
    <s v="Medium/High Income Food Deficient"/>
    <n v="2084"/>
    <n v="3600"/>
    <s v="Adjusted"/>
    <n v="257491"/>
    <n v="0"/>
    <n v="4.3"/>
    <n v="4.9000000000000004"/>
    <n v="257491"/>
    <n v="18.3"/>
    <n v="257491"/>
    <n v="4.5"/>
    <s v=""/>
    <n v="2759.906982421875"/>
  </r>
  <r>
    <s v="VEN"/>
    <x v="157"/>
    <x v="29"/>
    <x v="3"/>
    <x v="4"/>
    <x v="4"/>
    <x v="3"/>
    <x v="4"/>
    <s v="Latin America &amp; Caribbean"/>
    <x v="1"/>
    <s v="Medium/High Income Food Deficient"/>
    <n v="2085"/>
    <n v="3601"/>
    <s v="Adjusted"/>
    <n v="256344"/>
    <n v="0"/>
    <n v="4"/>
    <n v="4.9000000000000004"/>
    <n v="256344"/>
    <n v="17.399999999999999"/>
    <n v="256344"/>
    <n v="4"/>
    <s v=""/>
    <n v="2772.485107421875"/>
  </r>
  <r>
    <s v="VEN"/>
    <x v="157"/>
    <x v="18"/>
    <x v="3"/>
    <x v="4"/>
    <x v="4"/>
    <x v="3"/>
    <x v="4"/>
    <s v="Latin America &amp; Caribbean"/>
    <x v="1"/>
    <s v="Medium/High Income Food Deficient"/>
    <n v="730"/>
    <n v="1616"/>
    <s v="Adjusted"/>
    <n v="235552"/>
    <n v="0"/>
    <n v="3.8"/>
    <n v="5"/>
    <n v="235552"/>
    <n v="17.899999999999999"/>
    <n v="235552"/>
    <n v="3.9"/>
    <s v=""/>
    <n v="2780.570068359375"/>
  </r>
  <r>
    <s v="VEN"/>
    <x v="157"/>
    <x v="9"/>
    <x v="3"/>
    <x v="4"/>
    <x v="4"/>
    <x v="3"/>
    <x v="4"/>
    <s v="Latin America &amp; Caribbean"/>
    <x v="1"/>
    <s v="Medium/High Income Food Deficient"/>
    <n v="2086"/>
    <n v="1854"/>
    <s v="Adjusted"/>
    <n v="341155"/>
    <n v="0"/>
    <n v="3.8"/>
    <n v="4.7"/>
    <n v="341155"/>
    <n v="18.899999999999999"/>
    <n v="341155"/>
    <n v="4.0999999999999996"/>
    <s v=""/>
    <n v="2785.715087890625"/>
  </r>
  <r>
    <s v="VEN"/>
    <x v="157"/>
    <x v="15"/>
    <x v="3"/>
    <x v="4"/>
    <x v="4"/>
    <x v="3"/>
    <x v="4"/>
    <s v="Latin America &amp; Caribbean"/>
    <x v="1"/>
    <s v="Medium/High Income Food Deficient"/>
    <n v="2087"/>
    <n v="3602"/>
    <s v="Adjusted"/>
    <n v="344701"/>
    <n v="0"/>
    <n v="3.8"/>
    <n v="4.7"/>
    <n v="344701"/>
    <n v="19.3"/>
    <n v="344701"/>
    <n v="4.4000000000000004"/>
    <s v=""/>
    <n v="2789.77099609375"/>
  </r>
  <r>
    <s v="VEN"/>
    <x v="157"/>
    <x v="0"/>
    <x v="3"/>
    <x v="4"/>
    <x v="4"/>
    <x v="3"/>
    <x v="4"/>
    <s v="Latin America &amp; Caribbean"/>
    <x v="1"/>
    <s v="Medium/High Income Food Deficient"/>
    <n v="2088"/>
    <n v="3603"/>
    <s v="Adjusted"/>
    <n v="291749"/>
    <n v="0"/>
    <n v="3.8"/>
    <n v="5"/>
    <n v="291749"/>
    <n v="19.899999999999999"/>
    <n v="291749"/>
    <n v="4.5"/>
    <s v=""/>
    <n v="2794.885986328125"/>
  </r>
  <r>
    <s v="VEN"/>
    <x v="157"/>
    <x v="19"/>
    <x v="3"/>
    <x v="4"/>
    <x v="4"/>
    <x v="3"/>
    <x v="4"/>
    <s v="Latin America &amp; Caribbean"/>
    <x v="1"/>
    <s v="Medium/High Income Food Deficient"/>
    <n v="737"/>
    <n v="2020"/>
    <s v="Adjusted"/>
    <n v="299531"/>
    <n v="0"/>
    <n v="4.4000000000000004"/>
    <n v="4.9000000000000004"/>
    <n v="299531"/>
    <n v="19.2"/>
    <n v="299531"/>
    <n v="4.5999999999999996"/>
    <s v=""/>
    <n v="2802.166015625"/>
  </r>
  <r>
    <s v="VEN"/>
    <x v="157"/>
    <x v="30"/>
    <x v="3"/>
    <x v="4"/>
    <x v="4"/>
    <x v="3"/>
    <x v="4"/>
    <s v="Latin America &amp; Caribbean"/>
    <x v="1"/>
    <s v="Medium/High Income Food Deficient"/>
    <n v="738"/>
    <n v="2149"/>
    <s v="Adjusted"/>
    <n v="377496"/>
    <n v="0"/>
    <n v="4"/>
    <n v="5.2"/>
    <n v="377496"/>
    <n v="18.3"/>
    <n v="377496"/>
    <n v="4.0999999999999996"/>
    <s v=""/>
    <n v="2812.18603515625"/>
  </r>
  <r>
    <s v="VEN"/>
    <x v="157"/>
    <x v="10"/>
    <x v="3"/>
    <x v="4"/>
    <x v="4"/>
    <x v="3"/>
    <x v="4"/>
    <s v="Latin America &amp; Caribbean"/>
    <x v="1"/>
    <s v="Medium/High Income Food Deficient"/>
    <n v="739"/>
    <n v="2247"/>
    <s v="Adjusted"/>
    <n v="321257"/>
    <n v="0"/>
    <n v="3.9"/>
    <n v="5.3"/>
    <n v="321257"/>
    <n v="17.399999999999999"/>
    <n v="321257"/>
    <n v="3.9"/>
    <s v=""/>
    <n v="2824.930908203125"/>
  </r>
  <r>
    <s v="VEN"/>
    <x v="157"/>
    <x v="23"/>
    <x v="3"/>
    <x v="4"/>
    <x v="4"/>
    <x v="3"/>
    <x v="4"/>
    <s v="Latin America &amp; Caribbean"/>
    <x v="1"/>
    <s v="Medium/High Income Food Deficient"/>
    <n v="2090"/>
    <n v="3128"/>
    <s v="Adjusted"/>
    <m/>
    <n v="0"/>
    <n v="4.4000000000000004"/>
    <n v="5.4"/>
    <m/>
    <n v="17.3"/>
    <m/>
    <n v="4"/>
    <s v=""/>
    <n v="2838.89111328125"/>
  </r>
  <r>
    <s v="VEN"/>
    <x v="157"/>
    <x v="11"/>
    <x v="3"/>
    <x v="4"/>
    <x v="4"/>
    <x v="3"/>
    <x v="4"/>
    <s v="Latin America &amp; Caribbean"/>
    <x v="1"/>
    <s v="Medium/High Income Food Deficient"/>
    <n v="2091"/>
    <n v="3604"/>
    <s v="Adjusted"/>
    <m/>
    <n v="0"/>
    <n v="4.8"/>
    <n v="5.4"/>
    <m/>
    <n v="17.600000000000001"/>
    <m/>
    <n v="4.2"/>
    <s v=""/>
    <n v="2852.844970703125"/>
  </r>
  <r>
    <s v="VEN"/>
    <x v="157"/>
    <x v="31"/>
    <x v="3"/>
    <x v="4"/>
    <x v="4"/>
    <x v="3"/>
    <x v="4"/>
    <s v="Latin America &amp; Caribbean"/>
    <x v="1"/>
    <s v="Medium/High Income Food Deficient"/>
    <n v="2092"/>
    <n v="3605"/>
    <s v="Adjusted"/>
    <m/>
    <n v="0"/>
    <n v="5.2"/>
    <n v="5.3"/>
    <m/>
    <n v="17.7"/>
    <m/>
    <n v="4.5999999999999996"/>
    <s v=""/>
    <n v="2866.34619140625"/>
  </r>
  <r>
    <s v="VEN"/>
    <x v="157"/>
    <x v="1"/>
    <x v="3"/>
    <x v="4"/>
    <x v="4"/>
    <x v="3"/>
    <x v="4"/>
    <s v="Latin America &amp; Caribbean"/>
    <x v="1"/>
    <s v="Medium/High Income Food Deficient"/>
    <n v="2093"/>
    <n v="3606"/>
    <s v="Adjusted"/>
    <m/>
    <n v="0"/>
    <n v="5.2"/>
    <n v="5.2"/>
    <m/>
    <n v="17.100000000000001"/>
    <m/>
    <n v="4.5"/>
    <s v=""/>
    <n v="2878.75390625"/>
  </r>
  <r>
    <s v="VEN"/>
    <x v="157"/>
    <x v="4"/>
    <x v="3"/>
    <x v="4"/>
    <x v="4"/>
    <x v="3"/>
    <x v="4"/>
    <s v="Latin America &amp; Caribbean"/>
    <x v="1"/>
    <s v="Medium/High Income Food Deficient"/>
    <n v="2094"/>
    <n v="3607"/>
    <s v="Adjusted"/>
    <m/>
    <n v="0"/>
    <n v="4.8"/>
    <n v="5.5"/>
    <m/>
    <n v="16.2"/>
    <m/>
    <n v="4.0999999999999996"/>
    <s v=""/>
    <n v="2890.9130859375"/>
  </r>
  <r>
    <s v="VEN"/>
    <x v="157"/>
    <x v="12"/>
    <x v="3"/>
    <x v="4"/>
    <x v="4"/>
    <x v="3"/>
    <x v="4"/>
    <s v="Latin America &amp; Caribbean"/>
    <x v="1"/>
    <s v="Medium/High Income Food Deficient"/>
    <n v="2095"/>
    <n v="3608"/>
    <s v="Adjusted"/>
    <m/>
    <n v="0"/>
    <n v="4.8"/>
    <n v="6.1"/>
    <m/>
    <n v="16.2"/>
    <m/>
    <n v="3.9"/>
    <s v=""/>
    <n v="2903.60693359375"/>
  </r>
  <r>
    <s v="VEN"/>
    <x v="157"/>
    <x v="16"/>
    <x v="3"/>
    <x v="4"/>
    <x v="4"/>
    <x v="3"/>
    <x v="4"/>
    <s v="Latin America &amp; Caribbean"/>
    <x v="1"/>
    <s v="Medium/High Income Food Deficient"/>
    <n v="746"/>
    <n v="3024"/>
    <s v="Adjusted"/>
    <n v="242775"/>
    <n v="0"/>
    <n v="5"/>
    <n v="6.1"/>
    <n v="242775"/>
    <n v="15.6"/>
    <n v="242775"/>
    <n v="3.7"/>
    <s v=""/>
    <n v="2915.471923828125"/>
  </r>
  <r>
    <s v="VEN"/>
    <x v="157"/>
    <x v="32"/>
    <x v="3"/>
    <x v="4"/>
    <x v="4"/>
    <x v="3"/>
    <x v="4"/>
    <s v="Latin America &amp; Caribbean"/>
    <x v="1"/>
    <s v="Medium/High Income Food Deficient"/>
    <n v="2096"/>
    <n v="3609"/>
    <s v="Adjusted"/>
    <m/>
    <n v="0"/>
    <n v="4.5"/>
    <n v="6.3"/>
    <m/>
    <n v="14.6"/>
    <m/>
    <n v="3.2"/>
    <s v=""/>
    <n v="2925.4580078125"/>
  </r>
  <r>
    <s v="VEN"/>
    <x v="157"/>
    <x v="5"/>
    <x v="3"/>
    <x v="4"/>
    <x v="4"/>
    <x v="3"/>
    <x v="4"/>
    <s v="Latin America &amp; Caribbean"/>
    <x v="1"/>
    <s v="Medium/High Income Food Deficient"/>
    <n v="2097"/>
    <n v="3610"/>
    <s v="Adjusted"/>
    <m/>
    <n v="0"/>
    <n v="4.0999999999999996"/>
    <n v="6.4"/>
    <m/>
    <n v="13.4"/>
    <m/>
    <n v="2.9"/>
    <s v=""/>
    <n v="2932.94482421875"/>
  </r>
  <r>
    <s v="VNM"/>
    <x v="158"/>
    <x v="33"/>
    <x v="0"/>
    <x v="6"/>
    <x v="5"/>
    <x v="4"/>
    <x v="2"/>
    <s v="East Asia &amp; Pacific"/>
    <x v="1"/>
    <s v="Medium/High Income Food Deficient"/>
    <n v="749"/>
    <n v="349"/>
    <s v="Adjusted"/>
    <n v="7044"/>
    <n v="0"/>
    <n v="11.1"/>
    <n v="0"/>
    <n v="7044"/>
    <n v="61.3"/>
    <n v="7044"/>
    <n v="40.700000000000003"/>
    <s v="January,1987-December,1989"/>
    <n v="9090.7919921875"/>
  </r>
  <r>
    <s v="VNM"/>
    <x v="158"/>
    <x v="29"/>
    <x v="0"/>
    <x v="6"/>
    <x v="5"/>
    <x v="4"/>
    <x v="2"/>
    <s v="East Asia &amp; Pacific"/>
    <x v="1"/>
    <s v="Medium/High Income Food Deficient"/>
    <n v="750"/>
    <n v="1591"/>
    <s v="Reanalyzed"/>
    <n v="2768"/>
    <n v="1.3"/>
    <n v="6.7"/>
    <n v="2.9"/>
    <n v="2674"/>
    <n v="61.5"/>
    <n v="2702"/>
    <n v="36.6"/>
    <s v="October,1992-October,1993"/>
    <n v="9053.5869140625"/>
  </r>
  <r>
    <s v="VNM"/>
    <x v="158"/>
    <x v="18"/>
    <x v="0"/>
    <x v="6"/>
    <x v="5"/>
    <x v="4"/>
    <x v="2"/>
    <s v="East Asia &amp; Pacific"/>
    <x v="1"/>
    <s v="Medium/High Income Food Deficient"/>
    <n v="751"/>
    <n v="1443"/>
    <s v="Adjusted"/>
    <n v="37764"/>
    <n v="0"/>
    <n v="13.5"/>
    <n v="0"/>
    <n v="37764"/>
    <n v="52.5"/>
    <n v="37764"/>
    <n v="40.6"/>
    <s v="August,1994-October,1994"/>
    <n v="8942.2734375"/>
  </r>
  <r>
    <s v="VNM"/>
    <x v="158"/>
    <x v="19"/>
    <x v="0"/>
    <x v="6"/>
    <x v="5"/>
    <x v="4"/>
    <x v="2"/>
    <s v="East Asia &amp; Pacific"/>
    <x v="1"/>
    <s v="Medium/High Income Food Deficient"/>
    <n v="752"/>
    <n v="1897"/>
    <s v="Adjusted"/>
    <n v="12919"/>
    <n v="0"/>
    <n v="11.9"/>
    <n v="1.4"/>
    <n v="12919"/>
    <n v="42.1"/>
    <n v="12919"/>
    <n v="35.799999999999997"/>
    <s v="August,1998-November,1998"/>
    <n v="7733.583984375"/>
  </r>
  <r>
    <s v="VNM"/>
    <x v="158"/>
    <x v="30"/>
    <x v="0"/>
    <x v="6"/>
    <x v="5"/>
    <x v="4"/>
    <x v="2"/>
    <s v="East Asia &amp; Pacific"/>
    <x v="1"/>
    <s v="Medium/High Income Food Deficient"/>
    <n v="753"/>
    <n v="2951"/>
    <s v="Reanalyzed"/>
    <n v="1558.6"/>
    <n v="2.8"/>
    <n v="10.9"/>
    <n v="1.8"/>
    <n v="1553.6"/>
    <n v="43.8"/>
    <n v="1557.9"/>
    <n v="31.1"/>
    <s v=""/>
    <n v="7404.283203125"/>
  </r>
  <r>
    <s v="VNM"/>
    <x v="158"/>
    <x v="10"/>
    <x v="0"/>
    <x v="6"/>
    <x v="5"/>
    <x v="4"/>
    <x v="2"/>
    <s v="East Asia &amp; Pacific"/>
    <x v="1"/>
    <s v="Medium/High Income Food Deficient"/>
    <n v="3682"/>
    <n v="3611"/>
    <s v="Reanalyzed"/>
    <n v="1568"/>
    <n v="2.7"/>
    <n v="10.7"/>
    <n v="2.2999999999999998"/>
    <n v="1565.2"/>
    <n v="42.1"/>
    <n v="1574.2"/>
    <n v="29.4"/>
    <s v=""/>
    <n v="7161.361328125"/>
  </r>
  <r>
    <s v="VNM"/>
    <x v="158"/>
    <x v="10"/>
    <x v="0"/>
    <x v="6"/>
    <x v="5"/>
    <x v="4"/>
    <x v="2"/>
    <s v="East Asia &amp; Pacific"/>
    <x v="1"/>
    <s v="Medium/High Income Food Deficient"/>
    <n v="754"/>
    <n v="2780"/>
    <s v="Reanalyzed"/>
    <n v="3023"/>
    <n v="1"/>
    <n v="6.1"/>
    <n v="2.6"/>
    <n v="3009"/>
    <n v="43.2"/>
    <n v="3041.2"/>
    <n v="26.7"/>
    <s v="May,2000-June,2000"/>
    <n v="7161.361328125"/>
  </r>
  <r>
    <s v="VNM"/>
    <x v="158"/>
    <x v="11"/>
    <x v="0"/>
    <x v="6"/>
    <x v="5"/>
    <x v="4"/>
    <x v="2"/>
    <s v="East Asia &amp; Pacific"/>
    <x v="1"/>
    <s v="Medium/High Income Food Deficient"/>
    <n v="755"/>
    <n v="3612"/>
    <s v="Reanalyzed"/>
    <n v="1513.7"/>
    <n v="2.4"/>
    <n v="8.8000000000000007"/>
    <n v="2.6"/>
    <n v="1505.6"/>
    <n v="37.5"/>
    <n v="1521.8"/>
    <n v="23.3"/>
    <s v=""/>
    <n v="6981.134765625"/>
  </r>
  <r>
    <s v="VNM"/>
    <x v="158"/>
    <x v="31"/>
    <x v="0"/>
    <x v="6"/>
    <x v="5"/>
    <x v="4"/>
    <x v="2"/>
    <s v="East Asia &amp; Pacific"/>
    <x v="1"/>
    <s v="Medium/High Income Food Deficient"/>
    <n v="756"/>
    <n v="3613"/>
    <s v="Reanalyzed"/>
    <n v="1451.1"/>
    <n v="2.7"/>
    <n v="10.8"/>
    <n v="2.2000000000000002"/>
    <n v="1450.9"/>
    <n v="35.4"/>
    <n v="1451.1"/>
    <n v="24.6"/>
    <s v=""/>
    <n v="6998.14404296875"/>
  </r>
  <r>
    <s v="VNM"/>
    <x v="158"/>
    <x v="1"/>
    <x v="0"/>
    <x v="6"/>
    <x v="5"/>
    <x v="4"/>
    <x v="2"/>
    <s v="East Asia &amp; Pacific"/>
    <x v="1"/>
    <s v="Medium/High Income Food Deficient"/>
    <n v="757"/>
    <n v="3614"/>
    <s v="Reanalyzed"/>
    <n v="1496.1"/>
    <n v="2.8"/>
    <n v="11.2"/>
    <n v="2.7"/>
    <n v="1403.9"/>
    <n v="33.700000000000003"/>
    <n v="1404"/>
    <n v="23.6"/>
    <s v=""/>
    <n v="7047.755859375"/>
  </r>
  <r>
    <s v="VNM"/>
    <x v="158"/>
    <x v="4"/>
    <x v="0"/>
    <x v="6"/>
    <x v="5"/>
    <x v="4"/>
    <x v="2"/>
    <s v="East Asia &amp; Pacific"/>
    <x v="1"/>
    <s v="Medium/High Income Food Deficient"/>
    <n v="758"/>
    <n v="3615"/>
    <s v="Reanalyzed"/>
    <n v="1473.5"/>
    <n v="2.8"/>
    <n v="10.6"/>
    <n v="2.6"/>
    <n v="1353.9"/>
    <n v="33.299999999999997"/>
    <n v="1359.1"/>
    <n v="22.8"/>
    <s v=""/>
    <n v="7095.2861328125"/>
  </r>
  <r>
    <s v="VNM"/>
    <x v="158"/>
    <x v="12"/>
    <x v="0"/>
    <x v="6"/>
    <x v="5"/>
    <x v="4"/>
    <x v="2"/>
    <s v="East Asia &amp; Pacific"/>
    <x v="1"/>
    <s v="Medium/High Income Food Deficient"/>
    <n v="759"/>
    <n v="3616"/>
    <s v="Reanalyzed"/>
    <n v="1526.5"/>
    <n v="2.4"/>
    <n v="9.8000000000000007"/>
    <n v="3.1"/>
    <n v="1526.6"/>
    <n v="31.7"/>
    <n v="1526.7"/>
    <n v="21.9"/>
    <s v=""/>
    <n v="7109.27294921875"/>
  </r>
  <r>
    <s v="VNM"/>
    <x v="158"/>
    <x v="16"/>
    <x v="0"/>
    <x v="6"/>
    <x v="5"/>
    <x v="4"/>
    <x v="2"/>
    <s v="East Asia &amp; Pacific"/>
    <x v="1"/>
    <s v="Medium/High Income Food Deficient"/>
    <n v="760"/>
    <n v="3617"/>
    <s v="Reanalyzed"/>
    <n v="1507.7"/>
    <n v="2.4"/>
    <n v="10"/>
    <n v="2.9"/>
    <n v="1472.9"/>
    <n v="31.7"/>
    <n v="1473.6"/>
    <n v="21.6"/>
    <s v=""/>
    <n v="7101.9111328125"/>
  </r>
  <r>
    <s v="VNM"/>
    <x v="158"/>
    <x v="32"/>
    <x v="0"/>
    <x v="6"/>
    <x v="5"/>
    <x v="4"/>
    <x v="2"/>
    <s v="East Asia &amp; Pacific"/>
    <x v="1"/>
    <s v="Medium/High Income Food Deficient"/>
    <n v="761"/>
    <n v="3618"/>
    <s v="Reanalyzed"/>
    <n v="1475.9"/>
    <n v="2.4"/>
    <n v="9.4"/>
    <n v="3"/>
    <n v="1374.8"/>
    <n v="30.8"/>
    <n v="1393.2"/>
    <n v="20.5"/>
    <s v=""/>
    <n v="7103.2578125"/>
  </r>
  <r>
    <s v="VNM"/>
    <x v="158"/>
    <x v="5"/>
    <x v="0"/>
    <x v="6"/>
    <x v="5"/>
    <x v="4"/>
    <x v="2"/>
    <s v="East Asia &amp; Pacific"/>
    <x v="1"/>
    <s v="Medium/High Income Food Deficient"/>
    <n v="762"/>
    <n v="3169"/>
    <s v="Reported"/>
    <m/>
    <n v="3.8"/>
    <n v="7.1"/>
    <n v="5.6"/>
    <m/>
    <n v="29.3"/>
    <m/>
    <n v="17.5"/>
    <s v="April,2009-May,2010"/>
    <n v="7112.80322265625"/>
  </r>
  <r>
    <s v="VNM"/>
    <x v="158"/>
    <x v="20"/>
    <x v="0"/>
    <x v="6"/>
    <x v="5"/>
    <x v="4"/>
    <x v="2"/>
    <s v="East Asia &amp; Pacific"/>
    <x v="1"/>
    <s v="Medium/High Income Food Deficient"/>
    <n v="763"/>
    <n v="3133"/>
    <s v="Reanalyzed"/>
    <n v="3568"/>
    <n v="1.2"/>
    <n v="4.0999999999999996"/>
    <n v="4.5"/>
    <n v="3572.1"/>
    <n v="22.7"/>
    <n v="3606.9"/>
    <n v="11.7"/>
    <s v="November,2010-January,2011"/>
    <n v="7129.39404296875"/>
  </r>
  <r>
    <s v="VNM"/>
    <x v="158"/>
    <x v="24"/>
    <x v="0"/>
    <x v="6"/>
    <x v="5"/>
    <x v="4"/>
    <x v="2"/>
    <s v="East Asia &amp; Pacific"/>
    <x v="1"/>
    <s v="Medium/High Income Food Deficient"/>
    <n v="3620"/>
    <n v="3440"/>
    <s v="Reported"/>
    <m/>
    <n v="0"/>
    <n v="6.6"/>
    <n v="0"/>
    <m/>
    <n v="27.5"/>
    <m/>
    <n v="16.8"/>
    <s v=""/>
    <n v="7178.658203125"/>
  </r>
  <r>
    <s v="VNM"/>
    <x v="158"/>
    <x v="13"/>
    <x v="0"/>
    <x v="6"/>
    <x v="5"/>
    <x v="4"/>
    <x v="2"/>
    <s v="East Asia &amp; Pacific"/>
    <x v="1"/>
    <s v="Medium/High Income Food Deficient"/>
    <n v="891"/>
    <n v="3441"/>
    <s v="Reported"/>
    <m/>
    <n v="0"/>
    <n v="6.7"/>
    <n v="4.8"/>
    <m/>
    <n v="26.7"/>
    <m/>
    <n v="16.2"/>
    <s v=""/>
    <n v="7252.9169921875"/>
  </r>
  <r>
    <s v="VNM"/>
    <x v="158"/>
    <x v="2"/>
    <x v="0"/>
    <x v="6"/>
    <x v="5"/>
    <x v="4"/>
    <x v="2"/>
    <s v="East Asia &amp; Pacific"/>
    <x v="1"/>
    <s v="Medium/High Income Food Deficient"/>
    <n v="764"/>
    <n v="3256"/>
    <s v="Reported"/>
    <m/>
    <n v="1.3"/>
    <n v="6.6"/>
    <n v="4.5999999999999996"/>
    <m/>
    <n v="25.9"/>
    <m/>
    <n v="15.3"/>
    <s v="July,2013-September,2013"/>
    <n v="7332.43115234375"/>
  </r>
  <r>
    <s v="VNM"/>
    <x v="158"/>
    <x v="22"/>
    <x v="0"/>
    <x v="6"/>
    <x v="5"/>
    <x v="4"/>
    <x v="2"/>
    <s v="East Asia &amp; Pacific"/>
    <x v="1"/>
    <s v="Medium/High Income Food Deficient"/>
    <n v="765"/>
    <n v="3321"/>
    <s v="Reported"/>
    <m/>
    <n v="4.8"/>
    <n v="6.8"/>
    <n v="3.5"/>
    <m/>
    <n v="24.9"/>
    <m/>
    <n v="14.5"/>
    <s v=""/>
    <n v="7411.5830078125"/>
  </r>
  <r>
    <s v="VNM"/>
    <x v="158"/>
    <x v="17"/>
    <x v="0"/>
    <x v="6"/>
    <x v="5"/>
    <x v="4"/>
    <x v="2"/>
    <s v="East Asia &amp; Pacific"/>
    <x v="1"/>
    <s v="Medium/High Income Food Deficient"/>
    <n v="998"/>
    <n v="3322"/>
    <s v="Reported"/>
    <m/>
    <n v="1.4"/>
    <n v="6.4"/>
    <n v="5.3"/>
    <m/>
    <n v="24.6"/>
    <m/>
    <n v="14.1"/>
    <s v=""/>
    <n v="7485.259765625"/>
  </r>
  <r>
    <s v="VNM"/>
    <x v="158"/>
    <x v="21"/>
    <x v="0"/>
    <x v="6"/>
    <x v="5"/>
    <x v="4"/>
    <x v="2"/>
    <s v="East Asia &amp; Pacific"/>
    <x v="1"/>
    <s v="Medium/High Income Food Deficient"/>
    <n v="3797"/>
    <n v="3442"/>
    <s v="Reported"/>
    <m/>
    <n v="0"/>
    <n v="0"/>
    <n v="0"/>
    <m/>
    <n v="24.3"/>
    <m/>
    <n v="13.8"/>
    <s v=""/>
    <n v="7537.83984375"/>
  </r>
  <r>
    <s v="VNM"/>
    <x v="158"/>
    <x v="6"/>
    <x v="0"/>
    <x v="6"/>
    <x v="5"/>
    <x v="4"/>
    <x v="2"/>
    <s v="East Asia &amp; Pacific"/>
    <x v="1"/>
    <s v="Medium/High Income Food Deficient"/>
    <n v="3798"/>
    <n v="3443"/>
    <s v="Reported"/>
    <m/>
    <n v="1.2"/>
    <n v="5.8"/>
    <n v="5.9"/>
    <m/>
    <n v="23.8"/>
    <m/>
    <n v="13.4"/>
    <s v=""/>
    <n v="7550.4716796875"/>
  </r>
  <r>
    <s v="VNM"/>
    <x v="158"/>
    <x v="3"/>
    <x v="0"/>
    <x v="6"/>
    <x v="5"/>
    <x v="4"/>
    <x v="2"/>
    <s v="East Asia &amp; Pacific"/>
    <x v="1"/>
    <s v="Medium/High Income Food Deficient"/>
    <n v="6706"/>
    <n v="7308"/>
    <s v="Reported"/>
    <m/>
    <n v="1.1000000000000001"/>
    <n v="5.4"/>
    <n v="7.1"/>
    <m/>
    <n v="23.2"/>
    <m/>
    <n v="12.8"/>
    <s v=""/>
    <n v="7525.3603515625"/>
  </r>
  <r>
    <s v="VNM"/>
    <x v="158"/>
    <x v="14"/>
    <x v="0"/>
    <x v="6"/>
    <x v="5"/>
    <x v="4"/>
    <x v="2"/>
    <s v="East Asia &amp; Pacific"/>
    <x v="1"/>
    <s v="Medium/High Income Food Deficient"/>
    <n v="6707"/>
    <n v="7309"/>
    <s v="Reported"/>
    <m/>
    <n v="1"/>
    <n v="5.2"/>
    <n v="7.4"/>
    <m/>
    <n v="22.4"/>
    <m/>
    <n v="12.2"/>
    <s v=""/>
    <n v="7481.73583984375"/>
  </r>
  <r>
    <s v="VNM"/>
    <x v="158"/>
    <x v="34"/>
    <x v="0"/>
    <x v="6"/>
    <x v="5"/>
    <x v="4"/>
    <x v="2"/>
    <s v="East Asia &amp; Pacific"/>
    <x v="1"/>
    <s v="Medium/High Income Food Deficient"/>
    <n v="4636"/>
    <n v="7215"/>
    <s v="Reported"/>
    <m/>
    <n v="0"/>
    <n v="0"/>
    <n v="0"/>
    <m/>
    <n v="19.600000000000001"/>
    <m/>
    <n v="11.5"/>
    <s v="January,2019-December,2020"/>
    <n v="7429.59716796875"/>
  </r>
  <r>
    <s v="VNM"/>
    <x v="158"/>
    <x v="34"/>
    <x v="0"/>
    <x v="6"/>
    <x v="5"/>
    <x v="4"/>
    <x v="2"/>
    <s v="East Asia &amp; Pacific"/>
    <x v="1"/>
    <s v="Medium/High Income Food Deficient"/>
    <n v="8925"/>
    <n v="9718"/>
    <s v="Reported"/>
    <n v="97920"/>
    <n v="1"/>
    <n v="4.7"/>
    <n v="7.9"/>
    <n v="97920"/>
    <n v="19.5"/>
    <n v="97920"/>
    <n v="11.6"/>
    <s v="January,2020-December,2020"/>
    <n v="7429.59716796875"/>
  </r>
  <r>
    <s v="YEM"/>
    <x v="159"/>
    <x v="28"/>
    <x v="0"/>
    <x v="2"/>
    <x v="2"/>
    <x v="0"/>
    <x v="0"/>
    <s v="Middle East &amp; North Africa"/>
    <x v="0"/>
    <s v="Low Income Food Deficient (LIFD)"/>
    <n v="771"/>
    <n v="689"/>
    <s v="Reanalyzed"/>
    <n v="2359.6"/>
    <n v="5.4"/>
    <n v="14.1"/>
    <n v="8.1"/>
    <n v="2321.6999999999998"/>
    <n v="50.4"/>
    <n v="3120.2"/>
    <n v="29.9"/>
    <s v="November,1991-January,1992"/>
    <n v="2908.487060546875"/>
  </r>
  <r>
    <s v="YEM"/>
    <x v="159"/>
    <x v="15"/>
    <x v="0"/>
    <x v="2"/>
    <x v="2"/>
    <x v="0"/>
    <x v="0"/>
    <s v="Middle East &amp; North Africa"/>
    <x v="0"/>
    <s v="Low Income Food Deficient (LIFD)"/>
    <n v="772"/>
    <n v="1777"/>
    <s v="Adjusted"/>
    <n v="3833"/>
    <n v="0"/>
    <n v="17.399999999999999"/>
    <n v="6.9"/>
    <n v="3833"/>
    <n v="50.4"/>
    <n v="3833"/>
    <n v="34.200000000000003"/>
    <s v="March,1996-March,1996"/>
    <n v="3285.532958984375"/>
  </r>
  <r>
    <s v="YEM"/>
    <x v="159"/>
    <x v="0"/>
    <x v="0"/>
    <x v="2"/>
    <x v="2"/>
    <x v="0"/>
    <x v="0"/>
    <s v="Middle East &amp; North Africa"/>
    <x v="0"/>
    <s v="Low Income Food Deficient (LIFD)"/>
    <n v="773"/>
    <n v="1785"/>
    <s v="Reanalyzed"/>
    <n v="10069.6"/>
    <n v="6.8"/>
    <n v="16.5"/>
    <n v="3.7"/>
    <n v="7751"/>
    <n v="55.2"/>
    <n v="8222.2999999999993"/>
    <n v="43"/>
    <s v="October,1997-December,1997"/>
    <n v="3306.671875"/>
  </r>
  <r>
    <s v="YEM"/>
    <x v="159"/>
    <x v="31"/>
    <x v="0"/>
    <x v="2"/>
    <x v="2"/>
    <x v="0"/>
    <x v="0"/>
    <s v="Middle East &amp; North Africa"/>
    <x v="0"/>
    <s v="Low Income Food Deficient (LIFD)"/>
    <n v="774"/>
    <n v="2891"/>
    <s v="Reanalyzed"/>
    <n v="11314.8"/>
    <n v="6.4"/>
    <n v="15.3"/>
    <n v="4.9000000000000004"/>
    <n v="7343.5"/>
    <n v="57.3"/>
    <n v="7801"/>
    <n v="45.3"/>
    <s v="January,2003-March,2003"/>
    <n v="3466.488037109375"/>
  </r>
  <r>
    <s v="YEM"/>
    <x v="159"/>
    <x v="4"/>
    <x v="0"/>
    <x v="2"/>
    <x v="2"/>
    <x v="0"/>
    <x v="0"/>
    <s v="Middle East &amp; North Africa"/>
    <x v="0"/>
    <s v="Low Income Food Deficient (LIFD)"/>
    <n v="830"/>
    <n v="3444"/>
    <s v="Reanalyzed"/>
    <n v="2546621.5"/>
    <n v="4.4000000000000004"/>
    <n v="13.8"/>
    <n v="6.3"/>
    <n v="2601470.5"/>
    <n v="57"/>
    <n v="2729321.3"/>
    <n v="36.700000000000003"/>
    <s v="April,2005-March,2006"/>
    <n v="3587.172119140625"/>
  </r>
  <r>
    <s v="YEM"/>
    <x v="159"/>
    <x v="24"/>
    <x v="0"/>
    <x v="2"/>
    <x v="2"/>
    <x v="0"/>
    <x v="0"/>
    <s v="Middle East &amp; North Africa"/>
    <x v="0"/>
    <s v="Low Income Food Deficient (LIFD)"/>
    <n v="775"/>
    <n v="3174"/>
    <s v="External Reanalysis"/>
    <n v="3769453"/>
    <n v="3.4"/>
    <n v="13.3"/>
    <n v="1.5"/>
    <n v="3769453"/>
    <n v="46.6"/>
    <n v="3769453"/>
    <n v="35.5"/>
    <s v="November,2011-December,2011"/>
    <n v="4092.31103515625"/>
  </r>
  <r>
    <s v="YEM"/>
    <x v="159"/>
    <x v="2"/>
    <x v="0"/>
    <x v="2"/>
    <x v="2"/>
    <x v="0"/>
    <x v="0"/>
    <s v="Middle East &amp; North Africa"/>
    <x v="0"/>
    <s v="Low Income Food Deficient (LIFD)"/>
    <n v="776"/>
    <n v="3276"/>
    <s v="Reanalyzed"/>
    <n v="14071.4"/>
    <n v="5.4"/>
    <n v="16.399999999999999"/>
    <n v="2.5"/>
    <n v="14116.7"/>
    <n v="46.4"/>
    <n v="14623.8"/>
    <n v="39.9"/>
    <s v="September,2013-November,2013"/>
    <n v="4249.98486328125"/>
  </r>
  <r>
    <s v="ZMB"/>
    <x v="160"/>
    <x v="8"/>
    <x v="2"/>
    <x v="3"/>
    <x v="3"/>
    <x v="2"/>
    <x v="0"/>
    <s v="Sub-Saharan Africa"/>
    <x v="0"/>
    <s v="Medium/High Income Food Deficient"/>
    <n v="777"/>
    <n v="414"/>
    <s v="Reanalyzed"/>
    <n v="4988.2"/>
    <n v="2.2000000000000002"/>
    <n v="6.3"/>
    <n v="4.7"/>
    <n v="4983.5"/>
    <n v="46.3"/>
    <n v="5057"/>
    <n v="21.2"/>
    <s v="January,1992-May,1992"/>
    <n v="1547.200927734375"/>
  </r>
  <r>
    <s v="ZMB"/>
    <x v="160"/>
    <x v="9"/>
    <x v="2"/>
    <x v="3"/>
    <x v="3"/>
    <x v="2"/>
    <x v="0"/>
    <s v="Sub-Saharan Africa"/>
    <x v="0"/>
    <s v="Medium/High Income Food Deficient"/>
    <n v="778"/>
    <n v="3081"/>
    <s v="Adjusted"/>
    <m/>
    <n v="0"/>
    <n v="0"/>
    <n v="0"/>
    <m/>
    <n v="58.1"/>
    <m/>
    <n v="0"/>
    <s v="June,1995-September,1995"/>
    <n v="1664.2099609375"/>
  </r>
  <r>
    <s v="ZMB"/>
    <x v="160"/>
    <x v="15"/>
    <x v="2"/>
    <x v="3"/>
    <x v="3"/>
    <x v="2"/>
    <x v="0"/>
    <s v="Sub-Saharan Africa"/>
    <x v="0"/>
    <s v="Medium/High Income Food Deficient"/>
    <n v="779"/>
    <n v="1756"/>
    <s v="Reanalyzed"/>
    <n v="5519.6"/>
    <n v="1.7"/>
    <n v="5.3"/>
    <n v="6.2"/>
    <n v="5516.1"/>
    <n v="48.6"/>
    <n v="5611.7"/>
    <n v="19.600000000000001"/>
    <s v="July,1996-January,1997"/>
    <n v="1707.501953125"/>
  </r>
  <r>
    <s v="ZMB"/>
    <x v="160"/>
    <x v="30"/>
    <x v="2"/>
    <x v="3"/>
    <x v="3"/>
    <x v="2"/>
    <x v="0"/>
    <s v="Sub-Saharan Africa"/>
    <x v="0"/>
    <s v="Medium/High Income Food Deficient"/>
    <n v="780"/>
    <n v="2915"/>
    <s v="Reanalyzed"/>
    <n v="793368.8"/>
    <n v="2"/>
    <n v="5.9"/>
    <n v="14"/>
    <n v="787423.3"/>
    <n v="59.2"/>
    <m/>
    <n v="18.899999999999999"/>
    <s v="October,1999-October,1999"/>
    <n v="1838.175048828125"/>
  </r>
  <r>
    <s v="ZMB"/>
    <x v="160"/>
    <x v="11"/>
    <x v="2"/>
    <x v="3"/>
    <x v="3"/>
    <x v="2"/>
    <x v="0"/>
    <s v="Sub-Saharan Africa"/>
    <x v="0"/>
    <s v="Medium/High Income Food Deficient"/>
    <n v="781"/>
    <n v="2490"/>
    <s v="Reanalyzed"/>
    <n v="5933.1"/>
    <n v="2.2999999999999998"/>
    <n v="6.2"/>
    <n v="5.9"/>
    <n v="5864.7"/>
    <n v="52.5"/>
    <n v="6023.1"/>
    <n v="23.2"/>
    <s v="November,2001-June,2002"/>
    <n v="1980.281982421875"/>
  </r>
  <r>
    <s v="ZMB"/>
    <x v="160"/>
    <x v="16"/>
    <x v="2"/>
    <x v="3"/>
    <x v="3"/>
    <x v="2"/>
    <x v="0"/>
    <s v="Sub-Saharan Africa"/>
    <x v="0"/>
    <s v="Medium/High Income Food Deficient"/>
    <n v="782"/>
    <n v="2893"/>
    <s v="Reanalyzed"/>
    <n v="5698.6"/>
    <n v="2.2999999999999998"/>
    <n v="5.6"/>
    <n v="8.4"/>
    <n v="5711.2"/>
    <n v="45.8"/>
    <n v="5933.4"/>
    <n v="14.9"/>
    <s v="April,2007-October,2007"/>
    <n v="2312.708984375"/>
  </r>
  <r>
    <s v="ZMB"/>
    <x v="160"/>
    <x v="2"/>
    <x v="2"/>
    <x v="3"/>
    <x v="3"/>
    <x v="2"/>
    <x v="0"/>
    <s v="Sub-Saharan Africa"/>
    <x v="0"/>
    <s v="Medium/High Income Food Deficient"/>
    <n v="783"/>
    <n v="3263"/>
    <s v="Reanalyzed"/>
    <n v="12506.6"/>
    <n v="2.5"/>
    <n v="6.2"/>
    <n v="6.2"/>
    <n v="12540.1"/>
    <n v="40"/>
    <n v="12876.6"/>
    <n v="14.9"/>
    <s v="August,2013-April,2014"/>
    <n v="2721.822998046875"/>
  </r>
  <r>
    <s v="ZMB"/>
    <x v="160"/>
    <x v="3"/>
    <x v="2"/>
    <x v="3"/>
    <x v="3"/>
    <x v="2"/>
    <x v="0"/>
    <s v="Sub-Saharan Africa"/>
    <x v="0"/>
    <s v="Medium/High Income Food Deficient"/>
    <n v="3300"/>
    <n v="3445"/>
    <s v="Reanalyzed"/>
    <n v="9593.2000000000007"/>
    <n v="1.5"/>
    <n v="4.2"/>
    <n v="5.2"/>
    <n v="9609.2999999999993"/>
    <n v="34.6"/>
    <n v="9689.1"/>
    <n v="11.8"/>
    <s v="July,2018-January,2019"/>
    <n v="2936.30615234375"/>
  </r>
  <r>
    <s v="ZWE"/>
    <x v="161"/>
    <x v="7"/>
    <x v="2"/>
    <x v="3"/>
    <x v="3"/>
    <x v="2"/>
    <x v="2"/>
    <s v="Sub-Saharan Africa"/>
    <x v="1"/>
    <s v="Low Income Food Deficient (LIFD)"/>
    <n v="784"/>
    <n v="130"/>
    <s v="Adjusted"/>
    <m/>
    <n v="0"/>
    <n v="0"/>
    <n v="0"/>
    <m/>
    <n v="0"/>
    <n v="419964"/>
    <n v="10.5"/>
    <s v=""/>
    <n v="1705.7860107421875"/>
  </r>
  <r>
    <s v="ZWE"/>
    <x v="161"/>
    <x v="33"/>
    <x v="2"/>
    <x v="3"/>
    <x v="3"/>
    <x v="2"/>
    <x v="2"/>
    <s v="Sub-Saharan Africa"/>
    <x v="1"/>
    <s v="Low Income Food Deficient (LIFD)"/>
    <n v="785"/>
    <n v="138"/>
    <s v="Reanalyzed"/>
    <n v="2459"/>
    <n v="0.4"/>
    <n v="1.7"/>
    <n v="5.4"/>
    <n v="2461"/>
    <n v="31"/>
    <n v="2470"/>
    <n v="8"/>
    <s v="September,1988-January,1989"/>
    <n v="1714.468017578125"/>
  </r>
  <r>
    <s v="ZWE"/>
    <x v="161"/>
    <x v="18"/>
    <x v="2"/>
    <x v="3"/>
    <x v="3"/>
    <x v="2"/>
    <x v="2"/>
    <s v="Sub-Saharan Africa"/>
    <x v="1"/>
    <s v="Low Income Food Deficient (LIFD)"/>
    <n v="786"/>
    <n v="1474"/>
    <s v="Reanalyzed"/>
    <n v="2040.5"/>
    <n v="1.5"/>
    <n v="5.5"/>
    <n v="7.4"/>
    <n v="2050.8000000000002"/>
    <n v="28.9"/>
    <m/>
    <n v="11.8"/>
    <s v="July,1994-November,1994"/>
    <n v="1641.666015625"/>
  </r>
  <r>
    <s v="ZWE"/>
    <x v="161"/>
    <x v="30"/>
    <x v="2"/>
    <x v="3"/>
    <x v="3"/>
    <x v="2"/>
    <x v="2"/>
    <s v="Sub-Saharan Africa"/>
    <x v="1"/>
    <s v="Low Income Food Deficient (LIFD)"/>
    <n v="787"/>
    <n v="2197"/>
    <s v="Reanalyzed"/>
    <n v="3048.5"/>
    <n v="4.0999999999999996"/>
    <n v="8.3000000000000007"/>
    <n v="10.5"/>
    <n v="3050.6"/>
    <n v="33.799999999999997"/>
    <n v="3181.5"/>
    <n v="11.5"/>
    <s v="August,1999-December,1999"/>
    <n v="1745.3480224609375"/>
  </r>
  <r>
    <s v="ZWE"/>
    <x v="161"/>
    <x v="4"/>
    <x v="2"/>
    <x v="3"/>
    <x v="3"/>
    <x v="2"/>
    <x v="2"/>
    <s v="Sub-Saharan Africa"/>
    <x v="1"/>
    <s v="Low Income Food Deficient (LIFD)"/>
    <n v="788"/>
    <n v="2790"/>
    <s v="Reanalyzed"/>
    <n v="4985.5"/>
    <n v="2.9"/>
    <n v="7.2"/>
    <n v="8.8000000000000007"/>
    <n v="5009.8999999999996"/>
    <n v="35.299999999999997"/>
    <n v="5272.6"/>
    <n v="14"/>
    <s v="August,2005-February,2006"/>
    <n v="1958.35107421875"/>
  </r>
  <r>
    <s v="ZWE"/>
    <x v="161"/>
    <x v="5"/>
    <x v="2"/>
    <x v="3"/>
    <x v="3"/>
    <x v="2"/>
    <x v="2"/>
    <s v="Sub-Saharan Africa"/>
    <x v="1"/>
    <s v="Low Income Food Deficient (LIFD)"/>
    <n v="789"/>
    <n v="3221"/>
    <s v="Reanalyzed"/>
    <n v="6210.1"/>
    <n v="0.5"/>
    <n v="2.4"/>
    <n v="3.5"/>
    <n v="6172.9"/>
    <n v="35.1"/>
    <n v="6195.5"/>
    <n v="11.7"/>
    <s v="April,2009-May,2009"/>
    <n v="1988.259033203125"/>
  </r>
  <r>
    <s v="ZWE"/>
    <x v="161"/>
    <x v="20"/>
    <x v="2"/>
    <x v="3"/>
    <x v="3"/>
    <x v="2"/>
    <x v="2"/>
    <s v="Sub-Saharan Africa"/>
    <x v="1"/>
    <s v="Low Income Food Deficient (LIFD)"/>
    <n v="790"/>
    <n v="3110"/>
    <s v="Reanalyzed"/>
    <n v="5365.5"/>
    <n v="0.8"/>
    <n v="3.2"/>
    <n v="5.8"/>
    <n v="5331.3"/>
    <n v="32.200000000000003"/>
    <n v="5413.6"/>
    <n v="10.199999999999999"/>
    <s v="September,2010-March,2011"/>
    <n v="2028.56396484375"/>
  </r>
  <r>
    <s v="ZWE"/>
    <x v="161"/>
    <x v="22"/>
    <x v="2"/>
    <x v="3"/>
    <x v="3"/>
    <x v="2"/>
    <x v="2"/>
    <s v="Sub-Saharan Africa"/>
    <x v="1"/>
    <s v="Low Income Food Deficient (LIFD)"/>
    <n v="791"/>
    <n v="3228"/>
    <s v="Reanalyzed"/>
    <n v="9549.7999999999993"/>
    <n v="0.7"/>
    <n v="3.2"/>
    <n v="3.6"/>
    <n v="9559.2999999999993"/>
    <n v="27.6"/>
    <n v="9591.2999999999993"/>
    <n v="11.2"/>
    <s v="February,2014-April,2014"/>
    <n v="2256.944091796875"/>
  </r>
  <r>
    <s v="ZWE"/>
    <x v="161"/>
    <x v="17"/>
    <x v="2"/>
    <x v="3"/>
    <x v="3"/>
    <x v="2"/>
    <x v="2"/>
    <s v="Sub-Saharan Africa"/>
    <x v="1"/>
    <s v="Low Income Food Deficient (LIFD)"/>
    <n v="822"/>
    <n v="3325"/>
    <s v="Reanalyzed"/>
    <n v="6266.2"/>
    <n v="1.1000000000000001"/>
    <n v="3.3"/>
    <n v="5.6"/>
    <n v="6312.2"/>
    <n v="27.1"/>
    <n v="6380"/>
    <n v="8.5"/>
    <s v="July,2015-December,2015"/>
    <n v="2280.912109375"/>
  </r>
  <r>
    <s v="ZWE"/>
    <x v="161"/>
    <x v="14"/>
    <x v="2"/>
    <x v="3"/>
    <x v="3"/>
    <x v="2"/>
    <x v="2"/>
    <s v="Sub-Saharan Africa"/>
    <x v="1"/>
    <s v="Low Income Food Deficient (LIFD)"/>
    <n v="2445"/>
    <n v="3446"/>
    <s v="Reanalyzed"/>
    <n v="5968.5"/>
    <n v="0.3"/>
    <n v="2.9"/>
    <n v="2.5"/>
    <n v="5968.6"/>
    <n v="23.5"/>
    <n v="5977.8"/>
    <n v="9.6999999999999993"/>
    <s v="January,2019-April,2019"/>
    <n v="2281.739990234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A3C00-30EA-46B9-B8EE-167B3D0D4E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op 5 Countries">
  <location ref="A3:B9" firstHeaderRow="1" firstDataRow="1" firstDataCol="1"/>
  <pivotFields count="24">
    <pivotField showAll="0"/>
    <pivotField axis="axisRow" showAll="0" measureFilter="1" sortType="descending">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8"/>
        <item x="145"/>
        <item x="146"/>
        <item x="147"/>
        <item x="149"/>
        <item x="150"/>
        <item x="151"/>
        <item m="1" x="162"/>
        <item x="153"/>
        <item x="154"/>
        <item x="155"/>
        <item x="156"/>
        <item m="1" x="163"/>
        <item x="158"/>
        <item x="159"/>
        <item x="160"/>
        <item x="161"/>
        <item x="157"/>
        <item x="152"/>
        <item t="default"/>
      </items>
      <autoSortScope>
        <pivotArea dataOnly="0" outline="0" fieldPosition="0">
          <references count="1">
            <reference field="4294967294" count="1" selected="0">
              <x v="0"/>
            </reference>
          </references>
        </pivotArea>
      </autoSortScope>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6">
    <i>
      <x v="9"/>
    </i>
    <i>
      <x v="102"/>
    </i>
    <i>
      <x v="87"/>
    </i>
    <i>
      <x v="29"/>
    </i>
    <i>
      <x v="64"/>
    </i>
    <i t="grand">
      <x/>
    </i>
  </rowItems>
  <colItems count="1">
    <i/>
  </colItems>
  <dataFields count="1">
    <dataField name="Sum of Acute Malnutrition" fld="15"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102"/>
          </reference>
        </references>
      </pivotArea>
    </chartFormat>
    <chartFormat chart="0" format="3">
      <pivotArea type="data" outline="0" fieldPosition="0">
        <references count="2">
          <reference field="4294967294" count="1" selected="0">
            <x v="0"/>
          </reference>
          <reference field="1" count="1" selected="0">
            <x v="87"/>
          </reference>
        </references>
      </pivotArea>
    </chartFormat>
    <chartFormat chart="0" format="4">
      <pivotArea type="data" outline="0" fieldPosition="0">
        <references count="2">
          <reference field="4294967294" count="1" selected="0">
            <x v="0"/>
          </reference>
          <reference field="1" count="1" selected="0">
            <x v="29"/>
          </reference>
        </references>
      </pivotArea>
    </chartFormat>
    <chartFormat chart="0" format="5">
      <pivotArea type="data" outline="0" fieldPosition="0">
        <references count="2">
          <reference field="4294967294" count="1" selected="0">
            <x v="0"/>
          </reference>
          <reference field="1" count="1" selected="0">
            <x v="6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 chart="2" format="14">
      <pivotArea type="data" outline="0" fieldPosition="0">
        <references count="2">
          <reference field="4294967294" count="1" selected="0">
            <x v="0"/>
          </reference>
          <reference field="1" count="1" selected="0">
            <x v="102"/>
          </reference>
        </references>
      </pivotArea>
    </chartFormat>
    <chartFormat chart="2" format="15">
      <pivotArea type="data" outline="0" fieldPosition="0">
        <references count="2">
          <reference field="4294967294" count="1" selected="0">
            <x v="0"/>
          </reference>
          <reference field="1" count="1" selected="0">
            <x v="87"/>
          </reference>
        </references>
      </pivotArea>
    </chartFormat>
    <chartFormat chart="2" format="16">
      <pivotArea type="data" outline="0" fieldPosition="0">
        <references count="2">
          <reference field="4294967294" count="1" selected="0">
            <x v="0"/>
          </reference>
          <reference field="1" count="1" selected="0">
            <x v="29"/>
          </reference>
        </references>
      </pivotArea>
    </chartFormat>
    <chartFormat chart="2" format="17">
      <pivotArea type="data" outline="0" fieldPosition="0">
        <references count="2">
          <reference field="4294967294" count="1" selected="0">
            <x v="0"/>
          </reference>
          <reference field="1" count="1" selected="0">
            <x v="6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9"/>
          </reference>
        </references>
      </pivotArea>
    </chartFormat>
    <chartFormat chart="4" format="14">
      <pivotArea type="data" outline="0" fieldPosition="0">
        <references count="2">
          <reference field="4294967294" count="1" selected="0">
            <x v="0"/>
          </reference>
          <reference field="1" count="1" selected="0">
            <x v="102"/>
          </reference>
        </references>
      </pivotArea>
    </chartFormat>
    <chartFormat chart="4" format="15">
      <pivotArea type="data" outline="0" fieldPosition="0">
        <references count="2">
          <reference field="4294967294" count="1" selected="0">
            <x v="0"/>
          </reference>
          <reference field="1" count="1" selected="0">
            <x v="87"/>
          </reference>
        </references>
      </pivotArea>
    </chartFormat>
    <chartFormat chart="4" format="16">
      <pivotArea type="data" outline="0" fieldPosition="0">
        <references count="2">
          <reference field="4294967294" count="1" selected="0">
            <x v="0"/>
          </reference>
          <reference field="1" count="1" selected="0">
            <x v="29"/>
          </reference>
        </references>
      </pivotArea>
    </chartFormat>
    <chartFormat chart="4" format="17">
      <pivotArea type="data" outline="0" fieldPosition="0">
        <references count="2">
          <reference field="4294967294" count="1" selected="0">
            <x v="0"/>
          </reference>
          <reference field="1" count="1" selected="0">
            <x v="64"/>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1" count="1" selected="0">
            <x v="9"/>
          </reference>
        </references>
      </pivotArea>
    </chartFormat>
    <chartFormat chart="7" format="26">
      <pivotArea type="data" outline="0" fieldPosition="0">
        <references count="2">
          <reference field="4294967294" count="1" selected="0">
            <x v="0"/>
          </reference>
          <reference field="1" count="1" selected="0">
            <x v="102"/>
          </reference>
        </references>
      </pivotArea>
    </chartFormat>
    <chartFormat chart="7" format="27">
      <pivotArea type="data" outline="0" fieldPosition="0">
        <references count="2">
          <reference field="4294967294" count="1" selected="0">
            <x v="0"/>
          </reference>
          <reference field="1" count="1" selected="0">
            <x v="87"/>
          </reference>
        </references>
      </pivotArea>
    </chartFormat>
    <chartFormat chart="7" format="28">
      <pivotArea type="data" outline="0" fieldPosition="0">
        <references count="2">
          <reference field="4294967294" count="1" selected="0">
            <x v="0"/>
          </reference>
          <reference field="1" count="1" selected="0">
            <x v="29"/>
          </reference>
        </references>
      </pivotArea>
    </chartFormat>
    <chartFormat chart="7" format="29">
      <pivotArea type="data" outline="0" fieldPosition="0">
        <references count="2">
          <reference field="4294967294" count="1" selected="0">
            <x v="0"/>
          </reference>
          <reference field="1" count="1" selected="0">
            <x v="6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 count="1" selected="0">
            <x v="9"/>
          </reference>
        </references>
      </pivotArea>
    </chartFormat>
    <chartFormat chart="8" format="26">
      <pivotArea type="data" outline="0" fieldPosition="0">
        <references count="2">
          <reference field="4294967294" count="1" selected="0">
            <x v="0"/>
          </reference>
          <reference field="1" count="1" selected="0">
            <x v="102"/>
          </reference>
        </references>
      </pivotArea>
    </chartFormat>
    <chartFormat chart="8" format="27">
      <pivotArea type="data" outline="0" fieldPosition="0">
        <references count="2">
          <reference field="4294967294" count="1" selected="0">
            <x v="0"/>
          </reference>
          <reference field="1" count="1" selected="0">
            <x v="87"/>
          </reference>
        </references>
      </pivotArea>
    </chartFormat>
    <chartFormat chart="8" format="28">
      <pivotArea type="data" outline="0" fieldPosition="0">
        <references count="2">
          <reference field="4294967294" count="1" selected="0">
            <x v="0"/>
          </reference>
          <reference field="1" count="1" selected="0">
            <x v="29"/>
          </reference>
        </references>
      </pivotArea>
    </chartFormat>
    <chartFormat chart="8" format="29">
      <pivotArea type="data" outline="0" fieldPosition="0">
        <references count="2">
          <reference field="4294967294" count="1" selected="0">
            <x v="0"/>
          </reference>
          <reference field="1" count="1" selected="0">
            <x v="6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846B58-4430-4E8E-B40A-01491E503B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axis="axisRow" showAll="0" sortType="descending">
      <items count="6">
        <item h="1"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7"/>
  </rowFields>
  <rowItems count="5">
    <i>
      <x v="3"/>
    </i>
    <i>
      <x v="2"/>
    </i>
    <i>
      <x v="4"/>
    </i>
    <i>
      <x v="1"/>
    </i>
    <i t="grand">
      <x/>
    </i>
  </rowItems>
  <colItems count="1">
    <i/>
  </colItems>
  <dataFields count="1">
    <dataField name="Sum of Malnutrition" fld="16" baseField="0" baseItem="0"/>
  </dataFields>
  <chartFormats count="1">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57430B-38A5-48F6-B0F1-7BF5314DE0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5"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9"/>
  </rowFields>
  <rowItems count="3">
    <i>
      <x v="1"/>
    </i>
    <i>
      <x/>
    </i>
    <i t="grand">
      <x/>
    </i>
  </rowItems>
  <colItems count="1">
    <i/>
  </colItems>
  <dataFields count="1">
    <dataField name="Sum of Malnutrition" fld="16"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3D641F-B537-4601-AEC4-1248FF0CC3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ies">
  <location ref="A3:B9" firstHeaderRow="1" firstDataRow="1" firstDataCol="1"/>
  <pivotFields count="24">
    <pivotField showAll="0"/>
    <pivotField axis="axisRow" showAll="0" measureFilter="1" sortType="ascending">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8"/>
        <item x="145"/>
        <item x="146"/>
        <item x="147"/>
        <item x="149"/>
        <item x="150"/>
        <item x="151"/>
        <item m="1" x="162"/>
        <item x="153"/>
        <item x="154"/>
        <item x="155"/>
        <item x="156"/>
        <item m="1" x="163"/>
        <item x="158"/>
        <item x="159"/>
        <item x="160"/>
        <item x="161"/>
        <item x="157"/>
        <item x="152"/>
        <item t="default"/>
      </items>
      <autoSortScope>
        <pivotArea dataOnly="0" outline="0" fieldPosition="0">
          <references count="1">
            <reference field="4294967294" count="1" selected="0">
              <x v="0"/>
            </reference>
          </references>
        </pivotArea>
      </autoSortScope>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6">
    <i>
      <x v="27"/>
    </i>
    <i>
      <x v="6"/>
    </i>
    <i>
      <x v="12"/>
    </i>
    <i>
      <x v="57"/>
    </i>
    <i>
      <x v="151"/>
    </i>
    <i t="grand">
      <x/>
    </i>
  </rowItems>
  <colItems count="1">
    <i/>
  </colItems>
  <dataFields count="1">
    <dataField name="Sum of Malnutrition" fld="16"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51"/>
          </reference>
        </references>
      </pivotArea>
    </chartFormat>
    <chartFormat chart="0" format="2">
      <pivotArea type="data" outline="0" fieldPosition="0">
        <references count="2">
          <reference field="4294967294" count="1" selected="0">
            <x v="0"/>
          </reference>
          <reference field="1" count="1" selected="0">
            <x v="57"/>
          </reference>
        </references>
      </pivotArea>
    </chartFormat>
    <chartFormat chart="0" format="3">
      <pivotArea type="data" outline="0" fieldPosition="0">
        <references count="2">
          <reference field="4294967294" count="1" selected="0">
            <x v="0"/>
          </reference>
          <reference field="1" count="1" selected="0">
            <x v="12"/>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151"/>
          </reference>
        </references>
      </pivotArea>
    </chartFormat>
    <chartFormat chart="2" format="12">
      <pivotArea type="data" outline="0" fieldPosition="0">
        <references count="2">
          <reference field="4294967294" count="1" selected="0">
            <x v="0"/>
          </reference>
          <reference field="1" count="1" selected="0">
            <x v="57"/>
          </reference>
        </references>
      </pivotArea>
    </chartFormat>
    <chartFormat chart="2" format="13">
      <pivotArea type="data" outline="0" fieldPosition="0">
        <references count="2">
          <reference field="4294967294" count="1" selected="0">
            <x v="0"/>
          </reference>
          <reference field="1" count="1" selected="0">
            <x v="12"/>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 count="1" selected="0">
            <x v="151"/>
          </reference>
        </references>
      </pivotArea>
    </chartFormat>
    <chartFormat chart="5" format="22">
      <pivotArea type="data" outline="0" fieldPosition="0">
        <references count="2">
          <reference field="4294967294" count="1" selected="0">
            <x v="0"/>
          </reference>
          <reference field="1" count="1" selected="0">
            <x v="57"/>
          </reference>
        </references>
      </pivotArea>
    </chartFormat>
    <chartFormat chart="5" format="23">
      <pivotArea type="data" outline="0" fieldPosition="0">
        <references count="2">
          <reference field="4294967294" count="1" selected="0">
            <x v="0"/>
          </reference>
          <reference field="1" count="1" selected="0">
            <x v="12"/>
          </reference>
        </references>
      </pivotArea>
    </chartFormat>
    <chartFormat chart="5" format="24">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BD9E2-8A7E-4EE4-BC5B-30E0C62389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ies">
  <location ref="A3:B11" firstHeaderRow="1" firstDataRow="1" firstDataCol="1"/>
  <pivotFields count="24">
    <pivotField showAll="0"/>
    <pivotField axis="axisRow" showAll="0" measureFilter="1" sortType="ascending">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8"/>
        <item x="145"/>
        <item x="146"/>
        <item x="147"/>
        <item x="149"/>
        <item x="150"/>
        <item x="151"/>
        <item m="1" x="162"/>
        <item x="153"/>
        <item x="154"/>
        <item x="155"/>
        <item x="156"/>
        <item m="1" x="163"/>
        <item x="158"/>
        <item x="159"/>
        <item x="160"/>
        <item x="161"/>
        <item x="157"/>
        <item x="152"/>
        <item t="default"/>
      </items>
      <autoSortScope>
        <pivotArea dataOnly="0" outline="0" fieldPosition="0">
          <references count="1">
            <reference field="4294967294" count="1" selected="0">
              <x v="0"/>
            </reference>
          </references>
        </pivotArea>
      </autoSortScope>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84"/>
    </i>
    <i>
      <x v="162"/>
    </i>
    <i>
      <x v="68"/>
    </i>
    <i>
      <x v="118"/>
    </i>
    <i>
      <x v="30"/>
    </i>
    <i>
      <x v="110"/>
    </i>
    <i>
      <x v="74"/>
    </i>
    <i t="grand">
      <x/>
    </i>
  </rowItems>
  <colItems count="1">
    <i/>
  </colItems>
  <dataFields count="1">
    <dataField name="Sum of Overweight" fld="17" baseField="0" baseItem="0"/>
  </dataField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4"/>
          </reference>
        </references>
      </pivotArea>
    </chartFormat>
    <chartFormat chart="0" format="2">
      <pivotArea type="data" outline="0" fieldPosition="0">
        <references count="2">
          <reference field="4294967294" count="1" selected="0">
            <x v="0"/>
          </reference>
          <reference field="1" count="1" selected="0">
            <x v="110"/>
          </reference>
        </references>
      </pivotArea>
    </chartFormat>
    <chartFormat chart="0" format="3">
      <pivotArea type="data" outline="0" fieldPosition="0">
        <references count="2">
          <reference field="4294967294" count="1" selected="0">
            <x v="0"/>
          </reference>
          <reference field="1" count="1" selected="0">
            <x v="30"/>
          </reference>
        </references>
      </pivotArea>
    </chartFormat>
    <chartFormat chart="0" format="4">
      <pivotArea type="data" outline="0" fieldPosition="0">
        <references count="2">
          <reference field="4294967294" count="1" selected="0">
            <x v="0"/>
          </reference>
          <reference field="1" count="1" selected="0">
            <x v="118"/>
          </reference>
        </references>
      </pivotArea>
    </chartFormat>
    <chartFormat chart="0" format="5">
      <pivotArea type="data" outline="0" fieldPosition="0">
        <references count="2">
          <reference field="4294967294" count="1" selected="0">
            <x v="0"/>
          </reference>
          <reference field="1" count="1" selected="0">
            <x v="68"/>
          </reference>
        </references>
      </pivotArea>
    </chartFormat>
    <chartFormat chart="0" format="6">
      <pivotArea type="data" outline="0" fieldPosition="0">
        <references count="2">
          <reference field="4294967294" count="1" selected="0">
            <x v="0"/>
          </reference>
          <reference field="1" count="1" selected="0">
            <x v="157"/>
          </reference>
        </references>
      </pivotArea>
    </chartFormat>
    <chartFormat chart="0" format="7">
      <pivotArea type="data" outline="0" fieldPosition="0">
        <references count="2">
          <reference field="4294967294" count="1" selected="0">
            <x v="0"/>
          </reference>
          <reference field="1" count="1" selected="0">
            <x v="84"/>
          </reference>
        </references>
      </pivotArea>
    </chartFormat>
    <chartFormat chart="0" format="8">
      <pivotArea type="data" outline="0" fieldPosition="0">
        <references count="2">
          <reference field="4294967294" count="1" selected="0">
            <x v="0"/>
          </reference>
          <reference field="1" count="1" selected="0">
            <x v="162"/>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84"/>
          </reference>
        </references>
      </pivotArea>
    </chartFormat>
    <chartFormat chart="2" format="19">
      <pivotArea type="data" outline="0" fieldPosition="0">
        <references count="2">
          <reference field="4294967294" count="1" selected="0">
            <x v="0"/>
          </reference>
          <reference field="1" count="1" selected="0">
            <x v="162"/>
          </reference>
        </references>
      </pivotArea>
    </chartFormat>
    <chartFormat chart="2" format="20">
      <pivotArea type="data" outline="0" fieldPosition="0">
        <references count="2">
          <reference field="4294967294" count="1" selected="0">
            <x v="0"/>
          </reference>
          <reference field="1" count="1" selected="0">
            <x v="68"/>
          </reference>
        </references>
      </pivotArea>
    </chartFormat>
    <chartFormat chart="2" format="21">
      <pivotArea type="data" outline="0" fieldPosition="0">
        <references count="2">
          <reference field="4294967294" count="1" selected="0">
            <x v="0"/>
          </reference>
          <reference field="1" count="1" selected="0">
            <x v="118"/>
          </reference>
        </references>
      </pivotArea>
    </chartFormat>
    <chartFormat chart="2" format="22">
      <pivotArea type="data" outline="0" fieldPosition="0">
        <references count="2">
          <reference field="4294967294" count="1" selected="0">
            <x v="0"/>
          </reference>
          <reference field="1" count="1" selected="0">
            <x v="30"/>
          </reference>
        </references>
      </pivotArea>
    </chartFormat>
    <chartFormat chart="2" format="23">
      <pivotArea type="data" outline="0" fieldPosition="0">
        <references count="2">
          <reference field="4294967294" count="1" selected="0">
            <x v="0"/>
          </reference>
          <reference field="1" count="1" selected="0">
            <x v="110"/>
          </reference>
        </references>
      </pivotArea>
    </chartFormat>
    <chartFormat chart="2" format="24">
      <pivotArea type="data" outline="0" fieldPosition="0">
        <references count="2">
          <reference field="4294967294" count="1" selected="0">
            <x v="0"/>
          </reference>
          <reference field="1" count="1" selected="0">
            <x v="74"/>
          </reference>
        </references>
      </pivotArea>
    </chartFormat>
    <chartFormat chart="4" format="33" series="1">
      <pivotArea type="data" outline="0" fieldPosition="0">
        <references count="1">
          <reference field="4294967294" count="1" selected="0">
            <x v="0"/>
          </reference>
        </references>
      </pivotArea>
    </chartFormat>
    <chartFormat chart="4" format="34">
      <pivotArea type="data" outline="0" fieldPosition="0">
        <references count="2">
          <reference field="4294967294" count="1" selected="0">
            <x v="0"/>
          </reference>
          <reference field="1" count="1" selected="0">
            <x v="84"/>
          </reference>
        </references>
      </pivotArea>
    </chartFormat>
    <chartFormat chart="4" format="35">
      <pivotArea type="data" outline="0" fieldPosition="0">
        <references count="2">
          <reference field="4294967294" count="1" selected="0">
            <x v="0"/>
          </reference>
          <reference field="1" count="1" selected="0">
            <x v="162"/>
          </reference>
        </references>
      </pivotArea>
    </chartFormat>
    <chartFormat chart="4" format="36">
      <pivotArea type="data" outline="0" fieldPosition="0">
        <references count="2">
          <reference field="4294967294" count="1" selected="0">
            <x v="0"/>
          </reference>
          <reference field="1" count="1" selected="0">
            <x v="68"/>
          </reference>
        </references>
      </pivotArea>
    </chartFormat>
    <chartFormat chart="4" format="37">
      <pivotArea type="data" outline="0" fieldPosition="0">
        <references count="2">
          <reference field="4294967294" count="1" selected="0">
            <x v="0"/>
          </reference>
          <reference field="1" count="1" selected="0">
            <x v="118"/>
          </reference>
        </references>
      </pivotArea>
    </chartFormat>
    <chartFormat chart="4" format="38">
      <pivotArea type="data" outline="0" fieldPosition="0">
        <references count="2">
          <reference field="4294967294" count="1" selected="0">
            <x v="0"/>
          </reference>
          <reference field="1" count="1" selected="0">
            <x v="30"/>
          </reference>
        </references>
      </pivotArea>
    </chartFormat>
    <chartFormat chart="4" format="39">
      <pivotArea type="data" outline="0" fieldPosition="0">
        <references count="2">
          <reference field="4294967294" count="1" selected="0">
            <x v="0"/>
          </reference>
          <reference field="1" count="1" selected="0">
            <x v="110"/>
          </reference>
        </references>
      </pivotArea>
    </chartFormat>
    <chartFormat chart="4" format="40">
      <pivotArea type="data" outline="0" fieldPosition="0">
        <references count="2">
          <reference field="4294967294" count="1" selected="0">
            <x v="0"/>
          </reference>
          <reference field="1" count="1" selected="0">
            <x v="7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98171-9D6F-4DDC-8EF4-73EC7AD4AD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ies">
  <location ref="A3:B11" firstHeaderRow="1" firstDataRow="1" firstDataCol="1"/>
  <pivotFields count="24">
    <pivotField showAll="0"/>
    <pivotField axis="axisRow" showAll="0" measureFilter="1" sortType="ascending">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8"/>
        <item x="145"/>
        <item x="146"/>
        <item x="147"/>
        <item x="149"/>
        <item x="150"/>
        <item x="151"/>
        <item m="1" x="162"/>
        <item x="153"/>
        <item x="154"/>
        <item x="155"/>
        <item x="156"/>
        <item m="1" x="163"/>
        <item x="158"/>
        <item x="159"/>
        <item x="160"/>
        <item x="161"/>
        <item x="157"/>
        <item x="152"/>
        <item t="default"/>
      </items>
      <autoSortScope>
        <pivotArea dataOnly="0" outline="0" fieldPosition="0">
          <references count="1">
            <reference field="4294967294" count="1" selected="0">
              <x v="0"/>
            </reference>
          </references>
        </pivotArea>
      </autoSortScope>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8">
    <i>
      <x v="22"/>
    </i>
    <i>
      <x v="23"/>
    </i>
    <i>
      <x v="163"/>
    </i>
    <i>
      <x v="84"/>
    </i>
    <i>
      <x v="158"/>
    </i>
    <i>
      <x v="102"/>
    </i>
    <i>
      <x v="9"/>
    </i>
    <i t="grand">
      <x/>
    </i>
  </rowItems>
  <colItems count="1">
    <i/>
  </colItems>
  <dataFields count="1">
    <dataField name="Sum of Stunting" fld="19" baseField="0" baseItem="0"/>
  </dataField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102"/>
          </reference>
        </references>
      </pivotArea>
    </chartFormat>
    <chartFormat chart="0" format="3">
      <pivotArea type="data" outline="0" fieldPosition="0">
        <references count="2">
          <reference field="4294967294" count="1" selected="0">
            <x v="0"/>
          </reference>
          <reference field="1" count="1" selected="0">
            <x v="158"/>
          </reference>
        </references>
      </pivotArea>
    </chartFormat>
    <chartFormat chart="0" format="4">
      <pivotArea type="data" outline="0" fieldPosition="0">
        <references count="2">
          <reference field="4294967294" count="1" selected="0">
            <x v="0"/>
          </reference>
          <reference field="1" count="1" selected="0">
            <x v="84"/>
          </reference>
        </references>
      </pivotArea>
    </chartFormat>
    <chartFormat chart="0" format="5">
      <pivotArea type="data" outline="0" fieldPosition="0">
        <references count="2">
          <reference field="4294967294" count="1" selected="0">
            <x v="0"/>
          </reference>
          <reference field="1" count="1" selected="0">
            <x v="152"/>
          </reference>
        </references>
      </pivotArea>
    </chartFormat>
    <chartFormat chart="0" format="6">
      <pivotArea type="data" outline="0" fieldPosition="0">
        <references count="2">
          <reference field="4294967294" count="1" selected="0">
            <x v="0"/>
          </reference>
          <reference field="1" count="1" selected="0">
            <x v="23"/>
          </reference>
        </references>
      </pivotArea>
    </chartFormat>
    <chartFormat chart="0" format="7">
      <pivotArea type="data" outline="0" fieldPosition="0">
        <references count="2">
          <reference field="4294967294" count="1" selected="0">
            <x v="0"/>
          </reference>
          <reference field="1" count="1" selected="0">
            <x v="22"/>
          </reference>
        </references>
      </pivotArea>
    </chartFormat>
    <chartFormat chart="0" format="8">
      <pivotArea type="data" outline="0" fieldPosition="0">
        <references count="2">
          <reference field="4294967294" count="1" selected="0">
            <x v="0"/>
          </reference>
          <reference field="1" count="1" selected="0">
            <x v="163"/>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 count="1" selected="0">
            <x v="22"/>
          </reference>
        </references>
      </pivotArea>
    </chartFormat>
    <chartFormat chart="4" format="19">
      <pivotArea type="data" outline="0" fieldPosition="0">
        <references count="2">
          <reference field="4294967294" count="1" selected="0">
            <x v="0"/>
          </reference>
          <reference field="1" count="1" selected="0">
            <x v="23"/>
          </reference>
        </references>
      </pivotArea>
    </chartFormat>
    <chartFormat chart="4" format="20">
      <pivotArea type="data" outline="0" fieldPosition="0">
        <references count="2">
          <reference field="4294967294" count="1" selected="0">
            <x v="0"/>
          </reference>
          <reference field="1" count="1" selected="0">
            <x v="163"/>
          </reference>
        </references>
      </pivotArea>
    </chartFormat>
    <chartFormat chart="4" format="21">
      <pivotArea type="data" outline="0" fieldPosition="0">
        <references count="2">
          <reference field="4294967294" count="1" selected="0">
            <x v="0"/>
          </reference>
          <reference field="1" count="1" selected="0">
            <x v="84"/>
          </reference>
        </references>
      </pivotArea>
    </chartFormat>
    <chartFormat chart="4" format="22">
      <pivotArea type="data" outline="0" fieldPosition="0">
        <references count="2">
          <reference field="4294967294" count="1" selected="0">
            <x v="0"/>
          </reference>
          <reference field="1" count="1" selected="0">
            <x v="158"/>
          </reference>
        </references>
      </pivotArea>
    </chartFormat>
    <chartFormat chart="4" format="23">
      <pivotArea type="data" outline="0" fieldPosition="0">
        <references count="2">
          <reference field="4294967294" count="1" selected="0">
            <x v="0"/>
          </reference>
          <reference field="1" count="1" selected="0">
            <x v="102"/>
          </reference>
        </references>
      </pivotArea>
    </chartFormat>
    <chartFormat chart="4" format="24">
      <pivotArea type="data" outline="0" fieldPosition="0">
        <references count="2">
          <reference field="4294967294" count="1" selected="0">
            <x v="0"/>
          </reference>
          <reference field="1" count="1" selected="0">
            <x v="9"/>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1" count="1" selected="0">
            <x v="22"/>
          </reference>
        </references>
      </pivotArea>
    </chartFormat>
    <chartFormat chart="7" format="35">
      <pivotArea type="data" outline="0" fieldPosition="0">
        <references count="2">
          <reference field="4294967294" count="1" selected="0">
            <x v="0"/>
          </reference>
          <reference field="1" count="1" selected="0">
            <x v="23"/>
          </reference>
        </references>
      </pivotArea>
    </chartFormat>
    <chartFormat chart="7" format="36">
      <pivotArea type="data" outline="0" fieldPosition="0">
        <references count="2">
          <reference field="4294967294" count="1" selected="0">
            <x v="0"/>
          </reference>
          <reference field="1" count="1" selected="0">
            <x v="163"/>
          </reference>
        </references>
      </pivotArea>
    </chartFormat>
    <chartFormat chart="7" format="37">
      <pivotArea type="data" outline="0" fieldPosition="0">
        <references count="2">
          <reference field="4294967294" count="1" selected="0">
            <x v="0"/>
          </reference>
          <reference field="1" count="1" selected="0">
            <x v="84"/>
          </reference>
        </references>
      </pivotArea>
    </chartFormat>
    <chartFormat chart="7" format="38">
      <pivotArea type="data" outline="0" fieldPosition="0">
        <references count="2">
          <reference field="4294967294" count="1" selected="0">
            <x v="0"/>
          </reference>
          <reference field="1" count="1" selected="0">
            <x v="158"/>
          </reference>
        </references>
      </pivotArea>
    </chartFormat>
    <chartFormat chart="7" format="39">
      <pivotArea type="data" outline="0" fieldPosition="0">
        <references count="2">
          <reference field="4294967294" count="1" selected="0">
            <x v="0"/>
          </reference>
          <reference field="1" count="1" selected="0">
            <x v="102"/>
          </reference>
        </references>
      </pivotArea>
    </chartFormat>
    <chartFormat chart="7" format="4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D04957-D148-4889-8CAD-1242CEDE801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WHO Region">
  <location ref="A3:B10"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axis="axisRow" showAll="0" sortType="ascending">
      <items count="8">
        <item h="1" x="6"/>
        <item x="2"/>
        <item x="3"/>
        <item x="0"/>
        <item x="1"/>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6"/>
  </rowFields>
  <rowItems count="7">
    <i>
      <x v="4"/>
    </i>
    <i>
      <x v="2"/>
    </i>
    <i>
      <x v="6"/>
    </i>
    <i>
      <x v="3"/>
    </i>
    <i>
      <x v="5"/>
    </i>
    <i>
      <x v="1"/>
    </i>
    <i t="grand">
      <x/>
    </i>
  </rowItems>
  <colItems count="1">
    <i/>
  </colItems>
  <dataFields count="1">
    <dataField name="Sum of Malnutrition" fld="16"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5"/>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6"/>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6" count="1" selected="0">
            <x v="4"/>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6"/>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5"/>
          </reference>
        </references>
      </pivotArea>
    </chartFormat>
    <chartFormat chart="2" format="20">
      <pivotArea type="data" outline="0" fieldPosition="0">
        <references count="2">
          <reference field="4294967294" count="1" selected="0">
            <x v="0"/>
          </reference>
          <reference field="6" count="1" selected="0">
            <x v="1"/>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6" count="1" selected="0">
            <x v="4"/>
          </reference>
        </references>
      </pivotArea>
    </chartFormat>
    <chartFormat chart="4" format="30">
      <pivotArea type="data" outline="0" fieldPosition="0">
        <references count="2">
          <reference field="4294967294" count="1" selected="0">
            <x v="0"/>
          </reference>
          <reference field="6" count="1" selected="0">
            <x v="2"/>
          </reference>
        </references>
      </pivotArea>
    </chartFormat>
    <chartFormat chart="4" format="31">
      <pivotArea type="data" outline="0" fieldPosition="0">
        <references count="2">
          <reference field="4294967294" count="1" selected="0">
            <x v="0"/>
          </reference>
          <reference field="6" count="1" selected="0">
            <x v="6"/>
          </reference>
        </references>
      </pivotArea>
    </chartFormat>
    <chartFormat chart="4" format="32">
      <pivotArea type="data" outline="0" fieldPosition="0">
        <references count="2">
          <reference field="4294967294" count="1" selected="0">
            <x v="0"/>
          </reference>
          <reference field="6" count="1" selected="0">
            <x v="3"/>
          </reference>
        </references>
      </pivotArea>
    </chartFormat>
    <chartFormat chart="4" format="33">
      <pivotArea type="data" outline="0" fieldPosition="0">
        <references count="2">
          <reference field="4294967294" count="1" selected="0">
            <x v="0"/>
          </reference>
          <reference field="6" count="1" selected="0">
            <x v="5"/>
          </reference>
        </references>
      </pivotArea>
    </chartFormat>
    <chartFormat chart="4" format="3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7B390-827F-45B2-9D17-C0E394FE3A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UNICEF Region">
  <location ref="A3:B11"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axis="axisRow" showAll="0" sortType="ascending">
      <items count="8">
        <item x="5"/>
        <item x="1"/>
        <item x="4"/>
        <item x="2"/>
        <item x="6"/>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8">
    <i>
      <x v="4"/>
    </i>
    <i>
      <x v="1"/>
    </i>
    <i>
      <x v="2"/>
    </i>
    <i>
      <x v="3"/>
    </i>
    <i>
      <x/>
    </i>
    <i>
      <x v="5"/>
    </i>
    <i>
      <x v="6"/>
    </i>
    <i t="grand">
      <x/>
    </i>
  </rowItems>
  <colItems count="1">
    <i/>
  </colItems>
  <dataFields count="1">
    <dataField name="Sum of Malnutrition" fld="16"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 chart="4" format="17">
      <pivotArea type="data" outline="0" fieldPosition="0">
        <references count="2">
          <reference field="4294967294" count="1" selected="0">
            <x v="0"/>
          </reference>
          <reference field="5" count="1" selected="0">
            <x v="3"/>
          </reference>
        </references>
      </pivotArea>
    </chartFormat>
    <chartFormat chart="4" format="18">
      <pivotArea type="data" outline="0" fieldPosition="0">
        <references count="2">
          <reference field="4294967294" count="1" selected="0">
            <x v="0"/>
          </reference>
          <reference field="5" count="1" selected="0">
            <x v="0"/>
          </reference>
        </references>
      </pivotArea>
    </chartFormat>
    <chartFormat chart="4" format="19">
      <pivotArea type="data" outline="0" fieldPosition="0">
        <references count="2">
          <reference field="4294967294" count="1" selected="0">
            <x v="0"/>
          </reference>
          <reference field="5" count="1" selected="0">
            <x v="5"/>
          </reference>
        </references>
      </pivotArea>
    </chartFormat>
    <chartFormat chart="4" format="20">
      <pivotArea type="data" outline="0" fieldPosition="0">
        <references count="2">
          <reference field="4294967294" count="1" selected="0">
            <x v="0"/>
          </reference>
          <reference field="5" count="1" selected="0">
            <x v="6"/>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5" count="1" selected="0">
            <x v="1"/>
          </reference>
        </references>
      </pivotArea>
    </chartFormat>
    <chartFormat chart="6" format="30">
      <pivotArea type="data" outline="0" fieldPosition="0">
        <references count="2">
          <reference field="4294967294" count="1" selected="0">
            <x v="0"/>
          </reference>
          <reference field="5" count="1" selected="0">
            <x v="2"/>
          </reference>
        </references>
      </pivotArea>
    </chartFormat>
    <chartFormat chart="6" format="31">
      <pivotArea type="data" outline="0" fieldPosition="0">
        <references count="2">
          <reference field="4294967294" count="1" selected="0">
            <x v="0"/>
          </reference>
          <reference field="5" count="1" selected="0">
            <x v="3"/>
          </reference>
        </references>
      </pivotArea>
    </chartFormat>
    <chartFormat chart="6" format="32">
      <pivotArea type="data" outline="0" fieldPosition="0">
        <references count="2">
          <reference field="4294967294" count="1" selected="0">
            <x v="0"/>
          </reference>
          <reference field="5" count="1" selected="0">
            <x v="0"/>
          </reference>
        </references>
      </pivotArea>
    </chartFormat>
    <chartFormat chart="6" format="33">
      <pivotArea type="data" outline="0" fieldPosition="0">
        <references count="2">
          <reference field="4294967294" count="1" selected="0">
            <x v="0"/>
          </reference>
          <reference field="5" count="1" selected="0">
            <x v="5"/>
          </reference>
        </references>
      </pivotArea>
    </chartFormat>
    <chartFormat chart="6" format="34">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08BE0D-5C77-4B28-827D-6B6EF6F9DF8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urvey Year">
  <location ref="A3:B43"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axis="axisRow"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Malnutrition" fld="1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9B2747-6F60-463C-A44E-143432D2A2F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ntinent">
  <location ref="A3:B10"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axis="axisRow" showAll="0" sortType="ascending">
      <items count="7">
        <item x="2"/>
        <item x="0"/>
        <item x="1"/>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7">
    <i>
      <x v="4"/>
    </i>
    <i>
      <x v="5"/>
    </i>
    <i>
      <x v="2"/>
    </i>
    <i>
      <x v="3"/>
    </i>
    <i>
      <x v="1"/>
    </i>
    <i>
      <x/>
    </i>
    <i t="grand">
      <x/>
    </i>
  </rowItems>
  <colItems count="1">
    <i/>
  </colItems>
  <dataFields count="1">
    <dataField name="Sum of Malnutrition" fld="1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3" count="1" selected="0">
            <x v="5"/>
          </reference>
        </references>
      </pivotArea>
    </chartFormat>
    <chartFormat chart="4" format="26">
      <pivotArea type="data" outline="0" fieldPosition="0">
        <references count="2">
          <reference field="4294967294" count="1" selected="0">
            <x v="0"/>
          </reference>
          <reference field="3" count="1" selected="0">
            <x v="2"/>
          </reference>
        </references>
      </pivotArea>
    </chartFormat>
    <chartFormat chart="4" format="27">
      <pivotArea type="data" outline="0" fieldPosition="0">
        <references count="2">
          <reference field="4294967294" count="1" selected="0">
            <x v="0"/>
          </reference>
          <reference field="3" count="1" selected="0">
            <x v="3"/>
          </reference>
        </references>
      </pivotArea>
    </chartFormat>
    <chartFormat chart="4" format="28">
      <pivotArea type="data" outline="0" fieldPosition="0">
        <references count="2">
          <reference field="4294967294" count="1" selected="0">
            <x v="0"/>
          </reference>
          <reference field="3" count="1" selected="0">
            <x v="1"/>
          </reference>
        </references>
      </pivotArea>
    </chartFormat>
    <chartFormat chart="4" format="2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A365B7-9587-4122-8D40-988CAD82C4F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DG Region">
  <location ref="A3:B12" firstHeaderRow="1" firstDataRow="1" firstDataCol="1"/>
  <pivotFields count="24">
    <pivotField showAll="0"/>
    <pivotField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52"/>
        <item x="139"/>
        <item x="140"/>
        <item x="141"/>
        <item x="142"/>
        <item x="143"/>
        <item x="144"/>
        <item x="148"/>
        <item x="145"/>
        <item x="146"/>
        <item x="147"/>
        <item x="149"/>
        <item x="150"/>
        <item x="151"/>
        <item m="1" x="162"/>
        <item x="153"/>
        <item x="154"/>
        <item x="155"/>
        <item x="156"/>
        <item x="157"/>
        <item m="1" x="163"/>
        <item x="158"/>
        <item x="159"/>
        <item x="160"/>
        <item x="161"/>
        <item t="default"/>
      </items>
    </pivotField>
    <pivotField showAll="0">
      <items count="40">
        <item x="38"/>
        <item x="37"/>
        <item x="26"/>
        <item x="7"/>
        <item x="33"/>
        <item x="25"/>
        <item x="27"/>
        <item x="28"/>
        <item x="8"/>
        <item x="29"/>
        <item x="18"/>
        <item x="9"/>
        <item x="15"/>
        <item x="0"/>
        <item x="19"/>
        <item x="30"/>
        <item x="10"/>
        <item x="23"/>
        <item x="11"/>
        <item x="31"/>
        <item x="1"/>
        <item x="4"/>
        <item x="12"/>
        <item x="16"/>
        <item x="32"/>
        <item x="5"/>
        <item x="20"/>
        <item x="24"/>
        <item x="13"/>
        <item x="2"/>
        <item x="22"/>
        <item x="17"/>
        <item x="21"/>
        <item x="6"/>
        <item x="3"/>
        <item x="14"/>
        <item x="34"/>
        <item x="35"/>
        <item x="36"/>
        <item t="default"/>
      </items>
    </pivotField>
    <pivotField showAll="0">
      <items count="7">
        <item x="2"/>
        <item x="0"/>
        <item x="1"/>
        <item x="3"/>
        <item x="5"/>
        <item x="4"/>
        <item t="default"/>
      </items>
    </pivotField>
    <pivotField axis="axisRow" showAll="0" sortType="ascending">
      <items count="9">
        <item x="5"/>
        <item x="0"/>
        <item x="6"/>
        <item x="4"/>
        <item x="1"/>
        <item x="7"/>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9">
    <i>
      <x/>
    </i>
    <i>
      <x v="4"/>
    </i>
    <i>
      <x v="5"/>
    </i>
    <i>
      <x v="7"/>
    </i>
    <i>
      <x v="3"/>
    </i>
    <i>
      <x v="2"/>
    </i>
    <i>
      <x v="1"/>
    </i>
    <i>
      <x v="6"/>
    </i>
    <i t="grand">
      <x/>
    </i>
  </rowItems>
  <colItems count="1">
    <i/>
  </colItems>
  <dataFields count="1">
    <dataField name="Sum of Stunting" fld="19"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7"/>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2" format="18">
      <pivotArea type="data" outline="0" fieldPosition="0">
        <references count="2">
          <reference field="4294967294" count="1" selected="0">
            <x v="0"/>
          </reference>
          <reference field="4" count="1" selected="0">
            <x v="5"/>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 chart="2" format="20">
      <pivotArea type="data" outline="0" fieldPosition="0">
        <references count="2">
          <reference field="4294967294" count="1" selected="0">
            <x v="0"/>
          </reference>
          <reference field="4" count="1" selected="0">
            <x v="3"/>
          </reference>
        </references>
      </pivotArea>
    </chartFormat>
    <chartFormat chart="2" format="21">
      <pivotArea type="data" outline="0" fieldPosition="0">
        <references count="2">
          <reference field="4294967294" count="1" selected="0">
            <x v="0"/>
          </reference>
          <reference field="4" count="1" selected="0">
            <x v="2"/>
          </reference>
        </references>
      </pivotArea>
    </chartFormat>
    <chartFormat chart="2" format="22">
      <pivotArea type="data" outline="0" fieldPosition="0">
        <references count="2">
          <reference field="4294967294" count="1" selected="0">
            <x v="0"/>
          </reference>
          <reference field="4" count="1" selected="0">
            <x v="1"/>
          </reference>
        </references>
      </pivotArea>
    </chartFormat>
    <chartFormat chart="2" format="23">
      <pivotArea type="data" outline="0" fieldPosition="0">
        <references count="2">
          <reference field="4294967294" count="1" selected="0">
            <x v="0"/>
          </reference>
          <reference field="4" count="1" selected="0">
            <x v="6"/>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4" count="1" selected="0">
            <x v="4"/>
          </reference>
        </references>
      </pivotArea>
    </chartFormat>
    <chartFormat chart="4" format="34">
      <pivotArea type="data" outline="0" fieldPosition="0">
        <references count="2">
          <reference field="4294967294" count="1" selected="0">
            <x v="0"/>
          </reference>
          <reference field="4" count="1" selected="0">
            <x v="5"/>
          </reference>
        </references>
      </pivotArea>
    </chartFormat>
    <chartFormat chart="4" format="35">
      <pivotArea type="data" outline="0" fieldPosition="0">
        <references count="2">
          <reference field="4294967294" count="1" selected="0">
            <x v="0"/>
          </reference>
          <reference field="4" count="1" selected="0">
            <x v="7"/>
          </reference>
        </references>
      </pivotArea>
    </chartFormat>
    <chartFormat chart="4" format="36">
      <pivotArea type="data" outline="0" fieldPosition="0">
        <references count="2">
          <reference field="4294967294" count="1" selected="0">
            <x v="0"/>
          </reference>
          <reference field="4" count="1" selected="0">
            <x v="3"/>
          </reference>
        </references>
      </pivotArea>
    </chartFormat>
    <chartFormat chart="4" format="37">
      <pivotArea type="data" outline="0" fieldPosition="0">
        <references count="2">
          <reference field="4294967294" count="1" selected="0">
            <x v="0"/>
          </reference>
          <reference field="4" count="1" selected="0">
            <x v="2"/>
          </reference>
        </references>
      </pivotArea>
    </chartFormat>
    <chartFormat chart="4" format="38">
      <pivotArea type="data" outline="0" fieldPosition="0">
        <references count="2">
          <reference field="4294967294" count="1" selected="0">
            <x v="0"/>
          </reference>
          <reference field="4" count="1" selected="0">
            <x v="1"/>
          </reference>
        </references>
      </pivotArea>
    </chartFormat>
    <chartFormat chart="4" format="39">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9B7405-0124-4F5D-9A45-B478B4EBC64B}" autoFormatId="16" applyNumberFormats="0" applyBorderFormats="0" applyFontFormats="0" applyPatternFormats="0" applyAlignmentFormats="0" applyWidthHeightFormats="0">
  <queryTableRefresh nextId="25">
    <queryTableFields count="24">
      <queryTableField id="1" name="ISO code" tableColumnId="1"/>
      <queryTableField id="2" name="Country and areas" tableColumnId="2"/>
      <queryTableField id="3" name=" Survey Year" tableColumnId="3"/>
      <queryTableField id="4" name="United Nations Region" tableColumnId="4"/>
      <queryTableField id="5" name="SDG Region" tableColumnId="5"/>
      <queryTableField id="6" name="UNICEF Region" tableColumnId="6"/>
      <queryTableField id="7" name="WHO Region" tableColumnId="7"/>
      <queryTableField id="8" name="World Bank Income Classification" tableColumnId="8"/>
      <queryTableField id="9" name="World Bank Region" tableColumnId="9"/>
      <queryTableField id="10" name="LDC/DC" tableColumnId="10"/>
      <queryTableField id="11" name="Food Deficiency" tableColumnId="11"/>
      <queryTableField id="12" name="UNICEF Survey ID" tableColumnId="12"/>
      <queryTableField id="13" name="WHO Global Database Number" tableColumnId="13"/>
      <queryTableField id="14" name="Type of Estimate" tableColumnId="14"/>
      <queryTableField id="15" name="WHZ Survey Sample (N)" tableColumnId="15"/>
      <queryTableField id="16" name="Acute Malnutrition" tableColumnId="16"/>
      <queryTableField id="17" name="Malnutrition" tableColumnId="17"/>
      <queryTableField id="18" name="Overweight" tableColumnId="18"/>
      <queryTableField id="19" name="HAZ Survey Sample (N)" tableColumnId="19"/>
      <queryTableField id="20" name="Stunting" tableColumnId="20"/>
      <queryTableField id="21" name="WAZ Survey Sample (N)" tableColumnId="21"/>
      <queryTableField id="22" name="Underweight" tableColumnId="22"/>
      <queryTableField id="23" name="Fieldwork period" tableColumnId="23"/>
      <queryTableField id="24" name="U5 Population ('000s)"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and_areas" xr10:uid="{2575459D-435D-446D-9192-D73077E88BC3}" sourceName="Country and areas">
  <pivotTables>
    <pivotTable tabId="3" name="PivotTable1"/>
    <pivotTable tabId="12" name="PivotTable10"/>
    <pivotTable tabId="11" name="PivotTable9"/>
    <pivotTable tabId="9" name="PivotTable7"/>
    <pivotTable tabId="10" name="PivotTable8"/>
    <pivotTable tabId="14" name="PivotTable1"/>
    <pivotTable tabId="6" name="PivotTable4"/>
    <pivotTable tabId="5" name="PivotTable3"/>
    <pivotTable tabId="8" name="PivotTable6"/>
    <pivotTable tabId="7" name="PivotTable5"/>
    <pivotTable tabId="13" name="PivotTable11"/>
  </pivotTables>
  <data>
    <tabular pivotCacheId="628597440">
      <items count="16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8" s="1"/>
        <i x="36" s="1"/>
        <i x="37"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52" s="1"/>
        <i x="139" s="1"/>
        <i x="140" s="1"/>
        <i x="141" s="1"/>
        <i x="142" s="1"/>
        <i x="143" s="1"/>
        <i x="144" s="1"/>
        <i x="148" s="1"/>
        <i x="145" s="1"/>
        <i x="146" s="1"/>
        <i x="147" s="1"/>
        <i x="149" s="1"/>
        <i x="150" s="1"/>
        <i x="151" s="1"/>
        <i x="153" s="1"/>
        <i x="154" s="1"/>
        <i x="155" s="1"/>
        <i x="156" s="1"/>
        <i x="157" s="1"/>
        <i x="158" s="1"/>
        <i x="159" s="1"/>
        <i x="160" s="1"/>
        <i x="161" s="1"/>
        <i x="162" s="1" nd="1"/>
        <i x="16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ey_Year" xr10:uid="{BF9D357B-D77F-49D2-87A0-46E973F0A2FB}" sourceName=" Survey Year">
  <pivotTables>
    <pivotTable tabId="3" name="PivotTable1"/>
    <pivotTable tabId="12" name="PivotTable10"/>
    <pivotTable tabId="11" name="PivotTable9"/>
    <pivotTable tabId="9" name="PivotTable7"/>
    <pivotTable tabId="10" name="PivotTable8"/>
    <pivotTable tabId="14" name="PivotTable1"/>
    <pivotTable tabId="6" name="PivotTable4"/>
    <pivotTable tabId="5" name="PivotTable3"/>
    <pivotTable tabId="8" name="PivotTable6"/>
    <pivotTable tabId="7" name="PivotTable5"/>
    <pivotTable tabId="13" name="PivotTable11"/>
  </pivotTables>
  <data>
    <tabular pivotCacheId="628597440">
      <items count="39">
        <i x="38" s="1"/>
        <i x="37" s="1"/>
        <i x="26" s="1"/>
        <i x="7" s="1"/>
        <i x="33" s="1"/>
        <i x="25" s="1"/>
        <i x="27" s="1"/>
        <i x="28" s="1"/>
        <i x="8" s="1"/>
        <i x="29" s="1"/>
        <i x="18" s="1"/>
        <i x="9" s="1"/>
        <i x="15" s="1"/>
        <i x="0" s="1"/>
        <i x="19" s="1"/>
        <i x="30" s="1"/>
        <i x="10" s="1"/>
        <i x="23" s="1"/>
        <i x="11" s="1"/>
        <i x="31" s="1"/>
        <i x="1" s="1"/>
        <i x="4" s="1"/>
        <i x="12" s="1"/>
        <i x="16" s="1"/>
        <i x="32" s="1"/>
        <i x="5" s="1"/>
        <i x="20" s="1"/>
        <i x="24" s="1"/>
        <i x="13" s="1"/>
        <i x="2" s="1"/>
        <i x="22" s="1"/>
        <i x="17" s="1"/>
        <i x="21" s="1"/>
        <i x="6" s="1"/>
        <i x="3" s="1"/>
        <i x="14" s="1"/>
        <i x="34" s="1"/>
        <i x="35"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ed_Nations_Region" xr10:uid="{323FB6AA-6BED-4575-ACE5-28EF2AC165FA}" sourceName="United Nations Region">
  <pivotTables>
    <pivotTable tabId="3" name="PivotTable1"/>
    <pivotTable tabId="12" name="PivotTable10"/>
    <pivotTable tabId="11" name="PivotTable9"/>
    <pivotTable tabId="9" name="PivotTable7"/>
    <pivotTable tabId="10" name="PivotTable8"/>
    <pivotTable tabId="14" name="PivotTable1"/>
    <pivotTable tabId="6" name="PivotTable4"/>
    <pivotTable tabId="5" name="PivotTable3"/>
    <pivotTable tabId="8" name="PivotTable6"/>
    <pivotTable tabId="7" name="PivotTable5"/>
    <pivotTable tabId="13" name="PivotTable11"/>
  </pivotTables>
  <data>
    <tabular pivotCacheId="628597440">
      <items count="6">
        <i x="2" s="1"/>
        <i x="0"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and areas" xr10:uid="{08B8F3A6-2E63-479D-991D-BCF0F5525680}" cache="Slicer_Country_and_areas" caption="Country and areas" columnCount="2" style="SlicerStyleDark3" rowHeight="251883"/>
  <slicer name=" Survey Year" xr10:uid="{BFA08219-07AF-40BF-895A-51285845FC5E}" cache="Slicer_Survey_Year" caption=" Survey Year" columnCount="2" style="SlicerStyleDark3" rowHeight="251883"/>
  <slicer name="United Nations Region" xr10:uid="{EE8AB55A-6D76-459A-8B3A-93D64E28E5A7}" cache="Slicer_United_Nations_Region" caption="United Nations Region" columnCount="2" style="SlicerStyleDark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FA75B-FC76-4563-937F-7EC20B6388D9}" name="Table22" displayName="Table22" ref="A1:X1101" tableType="queryTable" totalsRowShown="0">
  <autoFilter ref="A1:X1101" xr:uid="{F31FA75B-FC76-4563-937F-7EC20B6388D9}"/>
  <tableColumns count="24">
    <tableColumn id="1" xr3:uid="{FBC0510C-42D4-4749-B683-915425941E18}" uniqueName="1" name="ISO code" queryTableFieldId="1" dataDxfId="11"/>
    <tableColumn id="2" xr3:uid="{8DD025B2-825D-4714-A3D3-92D8EE804EED}" uniqueName="2" name="Country and areas" queryTableFieldId="2" dataDxfId="10"/>
    <tableColumn id="3" xr3:uid="{F0B0997F-97AE-4A49-9AEF-807AED050198}" uniqueName="3" name=" Survey Year" queryTableFieldId="3"/>
    <tableColumn id="4" xr3:uid="{421A2138-DD55-4B79-BE06-53BF2F6B4863}" uniqueName="4" name="United Nations Region" queryTableFieldId="4" dataDxfId="9"/>
    <tableColumn id="5" xr3:uid="{CD3B4010-CB31-4618-B69F-3CCD24FBC78D}" uniqueName="5" name="SDG Region" queryTableFieldId="5" dataDxfId="8"/>
    <tableColumn id="6" xr3:uid="{AE51BD28-B70C-409D-BA95-2767DD0BFF43}" uniqueName="6" name="UNICEF Region" queryTableFieldId="6" dataDxfId="7"/>
    <tableColumn id="7" xr3:uid="{6CC3FE41-A444-4643-A97B-B17ECD951A95}" uniqueName="7" name="WHO Region" queryTableFieldId="7" dataDxfId="6"/>
    <tableColumn id="8" xr3:uid="{FD7EBE4B-692B-480B-8D3B-D901ADE500DC}" uniqueName="8" name="World Bank Income Classification" queryTableFieldId="8" dataDxfId="5"/>
    <tableColumn id="9" xr3:uid="{7E96CB12-4005-4035-9AFC-4B0F9E4CAD1B}" uniqueName="9" name="World Bank Region" queryTableFieldId="9" dataDxfId="4"/>
    <tableColumn id="10" xr3:uid="{70B63B7E-0010-4D56-82AD-80BE47066864}" uniqueName="10" name="LDC/DC" queryTableFieldId="10" dataDxfId="3"/>
    <tableColumn id="11" xr3:uid="{76B6F6D4-43B7-4242-8E4D-E042268D5014}" uniqueName="11" name="Food Deficiency" queryTableFieldId="11" dataDxfId="2"/>
    <tableColumn id="12" xr3:uid="{8222A6E3-B2F6-4F75-B26B-387EB6FDE062}" uniqueName="12" name="UNICEF Survey ID" queryTableFieldId="12"/>
    <tableColumn id="13" xr3:uid="{D7285C4B-B595-48CA-BD8C-2EA9F40B9489}" uniqueName="13" name="WHO Global Database Number" queryTableFieldId="13"/>
    <tableColumn id="14" xr3:uid="{3F4C98E0-C571-404F-9229-B6D986A15C74}" uniqueName="14" name="Type of Estimate" queryTableFieldId="14" dataDxfId="1"/>
    <tableColumn id="15" xr3:uid="{90939E35-B8AC-4465-BEC8-554B70213F81}" uniqueName="15" name="WHZ Survey Sample (N)" queryTableFieldId="15"/>
    <tableColumn id="16" xr3:uid="{192B991B-56D0-4512-8B75-B8E47F60EFEE}" uniqueName="16" name="Acute Malnutrition" queryTableFieldId="16"/>
    <tableColumn id="17" xr3:uid="{D78659FC-FF14-4E21-A2D3-6DE2DEEA220B}" uniqueName="17" name="Malnutrition" queryTableFieldId="17"/>
    <tableColumn id="18" xr3:uid="{CF50AB52-B6DD-49A7-BF56-65BFBAEC6F3B}" uniqueName="18" name="Overweight" queryTableFieldId="18"/>
    <tableColumn id="19" xr3:uid="{8D7053B2-F457-46AB-94FF-7FFBDD0E8E16}" uniqueName="19" name="HAZ Survey Sample (N)" queryTableFieldId="19"/>
    <tableColumn id="20" xr3:uid="{B2046981-ADEA-4E82-896B-1C4C37D52598}" uniqueName="20" name="Stunting" queryTableFieldId="20"/>
    <tableColumn id="21" xr3:uid="{233775D8-6F5B-4934-B960-2601E62F1477}" uniqueName="21" name="WAZ Survey Sample (N)" queryTableFieldId="21"/>
    <tableColumn id="22" xr3:uid="{2C498AD8-685D-4033-9807-89AE8AB99C31}" uniqueName="22" name="Underweight" queryTableFieldId="22"/>
    <tableColumn id="23" xr3:uid="{D6D8D056-752A-484B-A919-2486A4A3747F}" uniqueName="23" name="Fieldwork period" queryTableFieldId="23" dataDxfId="0"/>
    <tableColumn id="24" xr3:uid="{F5B472CA-FA7D-4D19-B413-72D2E44197B9}" uniqueName="24" name="U5 Population ('000s)"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6825-A2FF-4E2D-AA78-9B8F7C242137}">
  <dimension ref="A1:X1101"/>
  <sheetViews>
    <sheetView workbookViewId="0">
      <selection activeCell="C20" sqref="C20"/>
    </sheetView>
  </sheetViews>
  <sheetFormatPr defaultRowHeight="14.5" x14ac:dyDescent="0.35"/>
  <cols>
    <col min="1" max="1" width="10.453125" bestFit="1" customWidth="1"/>
    <col min="2" max="2" width="38" bestFit="1" customWidth="1"/>
    <col min="3" max="3" width="13.1796875" bestFit="1" customWidth="1"/>
    <col min="4" max="4" width="27.36328125" bestFit="1" customWidth="1"/>
    <col min="5" max="5" width="37.81640625" bestFit="1" customWidth="1"/>
    <col min="6" max="6" width="15.6328125" bestFit="1" customWidth="1"/>
    <col min="7" max="7" width="13.36328125" bestFit="1" customWidth="1"/>
    <col min="8" max="8" width="31.6328125" bestFit="1" customWidth="1"/>
    <col min="9" max="9" width="22.453125" bestFit="1" customWidth="1"/>
    <col min="10" max="10" width="28.81640625" bestFit="1" customWidth="1"/>
    <col min="11" max="11" width="30.453125" bestFit="1" customWidth="1"/>
    <col min="12" max="12" width="17.7265625" bestFit="1" customWidth="1"/>
    <col min="13" max="13" width="28.81640625" bestFit="1" customWidth="1"/>
    <col min="14" max="14" width="16.81640625" bestFit="1" customWidth="1"/>
    <col min="15" max="15" width="22.81640625" bestFit="1" customWidth="1"/>
    <col min="16" max="16" width="18.6328125" bestFit="1" customWidth="1"/>
    <col min="17" max="17" width="13.36328125" bestFit="1" customWidth="1"/>
    <col min="18" max="18" width="12.453125" bestFit="1" customWidth="1"/>
    <col min="19" max="19" width="22.26953125" bestFit="1" customWidth="1"/>
    <col min="20" max="20" width="10.1796875" bestFit="1" customWidth="1"/>
    <col min="21" max="21" width="22.6328125" bestFit="1" customWidth="1"/>
    <col min="22" max="22" width="13.7265625" bestFit="1" customWidth="1"/>
    <col min="23" max="23" width="28.54296875" bestFit="1" customWidth="1"/>
    <col min="24" max="24" width="21"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t="s">
        <v>25</v>
      </c>
      <c r="C2">
        <v>1997</v>
      </c>
      <c r="D2" t="s">
        <v>26</v>
      </c>
      <c r="E2" t="s">
        <v>27</v>
      </c>
      <c r="F2" t="s">
        <v>28</v>
      </c>
      <c r="G2" t="s">
        <v>29</v>
      </c>
      <c r="H2" t="s">
        <v>30</v>
      </c>
      <c r="I2" t="s">
        <v>31</v>
      </c>
      <c r="J2" t="s">
        <v>32</v>
      </c>
      <c r="K2" t="s">
        <v>33</v>
      </c>
      <c r="L2">
        <v>1</v>
      </c>
      <c r="M2">
        <v>1900</v>
      </c>
      <c r="N2" t="s">
        <v>34</v>
      </c>
      <c r="O2">
        <v>4846</v>
      </c>
      <c r="P2">
        <v>0</v>
      </c>
      <c r="Q2">
        <v>17.3</v>
      </c>
      <c r="R2">
        <v>6.5</v>
      </c>
      <c r="S2">
        <v>4846</v>
      </c>
      <c r="T2">
        <v>53.2</v>
      </c>
      <c r="U2">
        <v>4846</v>
      </c>
      <c r="V2">
        <v>44.9</v>
      </c>
      <c r="W2" t="s">
        <v>35</v>
      </c>
      <c r="X2">
        <v>3706.02490234375</v>
      </c>
    </row>
    <row r="3" spans="1:24" x14ac:dyDescent="0.35">
      <c r="A3" t="s">
        <v>24</v>
      </c>
      <c r="B3" t="s">
        <v>25</v>
      </c>
      <c r="C3">
        <v>2004</v>
      </c>
      <c r="D3" t="s">
        <v>26</v>
      </c>
      <c r="E3" t="s">
        <v>27</v>
      </c>
      <c r="F3" t="s">
        <v>28</v>
      </c>
      <c r="G3" t="s">
        <v>29</v>
      </c>
      <c r="H3" t="s">
        <v>30</v>
      </c>
      <c r="I3" t="s">
        <v>31</v>
      </c>
      <c r="J3" t="s">
        <v>32</v>
      </c>
      <c r="K3" t="s">
        <v>33</v>
      </c>
      <c r="L3">
        <v>2</v>
      </c>
      <c r="M3">
        <v>2819</v>
      </c>
      <c r="N3" t="s">
        <v>36</v>
      </c>
      <c r="O3">
        <v>946</v>
      </c>
      <c r="P3">
        <v>3.8</v>
      </c>
      <c r="Q3">
        <v>9.1</v>
      </c>
      <c r="R3">
        <v>4.5999999999999996</v>
      </c>
      <c r="S3">
        <v>946</v>
      </c>
      <c r="T3">
        <v>59.3</v>
      </c>
      <c r="V3">
        <v>31.7</v>
      </c>
      <c r="W3" t="s">
        <v>37</v>
      </c>
      <c r="X3">
        <v>4705.3701171875</v>
      </c>
    </row>
    <row r="4" spans="1:24" x14ac:dyDescent="0.35">
      <c r="A4" t="s">
        <v>24</v>
      </c>
      <c r="B4" t="s">
        <v>25</v>
      </c>
      <c r="C4">
        <v>2013</v>
      </c>
      <c r="D4" t="s">
        <v>26</v>
      </c>
      <c r="E4" t="s">
        <v>27</v>
      </c>
      <c r="F4" t="s">
        <v>28</v>
      </c>
      <c r="G4" t="s">
        <v>29</v>
      </c>
      <c r="H4" t="s">
        <v>30</v>
      </c>
      <c r="I4" t="s">
        <v>31</v>
      </c>
      <c r="J4" t="s">
        <v>32</v>
      </c>
      <c r="K4" t="s">
        <v>33</v>
      </c>
      <c r="L4">
        <v>3</v>
      </c>
      <c r="M4">
        <v>3292</v>
      </c>
      <c r="N4" t="s">
        <v>38</v>
      </c>
      <c r="O4">
        <v>4247295</v>
      </c>
      <c r="P4">
        <v>4</v>
      </c>
      <c r="Q4">
        <v>9.5</v>
      </c>
      <c r="R4">
        <v>5.3</v>
      </c>
      <c r="S4">
        <v>4225047.5</v>
      </c>
      <c r="T4">
        <v>40.4</v>
      </c>
      <c r="U4">
        <v>4426469</v>
      </c>
      <c r="V4">
        <v>24.6</v>
      </c>
      <c r="W4" t="s">
        <v>39</v>
      </c>
      <c r="X4">
        <v>5433.0322265625</v>
      </c>
    </row>
    <row r="5" spans="1:24" x14ac:dyDescent="0.35">
      <c r="A5" t="s">
        <v>24</v>
      </c>
      <c r="B5" t="s">
        <v>25</v>
      </c>
      <c r="C5">
        <v>2018</v>
      </c>
      <c r="D5" t="s">
        <v>26</v>
      </c>
      <c r="E5" t="s">
        <v>27</v>
      </c>
      <c r="F5" t="s">
        <v>28</v>
      </c>
      <c r="G5" t="s">
        <v>29</v>
      </c>
      <c r="H5" t="s">
        <v>30</v>
      </c>
      <c r="I5" t="s">
        <v>31</v>
      </c>
      <c r="J5" t="s">
        <v>32</v>
      </c>
      <c r="K5" t="s">
        <v>33</v>
      </c>
      <c r="L5">
        <v>3076</v>
      </c>
      <c r="M5">
        <v>3376</v>
      </c>
      <c r="N5" t="s">
        <v>38</v>
      </c>
      <c r="O5">
        <v>19692.400000000001</v>
      </c>
      <c r="P5">
        <v>1.6</v>
      </c>
      <c r="Q5">
        <v>5.0999999999999996</v>
      </c>
      <c r="R5">
        <v>4.0999999999999996</v>
      </c>
      <c r="S5">
        <v>19145.3</v>
      </c>
      <c r="T5">
        <v>38.200000000000003</v>
      </c>
      <c r="U5">
        <v>19539.2</v>
      </c>
      <c r="V5">
        <v>19.100000000000001</v>
      </c>
      <c r="W5" t="s">
        <v>40</v>
      </c>
      <c r="X5">
        <v>6147.35498046875</v>
      </c>
    </row>
    <row r="6" spans="1:24" x14ac:dyDescent="0.35">
      <c r="A6" t="s">
        <v>41</v>
      </c>
      <c r="B6" t="s">
        <v>42</v>
      </c>
      <c r="C6">
        <v>2005</v>
      </c>
      <c r="D6" t="s">
        <v>43</v>
      </c>
      <c r="E6" t="s">
        <v>44</v>
      </c>
      <c r="F6" t="s">
        <v>45</v>
      </c>
      <c r="G6" t="s">
        <v>46</v>
      </c>
      <c r="H6" t="s">
        <v>47</v>
      </c>
      <c r="I6" t="s">
        <v>48</v>
      </c>
      <c r="J6" t="s">
        <v>49</v>
      </c>
      <c r="K6" t="s">
        <v>50</v>
      </c>
      <c r="L6">
        <v>6</v>
      </c>
      <c r="M6">
        <v>2879</v>
      </c>
      <c r="N6" t="s">
        <v>38</v>
      </c>
      <c r="O6">
        <v>1075.3</v>
      </c>
      <c r="P6">
        <v>3.7</v>
      </c>
      <c r="Q6">
        <v>7.3</v>
      </c>
      <c r="R6">
        <v>24.8</v>
      </c>
      <c r="S6">
        <v>1080.4000000000001</v>
      </c>
      <c r="T6">
        <v>26.7</v>
      </c>
      <c r="U6">
        <v>1090.2</v>
      </c>
      <c r="V6">
        <v>6.6</v>
      </c>
      <c r="W6" t="s">
        <v>51</v>
      </c>
      <c r="X6">
        <v>214.87200927734375</v>
      </c>
    </row>
    <row r="7" spans="1:24" x14ac:dyDescent="0.35">
      <c r="A7" t="s">
        <v>41</v>
      </c>
      <c r="B7" t="s">
        <v>42</v>
      </c>
      <c r="C7">
        <v>2009</v>
      </c>
      <c r="D7" t="s">
        <v>43</v>
      </c>
      <c r="E7" t="s">
        <v>44</v>
      </c>
      <c r="F7" t="s">
        <v>45</v>
      </c>
      <c r="G7" t="s">
        <v>46</v>
      </c>
      <c r="H7" t="s">
        <v>47</v>
      </c>
      <c r="I7" t="s">
        <v>48</v>
      </c>
      <c r="J7" t="s">
        <v>49</v>
      </c>
      <c r="K7" t="s">
        <v>50</v>
      </c>
      <c r="L7">
        <v>7</v>
      </c>
      <c r="M7">
        <v>3062</v>
      </c>
      <c r="N7" t="s">
        <v>38</v>
      </c>
      <c r="O7">
        <v>1335.4</v>
      </c>
      <c r="P7">
        <v>5.9</v>
      </c>
      <c r="Q7">
        <v>9.6</v>
      </c>
      <c r="R7">
        <v>23.2</v>
      </c>
      <c r="S7">
        <v>1428</v>
      </c>
      <c r="T7">
        <v>23.2</v>
      </c>
      <c r="U7">
        <v>1489.3</v>
      </c>
      <c r="V7">
        <v>6.3</v>
      </c>
      <c r="W7" t="s">
        <v>52</v>
      </c>
      <c r="X7">
        <v>176.25199890136719</v>
      </c>
    </row>
    <row r="8" spans="1:24" x14ac:dyDescent="0.35">
      <c r="A8" t="s">
        <v>41</v>
      </c>
      <c r="B8" t="s">
        <v>42</v>
      </c>
      <c r="C8">
        <v>2017</v>
      </c>
      <c r="D8" t="s">
        <v>43</v>
      </c>
      <c r="E8" t="s">
        <v>44</v>
      </c>
      <c r="F8" t="s">
        <v>45</v>
      </c>
      <c r="G8" t="s">
        <v>46</v>
      </c>
      <c r="H8" t="s">
        <v>47</v>
      </c>
      <c r="I8" t="s">
        <v>48</v>
      </c>
      <c r="J8" t="s">
        <v>49</v>
      </c>
      <c r="K8" t="s">
        <v>50</v>
      </c>
      <c r="L8">
        <v>2606</v>
      </c>
      <c r="M8">
        <v>3358</v>
      </c>
      <c r="N8" t="s">
        <v>38</v>
      </c>
      <c r="O8">
        <v>2299</v>
      </c>
      <c r="P8">
        <v>0.5</v>
      </c>
      <c r="Q8">
        <v>1.6</v>
      </c>
      <c r="R8">
        <v>16.399999999999999</v>
      </c>
      <c r="S8">
        <v>2322</v>
      </c>
      <c r="T8">
        <v>11.3</v>
      </c>
      <c r="U8">
        <v>2366.6999999999998</v>
      </c>
      <c r="V8">
        <v>1.5</v>
      </c>
      <c r="W8" t="s">
        <v>53</v>
      </c>
      <c r="X8">
        <v>162.00599670410156</v>
      </c>
    </row>
    <row r="9" spans="1:24" x14ac:dyDescent="0.35">
      <c r="A9" t="s">
        <v>54</v>
      </c>
      <c r="B9" t="s">
        <v>55</v>
      </c>
      <c r="C9">
        <v>1987</v>
      </c>
      <c r="D9" t="s">
        <v>56</v>
      </c>
      <c r="E9" t="s">
        <v>57</v>
      </c>
      <c r="F9" t="s">
        <v>58</v>
      </c>
      <c r="G9" t="s">
        <v>59</v>
      </c>
      <c r="H9" t="s">
        <v>60</v>
      </c>
      <c r="I9" t="s">
        <v>61</v>
      </c>
      <c r="J9" t="s">
        <v>49</v>
      </c>
      <c r="K9" t="s">
        <v>50</v>
      </c>
      <c r="L9">
        <v>8</v>
      </c>
      <c r="M9">
        <v>371</v>
      </c>
      <c r="N9" t="s">
        <v>34</v>
      </c>
      <c r="O9">
        <v>2344</v>
      </c>
      <c r="P9">
        <v>0</v>
      </c>
      <c r="Q9">
        <v>4</v>
      </c>
      <c r="R9">
        <v>0</v>
      </c>
      <c r="S9">
        <v>2344</v>
      </c>
      <c r="T9">
        <v>16.899999999999999</v>
      </c>
      <c r="U9">
        <v>2344</v>
      </c>
      <c r="V9">
        <v>8</v>
      </c>
      <c r="W9" t="s">
        <v>62</v>
      </c>
      <c r="X9">
        <v>3965.14697265625</v>
      </c>
    </row>
    <row r="10" spans="1:24" x14ac:dyDescent="0.35">
      <c r="A10" t="s">
        <v>54</v>
      </c>
      <c r="B10" t="s">
        <v>55</v>
      </c>
      <c r="C10">
        <v>1992</v>
      </c>
      <c r="D10" t="s">
        <v>56</v>
      </c>
      <c r="E10" t="s">
        <v>57</v>
      </c>
      <c r="F10" t="s">
        <v>58</v>
      </c>
      <c r="G10" t="s">
        <v>59</v>
      </c>
      <c r="H10" t="s">
        <v>60</v>
      </c>
      <c r="I10" t="s">
        <v>61</v>
      </c>
      <c r="J10" t="s">
        <v>49</v>
      </c>
      <c r="K10" t="s">
        <v>50</v>
      </c>
      <c r="L10">
        <v>9</v>
      </c>
      <c r="M10">
        <v>750</v>
      </c>
      <c r="N10" t="s">
        <v>38</v>
      </c>
      <c r="O10">
        <v>4436</v>
      </c>
      <c r="P10">
        <v>3</v>
      </c>
      <c r="Q10">
        <v>7.1</v>
      </c>
      <c r="R10">
        <v>8.6999999999999993</v>
      </c>
      <c r="S10">
        <v>4538.3</v>
      </c>
      <c r="T10">
        <v>22.9</v>
      </c>
      <c r="U10">
        <v>4629</v>
      </c>
      <c r="V10">
        <v>9.1999999999999993</v>
      </c>
      <c r="W10" t="s">
        <v>63</v>
      </c>
      <c r="X10">
        <v>3825.153076171875</v>
      </c>
    </row>
    <row r="11" spans="1:24" x14ac:dyDescent="0.35">
      <c r="A11" t="s">
        <v>54</v>
      </c>
      <c r="B11" t="s">
        <v>55</v>
      </c>
      <c r="C11">
        <v>1995</v>
      </c>
      <c r="D11" t="s">
        <v>56</v>
      </c>
      <c r="E11" t="s">
        <v>57</v>
      </c>
      <c r="F11" t="s">
        <v>58</v>
      </c>
      <c r="G11" t="s">
        <v>59</v>
      </c>
      <c r="H11" t="s">
        <v>60</v>
      </c>
      <c r="I11" t="s">
        <v>61</v>
      </c>
      <c r="J11" t="s">
        <v>49</v>
      </c>
      <c r="K11" t="s">
        <v>50</v>
      </c>
      <c r="L11">
        <v>10</v>
      </c>
      <c r="M11">
        <v>1651</v>
      </c>
      <c r="N11" t="s">
        <v>38</v>
      </c>
      <c r="O11">
        <v>3295</v>
      </c>
      <c r="P11">
        <v>4.2</v>
      </c>
      <c r="Q11">
        <v>9.6</v>
      </c>
      <c r="R11">
        <v>13.3</v>
      </c>
      <c r="S11">
        <v>3422</v>
      </c>
      <c r="T11">
        <v>22.6</v>
      </c>
      <c r="U11">
        <v>3823</v>
      </c>
      <c r="V11">
        <v>11.3</v>
      </c>
      <c r="W11" t="s">
        <v>64</v>
      </c>
      <c r="X11">
        <v>3698.301025390625</v>
      </c>
    </row>
    <row r="12" spans="1:24" x14ac:dyDescent="0.35">
      <c r="A12" t="s">
        <v>54</v>
      </c>
      <c r="B12" t="s">
        <v>55</v>
      </c>
      <c r="C12">
        <v>2000</v>
      </c>
      <c r="D12" t="s">
        <v>56</v>
      </c>
      <c r="E12" t="s">
        <v>57</v>
      </c>
      <c r="F12" t="s">
        <v>58</v>
      </c>
      <c r="G12" t="s">
        <v>59</v>
      </c>
      <c r="H12" t="s">
        <v>60</v>
      </c>
      <c r="I12" t="s">
        <v>61</v>
      </c>
      <c r="J12" t="s">
        <v>49</v>
      </c>
      <c r="K12" t="s">
        <v>50</v>
      </c>
      <c r="L12">
        <v>11</v>
      </c>
      <c r="M12">
        <v>2226</v>
      </c>
      <c r="N12" t="s">
        <v>38</v>
      </c>
      <c r="O12">
        <v>4112.6000000000004</v>
      </c>
      <c r="P12">
        <v>1.1000000000000001</v>
      </c>
      <c r="Q12">
        <v>3.1</v>
      </c>
      <c r="R12">
        <v>14.7</v>
      </c>
      <c r="S12">
        <v>4153.6000000000004</v>
      </c>
      <c r="T12">
        <v>23.6</v>
      </c>
      <c r="U12">
        <v>4177.8999999999996</v>
      </c>
      <c r="V12">
        <v>5.4</v>
      </c>
      <c r="W12" t="s">
        <v>65</v>
      </c>
      <c r="X12">
        <v>3046.52783203125</v>
      </c>
    </row>
    <row r="13" spans="1:24" x14ac:dyDescent="0.35">
      <c r="A13" t="s">
        <v>54</v>
      </c>
      <c r="B13" t="s">
        <v>55</v>
      </c>
      <c r="C13">
        <v>2002</v>
      </c>
      <c r="D13" t="s">
        <v>56</v>
      </c>
      <c r="E13" t="s">
        <v>57</v>
      </c>
      <c r="F13" t="s">
        <v>58</v>
      </c>
      <c r="G13" t="s">
        <v>59</v>
      </c>
      <c r="H13" t="s">
        <v>60</v>
      </c>
      <c r="I13" t="s">
        <v>61</v>
      </c>
      <c r="J13" t="s">
        <v>49</v>
      </c>
      <c r="K13" t="s">
        <v>50</v>
      </c>
      <c r="L13">
        <v>12</v>
      </c>
      <c r="M13">
        <v>2644</v>
      </c>
      <c r="N13" t="s">
        <v>38</v>
      </c>
      <c r="O13">
        <v>4130.8</v>
      </c>
      <c r="P13">
        <v>5</v>
      </c>
      <c r="Q13">
        <v>9.6</v>
      </c>
      <c r="R13">
        <v>15.1</v>
      </c>
      <c r="S13">
        <v>4215.8</v>
      </c>
      <c r="T13">
        <v>24</v>
      </c>
      <c r="U13">
        <v>4356.8999999999996</v>
      </c>
      <c r="V13">
        <v>11.1</v>
      </c>
      <c r="W13" t="s">
        <v>66</v>
      </c>
      <c r="X13">
        <v>2925.09423828125</v>
      </c>
    </row>
    <row r="14" spans="1:24" x14ac:dyDescent="0.35">
      <c r="A14" t="s">
        <v>54</v>
      </c>
      <c r="B14" t="s">
        <v>55</v>
      </c>
      <c r="C14">
        <v>2006</v>
      </c>
      <c r="D14" t="s">
        <v>56</v>
      </c>
      <c r="E14" t="s">
        <v>57</v>
      </c>
      <c r="F14" t="s">
        <v>58</v>
      </c>
      <c r="G14" t="s">
        <v>59</v>
      </c>
      <c r="H14" t="s">
        <v>60</v>
      </c>
      <c r="I14" t="s">
        <v>61</v>
      </c>
      <c r="J14" t="s">
        <v>49</v>
      </c>
      <c r="K14" t="s">
        <v>50</v>
      </c>
      <c r="L14">
        <v>13</v>
      </c>
      <c r="M14">
        <v>2965</v>
      </c>
      <c r="N14" t="s">
        <v>38</v>
      </c>
      <c r="O14">
        <v>13648.6</v>
      </c>
      <c r="P14">
        <v>1.7</v>
      </c>
      <c r="Q14">
        <v>4.0999999999999996</v>
      </c>
      <c r="R14">
        <v>12.9</v>
      </c>
      <c r="S14">
        <v>13704.5</v>
      </c>
      <c r="T14">
        <v>15.4</v>
      </c>
      <c r="U14">
        <v>13884.7</v>
      </c>
      <c r="V14">
        <v>3.4</v>
      </c>
      <c r="W14" t="s">
        <v>67</v>
      </c>
      <c r="X14">
        <v>3176.887939453125</v>
      </c>
    </row>
    <row r="15" spans="1:24" x14ac:dyDescent="0.35">
      <c r="A15" t="s">
        <v>54</v>
      </c>
      <c r="B15" t="s">
        <v>55</v>
      </c>
      <c r="C15">
        <v>2012</v>
      </c>
      <c r="D15" t="s">
        <v>56</v>
      </c>
      <c r="E15" t="s">
        <v>57</v>
      </c>
      <c r="F15" t="s">
        <v>58</v>
      </c>
      <c r="G15" t="s">
        <v>59</v>
      </c>
      <c r="H15" t="s">
        <v>60</v>
      </c>
      <c r="I15" t="s">
        <v>61</v>
      </c>
      <c r="J15" t="s">
        <v>49</v>
      </c>
      <c r="K15" t="s">
        <v>50</v>
      </c>
      <c r="L15">
        <v>14</v>
      </c>
      <c r="M15">
        <v>3261</v>
      </c>
      <c r="N15" t="s">
        <v>38</v>
      </c>
      <c r="O15">
        <v>13668.5</v>
      </c>
      <c r="P15">
        <v>1.4</v>
      </c>
      <c r="Q15">
        <v>4.0999999999999996</v>
      </c>
      <c r="R15">
        <v>12.4</v>
      </c>
      <c r="S15">
        <v>13736</v>
      </c>
      <c r="T15">
        <v>11.7</v>
      </c>
      <c r="U15">
        <v>13859.6</v>
      </c>
      <c r="V15">
        <v>3</v>
      </c>
      <c r="W15" t="s">
        <v>68</v>
      </c>
      <c r="X15">
        <v>4187.76171875</v>
      </c>
    </row>
    <row r="16" spans="1:24" x14ac:dyDescent="0.35">
      <c r="A16" t="s">
        <v>54</v>
      </c>
      <c r="B16" t="s">
        <v>55</v>
      </c>
      <c r="C16">
        <v>2019</v>
      </c>
      <c r="D16" t="s">
        <v>56</v>
      </c>
      <c r="E16" t="s">
        <v>57</v>
      </c>
      <c r="F16" t="s">
        <v>58</v>
      </c>
      <c r="G16" t="s">
        <v>59</v>
      </c>
      <c r="H16" t="s">
        <v>60</v>
      </c>
      <c r="I16" t="s">
        <v>61</v>
      </c>
      <c r="J16" t="s">
        <v>49</v>
      </c>
      <c r="K16" t="s">
        <v>50</v>
      </c>
      <c r="L16">
        <v>2281</v>
      </c>
      <c r="M16">
        <v>3448</v>
      </c>
      <c r="N16" t="s">
        <v>38</v>
      </c>
      <c r="O16">
        <v>13928.1</v>
      </c>
      <c r="P16">
        <v>1.3</v>
      </c>
      <c r="Q16">
        <v>2.7</v>
      </c>
      <c r="R16">
        <v>12.8</v>
      </c>
      <c r="S16">
        <v>14001.9</v>
      </c>
      <c r="T16">
        <v>9.8000000000000007</v>
      </c>
      <c r="U16">
        <v>14273.4</v>
      </c>
      <c r="V16">
        <v>2.7</v>
      </c>
      <c r="W16" t="s">
        <v>69</v>
      </c>
      <c r="X16">
        <v>4922.0107421875</v>
      </c>
    </row>
    <row r="17" spans="1:24" x14ac:dyDescent="0.35">
      <c r="A17" t="s">
        <v>70</v>
      </c>
      <c r="B17" t="s">
        <v>71</v>
      </c>
      <c r="C17">
        <v>1996</v>
      </c>
      <c r="D17" t="s">
        <v>56</v>
      </c>
      <c r="E17" t="s">
        <v>72</v>
      </c>
      <c r="F17" t="s">
        <v>73</v>
      </c>
      <c r="G17" t="s">
        <v>59</v>
      </c>
      <c r="H17" t="s">
        <v>60</v>
      </c>
      <c r="I17" t="s">
        <v>72</v>
      </c>
      <c r="J17" t="s">
        <v>32</v>
      </c>
      <c r="K17" t="s">
        <v>50</v>
      </c>
      <c r="L17">
        <v>15</v>
      </c>
      <c r="M17">
        <v>2083</v>
      </c>
      <c r="N17" t="s">
        <v>38</v>
      </c>
      <c r="O17">
        <v>1562.9</v>
      </c>
      <c r="P17">
        <v>1.8</v>
      </c>
      <c r="Q17">
        <v>7.7</v>
      </c>
      <c r="R17">
        <v>1.7</v>
      </c>
      <c r="S17">
        <v>1500.6</v>
      </c>
      <c r="T17">
        <v>61.1</v>
      </c>
      <c r="U17">
        <v>1533.8</v>
      </c>
      <c r="V17">
        <v>36.200000000000003</v>
      </c>
      <c r="W17" t="s">
        <v>74</v>
      </c>
      <c r="X17">
        <v>2748.4189453125</v>
      </c>
    </row>
    <row r="18" spans="1:24" x14ac:dyDescent="0.35">
      <c r="A18" t="s">
        <v>70</v>
      </c>
      <c r="B18" t="s">
        <v>71</v>
      </c>
      <c r="C18">
        <v>2007</v>
      </c>
      <c r="D18" t="s">
        <v>56</v>
      </c>
      <c r="E18" t="s">
        <v>72</v>
      </c>
      <c r="F18" t="s">
        <v>73</v>
      </c>
      <c r="G18" t="s">
        <v>59</v>
      </c>
      <c r="H18" t="s">
        <v>60</v>
      </c>
      <c r="I18" t="s">
        <v>72</v>
      </c>
      <c r="J18" t="s">
        <v>32</v>
      </c>
      <c r="K18" t="s">
        <v>50</v>
      </c>
      <c r="L18">
        <v>16</v>
      </c>
      <c r="M18">
        <v>3086</v>
      </c>
      <c r="N18" t="s">
        <v>75</v>
      </c>
      <c r="P18">
        <v>4.5</v>
      </c>
      <c r="Q18">
        <v>8.3000000000000007</v>
      </c>
      <c r="R18">
        <v>0</v>
      </c>
      <c r="S18">
        <v>10224</v>
      </c>
      <c r="T18">
        <v>29.2</v>
      </c>
      <c r="V18">
        <v>15.1</v>
      </c>
      <c r="W18" t="s">
        <v>62</v>
      </c>
      <c r="X18">
        <v>3932.337890625</v>
      </c>
    </row>
    <row r="19" spans="1:24" x14ac:dyDescent="0.35">
      <c r="A19" t="s">
        <v>70</v>
      </c>
      <c r="B19" t="s">
        <v>71</v>
      </c>
      <c r="C19">
        <v>2015</v>
      </c>
      <c r="D19" t="s">
        <v>56</v>
      </c>
      <c r="E19" t="s">
        <v>72</v>
      </c>
      <c r="F19" t="s">
        <v>73</v>
      </c>
      <c r="G19" t="s">
        <v>59</v>
      </c>
      <c r="H19" t="s">
        <v>60</v>
      </c>
      <c r="I19" t="s">
        <v>72</v>
      </c>
      <c r="J19" t="s">
        <v>32</v>
      </c>
      <c r="K19" t="s">
        <v>50</v>
      </c>
      <c r="L19">
        <v>826</v>
      </c>
      <c r="M19">
        <v>3293</v>
      </c>
      <c r="N19" t="s">
        <v>38</v>
      </c>
      <c r="O19">
        <v>7520.9</v>
      </c>
      <c r="P19">
        <v>1.1000000000000001</v>
      </c>
      <c r="Q19">
        <v>4.9000000000000004</v>
      </c>
      <c r="R19">
        <v>3.4</v>
      </c>
      <c r="S19">
        <v>7386.4</v>
      </c>
      <c r="T19">
        <v>37.6</v>
      </c>
      <c r="U19">
        <v>7467.9</v>
      </c>
      <c r="V19">
        <v>19</v>
      </c>
      <c r="W19" t="s">
        <v>76</v>
      </c>
      <c r="X19">
        <v>5158.4677734375</v>
      </c>
    </row>
    <row r="20" spans="1:24" x14ac:dyDescent="0.35">
      <c r="A20" t="s">
        <v>77</v>
      </c>
      <c r="B20" t="s">
        <v>78</v>
      </c>
      <c r="C20">
        <v>1994</v>
      </c>
      <c r="D20" t="s">
        <v>79</v>
      </c>
      <c r="E20" t="s">
        <v>79</v>
      </c>
      <c r="F20" t="s">
        <v>80</v>
      </c>
      <c r="G20" t="s">
        <v>81</v>
      </c>
      <c r="H20" t="s">
        <v>47</v>
      </c>
      <c r="I20" t="s">
        <v>82</v>
      </c>
      <c r="J20" t="s">
        <v>49</v>
      </c>
      <c r="K20" t="s">
        <v>50</v>
      </c>
      <c r="L20">
        <v>17</v>
      </c>
      <c r="M20">
        <v>1469</v>
      </c>
      <c r="N20" t="s">
        <v>34</v>
      </c>
      <c r="O20">
        <v>5296</v>
      </c>
      <c r="P20">
        <v>0</v>
      </c>
      <c r="Q20">
        <v>1.6</v>
      </c>
      <c r="R20">
        <v>11.1</v>
      </c>
      <c r="S20">
        <v>5296</v>
      </c>
      <c r="T20">
        <v>7.1</v>
      </c>
      <c r="U20">
        <v>5296</v>
      </c>
      <c r="V20">
        <v>1.7</v>
      </c>
      <c r="W20" t="s">
        <v>62</v>
      </c>
      <c r="X20">
        <v>3532.821044921875</v>
      </c>
    </row>
    <row r="21" spans="1:24" x14ac:dyDescent="0.35">
      <c r="A21" t="s">
        <v>77</v>
      </c>
      <c r="B21" t="s">
        <v>78</v>
      </c>
      <c r="C21">
        <v>1996</v>
      </c>
      <c r="D21" t="s">
        <v>79</v>
      </c>
      <c r="E21" t="s">
        <v>79</v>
      </c>
      <c r="F21" t="s">
        <v>80</v>
      </c>
      <c r="G21" t="s">
        <v>81</v>
      </c>
      <c r="H21" t="s">
        <v>47</v>
      </c>
      <c r="I21" t="s">
        <v>82</v>
      </c>
      <c r="J21" t="s">
        <v>49</v>
      </c>
      <c r="K21" t="s">
        <v>50</v>
      </c>
      <c r="L21">
        <v>18</v>
      </c>
      <c r="M21">
        <v>2103</v>
      </c>
      <c r="N21" t="s">
        <v>34</v>
      </c>
      <c r="O21">
        <v>91943</v>
      </c>
      <c r="P21">
        <v>0</v>
      </c>
      <c r="Q21">
        <v>4.2</v>
      </c>
      <c r="R21">
        <v>13.5</v>
      </c>
      <c r="S21">
        <v>91943</v>
      </c>
      <c r="T21">
        <v>16.899999999999999</v>
      </c>
      <c r="U21">
        <v>91943</v>
      </c>
      <c r="V21">
        <v>4.7</v>
      </c>
      <c r="W21" t="s">
        <v>83</v>
      </c>
      <c r="X21">
        <v>3569.9248046875</v>
      </c>
    </row>
    <row r="22" spans="1:24" x14ac:dyDescent="0.35">
      <c r="A22" t="s">
        <v>77</v>
      </c>
      <c r="B22" t="s">
        <v>78</v>
      </c>
      <c r="C22">
        <v>2005</v>
      </c>
      <c r="D22" t="s">
        <v>79</v>
      </c>
      <c r="E22" t="s">
        <v>79</v>
      </c>
      <c r="F22" t="s">
        <v>80</v>
      </c>
      <c r="G22" t="s">
        <v>81</v>
      </c>
      <c r="H22" t="s">
        <v>47</v>
      </c>
      <c r="I22" t="s">
        <v>82</v>
      </c>
      <c r="J22" t="s">
        <v>49</v>
      </c>
      <c r="K22" t="s">
        <v>50</v>
      </c>
      <c r="L22">
        <v>19</v>
      </c>
      <c r="M22">
        <v>2769</v>
      </c>
      <c r="N22" t="s">
        <v>38</v>
      </c>
      <c r="O22">
        <v>2528042.2999999998</v>
      </c>
      <c r="P22">
        <v>0.4</v>
      </c>
      <c r="Q22">
        <v>1.7</v>
      </c>
      <c r="R22">
        <v>9</v>
      </c>
      <c r="S22">
        <v>2544637.5</v>
      </c>
      <c r="T22">
        <v>7.2</v>
      </c>
      <c r="V22">
        <v>2.5</v>
      </c>
      <c r="W22" t="s">
        <v>84</v>
      </c>
      <c r="X22">
        <v>3489.76806640625</v>
      </c>
    </row>
    <row r="23" spans="1:24" x14ac:dyDescent="0.35">
      <c r="A23" t="s">
        <v>77</v>
      </c>
      <c r="B23" t="s">
        <v>78</v>
      </c>
      <c r="C23">
        <v>2018</v>
      </c>
      <c r="D23" t="s">
        <v>79</v>
      </c>
      <c r="E23" t="s">
        <v>79</v>
      </c>
      <c r="F23" t="s">
        <v>80</v>
      </c>
      <c r="G23" t="s">
        <v>81</v>
      </c>
      <c r="H23" t="s">
        <v>47</v>
      </c>
      <c r="I23" t="s">
        <v>82</v>
      </c>
      <c r="J23" t="s">
        <v>49</v>
      </c>
      <c r="K23" t="s">
        <v>50</v>
      </c>
      <c r="L23">
        <v>3833</v>
      </c>
      <c r="M23">
        <v>3377</v>
      </c>
      <c r="N23" t="s">
        <v>38</v>
      </c>
      <c r="O23">
        <v>2912822</v>
      </c>
      <c r="P23">
        <v>0.5</v>
      </c>
      <c r="Q23">
        <v>1.7</v>
      </c>
      <c r="R23">
        <v>12.4</v>
      </c>
      <c r="S23">
        <v>2949334</v>
      </c>
      <c r="T23">
        <v>8.6999999999999993</v>
      </c>
      <c r="U23">
        <v>2986871</v>
      </c>
      <c r="V23">
        <v>2</v>
      </c>
      <c r="W23" t="s">
        <v>85</v>
      </c>
      <c r="X23">
        <v>3617.962890625</v>
      </c>
    </row>
    <row r="24" spans="1:24" x14ac:dyDescent="0.35">
      <c r="A24" t="s">
        <v>86</v>
      </c>
      <c r="B24" t="s">
        <v>87</v>
      </c>
      <c r="C24">
        <v>1998</v>
      </c>
      <c r="D24" t="s">
        <v>26</v>
      </c>
      <c r="E24" t="s">
        <v>57</v>
      </c>
      <c r="F24" t="s">
        <v>45</v>
      </c>
      <c r="G24" t="s">
        <v>46</v>
      </c>
      <c r="H24" t="s">
        <v>47</v>
      </c>
      <c r="I24" t="s">
        <v>48</v>
      </c>
      <c r="J24" t="s">
        <v>49</v>
      </c>
      <c r="K24" t="s">
        <v>50</v>
      </c>
      <c r="L24">
        <v>20</v>
      </c>
      <c r="M24">
        <v>1865</v>
      </c>
      <c r="N24" t="s">
        <v>38</v>
      </c>
      <c r="O24">
        <v>17836.900000000001</v>
      </c>
      <c r="P24">
        <v>1</v>
      </c>
      <c r="Q24">
        <v>3.3</v>
      </c>
      <c r="R24">
        <v>10.8</v>
      </c>
      <c r="S24">
        <v>17859.8</v>
      </c>
      <c r="T24">
        <v>15.1</v>
      </c>
      <c r="U24">
        <v>18037</v>
      </c>
      <c r="V24">
        <v>2.7</v>
      </c>
      <c r="W24" t="s">
        <v>88</v>
      </c>
      <c r="X24">
        <v>252.92500305175781</v>
      </c>
    </row>
    <row r="25" spans="1:24" x14ac:dyDescent="0.35">
      <c r="A25" t="s">
        <v>86</v>
      </c>
      <c r="B25" t="s">
        <v>87</v>
      </c>
      <c r="C25">
        <v>2000</v>
      </c>
      <c r="D25" t="s">
        <v>26</v>
      </c>
      <c r="E25" t="s">
        <v>57</v>
      </c>
      <c r="F25" t="s">
        <v>45</v>
      </c>
      <c r="G25" t="s">
        <v>46</v>
      </c>
      <c r="H25" t="s">
        <v>47</v>
      </c>
      <c r="I25" t="s">
        <v>48</v>
      </c>
      <c r="J25" t="s">
        <v>49</v>
      </c>
      <c r="K25" t="s">
        <v>50</v>
      </c>
      <c r="L25">
        <v>21</v>
      </c>
      <c r="M25">
        <v>2344</v>
      </c>
      <c r="N25" t="s">
        <v>38</v>
      </c>
      <c r="O25">
        <v>1468.2</v>
      </c>
      <c r="P25">
        <v>0.7</v>
      </c>
      <c r="Q25">
        <v>2.5</v>
      </c>
      <c r="R25">
        <v>15.7</v>
      </c>
      <c r="S25">
        <v>1480.9</v>
      </c>
      <c r="T25">
        <v>17.3</v>
      </c>
      <c r="U25">
        <v>1486.3</v>
      </c>
      <c r="V25">
        <v>2.6</v>
      </c>
      <c r="W25" t="s">
        <v>89</v>
      </c>
      <c r="X25">
        <v>220.19000244140625</v>
      </c>
    </row>
    <row r="26" spans="1:24" x14ac:dyDescent="0.35">
      <c r="A26" t="s">
        <v>86</v>
      </c>
      <c r="B26" t="s">
        <v>87</v>
      </c>
      <c r="C26">
        <v>2005</v>
      </c>
      <c r="D26" t="s">
        <v>26</v>
      </c>
      <c r="E26" t="s">
        <v>57</v>
      </c>
      <c r="F26" t="s">
        <v>45</v>
      </c>
      <c r="G26" t="s">
        <v>46</v>
      </c>
      <c r="H26" t="s">
        <v>47</v>
      </c>
      <c r="I26" t="s">
        <v>48</v>
      </c>
      <c r="J26" t="s">
        <v>49</v>
      </c>
      <c r="K26" t="s">
        <v>50</v>
      </c>
      <c r="L26">
        <v>22</v>
      </c>
      <c r="M26">
        <v>2785</v>
      </c>
      <c r="N26" t="s">
        <v>38</v>
      </c>
      <c r="O26">
        <v>1299.4000000000001</v>
      </c>
      <c r="P26">
        <v>2.6</v>
      </c>
      <c r="Q26">
        <v>5.4</v>
      </c>
      <c r="R26">
        <v>11.4</v>
      </c>
      <c r="S26">
        <v>1346.3</v>
      </c>
      <c r="T26">
        <v>17.899999999999999</v>
      </c>
      <c r="U26">
        <v>1376.9</v>
      </c>
      <c r="V26">
        <v>4.2</v>
      </c>
      <c r="W26" t="s">
        <v>90</v>
      </c>
      <c r="X26">
        <v>187.40899658203125</v>
      </c>
    </row>
    <row r="27" spans="1:24" x14ac:dyDescent="0.35">
      <c r="A27" t="s">
        <v>86</v>
      </c>
      <c r="B27" t="s">
        <v>87</v>
      </c>
      <c r="C27">
        <v>2010</v>
      </c>
      <c r="D27" t="s">
        <v>26</v>
      </c>
      <c r="E27" t="s">
        <v>57</v>
      </c>
      <c r="F27" t="s">
        <v>45</v>
      </c>
      <c r="G27" t="s">
        <v>46</v>
      </c>
      <c r="H27" t="s">
        <v>47</v>
      </c>
      <c r="I27" t="s">
        <v>48</v>
      </c>
      <c r="J27" t="s">
        <v>49</v>
      </c>
      <c r="K27" t="s">
        <v>50</v>
      </c>
      <c r="L27">
        <v>23</v>
      </c>
      <c r="M27">
        <v>3117</v>
      </c>
      <c r="N27" t="s">
        <v>38</v>
      </c>
      <c r="O27">
        <v>1367.1</v>
      </c>
      <c r="P27">
        <v>2</v>
      </c>
      <c r="Q27">
        <v>4.0999999999999996</v>
      </c>
      <c r="R27">
        <v>16.5</v>
      </c>
      <c r="S27">
        <v>1373.7</v>
      </c>
      <c r="T27">
        <v>20.9</v>
      </c>
      <c r="U27">
        <v>1410.7</v>
      </c>
      <c r="V27">
        <v>5.3</v>
      </c>
      <c r="W27" t="s">
        <v>91</v>
      </c>
      <c r="X27">
        <v>190.07600402832031</v>
      </c>
    </row>
    <row r="28" spans="1:24" x14ac:dyDescent="0.35">
      <c r="A28" t="s">
        <v>86</v>
      </c>
      <c r="B28" t="s">
        <v>87</v>
      </c>
      <c r="C28">
        <v>2016</v>
      </c>
      <c r="D28" t="s">
        <v>26</v>
      </c>
      <c r="E28" t="s">
        <v>57</v>
      </c>
      <c r="F28" t="s">
        <v>45</v>
      </c>
      <c r="G28" t="s">
        <v>46</v>
      </c>
      <c r="H28" t="s">
        <v>47</v>
      </c>
      <c r="I28" t="s">
        <v>48</v>
      </c>
      <c r="J28" t="s">
        <v>49</v>
      </c>
      <c r="K28" t="s">
        <v>50</v>
      </c>
      <c r="L28">
        <v>792</v>
      </c>
      <c r="M28">
        <v>3294</v>
      </c>
      <c r="N28" t="s">
        <v>38</v>
      </c>
      <c r="O28">
        <v>1560.5</v>
      </c>
      <c r="P28">
        <v>1.7</v>
      </c>
      <c r="Q28">
        <v>4.4000000000000004</v>
      </c>
      <c r="R28">
        <v>13.7</v>
      </c>
      <c r="S28">
        <v>1572.8</v>
      </c>
      <c r="T28">
        <v>9.4</v>
      </c>
      <c r="U28">
        <v>1608.8</v>
      </c>
      <c r="V28">
        <v>2.6</v>
      </c>
      <c r="W28" t="s">
        <v>92</v>
      </c>
      <c r="X28">
        <v>213.12799072265625</v>
      </c>
    </row>
    <row r="29" spans="1:24" x14ac:dyDescent="0.35">
      <c r="A29" t="s">
        <v>93</v>
      </c>
      <c r="B29" t="s">
        <v>94</v>
      </c>
      <c r="C29">
        <v>1995</v>
      </c>
      <c r="D29" t="s">
        <v>95</v>
      </c>
      <c r="E29" t="s">
        <v>96</v>
      </c>
      <c r="F29" t="s">
        <v>97</v>
      </c>
      <c r="G29" t="s">
        <v>98</v>
      </c>
      <c r="H29" t="s">
        <v>99</v>
      </c>
      <c r="I29" t="s">
        <v>100</v>
      </c>
      <c r="J29" t="s">
        <v>49</v>
      </c>
      <c r="K29" t="s">
        <v>50</v>
      </c>
      <c r="L29">
        <v>24</v>
      </c>
      <c r="M29">
        <v>1832</v>
      </c>
      <c r="N29" t="s">
        <v>34</v>
      </c>
      <c r="O29">
        <v>1036810</v>
      </c>
      <c r="P29">
        <v>0</v>
      </c>
      <c r="Q29">
        <v>0</v>
      </c>
      <c r="R29">
        <v>7.9</v>
      </c>
      <c r="S29">
        <v>1036810</v>
      </c>
      <c r="T29">
        <v>0</v>
      </c>
      <c r="U29">
        <v>1036810</v>
      </c>
      <c r="V29">
        <v>0</v>
      </c>
      <c r="W29" t="s">
        <v>101</v>
      </c>
      <c r="X29">
        <v>1294.9849853515625</v>
      </c>
    </row>
    <row r="30" spans="1:24" x14ac:dyDescent="0.35">
      <c r="A30" t="s">
        <v>93</v>
      </c>
      <c r="B30" t="s">
        <v>94</v>
      </c>
      <c r="C30">
        <v>2007</v>
      </c>
      <c r="D30" t="s">
        <v>95</v>
      </c>
      <c r="E30" t="s">
        <v>96</v>
      </c>
      <c r="F30" t="s">
        <v>97</v>
      </c>
      <c r="G30" t="s">
        <v>98</v>
      </c>
      <c r="H30" t="s">
        <v>99</v>
      </c>
      <c r="I30" t="s">
        <v>100</v>
      </c>
      <c r="J30" t="s">
        <v>49</v>
      </c>
      <c r="K30" t="s">
        <v>50</v>
      </c>
      <c r="L30">
        <v>25</v>
      </c>
      <c r="M30">
        <v>2646</v>
      </c>
      <c r="N30" t="s">
        <v>38</v>
      </c>
      <c r="O30">
        <v>975.4</v>
      </c>
      <c r="P30">
        <v>0</v>
      </c>
      <c r="Q30">
        <v>0.2</v>
      </c>
      <c r="R30">
        <v>8</v>
      </c>
      <c r="S30">
        <v>980.6</v>
      </c>
      <c r="T30">
        <v>1.9</v>
      </c>
      <c r="V30">
        <v>0.5</v>
      </c>
      <c r="W30" t="s">
        <v>102</v>
      </c>
      <c r="X30">
        <v>1337.27294921875</v>
      </c>
    </row>
    <row r="31" spans="1:24" x14ac:dyDescent="0.35">
      <c r="A31" t="s">
        <v>93</v>
      </c>
      <c r="B31" t="s">
        <v>94</v>
      </c>
      <c r="C31">
        <v>2014</v>
      </c>
      <c r="D31" t="s">
        <v>95</v>
      </c>
      <c r="E31" t="s">
        <v>96</v>
      </c>
      <c r="F31" t="s">
        <v>97</v>
      </c>
      <c r="G31" t="s">
        <v>98</v>
      </c>
      <c r="H31" t="s">
        <v>99</v>
      </c>
      <c r="I31" t="s">
        <v>100</v>
      </c>
      <c r="J31" t="s">
        <v>49</v>
      </c>
      <c r="K31" t="s">
        <v>50</v>
      </c>
      <c r="L31">
        <v>897</v>
      </c>
      <c r="M31">
        <v>3378</v>
      </c>
      <c r="N31" t="s">
        <v>34</v>
      </c>
      <c r="P31">
        <v>0</v>
      </c>
      <c r="Q31">
        <v>0</v>
      </c>
      <c r="R31">
        <v>17.899999999999999</v>
      </c>
      <c r="T31">
        <v>0</v>
      </c>
      <c r="V31">
        <v>0</v>
      </c>
      <c r="W31" t="s">
        <v>103</v>
      </c>
      <c r="X31">
        <v>1539.97998046875</v>
      </c>
    </row>
    <row r="32" spans="1:24" x14ac:dyDescent="0.35">
      <c r="A32" t="s">
        <v>93</v>
      </c>
      <c r="B32" t="s">
        <v>94</v>
      </c>
      <c r="C32">
        <v>2017</v>
      </c>
      <c r="D32" t="s">
        <v>95</v>
      </c>
      <c r="E32" t="s">
        <v>96</v>
      </c>
      <c r="F32" t="s">
        <v>97</v>
      </c>
      <c r="G32" t="s">
        <v>98</v>
      </c>
      <c r="H32" t="s">
        <v>99</v>
      </c>
      <c r="I32" t="s">
        <v>100</v>
      </c>
      <c r="J32" t="s">
        <v>49</v>
      </c>
      <c r="K32" t="s">
        <v>50</v>
      </c>
      <c r="L32">
        <v>3737</v>
      </c>
      <c r="M32">
        <v>3379</v>
      </c>
      <c r="N32" t="s">
        <v>34</v>
      </c>
      <c r="P32">
        <v>0</v>
      </c>
      <c r="Q32">
        <v>0</v>
      </c>
      <c r="R32">
        <v>22</v>
      </c>
      <c r="T32">
        <v>0</v>
      </c>
      <c r="V32">
        <v>0</v>
      </c>
      <c r="W32" t="s">
        <v>104</v>
      </c>
      <c r="X32">
        <v>1575.907958984375</v>
      </c>
    </row>
    <row r="33" spans="1:24" x14ac:dyDescent="0.35">
      <c r="A33" t="s">
        <v>105</v>
      </c>
      <c r="B33" t="s">
        <v>106</v>
      </c>
      <c r="C33">
        <v>1996</v>
      </c>
      <c r="D33" t="s">
        <v>26</v>
      </c>
      <c r="E33" t="s">
        <v>57</v>
      </c>
      <c r="F33" t="s">
        <v>45</v>
      </c>
      <c r="G33" t="s">
        <v>46</v>
      </c>
      <c r="H33" t="s">
        <v>47</v>
      </c>
      <c r="I33" t="s">
        <v>48</v>
      </c>
      <c r="J33" t="s">
        <v>49</v>
      </c>
      <c r="K33" t="s">
        <v>50</v>
      </c>
      <c r="L33">
        <v>26</v>
      </c>
      <c r="M33">
        <v>1628</v>
      </c>
      <c r="N33" t="s">
        <v>34</v>
      </c>
      <c r="O33">
        <v>500</v>
      </c>
      <c r="P33">
        <v>0</v>
      </c>
      <c r="Q33">
        <v>3.8</v>
      </c>
      <c r="R33">
        <v>6.1</v>
      </c>
      <c r="S33">
        <v>500</v>
      </c>
      <c r="T33">
        <v>28</v>
      </c>
      <c r="U33">
        <v>500</v>
      </c>
      <c r="V33">
        <v>8.8000000000000007</v>
      </c>
      <c r="W33" t="s">
        <v>107</v>
      </c>
      <c r="X33">
        <v>868.9019775390625</v>
      </c>
    </row>
    <row r="34" spans="1:24" x14ac:dyDescent="0.35">
      <c r="A34" t="s">
        <v>105</v>
      </c>
      <c r="B34" t="s">
        <v>106</v>
      </c>
      <c r="C34">
        <v>2000</v>
      </c>
      <c r="D34" t="s">
        <v>26</v>
      </c>
      <c r="E34" t="s">
        <v>57</v>
      </c>
      <c r="F34" t="s">
        <v>45</v>
      </c>
      <c r="G34" t="s">
        <v>46</v>
      </c>
      <c r="H34" t="s">
        <v>47</v>
      </c>
      <c r="I34" t="s">
        <v>48</v>
      </c>
      <c r="J34" t="s">
        <v>49</v>
      </c>
      <c r="K34" t="s">
        <v>50</v>
      </c>
      <c r="L34">
        <v>27</v>
      </c>
      <c r="M34">
        <v>2244</v>
      </c>
      <c r="N34" t="s">
        <v>38</v>
      </c>
      <c r="O34">
        <v>1737</v>
      </c>
      <c r="P34">
        <v>4.0999999999999996</v>
      </c>
      <c r="Q34">
        <v>9</v>
      </c>
      <c r="R34">
        <v>6.2</v>
      </c>
      <c r="S34">
        <v>1751</v>
      </c>
      <c r="T34">
        <v>24.2</v>
      </c>
      <c r="U34">
        <v>1787</v>
      </c>
      <c r="V34">
        <v>14</v>
      </c>
      <c r="W34" t="s">
        <v>108</v>
      </c>
      <c r="X34">
        <v>717.48602294921875</v>
      </c>
    </row>
    <row r="35" spans="1:24" x14ac:dyDescent="0.35">
      <c r="A35" t="s">
        <v>105</v>
      </c>
      <c r="B35" t="s">
        <v>106</v>
      </c>
      <c r="C35">
        <v>2001</v>
      </c>
      <c r="D35" t="s">
        <v>26</v>
      </c>
      <c r="E35" t="s">
        <v>57</v>
      </c>
      <c r="F35" t="s">
        <v>45</v>
      </c>
      <c r="G35" t="s">
        <v>46</v>
      </c>
      <c r="H35" t="s">
        <v>47</v>
      </c>
      <c r="I35" t="s">
        <v>48</v>
      </c>
      <c r="J35" t="s">
        <v>49</v>
      </c>
      <c r="K35" t="s">
        <v>50</v>
      </c>
      <c r="L35">
        <v>28</v>
      </c>
      <c r="M35">
        <v>2569</v>
      </c>
      <c r="N35" t="s">
        <v>34</v>
      </c>
      <c r="O35">
        <v>2426</v>
      </c>
      <c r="P35">
        <v>0</v>
      </c>
      <c r="Q35">
        <v>3.2</v>
      </c>
      <c r="R35">
        <v>4.4000000000000004</v>
      </c>
      <c r="S35">
        <v>2426</v>
      </c>
      <c r="T35">
        <v>18</v>
      </c>
      <c r="U35">
        <v>2426</v>
      </c>
      <c r="V35">
        <v>5.9</v>
      </c>
      <c r="W35" t="s">
        <v>109</v>
      </c>
      <c r="X35">
        <v>690.85601806640625</v>
      </c>
    </row>
    <row r="36" spans="1:24" x14ac:dyDescent="0.35">
      <c r="A36" t="s">
        <v>105</v>
      </c>
      <c r="B36" t="s">
        <v>106</v>
      </c>
      <c r="C36">
        <v>2006</v>
      </c>
      <c r="D36" t="s">
        <v>26</v>
      </c>
      <c r="E36" t="s">
        <v>57</v>
      </c>
      <c r="F36" t="s">
        <v>45</v>
      </c>
      <c r="G36" t="s">
        <v>46</v>
      </c>
      <c r="H36" t="s">
        <v>47</v>
      </c>
      <c r="I36" t="s">
        <v>48</v>
      </c>
      <c r="J36" t="s">
        <v>49</v>
      </c>
      <c r="K36" t="s">
        <v>50</v>
      </c>
      <c r="L36">
        <v>29</v>
      </c>
      <c r="M36">
        <v>2933</v>
      </c>
      <c r="N36" t="s">
        <v>38</v>
      </c>
      <c r="O36">
        <v>2021.7</v>
      </c>
      <c r="P36">
        <v>2.2000000000000002</v>
      </c>
      <c r="Q36">
        <v>6.8</v>
      </c>
      <c r="R36">
        <v>13.9</v>
      </c>
      <c r="S36">
        <v>2046.6</v>
      </c>
      <c r="T36">
        <v>26.5</v>
      </c>
      <c r="U36">
        <v>2124.6999999999998</v>
      </c>
      <c r="V36">
        <v>8.4</v>
      </c>
      <c r="W36" t="s">
        <v>110</v>
      </c>
      <c r="X36">
        <v>689.4840087890625</v>
      </c>
    </row>
    <row r="37" spans="1:24" x14ac:dyDescent="0.35">
      <c r="A37" t="s">
        <v>105</v>
      </c>
      <c r="B37" t="s">
        <v>106</v>
      </c>
      <c r="C37">
        <v>2011</v>
      </c>
      <c r="D37" t="s">
        <v>26</v>
      </c>
      <c r="E37" t="s">
        <v>57</v>
      </c>
      <c r="F37" t="s">
        <v>45</v>
      </c>
      <c r="G37" t="s">
        <v>46</v>
      </c>
      <c r="H37" t="s">
        <v>47</v>
      </c>
      <c r="I37" t="s">
        <v>48</v>
      </c>
      <c r="J37" t="s">
        <v>49</v>
      </c>
      <c r="K37" t="s">
        <v>50</v>
      </c>
      <c r="L37">
        <v>793</v>
      </c>
      <c r="M37">
        <v>3295</v>
      </c>
      <c r="N37" t="s">
        <v>75</v>
      </c>
      <c r="P37">
        <v>2.9</v>
      </c>
      <c r="Q37">
        <v>6.6</v>
      </c>
      <c r="R37">
        <v>10.4</v>
      </c>
      <c r="T37">
        <v>16.399999999999999</v>
      </c>
      <c r="V37">
        <v>6.5</v>
      </c>
      <c r="W37" t="s">
        <v>111</v>
      </c>
      <c r="X37">
        <v>852.0689697265625</v>
      </c>
    </row>
    <row r="38" spans="1:24" x14ac:dyDescent="0.35">
      <c r="A38" t="s">
        <v>105</v>
      </c>
      <c r="B38" t="s">
        <v>106</v>
      </c>
      <c r="C38">
        <v>2013</v>
      </c>
      <c r="D38" t="s">
        <v>26</v>
      </c>
      <c r="E38" t="s">
        <v>57</v>
      </c>
      <c r="F38" t="s">
        <v>45</v>
      </c>
      <c r="G38" t="s">
        <v>46</v>
      </c>
      <c r="H38" t="s">
        <v>47</v>
      </c>
      <c r="I38" t="s">
        <v>48</v>
      </c>
      <c r="J38" t="s">
        <v>49</v>
      </c>
      <c r="K38" t="s">
        <v>50</v>
      </c>
      <c r="L38">
        <v>30</v>
      </c>
      <c r="M38">
        <v>3269</v>
      </c>
      <c r="N38" t="s">
        <v>38</v>
      </c>
      <c r="O38">
        <v>3525889.8</v>
      </c>
      <c r="P38">
        <v>1.1000000000000001</v>
      </c>
      <c r="Q38">
        <v>3.2</v>
      </c>
      <c r="R38">
        <v>14.1</v>
      </c>
      <c r="S38">
        <v>3560687.3</v>
      </c>
      <c r="T38">
        <v>17.8</v>
      </c>
      <c r="U38">
        <v>3613422.5</v>
      </c>
      <c r="V38">
        <v>4.9000000000000004</v>
      </c>
      <c r="W38" t="s">
        <v>112</v>
      </c>
      <c r="X38">
        <v>900.3380126953125</v>
      </c>
    </row>
    <row r="39" spans="1:24" x14ac:dyDescent="0.35">
      <c r="A39" t="s">
        <v>113</v>
      </c>
      <c r="B39" t="s">
        <v>114</v>
      </c>
      <c r="C39">
        <v>1989</v>
      </c>
      <c r="D39" t="s">
        <v>26</v>
      </c>
      <c r="E39" t="s">
        <v>57</v>
      </c>
      <c r="F39" t="s">
        <v>58</v>
      </c>
      <c r="G39" t="s">
        <v>29</v>
      </c>
      <c r="H39" t="s">
        <v>99</v>
      </c>
      <c r="I39" t="s">
        <v>61</v>
      </c>
      <c r="J39" t="s">
        <v>49</v>
      </c>
      <c r="K39" t="s">
        <v>50</v>
      </c>
      <c r="L39">
        <v>31</v>
      </c>
      <c r="M39">
        <v>1511</v>
      </c>
      <c r="N39" t="s">
        <v>34</v>
      </c>
      <c r="O39">
        <v>2033</v>
      </c>
      <c r="P39">
        <v>0</v>
      </c>
      <c r="Q39">
        <v>6.8</v>
      </c>
      <c r="R39">
        <v>7.5</v>
      </c>
      <c r="S39">
        <v>2033</v>
      </c>
      <c r="T39">
        <v>13.9</v>
      </c>
      <c r="U39">
        <v>2033</v>
      </c>
      <c r="V39">
        <v>6.3</v>
      </c>
      <c r="W39" t="s">
        <v>115</v>
      </c>
      <c r="X39">
        <v>68.454002380371094</v>
      </c>
    </row>
    <row r="40" spans="1:24" x14ac:dyDescent="0.35">
      <c r="A40" t="s">
        <v>113</v>
      </c>
      <c r="B40" t="s">
        <v>114</v>
      </c>
      <c r="C40">
        <v>1995</v>
      </c>
      <c r="D40" t="s">
        <v>26</v>
      </c>
      <c r="E40" t="s">
        <v>57</v>
      </c>
      <c r="F40" t="s">
        <v>58</v>
      </c>
      <c r="G40" t="s">
        <v>29</v>
      </c>
      <c r="H40" t="s">
        <v>99</v>
      </c>
      <c r="I40" t="s">
        <v>61</v>
      </c>
      <c r="J40" t="s">
        <v>49</v>
      </c>
      <c r="K40" t="s">
        <v>50</v>
      </c>
      <c r="L40">
        <v>32</v>
      </c>
      <c r="M40">
        <v>2296</v>
      </c>
      <c r="N40" t="s">
        <v>34</v>
      </c>
      <c r="O40">
        <v>673</v>
      </c>
      <c r="P40">
        <v>0</v>
      </c>
      <c r="Q40">
        <v>6.6</v>
      </c>
      <c r="R40">
        <v>0</v>
      </c>
      <c r="S40">
        <v>673</v>
      </c>
      <c r="T40">
        <v>13.6</v>
      </c>
      <c r="U40">
        <v>673</v>
      </c>
      <c r="V40">
        <v>7.6</v>
      </c>
      <c r="W40" t="s">
        <v>116</v>
      </c>
      <c r="X40">
        <v>70.649002075195313</v>
      </c>
    </row>
    <row r="41" spans="1:24" x14ac:dyDescent="0.35">
      <c r="A41" t="s">
        <v>117</v>
      </c>
      <c r="B41" t="s">
        <v>118</v>
      </c>
      <c r="C41">
        <v>1986</v>
      </c>
      <c r="D41" t="s">
        <v>26</v>
      </c>
      <c r="E41" t="s">
        <v>27</v>
      </c>
      <c r="F41" t="s">
        <v>28</v>
      </c>
      <c r="G41" t="s">
        <v>119</v>
      </c>
      <c r="H41" t="s">
        <v>60</v>
      </c>
      <c r="I41" t="s">
        <v>31</v>
      </c>
      <c r="J41" t="s">
        <v>32</v>
      </c>
      <c r="K41" t="s">
        <v>33</v>
      </c>
      <c r="L41">
        <v>33</v>
      </c>
      <c r="M41">
        <v>369</v>
      </c>
      <c r="N41" t="s">
        <v>34</v>
      </c>
      <c r="O41">
        <v>2675</v>
      </c>
      <c r="P41">
        <v>0</v>
      </c>
      <c r="Q41">
        <v>17.3</v>
      </c>
      <c r="R41">
        <v>0.2</v>
      </c>
      <c r="S41">
        <v>2675</v>
      </c>
      <c r="T41">
        <v>70.900000000000006</v>
      </c>
      <c r="U41">
        <v>2675</v>
      </c>
      <c r="V41">
        <v>66.8</v>
      </c>
      <c r="W41" t="s">
        <v>120</v>
      </c>
      <c r="X41">
        <v>16632.66796875</v>
      </c>
    </row>
    <row r="42" spans="1:24" x14ac:dyDescent="0.35">
      <c r="A42" t="s">
        <v>117</v>
      </c>
      <c r="B42" t="s">
        <v>118</v>
      </c>
      <c r="C42">
        <v>1990</v>
      </c>
      <c r="D42" t="s">
        <v>26</v>
      </c>
      <c r="E42" t="s">
        <v>27</v>
      </c>
      <c r="F42" t="s">
        <v>28</v>
      </c>
      <c r="G42" t="s">
        <v>119</v>
      </c>
      <c r="H42" t="s">
        <v>60</v>
      </c>
      <c r="I42" t="s">
        <v>31</v>
      </c>
      <c r="J42" t="s">
        <v>32</v>
      </c>
      <c r="K42" t="s">
        <v>33</v>
      </c>
      <c r="L42">
        <v>34</v>
      </c>
      <c r="M42">
        <v>370</v>
      </c>
      <c r="N42" t="s">
        <v>34</v>
      </c>
      <c r="O42">
        <v>1914</v>
      </c>
      <c r="P42">
        <v>0</v>
      </c>
      <c r="Q42">
        <v>17.5</v>
      </c>
      <c r="R42">
        <v>0.6</v>
      </c>
      <c r="S42">
        <v>1914</v>
      </c>
      <c r="T42">
        <v>63.4</v>
      </c>
      <c r="U42">
        <v>1914</v>
      </c>
      <c r="V42">
        <v>61.5</v>
      </c>
      <c r="W42" t="s">
        <v>121</v>
      </c>
      <c r="X42">
        <v>16691.28515625</v>
      </c>
    </row>
    <row r="43" spans="1:24" x14ac:dyDescent="0.35">
      <c r="A43" t="s">
        <v>117</v>
      </c>
      <c r="B43" t="s">
        <v>118</v>
      </c>
      <c r="C43">
        <v>1991</v>
      </c>
      <c r="D43" t="s">
        <v>26</v>
      </c>
      <c r="E43" t="s">
        <v>27</v>
      </c>
      <c r="F43" t="s">
        <v>28</v>
      </c>
      <c r="G43" t="s">
        <v>119</v>
      </c>
      <c r="H43" t="s">
        <v>60</v>
      </c>
      <c r="I43" t="s">
        <v>31</v>
      </c>
      <c r="J43" t="s">
        <v>32</v>
      </c>
      <c r="K43" t="s">
        <v>33</v>
      </c>
      <c r="L43">
        <v>35</v>
      </c>
      <c r="M43">
        <v>2828</v>
      </c>
      <c r="N43" t="s">
        <v>34</v>
      </c>
      <c r="O43">
        <v>32493</v>
      </c>
      <c r="P43">
        <v>2.6</v>
      </c>
      <c r="Q43">
        <v>15.2</v>
      </c>
      <c r="R43">
        <v>0.3</v>
      </c>
      <c r="S43">
        <v>32493</v>
      </c>
      <c r="T43">
        <v>73.599999999999994</v>
      </c>
      <c r="U43">
        <v>32493</v>
      </c>
      <c r="V43">
        <v>61.2</v>
      </c>
      <c r="W43" t="s">
        <v>62</v>
      </c>
      <c r="X43">
        <v>16591.962890625</v>
      </c>
    </row>
    <row r="44" spans="1:24" x14ac:dyDescent="0.35">
      <c r="A44" t="s">
        <v>117</v>
      </c>
      <c r="B44" t="s">
        <v>118</v>
      </c>
      <c r="C44">
        <v>1992</v>
      </c>
      <c r="D44" t="s">
        <v>26</v>
      </c>
      <c r="E44" t="s">
        <v>27</v>
      </c>
      <c r="F44" t="s">
        <v>28</v>
      </c>
      <c r="G44" t="s">
        <v>119</v>
      </c>
      <c r="H44" t="s">
        <v>60</v>
      </c>
      <c r="I44" t="s">
        <v>31</v>
      </c>
      <c r="J44" t="s">
        <v>32</v>
      </c>
      <c r="K44" t="s">
        <v>33</v>
      </c>
      <c r="L44">
        <v>36</v>
      </c>
      <c r="M44">
        <v>2831</v>
      </c>
      <c r="N44" t="s">
        <v>34</v>
      </c>
      <c r="O44">
        <v>36997</v>
      </c>
      <c r="P44">
        <v>3</v>
      </c>
      <c r="Q44">
        <v>16.100000000000001</v>
      </c>
      <c r="R44">
        <v>0.2</v>
      </c>
      <c r="S44">
        <v>36997</v>
      </c>
      <c r="T44">
        <v>71.5</v>
      </c>
      <c r="U44">
        <v>36997</v>
      </c>
      <c r="V44">
        <v>60.6</v>
      </c>
      <c r="W44" t="s">
        <v>62</v>
      </c>
      <c r="X44">
        <v>16454.513671875</v>
      </c>
    </row>
    <row r="45" spans="1:24" x14ac:dyDescent="0.35">
      <c r="A45" t="s">
        <v>117</v>
      </c>
      <c r="B45" t="s">
        <v>118</v>
      </c>
      <c r="C45">
        <v>1993</v>
      </c>
      <c r="D45" t="s">
        <v>26</v>
      </c>
      <c r="E45" t="s">
        <v>27</v>
      </c>
      <c r="F45" t="s">
        <v>28</v>
      </c>
      <c r="G45" t="s">
        <v>119</v>
      </c>
      <c r="H45" t="s">
        <v>60</v>
      </c>
      <c r="I45" t="s">
        <v>31</v>
      </c>
      <c r="J45" t="s">
        <v>32</v>
      </c>
      <c r="K45" t="s">
        <v>33</v>
      </c>
      <c r="L45">
        <v>37</v>
      </c>
      <c r="M45">
        <v>2832</v>
      </c>
      <c r="N45" t="s">
        <v>34</v>
      </c>
      <c r="O45">
        <v>42826</v>
      </c>
      <c r="P45">
        <v>2.5</v>
      </c>
      <c r="Q45">
        <v>14</v>
      </c>
      <c r="R45">
        <v>0.4</v>
      </c>
      <c r="S45">
        <v>42826</v>
      </c>
      <c r="T45">
        <v>69.2</v>
      </c>
      <c r="U45">
        <v>42826</v>
      </c>
      <c r="V45">
        <v>56.1</v>
      </c>
      <c r="W45" t="s">
        <v>62</v>
      </c>
      <c r="X45">
        <v>16342.4375</v>
      </c>
    </row>
    <row r="46" spans="1:24" x14ac:dyDescent="0.35">
      <c r="A46" t="s">
        <v>117</v>
      </c>
      <c r="B46" t="s">
        <v>118</v>
      </c>
      <c r="C46">
        <v>1994</v>
      </c>
      <c r="D46" t="s">
        <v>26</v>
      </c>
      <c r="E46" t="s">
        <v>27</v>
      </c>
      <c r="F46" t="s">
        <v>28</v>
      </c>
      <c r="G46" t="s">
        <v>119</v>
      </c>
      <c r="H46" t="s">
        <v>60</v>
      </c>
      <c r="I46" t="s">
        <v>31</v>
      </c>
      <c r="J46" t="s">
        <v>32</v>
      </c>
      <c r="K46" t="s">
        <v>33</v>
      </c>
      <c r="L46">
        <v>38</v>
      </c>
      <c r="M46">
        <v>2835</v>
      </c>
      <c r="N46" t="s">
        <v>34</v>
      </c>
      <c r="O46">
        <v>63753</v>
      </c>
      <c r="P46">
        <v>3.2</v>
      </c>
      <c r="Q46">
        <v>16.7</v>
      </c>
      <c r="R46">
        <v>0.2</v>
      </c>
      <c r="S46">
        <v>63753</v>
      </c>
      <c r="T46">
        <v>67.3</v>
      </c>
      <c r="U46">
        <v>63753</v>
      </c>
      <c r="V46">
        <v>58</v>
      </c>
      <c r="W46" t="s">
        <v>62</v>
      </c>
      <c r="X46">
        <v>16266.962890625</v>
      </c>
    </row>
    <row r="47" spans="1:24" x14ac:dyDescent="0.35">
      <c r="A47" t="s">
        <v>117</v>
      </c>
      <c r="B47" t="s">
        <v>118</v>
      </c>
      <c r="C47">
        <v>1995</v>
      </c>
      <c r="D47" t="s">
        <v>26</v>
      </c>
      <c r="E47" t="s">
        <v>27</v>
      </c>
      <c r="F47" t="s">
        <v>28</v>
      </c>
      <c r="G47" t="s">
        <v>119</v>
      </c>
      <c r="H47" t="s">
        <v>60</v>
      </c>
      <c r="I47" t="s">
        <v>31</v>
      </c>
      <c r="J47" t="s">
        <v>32</v>
      </c>
      <c r="K47" t="s">
        <v>33</v>
      </c>
      <c r="L47">
        <v>39</v>
      </c>
      <c r="M47">
        <v>2836</v>
      </c>
      <c r="N47" t="s">
        <v>34</v>
      </c>
      <c r="O47">
        <v>87051</v>
      </c>
      <c r="P47">
        <v>2.7</v>
      </c>
      <c r="Q47">
        <v>15.1</v>
      </c>
      <c r="R47">
        <v>0.2</v>
      </c>
      <c r="S47">
        <v>87051</v>
      </c>
      <c r="T47">
        <v>65.8</v>
      </c>
      <c r="U47">
        <v>87051</v>
      </c>
      <c r="V47">
        <v>55.2</v>
      </c>
      <c r="W47" t="s">
        <v>62</v>
      </c>
      <c r="X47">
        <v>16222.0185546875</v>
      </c>
    </row>
    <row r="48" spans="1:24" x14ac:dyDescent="0.35">
      <c r="A48" t="s">
        <v>117</v>
      </c>
      <c r="B48" t="s">
        <v>118</v>
      </c>
      <c r="C48">
        <v>1996</v>
      </c>
      <c r="D48" t="s">
        <v>26</v>
      </c>
      <c r="E48" t="s">
        <v>27</v>
      </c>
      <c r="F48" t="s">
        <v>28</v>
      </c>
      <c r="G48" t="s">
        <v>119</v>
      </c>
      <c r="H48" t="s">
        <v>60</v>
      </c>
      <c r="I48" t="s">
        <v>31</v>
      </c>
      <c r="J48" t="s">
        <v>32</v>
      </c>
      <c r="K48" t="s">
        <v>33</v>
      </c>
      <c r="L48">
        <v>40</v>
      </c>
      <c r="M48">
        <v>2839</v>
      </c>
      <c r="N48" t="s">
        <v>34</v>
      </c>
      <c r="O48">
        <v>81067</v>
      </c>
      <c r="P48">
        <v>2.8</v>
      </c>
      <c r="Q48">
        <v>15.5</v>
      </c>
      <c r="R48">
        <v>0.3</v>
      </c>
      <c r="S48">
        <v>81067</v>
      </c>
      <c r="T48">
        <v>63.8</v>
      </c>
      <c r="U48">
        <v>81067</v>
      </c>
      <c r="V48">
        <v>54</v>
      </c>
      <c r="W48" t="s">
        <v>62</v>
      </c>
      <c r="X48">
        <v>16223.1875</v>
      </c>
    </row>
    <row r="49" spans="1:24" x14ac:dyDescent="0.35">
      <c r="A49" t="s">
        <v>117</v>
      </c>
      <c r="B49" t="s">
        <v>118</v>
      </c>
      <c r="C49">
        <v>1997</v>
      </c>
      <c r="D49" t="s">
        <v>26</v>
      </c>
      <c r="E49" t="s">
        <v>27</v>
      </c>
      <c r="F49" t="s">
        <v>28</v>
      </c>
      <c r="G49" t="s">
        <v>119</v>
      </c>
      <c r="H49" t="s">
        <v>60</v>
      </c>
      <c r="I49" t="s">
        <v>31</v>
      </c>
      <c r="J49" t="s">
        <v>32</v>
      </c>
      <c r="K49" t="s">
        <v>33</v>
      </c>
      <c r="L49">
        <v>41</v>
      </c>
      <c r="M49">
        <v>1759</v>
      </c>
      <c r="N49" t="s">
        <v>38</v>
      </c>
      <c r="O49">
        <v>4879.8</v>
      </c>
      <c r="P49">
        <v>6.8</v>
      </c>
      <c r="Q49">
        <v>20.7</v>
      </c>
      <c r="R49">
        <v>2.4</v>
      </c>
      <c r="S49">
        <v>4936.7</v>
      </c>
      <c r="T49">
        <v>59.6</v>
      </c>
      <c r="U49">
        <v>5204.1000000000004</v>
      </c>
      <c r="V49">
        <v>53.6</v>
      </c>
      <c r="W49" t="s">
        <v>122</v>
      </c>
      <c r="X49">
        <v>16328.5537109375</v>
      </c>
    </row>
    <row r="50" spans="1:24" x14ac:dyDescent="0.35">
      <c r="A50" t="s">
        <v>117</v>
      </c>
      <c r="B50" t="s">
        <v>118</v>
      </c>
      <c r="C50">
        <v>1998</v>
      </c>
      <c r="D50" t="s">
        <v>26</v>
      </c>
      <c r="E50" t="s">
        <v>27</v>
      </c>
      <c r="F50" t="s">
        <v>28</v>
      </c>
      <c r="G50" t="s">
        <v>119</v>
      </c>
      <c r="H50" t="s">
        <v>60</v>
      </c>
      <c r="I50" t="s">
        <v>31</v>
      </c>
      <c r="J50" t="s">
        <v>32</v>
      </c>
      <c r="K50" t="s">
        <v>33</v>
      </c>
      <c r="L50">
        <v>42</v>
      </c>
      <c r="M50">
        <v>1935</v>
      </c>
      <c r="N50" t="s">
        <v>34</v>
      </c>
      <c r="O50">
        <v>49496</v>
      </c>
      <c r="P50">
        <v>2.2999999999999998</v>
      </c>
      <c r="Q50">
        <v>15</v>
      </c>
      <c r="R50">
        <v>0.2</v>
      </c>
      <c r="S50">
        <v>49496</v>
      </c>
      <c r="T50">
        <v>59.3</v>
      </c>
      <c r="U50">
        <v>49496</v>
      </c>
      <c r="V50">
        <v>50.7</v>
      </c>
      <c r="W50" t="s">
        <v>62</v>
      </c>
      <c r="X50">
        <v>16514.28515625</v>
      </c>
    </row>
    <row r="51" spans="1:24" x14ac:dyDescent="0.35">
      <c r="A51" t="s">
        <v>117</v>
      </c>
      <c r="B51" t="s">
        <v>118</v>
      </c>
      <c r="C51">
        <v>1999</v>
      </c>
      <c r="D51" t="s">
        <v>26</v>
      </c>
      <c r="E51" t="s">
        <v>27</v>
      </c>
      <c r="F51" t="s">
        <v>28</v>
      </c>
      <c r="G51" t="s">
        <v>119</v>
      </c>
      <c r="H51" t="s">
        <v>60</v>
      </c>
      <c r="I51" t="s">
        <v>31</v>
      </c>
      <c r="J51" t="s">
        <v>32</v>
      </c>
      <c r="K51" t="s">
        <v>33</v>
      </c>
      <c r="L51">
        <v>43</v>
      </c>
      <c r="M51">
        <v>2104</v>
      </c>
      <c r="N51" t="s">
        <v>34</v>
      </c>
      <c r="O51">
        <v>49374</v>
      </c>
      <c r="P51">
        <v>2</v>
      </c>
      <c r="Q51">
        <v>13.7</v>
      </c>
      <c r="R51">
        <v>0.6</v>
      </c>
      <c r="S51">
        <v>49374</v>
      </c>
      <c r="T51">
        <v>59.9</v>
      </c>
      <c r="U51">
        <v>49374</v>
      </c>
      <c r="V51">
        <v>49.5</v>
      </c>
      <c r="W51" t="s">
        <v>62</v>
      </c>
      <c r="X51">
        <v>16700.998046875</v>
      </c>
    </row>
    <row r="52" spans="1:24" x14ac:dyDescent="0.35">
      <c r="A52" t="s">
        <v>117</v>
      </c>
      <c r="B52" t="s">
        <v>118</v>
      </c>
      <c r="C52">
        <v>2000</v>
      </c>
      <c r="D52" t="s">
        <v>26</v>
      </c>
      <c r="E52" t="s">
        <v>27</v>
      </c>
      <c r="F52" t="s">
        <v>28</v>
      </c>
      <c r="G52" t="s">
        <v>119</v>
      </c>
      <c r="H52" t="s">
        <v>60</v>
      </c>
      <c r="I52" t="s">
        <v>31</v>
      </c>
      <c r="J52" t="s">
        <v>32</v>
      </c>
      <c r="K52" t="s">
        <v>33</v>
      </c>
      <c r="L52">
        <v>44</v>
      </c>
      <c r="M52">
        <v>2280</v>
      </c>
      <c r="N52" t="s">
        <v>38</v>
      </c>
      <c r="O52">
        <v>5490.1</v>
      </c>
      <c r="P52">
        <v>2.5</v>
      </c>
      <c r="Q52">
        <v>12.5</v>
      </c>
      <c r="R52">
        <v>0.9</v>
      </c>
      <c r="S52">
        <v>5514.6</v>
      </c>
      <c r="T52">
        <v>51.1</v>
      </c>
      <c r="U52">
        <v>6007.1</v>
      </c>
      <c r="V52">
        <v>42.4</v>
      </c>
      <c r="W52" t="s">
        <v>123</v>
      </c>
      <c r="X52">
        <v>16896.3046875</v>
      </c>
    </row>
    <row r="53" spans="1:24" x14ac:dyDescent="0.35">
      <c r="A53" t="s">
        <v>117</v>
      </c>
      <c r="B53" t="s">
        <v>118</v>
      </c>
      <c r="C53">
        <v>2001</v>
      </c>
      <c r="D53" t="s">
        <v>26</v>
      </c>
      <c r="E53" t="s">
        <v>27</v>
      </c>
      <c r="F53" t="s">
        <v>28</v>
      </c>
      <c r="G53" t="s">
        <v>119</v>
      </c>
      <c r="H53" t="s">
        <v>60</v>
      </c>
      <c r="I53" t="s">
        <v>31</v>
      </c>
      <c r="J53" t="s">
        <v>32</v>
      </c>
      <c r="K53" t="s">
        <v>33</v>
      </c>
      <c r="L53">
        <v>45</v>
      </c>
      <c r="M53">
        <v>2413</v>
      </c>
      <c r="N53" t="s">
        <v>34</v>
      </c>
      <c r="O53">
        <v>63444</v>
      </c>
      <c r="P53">
        <v>2.2999999999999998</v>
      </c>
      <c r="Q53">
        <v>12.7</v>
      </c>
      <c r="R53">
        <v>0.9</v>
      </c>
      <c r="S53">
        <v>63444</v>
      </c>
      <c r="T53">
        <v>53.2</v>
      </c>
      <c r="U53">
        <v>63444</v>
      </c>
      <c r="V53">
        <v>43.2</v>
      </c>
      <c r="W53" t="s">
        <v>62</v>
      </c>
      <c r="X53">
        <v>17112.060546875</v>
      </c>
    </row>
    <row r="54" spans="1:24" x14ac:dyDescent="0.35">
      <c r="A54" t="s">
        <v>117</v>
      </c>
      <c r="B54" t="s">
        <v>118</v>
      </c>
      <c r="C54">
        <v>2002</v>
      </c>
      <c r="D54" t="s">
        <v>26</v>
      </c>
      <c r="E54" t="s">
        <v>27</v>
      </c>
      <c r="F54" t="s">
        <v>28</v>
      </c>
      <c r="G54" t="s">
        <v>119</v>
      </c>
      <c r="H54" t="s">
        <v>60</v>
      </c>
      <c r="I54" t="s">
        <v>31</v>
      </c>
      <c r="J54" t="s">
        <v>32</v>
      </c>
      <c r="K54" t="s">
        <v>33</v>
      </c>
      <c r="L54">
        <v>46</v>
      </c>
      <c r="M54">
        <v>2640</v>
      </c>
      <c r="N54" t="s">
        <v>34</v>
      </c>
      <c r="O54">
        <v>53315</v>
      </c>
      <c r="P54">
        <v>2.1</v>
      </c>
      <c r="Q54">
        <v>12.4</v>
      </c>
      <c r="R54">
        <v>1</v>
      </c>
      <c r="S54">
        <v>53315</v>
      </c>
      <c r="T54">
        <v>51.4</v>
      </c>
      <c r="U54">
        <v>53315</v>
      </c>
      <c r="V54">
        <v>41</v>
      </c>
      <c r="W54" t="s">
        <v>62</v>
      </c>
      <c r="X54">
        <v>17278.763671875</v>
      </c>
    </row>
    <row r="55" spans="1:24" x14ac:dyDescent="0.35">
      <c r="A55" t="s">
        <v>117</v>
      </c>
      <c r="B55" t="s">
        <v>118</v>
      </c>
      <c r="C55">
        <v>2003</v>
      </c>
      <c r="D55" t="s">
        <v>26</v>
      </c>
      <c r="E55" t="s">
        <v>27</v>
      </c>
      <c r="F55" t="s">
        <v>28</v>
      </c>
      <c r="G55" t="s">
        <v>119</v>
      </c>
      <c r="H55" t="s">
        <v>60</v>
      </c>
      <c r="I55" t="s">
        <v>31</v>
      </c>
      <c r="J55" t="s">
        <v>32</v>
      </c>
      <c r="K55" t="s">
        <v>33</v>
      </c>
      <c r="L55">
        <v>47</v>
      </c>
      <c r="M55">
        <v>2641</v>
      </c>
      <c r="N55" t="s">
        <v>34</v>
      </c>
      <c r="O55">
        <v>86999</v>
      </c>
      <c r="P55">
        <v>2.1</v>
      </c>
      <c r="Q55">
        <v>12.5</v>
      </c>
      <c r="R55">
        <v>1</v>
      </c>
      <c r="S55">
        <v>86999</v>
      </c>
      <c r="T55">
        <v>47.8</v>
      </c>
      <c r="U55">
        <v>86999</v>
      </c>
      <c r="V55">
        <v>38.9</v>
      </c>
      <c r="W55" t="s">
        <v>62</v>
      </c>
      <c r="X55">
        <v>17381.0390625</v>
      </c>
    </row>
    <row r="56" spans="1:24" x14ac:dyDescent="0.35">
      <c r="A56" t="s">
        <v>117</v>
      </c>
      <c r="B56" t="s">
        <v>118</v>
      </c>
      <c r="C56">
        <v>2004</v>
      </c>
      <c r="D56" t="s">
        <v>26</v>
      </c>
      <c r="E56" t="s">
        <v>27</v>
      </c>
      <c r="F56" t="s">
        <v>28</v>
      </c>
      <c r="G56" t="s">
        <v>119</v>
      </c>
      <c r="H56" t="s">
        <v>60</v>
      </c>
      <c r="I56" t="s">
        <v>31</v>
      </c>
      <c r="J56" t="s">
        <v>32</v>
      </c>
      <c r="K56" t="s">
        <v>33</v>
      </c>
      <c r="L56">
        <v>48</v>
      </c>
      <c r="M56">
        <v>2705</v>
      </c>
      <c r="N56" t="s">
        <v>38</v>
      </c>
      <c r="O56">
        <v>6082.9</v>
      </c>
      <c r="P56">
        <v>3.5</v>
      </c>
      <c r="Q56">
        <v>14.6</v>
      </c>
      <c r="R56">
        <v>0.9</v>
      </c>
      <c r="S56">
        <v>6094.1</v>
      </c>
      <c r="T56">
        <v>50.5</v>
      </c>
      <c r="U56">
        <v>6253</v>
      </c>
      <c r="V56">
        <v>42.8</v>
      </c>
      <c r="W56" t="s">
        <v>124</v>
      </c>
      <c r="X56">
        <v>17436.78515625</v>
      </c>
    </row>
    <row r="57" spans="1:24" x14ac:dyDescent="0.35">
      <c r="A57" t="s">
        <v>117</v>
      </c>
      <c r="B57" t="s">
        <v>118</v>
      </c>
      <c r="C57">
        <v>2005</v>
      </c>
      <c r="D57" t="s">
        <v>26</v>
      </c>
      <c r="E57" t="s">
        <v>27</v>
      </c>
      <c r="F57" t="s">
        <v>28</v>
      </c>
      <c r="G57" t="s">
        <v>119</v>
      </c>
      <c r="H57" t="s">
        <v>60</v>
      </c>
      <c r="I57" t="s">
        <v>31</v>
      </c>
      <c r="J57" t="s">
        <v>32</v>
      </c>
      <c r="K57" t="s">
        <v>33</v>
      </c>
      <c r="L57">
        <v>49</v>
      </c>
      <c r="M57">
        <v>2784</v>
      </c>
      <c r="N57" t="s">
        <v>34</v>
      </c>
      <c r="O57">
        <v>74758</v>
      </c>
      <c r="P57">
        <v>1.9</v>
      </c>
      <c r="Q57">
        <v>11.8</v>
      </c>
      <c r="R57">
        <v>1</v>
      </c>
      <c r="S57">
        <v>74758</v>
      </c>
      <c r="T57">
        <v>45.9</v>
      </c>
      <c r="U57">
        <v>74758</v>
      </c>
      <c r="V57">
        <v>37.299999999999997</v>
      </c>
      <c r="W57" t="s">
        <v>62</v>
      </c>
      <c r="X57">
        <v>17404.896484375</v>
      </c>
    </row>
    <row r="58" spans="1:24" x14ac:dyDescent="0.35">
      <c r="A58" t="s">
        <v>117</v>
      </c>
      <c r="B58" t="s">
        <v>118</v>
      </c>
      <c r="C58">
        <v>2005</v>
      </c>
      <c r="D58" t="s">
        <v>26</v>
      </c>
      <c r="E58" t="s">
        <v>27</v>
      </c>
      <c r="F58" t="s">
        <v>28</v>
      </c>
      <c r="G58" t="s">
        <v>119</v>
      </c>
      <c r="H58" t="s">
        <v>60</v>
      </c>
      <c r="I58" t="s">
        <v>31</v>
      </c>
      <c r="J58" t="s">
        <v>32</v>
      </c>
      <c r="K58" t="s">
        <v>33</v>
      </c>
      <c r="L58">
        <v>1684</v>
      </c>
      <c r="M58">
        <v>4020</v>
      </c>
      <c r="N58" t="s">
        <v>75</v>
      </c>
      <c r="P58">
        <v>2.9</v>
      </c>
      <c r="Q58">
        <v>14.5</v>
      </c>
      <c r="R58">
        <v>0</v>
      </c>
      <c r="T58">
        <v>46.2</v>
      </c>
      <c r="V58">
        <v>39.700000000000003</v>
      </c>
      <c r="W58" t="s">
        <v>125</v>
      </c>
      <c r="X58">
        <v>17404.896484375</v>
      </c>
    </row>
    <row r="59" spans="1:24" x14ac:dyDescent="0.35">
      <c r="A59" t="s">
        <v>117</v>
      </c>
      <c r="B59" t="s">
        <v>118</v>
      </c>
      <c r="C59">
        <v>2006</v>
      </c>
      <c r="D59" t="s">
        <v>26</v>
      </c>
      <c r="E59" t="s">
        <v>27</v>
      </c>
      <c r="F59" t="s">
        <v>28</v>
      </c>
      <c r="G59" t="s">
        <v>119</v>
      </c>
      <c r="H59" t="s">
        <v>60</v>
      </c>
      <c r="I59" t="s">
        <v>31</v>
      </c>
      <c r="J59" t="s">
        <v>32</v>
      </c>
      <c r="K59" t="s">
        <v>33</v>
      </c>
      <c r="L59">
        <v>50</v>
      </c>
      <c r="M59">
        <v>2878</v>
      </c>
      <c r="N59" t="s">
        <v>34</v>
      </c>
      <c r="O59">
        <v>24302</v>
      </c>
      <c r="P59">
        <v>1.6</v>
      </c>
      <c r="Q59">
        <v>11.9</v>
      </c>
      <c r="R59">
        <v>0.8</v>
      </c>
      <c r="S59">
        <v>24302</v>
      </c>
      <c r="T59">
        <v>45.1</v>
      </c>
      <c r="U59">
        <v>24302</v>
      </c>
      <c r="V59">
        <v>37.9</v>
      </c>
      <c r="W59" t="s">
        <v>62</v>
      </c>
      <c r="X59">
        <v>17265.212890625</v>
      </c>
    </row>
    <row r="60" spans="1:24" x14ac:dyDescent="0.35">
      <c r="A60" t="s">
        <v>117</v>
      </c>
      <c r="B60" t="s">
        <v>118</v>
      </c>
      <c r="C60">
        <v>2007</v>
      </c>
      <c r="D60" t="s">
        <v>26</v>
      </c>
      <c r="E60" t="s">
        <v>27</v>
      </c>
      <c r="F60" t="s">
        <v>28</v>
      </c>
      <c r="G60" t="s">
        <v>119</v>
      </c>
      <c r="H60" t="s">
        <v>60</v>
      </c>
      <c r="I60" t="s">
        <v>31</v>
      </c>
      <c r="J60" t="s">
        <v>32</v>
      </c>
      <c r="K60" t="s">
        <v>33</v>
      </c>
      <c r="L60">
        <v>51</v>
      </c>
      <c r="M60">
        <v>2928</v>
      </c>
      <c r="N60" t="s">
        <v>38</v>
      </c>
      <c r="O60">
        <v>5343.9</v>
      </c>
      <c r="P60">
        <v>2.9</v>
      </c>
      <c r="Q60">
        <v>17.5</v>
      </c>
      <c r="R60">
        <v>1.1000000000000001</v>
      </c>
      <c r="S60">
        <v>5354.5</v>
      </c>
      <c r="T60">
        <v>43.2</v>
      </c>
      <c r="U60">
        <v>5487.7</v>
      </c>
      <c r="V60">
        <v>41.3</v>
      </c>
      <c r="W60" t="s">
        <v>126</v>
      </c>
      <c r="X60">
        <v>17053.33984375</v>
      </c>
    </row>
    <row r="61" spans="1:24" x14ac:dyDescent="0.35">
      <c r="A61" t="s">
        <v>117</v>
      </c>
      <c r="B61" t="s">
        <v>118</v>
      </c>
      <c r="C61">
        <v>2011</v>
      </c>
      <c r="D61" t="s">
        <v>26</v>
      </c>
      <c r="E61" t="s">
        <v>27</v>
      </c>
      <c r="F61" t="s">
        <v>28</v>
      </c>
      <c r="G61" t="s">
        <v>119</v>
      </c>
      <c r="H61" t="s">
        <v>60</v>
      </c>
      <c r="I61" t="s">
        <v>31</v>
      </c>
      <c r="J61" t="s">
        <v>32</v>
      </c>
      <c r="K61" t="s">
        <v>33</v>
      </c>
      <c r="L61">
        <v>52</v>
      </c>
      <c r="M61">
        <v>3135</v>
      </c>
      <c r="N61" t="s">
        <v>38</v>
      </c>
      <c r="O61">
        <v>7943.6</v>
      </c>
      <c r="P61">
        <v>4.0999999999999996</v>
      </c>
      <c r="Q61">
        <v>15.7</v>
      </c>
      <c r="R61">
        <v>1.9</v>
      </c>
      <c r="S61">
        <v>7958.1</v>
      </c>
      <c r="T61">
        <v>41.3</v>
      </c>
      <c r="U61">
        <v>8169.9</v>
      </c>
      <c r="V61">
        <v>36.700000000000003</v>
      </c>
      <c r="W61" t="s">
        <v>127</v>
      </c>
      <c r="X61">
        <v>15746.513671875</v>
      </c>
    </row>
    <row r="62" spans="1:24" x14ac:dyDescent="0.35">
      <c r="A62" t="s">
        <v>117</v>
      </c>
      <c r="B62" t="s">
        <v>118</v>
      </c>
      <c r="C62">
        <v>2011</v>
      </c>
      <c r="D62" t="s">
        <v>26</v>
      </c>
      <c r="E62" t="s">
        <v>27</v>
      </c>
      <c r="F62" t="s">
        <v>28</v>
      </c>
      <c r="G62" t="s">
        <v>119</v>
      </c>
      <c r="H62" t="s">
        <v>60</v>
      </c>
      <c r="I62" t="s">
        <v>31</v>
      </c>
      <c r="J62" t="s">
        <v>32</v>
      </c>
      <c r="K62" t="s">
        <v>33</v>
      </c>
      <c r="L62">
        <v>1712</v>
      </c>
      <c r="M62">
        <v>4035</v>
      </c>
      <c r="N62" t="s">
        <v>34</v>
      </c>
      <c r="P62">
        <v>3.8</v>
      </c>
      <c r="Q62">
        <v>12.1</v>
      </c>
      <c r="R62">
        <v>1.7</v>
      </c>
      <c r="T62">
        <v>44.9</v>
      </c>
      <c r="V62">
        <v>31.4</v>
      </c>
      <c r="W62" t="s">
        <v>128</v>
      </c>
      <c r="X62">
        <v>15746.513671875</v>
      </c>
    </row>
    <row r="63" spans="1:24" x14ac:dyDescent="0.35">
      <c r="A63" t="s">
        <v>117</v>
      </c>
      <c r="B63" t="s">
        <v>118</v>
      </c>
      <c r="C63">
        <v>2012</v>
      </c>
      <c r="D63" t="s">
        <v>26</v>
      </c>
      <c r="E63" t="s">
        <v>27</v>
      </c>
      <c r="F63" t="s">
        <v>28</v>
      </c>
      <c r="G63" t="s">
        <v>119</v>
      </c>
      <c r="H63" t="s">
        <v>60</v>
      </c>
      <c r="I63" t="s">
        <v>31</v>
      </c>
      <c r="J63" t="s">
        <v>32</v>
      </c>
      <c r="K63" t="s">
        <v>33</v>
      </c>
      <c r="L63">
        <v>4029</v>
      </c>
      <c r="M63">
        <v>4037</v>
      </c>
      <c r="N63" t="s">
        <v>75</v>
      </c>
      <c r="P63">
        <v>4.9000000000000004</v>
      </c>
      <c r="Q63">
        <v>13.4</v>
      </c>
      <c r="R63">
        <v>0</v>
      </c>
      <c r="T63">
        <v>41.2</v>
      </c>
      <c r="V63">
        <v>34.4</v>
      </c>
      <c r="W63" t="s">
        <v>62</v>
      </c>
      <c r="X63">
        <v>15405.7880859375</v>
      </c>
    </row>
    <row r="64" spans="1:24" x14ac:dyDescent="0.35">
      <c r="A64" t="s">
        <v>117</v>
      </c>
      <c r="B64" t="s">
        <v>118</v>
      </c>
      <c r="C64">
        <v>2013</v>
      </c>
      <c r="D64" t="s">
        <v>26</v>
      </c>
      <c r="E64" t="s">
        <v>27</v>
      </c>
      <c r="F64" t="s">
        <v>28</v>
      </c>
      <c r="G64" t="s">
        <v>119</v>
      </c>
      <c r="H64" t="s">
        <v>60</v>
      </c>
      <c r="I64" t="s">
        <v>31</v>
      </c>
      <c r="J64" t="s">
        <v>32</v>
      </c>
      <c r="K64" t="s">
        <v>33</v>
      </c>
      <c r="L64">
        <v>53</v>
      </c>
      <c r="M64">
        <v>3229</v>
      </c>
      <c r="N64" t="s">
        <v>38</v>
      </c>
      <c r="O64">
        <v>19639.7</v>
      </c>
      <c r="P64">
        <v>1.6</v>
      </c>
      <c r="Q64">
        <v>9.6</v>
      </c>
      <c r="R64">
        <v>1.6</v>
      </c>
      <c r="S64">
        <v>19421.7</v>
      </c>
      <c r="T64">
        <v>42</v>
      </c>
      <c r="U64">
        <v>19921</v>
      </c>
      <c r="V64">
        <v>31.9</v>
      </c>
      <c r="W64" t="s">
        <v>129</v>
      </c>
      <c r="X64">
        <v>15119.18359375</v>
      </c>
    </row>
    <row r="65" spans="1:24" x14ac:dyDescent="0.35">
      <c r="A65" t="s">
        <v>117</v>
      </c>
      <c r="B65" t="s">
        <v>118</v>
      </c>
      <c r="C65">
        <v>2013</v>
      </c>
      <c r="D65" t="s">
        <v>26</v>
      </c>
      <c r="E65" t="s">
        <v>27</v>
      </c>
      <c r="F65" t="s">
        <v>28</v>
      </c>
      <c r="G65" t="s">
        <v>119</v>
      </c>
      <c r="H65" t="s">
        <v>60</v>
      </c>
      <c r="I65" t="s">
        <v>31</v>
      </c>
      <c r="J65" t="s">
        <v>32</v>
      </c>
      <c r="K65" t="s">
        <v>33</v>
      </c>
      <c r="L65">
        <v>54</v>
      </c>
      <c r="M65">
        <v>3244</v>
      </c>
      <c r="N65" t="s">
        <v>75</v>
      </c>
      <c r="O65">
        <v>4029</v>
      </c>
      <c r="P65">
        <v>4.9000000000000004</v>
      </c>
      <c r="Q65">
        <v>18.100000000000001</v>
      </c>
      <c r="R65">
        <v>2.6</v>
      </c>
      <c r="S65">
        <v>4029</v>
      </c>
      <c r="T65">
        <v>38.700000000000003</v>
      </c>
      <c r="U65">
        <v>4029</v>
      </c>
      <c r="V65">
        <v>35.1</v>
      </c>
      <c r="W65" t="s">
        <v>130</v>
      </c>
      <c r="X65">
        <v>15119.18359375</v>
      </c>
    </row>
    <row r="66" spans="1:24" x14ac:dyDescent="0.35">
      <c r="A66" t="s">
        <v>117</v>
      </c>
      <c r="B66" t="s">
        <v>118</v>
      </c>
      <c r="C66">
        <v>2014</v>
      </c>
      <c r="D66" t="s">
        <v>26</v>
      </c>
      <c r="E66" t="s">
        <v>27</v>
      </c>
      <c r="F66" t="s">
        <v>28</v>
      </c>
      <c r="G66" t="s">
        <v>119</v>
      </c>
      <c r="H66" t="s">
        <v>60</v>
      </c>
      <c r="I66" t="s">
        <v>31</v>
      </c>
      <c r="J66" t="s">
        <v>32</v>
      </c>
      <c r="K66" t="s">
        <v>33</v>
      </c>
      <c r="L66">
        <v>55</v>
      </c>
      <c r="M66">
        <v>3249</v>
      </c>
      <c r="N66" t="s">
        <v>38</v>
      </c>
      <c r="O66">
        <v>7369</v>
      </c>
      <c r="P66">
        <v>3.2</v>
      </c>
      <c r="Q66">
        <v>14.4</v>
      </c>
      <c r="R66">
        <v>1.6</v>
      </c>
      <c r="S66">
        <v>7377.1</v>
      </c>
      <c r="T66">
        <v>36.200000000000003</v>
      </c>
      <c r="U66">
        <v>7641.7</v>
      </c>
      <c r="V66">
        <v>32.799999999999997</v>
      </c>
      <c r="W66" t="s">
        <v>131</v>
      </c>
      <c r="X66">
        <v>14908.0908203125</v>
      </c>
    </row>
    <row r="67" spans="1:24" x14ac:dyDescent="0.35">
      <c r="A67" t="s">
        <v>117</v>
      </c>
      <c r="B67" t="s">
        <v>118</v>
      </c>
      <c r="C67">
        <v>2015</v>
      </c>
      <c r="D67" t="s">
        <v>26</v>
      </c>
      <c r="E67" t="s">
        <v>27</v>
      </c>
      <c r="F67" t="s">
        <v>28</v>
      </c>
      <c r="G67" t="s">
        <v>119</v>
      </c>
      <c r="H67" t="s">
        <v>60</v>
      </c>
      <c r="I67" t="s">
        <v>31</v>
      </c>
      <c r="J67" t="s">
        <v>32</v>
      </c>
      <c r="K67" t="s">
        <v>33</v>
      </c>
      <c r="L67">
        <v>1713</v>
      </c>
      <c r="M67">
        <v>4049</v>
      </c>
      <c r="N67" t="s">
        <v>34</v>
      </c>
      <c r="P67">
        <v>4.3</v>
      </c>
      <c r="Q67">
        <v>15.6</v>
      </c>
      <c r="R67">
        <v>1.4</v>
      </c>
      <c r="T67">
        <v>32.700000000000003</v>
      </c>
      <c r="V67">
        <v>28.9</v>
      </c>
      <c r="W67" t="s">
        <v>132</v>
      </c>
      <c r="X67">
        <v>14761.755859375</v>
      </c>
    </row>
    <row r="68" spans="1:24" x14ac:dyDescent="0.35">
      <c r="A68" t="s">
        <v>117</v>
      </c>
      <c r="B68" t="s">
        <v>118</v>
      </c>
      <c r="C68">
        <v>2018</v>
      </c>
      <c r="D68" t="s">
        <v>26</v>
      </c>
      <c r="E68" t="s">
        <v>27</v>
      </c>
      <c r="F68" t="s">
        <v>28</v>
      </c>
      <c r="G68" t="s">
        <v>119</v>
      </c>
      <c r="H68" t="s">
        <v>60</v>
      </c>
      <c r="I68" t="s">
        <v>31</v>
      </c>
      <c r="J68" t="s">
        <v>32</v>
      </c>
      <c r="K68" t="s">
        <v>33</v>
      </c>
      <c r="L68">
        <v>3740</v>
      </c>
      <c r="M68">
        <v>3380</v>
      </c>
      <c r="N68" t="s">
        <v>38</v>
      </c>
      <c r="O68">
        <v>8112.9</v>
      </c>
      <c r="P68">
        <v>1.5</v>
      </c>
      <c r="Q68">
        <v>8.4</v>
      </c>
      <c r="R68">
        <v>2.2000000000000002</v>
      </c>
      <c r="S68">
        <v>8110.1</v>
      </c>
      <c r="T68">
        <v>30.9</v>
      </c>
      <c r="U68">
        <v>8334.5</v>
      </c>
      <c r="V68">
        <v>21.9</v>
      </c>
      <c r="W68" t="s">
        <v>133</v>
      </c>
      <c r="X68">
        <v>14634.7265625</v>
      </c>
    </row>
    <row r="69" spans="1:24" x14ac:dyDescent="0.35">
      <c r="A69" t="s">
        <v>117</v>
      </c>
      <c r="B69" t="s">
        <v>118</v>
      </c>
      <c r="C69">
        <v>2019</v>
      </c>
      <c r="D69" t="s">
        <v>26</v>
      </c>
      <c r="E69" t="s">
        <v>27</v>
      </c>
      <c r="F69" t="s">
        <v>28</v>
      </c>
      <c r="G69" t="s">
        <v>119</v>
      </c>
      <c r="H69" t="s">
        <v>60</v>
      </c>
      <c r="I69" t="s">
        <v>31</v>
      </c>
      <c r="J69" t="s">
        <v>32</v>
      </c>
      <c r="K69" t="s">
        <v>33</v>
      </c>
      <c r="L69">
        <v>4440</v>
      </c>
      <c r="M69">
        <v>4059</v>
      </c>
      <c r="N69" t="s">
        <v>34</v>
      </c>
      <c r="P69">
        <v>1.8</v>
      </c>
      <c r="Q69">
        <v>9.5</v>
      </c>
      <c r="R69">
        <v>2.1</v>
      </c>
      <c r="T69">
        <v>26.2</v>
      </c>
      <c r="V69">
        <v>19.100000000000001</v>
      </c>
      <c r="W69" t="s">
        <v>134</v>
      </c>
      <c r="X69">
        <v>14628.7890625</v>
      </c>
    </row>
    <row r="70" spans="1:24" x14ac:dyDescent="0.35">
      <c r="A70" t="s">
        <v>117</v>
      </c>
      <c r="B70" t="s">
        <v>118</v>
      </c>
      <c r="C70">
        <v>2019</v>
      </c>
      <c r="D70" t="s">
        <v>26</v>
      </c>
      <c r="E70" t="s">
        <v>27</v>
      </c>
      <c r="F70" t="s">
        <v>28</v>
      </c>
      <c r="G70" t="s">
        <v>119</v>
      </c>
      <c r="H70" t="s">
        <v>60</v>
      </c>
      <c r="I70" t="s">
        <v>31</v>
      </c>
      <c r="J70" t="s">
        <v>32</v>
      </c>
      <c r="K70" t="s">
        <v>33</v>
      </c>
      <c r="L70">
        <v>3578</v>
      </c>
      <c r="M70">
        <v>3449</v>
      </c>
      <c r="N70" t="s">
        <v>38</v>
      </c>
      <c r="O70">
        <v>22011.5</v>
      </c>
      <c r="P70">
        <v>2.2999999999999998</v>
      </c>
      <c r="Q70">
        <v>9.8000000000000007</v>
      </c>
      <c r="R70">
        <v>2.4</v>
      </c>
      <c r="S70">
        <v>22055.3</v>
      </c>
      <c r="T70">
        <v>28</v>
      </c>
      <c r="U70">
        <v>22449.7</v>
      </c>
      <c r="V70">
        <v>22.6</v>
      </c>
      <c r="W70" t="s">
        <v>135</v>
      </c>
      <c r="X70">
        <v>14628.7890625</v>
      </c>
    </row>
    <row r="71" spans="1:24" x14ac:dyDescent="0.35">
      <c r="A71" t="s">
        <v>136</v>
      </c>
      <c r="B71" t="s">
        <v>137</v>
      </c>
      <c r="C71">
        <v>2012</v>
      </c>
      <c r="D71" t="s">
        <v>79</v>
      </c>
      <c r="E71" t="s">
        <v>79</v>
      </c>
      <c r="F71" t="s">
        <v>80</v>
      </c>
      <c r="G71" t="s">
        <v>81</v>
      </c>
      <c r="H71" t="s">
        <v>99</v>
      </c>
      <c r="I71" t="s">
        <v>82</v>
      </c>
      <c r="J71" t="s">
        <v>49</v>
      </c>
      <c r="K71" t="s">
        <v>50</v>
      </c>
      <c r="L71">
        <v>56</v>
      </c>
      <c r="M71">
        <v>3238</v>
      </c>
      <c r="N71" t="s">
        <v>38</v>
      </c>
      <c r="O71">
        <v>368.2</v>
      </c>
      <c r="P71">
        <v>2</v>
      </c>
      <c r="Q71">
        <v>6.8</v>
      </c>
      <c r="R71">
        <v>12.2</v>
      </c>
      <c r="S71">
        <v>398.7</v>
      </c>
      <c r="T71">
        <v>7.7</v>
      </c>
      <c r="U71">
        <v>402.6</v>
      </c>
      <c r="V71">
        <v>3.5</v>
      </c>
      <c r="W71" t="s">
        <v>138</v>
      </c>
      <c r="X71">
        <v>17.308000564575195</v>
      </c>
    </row>
    <row r="72" spans="1:24" x14ac:dyDescent="0.35">
      <c r="A72" t="s">
        <v>139</v>
      </c>
      <c r="B72" t="s">
        <v>140</v>
      </c>
      <c r="C72">
        <v>2005</v>
      </c>
      <c r="D72" t="s">
        <v>43</v>
      </c>
      <c r="E72" t="s">
        <v>44</v>
      </c>
      <c r="F72" t="s">
        <v>45</v>
      </c>
      <c r="G72" t="s">
        <v>46</v>
      </c>
      <c r="H72" t="s">
        <v>47</v>
      </c>
      <c r="I72" t="s">
        <v>48</v>
      </c>
      <c r="J72" t="s">
        <v>49</v>
      </c>
      <c r="K72" t="s">
        <v>50</v>
      </c>
      <c r="L72">
        <v>57</v>
      </c>
      <c r="M72">
        <v>2824</v>
      </c>
      <c r="N72" t="s">
        <v>38</v>
      </c>
      <c r="O72">
        <v>3018.9</v>
      </c>
      <c r="P72">
        <v>0.6</v>
      </c>
      <c r="Q72">
        <v>2.2000000000000002</v>
      </c>
      <c r="R72">
        <v>9.6999999999999993</v>
      </c>
      <c r="S72">
        <v>3028.5</v>
      </c>
      <c r="T72">
        <v>4.5</v>
      </c>
      <c r="U72">
        <v>3031.1</v>
      </c>
      <c r="V72">
        <v>1.3</v>
      </c>
      <c r="W72" t="s">
        <v>141</v>
      </c>
      <c r="X72">
        <v>464.6920166015625</v>
      </c>
    </row>
    <row r="73" spans="1:24" x14ac:dyDescent="0.35">
      <c r="A73" t="s">
        <v>142</v>
      </c>
      <c r="B73" t="s">
        <v>143</v>
      </c>
      <c r="C73">
        <v>2014</v>
      </c>
      <c r="D73" t="s">
        <v>43</v>
      </c>
      <c r="E73" t="s">
        <v>44</v>
      </c>
      <c r="F73" t="s">
        <v>45</v>
      </c>
      <c r="G73" t="s">
        <v>46</v>
      </c>
      <c r="H73" t="s">
        <v>99</v>
      </c>
      <c r="I73" t="s">
        <v>48</v>
      </c>
      <c r="J73" t="s">
        <v>49</v>
      </c>
      <c r="K73" t="s">
        <v>50</v>
      </c>
      <c r="L73">
        <v>1228</v>
      </c>
      <c r="M73">
        <v>3450</v>
      </c>
      <c r="N73" t="s">
        <v>38</v>
      </c>
      <c r="O73">
        <v>170.4</v>
      </c>
      <c r="P73">
        <v>0</v>
      </c>
      <c r="Q73">
        <v>0.4</v>
      </c>
      <c r="R73">
        <v>3.9</v>
      </c>
      <c r="S73">
        <v>170.4</v>
      </c>
      <c r="T73">
        <v>1.6</v>
      </c>
      <c r="V73">
        <v>1.1000000000000001</v>
      </c>
      <c r="W73" t="s">
        <v>144</v>
      </c>
      <c r="X73">
        <v>642.510009765625</v>
      </c>
    </row>
    <row r="74" spans="1:24" x14ac:dyDescent="0.35">
      <c r="A74" t="s">
        <v>145</v>
      </c>
      <c r="B74" t="s">
        <v>146</v>
      </c>
      <c r="C74">
        <v>1992</v>
      </c>
      <c r="D74" t="s">
        <v>79</v>
      </c>
      <c r="E74" t="s">
        <v>79</v>
      </c>
      <c r="F74" t="s">
        <v>80</v>
      </c>
      <c r="G74" t="s">
        <v>81</v>
      </c>
      <c r="H74" t="s">
        <v>47</v>
      </c>
      <c r="I74" t="s">
        <v>82</v>
      </c>
      <c r="J74" t="s">
        <v>49</v>
      </c>
      <c r="K74" t="s">
        <v>50</v>
      </c>
      <c r="L74">
        <v>58</v>
      </c>
      <c r="M74">
        <v>1341</v>
      </c>
      <c r="N74" t="s">
        <v>34</v>
      </c>
      <c r="P74">
        <v>0</v>
      </c>
      <c r="Q74">
        <v>0</v>
      </c>
      <c r="R74">
        <v>0</v>
      </c>
      <c r="T74">
        <v>0</v>
      </c>
      <c r="U74">
        <v>8516</v>
      </c>
      <c r="V74">
        <v>5.4</v>
      </c>
      <c r="W74" t="s">
        <v>147</v>
      </c>
      <c r="X74">
        <v>30.517000198364258</v>
      </c>
    </row>
    <row r="75" spans="1:24" x14ac:dyDescent="0.35">
      <c r="A75" t="s">
        <v>145</v>
      </c>
      <c r="B75" t="s">
        <v>146</v>
      </c>
      <c r="C75">
        <v>2006</v>
      </c>
      <c r="D75" t="s">
        <v>79</v>
      </c>
      <c r="E75" t="s">
        <v>79</v>
      </c>
      <c r="F75" t="s">
        <v>80</v>
      </c>
      <c r="G75" t="s">
        <v>81</v>
      </c>
      <c r="H75" t="s">
        <v>47</v>
      </c>
      <c r="I75" t="s">
        <v>82</v>
      </c>
      <c r="J75" t="s">
        <v>49</v>
      </c>
      <c r="K75" t="s">
        <v>50</v>
      </c>
      <c r="L75">
        <v>59</v>
      </c>
      <c r="M75">
        <v>2881</v>
      </c>
      <c r="N75" t="s">
        <v>38</v>
      </c>
      <c r="O75">
        <v>689.6</v>
      </c>
      <c r="P75">
        <v>0.8</v>
      </c>
      <c r="Q75">
        <v>1.9</v>
      </c>
      <c r="R75">
        <v>13.6</v>
      </c>
      <c r="S75">
        <v>724.6</v>
      </c>
      <c r="T75">
        <v>22</v>
      </c>
      <c r="U75">
        <v>721.8</v>
      </c>
      <c r="V75">
        <v>5</v>
      </c>
      <c r="W75" t="s">
        <v>148</v>
      </c>
      <c r="X75">
        <v>37.652999877929688</v>
      </c>
    </row>
    <row r="76" spans="1:24" x14ac:dyDescent="0.35">
      <c r="A76" t="s">
        <v>145</v>
      </c>
      <c r="B76" t="s">
        <v>146</v>
      </c>
      <c r="C76">
        <v>2011</v>
      </c>
      <c r="D76" t="s">
        <v>79</v>
      </c>
      <c r="E76" t="s">
        <v>79</v>
      </c>
      <c r="F76" t="s">
        <v>80</v>
      </c>
      <c r="G76" t="s">
        <v>81</v>
      </c>
      <c r="H76" t="s">
        <v>47</v>
      </c>
      <c r="I76" t="s">
        <v>82</v>
      </c>
      <c r="J76" t="s">
        <v>49</v>
      </c>
      <c r="K76" t="s">
        <v>50</v>
      </c>
      <c r="L76">
        <v>60</v>
      </c>
      <c r="M76">
        <v>3154</v>
      </c>
      <c r="N76" t="s">
        <v>38</v>
      </c>
      <c r="O76">
        <v>1767.9</v>
      </c>
      <c r="P76">
        <v>1.2</v>
      </c>
      <c r="Q76">
        <v>3.3</v>
      </c>
      <c r="R76">
        <v>7.9</v>
      </c>
      <c r="S76">
        <v>1780.1</v>
      </c>
      <c r="T76">
        <v>19.3</v>
      </c>
      <c r="U76">
        <v>1809.3</v>
      </c>
      <c r="V76">
        <v>6.2</v>
      </c>
      <c r="W76" t="s">
        <v>149</v>
      </c>
      <c r="X76">
        <v>37.233001708984375</v>
      </c>
    </row>
    <row r="77" spans="1:24" x14ac:dyDescent="0.35">
      <c r="A77" t="s">
        <v>145</v>
      </c>
      <c r="B77" t="s">
        <v>146</v>
      </c>
      <c r="C77">
        <v>2015</v>
      </c>
      <c r="D77" t="s">
        <v>79</v>
      </c>
      <c r="E77" t="s">
        <v>79</v>
      </c>
      <c r="F77" t="s">
        <v>80</v>
      </c>
      <c r="G77" t="s">
        <v>81</v>
      </c>
      <c r="H77" t="s">
        <v>47</v>
      </c>
      <c r="I77" t="s">
        <v>82</v>
      </c>
      <c r="J77" t="s">
        <v>49</v>
      </c>
      <c r="K77" t="s">
        <v>50</v>
      </c>
      <c r="L77">
        <v>794</v>
      </c>
      <c r="M77">
        <v>3299</v>
      </c>
      <c r="N77" t="s">
        <v>38</v>
      </c>
      <c r="O77">
        <v>2397.1999999999998</v>
      </c>
      <c r="P77">
        <v>0.5</v>
      </c>
      <c r="Q77">
        <v>1.8</v>
      </c>
      <c r="R77">
        <v>7.3</v>
      </c>
      <c r="S77">
        <v>2409.6</v>
      </c>
      <c r="T77">
        <v>15</v>
      </c>
      <c r="U77">
        <v>2426.1999999999998</v>
      </c>
      <c r="V77">
        <v>4.5999999999999996</v>
      </c>
      <c r="W77" t="s">
        <v>150</v>
      </c>
      <c r="X77">
        <v>37.541000366210938</v>
      </c>
    </row>
    <row r="78" spans="1:24" x14ac:dyDescent="0.35">
      <c r="A78" t="s">
        <v>151</v>
      </c>
      <c r="B78" t="s">
        <v>152</v>
      </c>
      <c r="C78">
        <v>1996</v>
      </c>
      <c r="D78" t="s">
        <v>56</v>
      </c>
      <c r="E78" t="s">
        <v>72</v>
      </c>
      <c r="F78" t="s">
        <v>73</v>
      </c>
      <c r="G78" t="s">
        <v>59</v>
      </c>
      <c r="H78" t="s">
        <v>60</v>
      </c>
      <c r="I78" t="s">
        <v>72</v>
      </c>
      <c r="J78" t="s">
        <v>32</v>
      </c>
      <c r="K78" t="s">
        <v>33</v>
      </c>
      <c r="L78">
        <v>61</v>
      </c>
      <c r="M78">
        <v>1714</v>
      </c>
      <c r="N78" t="s">
        <v>38</v>
      </c>
      <c r="O78">
        <v>2529.1999999999998</v>
      </c>
      <c r="P78">
        <v>5.4</v>
      </c>
      <c r="Q78">
        <v>15</v>
      </c>
      <c r="R78">
        <v>2.5</v>
      </c>
      <c r="S78">
        <v>2340.9</v>
      </c>
      <c r="T78">
        <v>32.4</v>
      </c>
      <c r="V78">
        <v>25.6</v>
      </c>
      <c r="W78" t="s">
        <v>153</v>
      </c>
      <c r="X78">
        <v>1132.25</v>
      </c>
    </row>
    <row r="79" spans="1:24" x14ac:dyDescent="0.35">
      <c r="A79" t="s">
        <v>151</v>
      </c>
      <c r="B79" t="s">
        <v>152</v>
      </c>
      <c r="C79">
        <v>2001</v>
      </c>
      <c r="D79" t="s">
        <v>56</v>
      </c>
      <c r="E79" t="s">
        <v>72</v>
      </c>
      <c r="F79" t="s">
        <v>73</v>
      </c>
      <c r="G79" t="s">
        <v>59</v>
      </c>
      <c r="H79" t="s">
        <v>60</v>
      </c>
      <c r="I79" t="s">
        <v>72</v>
      </c>
      <c r="J79" t="s">
        <v>32</v>
      </c>
      <c r="K79" t="s">
        <v>33</v>
      </c>
      <c r="L79">
        <v>62</v>
      </c>
      <c r="M79">
        <v>2357</v>
      </c>
      <c r="N79" t="s">
        <v>38</v>
      </c>
      <c r="O79">
        <v>4880</v>
      </c>
      <c r="P79">
        <v>3.1</v>
      </c>
      <c r="Q79">
        <v>9</v>
      </c>
      <c r="R79">
        <v>3.1</v>
      </c>
      <c r="S79">
        <v>4122.3999999999996</v>
      </c>
      <c r="T79">
        <v>36.200000000000003</v>
      </c>
      <c r="U79">
        <v>4157.8</v>
      </c>
      <c r="V79">
        <v>19.5</v>
      </c>
      <c r="W79" t="s">
        <v>154</v>
      </c>
      <c r="X79">
        <v>1266.9949951171875</v>
      </c>
    </row>
    <row r="80" spans="1:24" x14ac:dyDescent="0.35">
      <c r="A80" t="s">
        <v>151</v>
      </c>
      <c r="B80" t="s">
        <v>152</v>
      </c>
      <c r="C80">
        <v>2008</v>
      </c>
      <c r="D80" t="s">
        <v>56</v>
      </c>
      <c r="E80" t="s">
        <v>72</v>
      </c>
      <c r="F80" t="s">
        <v>73</v>
      </c>
      <c r="G80" t="s">
        <v>59</v>
      </c>
      <c r="H80" t="s">
        <v>60</v>
      </c>
      <c r="I80" t="s">
        <v>72</v>
      </c>
      <c r="J80" t="s">
        <v>32</v>
      </c>
      <c r="K80" t="s">
        <v>33</v>
      </c>
      <c r="L80">
        <v>864</v>
      </c>
      <c r="M80">
        <v>3451</v>
      </c>
      <c r="N80" t="s">
        <v>38</v>
      </c>
      <c r="O80">
        <v>1012445.9</v>
      </c>
      <c r="P80">
        <v>1.1000000000000001</v>
      </c>
      <c r="Q80">
        <v>5.2</v>
      </c>
      <c r="R80">
        <v>1.5</v>
      </c>
      <c r="S80">
        <v>1002975.9</v>
      </c>
      <c r="T80">
        <v>37.4</v>
      </c>
      <c r="V80">
        <v>17.100000000000001</v>
      </c>
      <c r="W80" t="s">
        <v>155</v>
      </c>
      <c r="X80">
        <v>1535.9169921875</v>
      </c>
    </row>
    <row r="81" spans="1:24" x14ac:dyDescent="0.35">
      <c r="A81" t="s">
        <v>151</v>
      </c>
      <c r="B81" t="s">
        <v>152</v>
      </c>
      <c r="C81">
        <v>2014</v>
      </c>
      <c r="D81" t="s">
        <v>56</v>
      </c>
      <c r="E81" t="s">
        <v>72</v>
      </c>
      <c r="F81" t="s">
        <v>73</v>
      </c>
      <c r="G81" t="s">
        <v>59</v>
      </c>
      <c r="H81" t="s">
        <v>60</v>
      </c>
      <c r="I81" t="s">
        <v>72</v>
      </c>
      <c r="J81" t="s">
        <v>32</v>
      </c>
      <c r="K81" t="s">
        <v>33</v>
      </c>
      <c r="L81">
        <v>64</v>
      </c>
      <c r="M81">
        <v>3262</v>
      </c>
      <c r="N81" t="s">
        <v>38</v>
      </c>
      <c r="O81">
        <v>11978.9</v>
      </c>
      <c r="P81">
        <v>0.9</v>
      </c>
      <c r="Q81">
        <v>4.5</v>
      </c>
      <c r="R81">
        <v>1.7</v>
      </c>
      <c r="S81">
        <v>11938.7</v>
      </c>
      <c r="T81">
        <v>34</v>
      </c>
      <c r="U81">
        <v>12024.8</v>
      </c>
      <c r="V81">
        <v>18</v>
      </c>
      <c r="W81" t="s">
        <v>156</v>
      </c>
      <c r="X81">
        <v>1783.2120361328125</v>
      </c>
    </row>
    <row r="82" spans="1:24" x14ac:dyDescent="0.35">
      <c r="A82" t="s">
        <v>151</v>
      </c>
      <c r="B82" t="s">
        <v>152</v>
      </c>
      <c r="C82">
        <v>2018</v>
      </c>
      <c r="D82" t="s">
        <v>56</v>
      </c>
      <c r="E82" t="s">
        <v>72</v>
      </c>
      <c r="F82" t="s">
        <v>73</v>
      </c>
      <c r="G82" t="s">
        <v>59</v>
      </c>
      <c r="H82" t="s">
        <v>60</v>
      </c>
      <c r="I82" t="s">
        <v>72</v>
      </c>
      <c r="J82" t="s">
        <v>32</v>
      </c>
      <c r="K82" t="s">
        <v>33</v>
      </c>
      <c r="L82">
        <v>2406</v>
      </c>
      <c r="M82">
        <v>3359</v>
      </c>
      <c r="N82" t="s">
        <v>38</v>
      </c>
      <c r="O82">
        <v>13260</v>
      </c>
      <c r="P82">
        <v>1.1000000000000001</v>
      </c>
      <c r="Q82">
        <v>5</v>
      </c>
      <c r="R82">
        <v>1.9</v>
      </c>
      <c r="S82">
        <v>12776.9</v>
      </c>
      <c r="T82">
        <v>32.200000000000003</v>
      </c>
      <c r="U82">
        <v>12832.1</v>
      </c>
      <c r="V82">
        <v>16.8</v>
      </c>
      <c r="W82" t="s">
        <v>157</v>
      </c>
      <c r="X82">
        <v>2001.02001953125</v>
      </c>
    </row>
    <row r="83" spans="1:24" x14ac:dyDescent="0.35">
      <c r="A83" t="s">
        <v>158</v>
      </c>
      <c r="B83" t="s">
        <v>159</v>
      </c>
      <c r="C83">
        <v>1987</v>
      </c>
      <c r="D83" t="s">
        <v>26</v>
      </c>
      <c r="E83" t="s">
        <v>27</v>
      </c>
      <c r="F83" t="s">
        <v>28</v>
      </c>
      <c r="G83" t="s">
        <v>119</v>
      </c>
      <c r="H83" t="s">
        <v>60</v>
      </c>
      <c r="I83" t="s">
        <v>31</v>
      </c>
      <c r="J83" t="s">
        <v>32</v>
      </c>
      <c r="K83" t="s">
        <v>50</v>
      </c>
      <c r="L83">
        <v>65</v>
      </c>
      <c r="M83">
        <v>374</v>
      </c>
      <c r="N83" t="s">
        <v>34</v>
      </c>
      <c r="O83">
        <v>3273</v>
      </c>
      <c r="P83">
        <v>0</v>
      </c>
      <c r="Q83">
        <v>5.2</v>
      </c>
      <c r="R83">
        <v>3.5</v>
      </c>
      <c r="S83">
        <v>3273</v>
      </c>
      <c r="T83">
        <v>60.9</v>
      </c>
      <c r="U83">
        <v>3273</v>
      </c>
      <c r="V83">
        <v>34</v>
      </c>
      <c r="W83" t="s">
        <v>160</v>
      </c>
      <c r="X83">
        <v>84.887001037597656</v>
      </c>
    </row>
    <row r="84" spans="1:24" x14ac:dyDescent="0.35">
      <c r="A84" t="s">
        <v>158</v>
      </c>
      <c r="B84" t="s">
        <v>159</v>
      </c>
      <c r="C84">
        <v>1999</v>
      </c>
      <c r="D84" t="s">
        <v>26</v>
      </c>
      <c r="E84" t="s">
        <v>27</v>
      </c>
      <c r="F84" t="s">
        <v>28</v>
      </c>
      <c r="G84" t="s">
        <v>119</v>
      </c>
      <c r="H84" t="s">
        <v>60</v>
      </c>
      <c r="I84" t="s">
        <v>31</v>
      </c>
      <c r="J84" t="s">
        <v>32</v>
      </c>
      <c r="K84" t="s">
        <v>50</v>
      </c>
      <c r="L84">
        <v>66</v>
      </c>
      <c r="M84">
        <v>2015</v>
      </c>
      <c r="N84" t="s">
        <v>38</v>
      </c>
      <c r="O84">
        <v>2992</v>
      </c>
      <c r="P84">
        <v>0.8</v>
      </c>
      <c r="Q84">
        <v>2.6</v>
      </c>
      <c r="R84">
        <v>3.9</v>
      </c>
      <c r="S84">
        <v>2982</v>
      </c>
      <c r="T84">
        <v>47.7</v>
      </c>
      <c r="V84">
        <v>13.9</v>
      </c>
      <c r="W84" t="s">
        <v>161</v>
      </c>
      <c r="X84">
        <v>74.711997985839844</v>
      </c>
    </row>
    <row r="85" spans="1:24" x14ac:dyDescent="0.35">
      <c r="A85" t="s">
        <v>158</v>
      </c>
      <c r="B85" t="s">
        <v>159</v>
      </c>
      <c r="C85">
        <v>2008</v>
      </c>
      <c r="D85" t="s">
        <v>26</v>
      </c>
      <c r="E85" t="s">
        <v>27</v>
      </c>
      <c r="F85" t="s">
        <v>28</v>
      </c>
      <c r="G85" t="s">
        <v>119</v>
      </c>
      <c r="H85" t="s">
        <v>60</v>
      </c>
      <c r="I85" t="s">
        <v>31</v>
      </c>
      <c r="J85" t="s">
        <v>32</v>
      </c>
      <c r="K85" t="s">
        <v>50</v>
      </c>
      <c r="L85">
        <v>67</v>
      </c>
      <c r="M85">
        <v>2967</v>
      </c>
      <c r="N85" t="s">
        <v>38</v>
      </c>
      <c r="O85">
        <v>2133</v>
      </c>
      <c r="P85">
        <v>1.4</v>
      </c>
      <c r="Q85">
        <v>4.5</v>
      </c>
      <c r="R85">
        <v>5.4</v>
      </c>
      <c r="S85">
        <v>2123</v>
      </c>
      <c r="T85">
        <v>34.9</v>
      </c>
      <c r="U85">
        <v>2160</v>
      </c>
      <c r="V85">
        <v>10.4</v>
      </c>
      <c r="W85" t="s">
        <v>155</v>
      </c>
      <c r="X85">
        <v>68.09100341796875</v>
      </c>
    </row>
    <row r="86" spans="1:24" x14ac:dyDescent="0.35">
      <c r="A86" t="s">
        <v>158</v>
      </c>
      <c r="B86" t="s">
        <v>159</v>
      </c>
      <c r="C86">
        <v>2010</v>
      </c>
      <c r="D86" t="s">
        <v>26</v>
      </c>
      <c r="E86" t="s">
        <v>27</v>
      </c>
      <c r="F86" t="s">
        <v>28</v>
      </c>
      <c r="G86" t="s">
        <v>119</v>
      </c>
      <c r="H86" t="s">
        <v>60</v>
      </c>
      <c r="I86" t="s">
        <v>31</v>
      </c>
      <c r="J86" t="s">
        <v>32</v>
      </c>
      <c r="K86" t="s">
        <v>50</v>
      </c>
      <c r="L86">
        <v>68</v>
      </c>
      <c r="M86">
        <v>3077</v>
      </c>
      <c r="N86" t="s">
        <v>38</v>
      </c>
      <c r="O86">
        <v>5862.7</v>
      </c>
      <c r="P86">
        <v>2</v>
      </c>
      <c r="Q86">
        <v>5.9</v>
      </c>
      <c r="R86">
        <v>7.6</v>
      </c>
      <c r="S86">
        <v>5805.5</v>
      </c>
      <c r="T86">
        <v>33.5</v>
      </c>
      <c r="U86">
        <v>6071.4</v>
      </c>
      <c r="V86">
        <v>12.7</v>
      </c>
      <c r="W86" t="s">
        <v>162</v>
      </c>
      <c r="X86">
        <v>66.599998474121094</v>
      </c>
    </row>
    <row r="87" spans="1:24" x14ac:dyDescent="0.35">
      <c r="A87" t="s">
        <v>163</v>
      </c>
      <c r="B87" t="s">
        <v>164</v>
      </c>
      <c r="C87">
        <v>1988</v>
      </c>
      <c r="D87" t="s">
        <v>79</v>
      </c>
      <c r="E87" t="s">
        <v>79</v>
      </c>
      <c r="F87" t="s">
        <v>80</v>
      </c>
      <c r="G87" t="s">
        <v>81</v>
      </c>
      <c r="H87" t="s">
        <v>60</v>
      </c>
      <c r="I87" t="s">
        <v>82</v>
      </c>
      <c r="J87" t="s">
        <v>49</v>
      </c>
      <c r="K87" t="s">
        <v>50</v>
      </c>
      <c r="L87">
        <v>2037</v>
      </c>
      <c r="M87">
        <v>1263</v>
      </c>
      <c r="N87" t="s">
        <v>34</v>
      </c>
      <c r="P87">
        <v>0</v>
      </c>
      <c r="Q87">
        <v>0</v>
      </c>
      <c r="R87">
        <v>0</v>
      </c>
      <c r="T87">
        <v>0</v>
      </c>
      <c r="U87">
        <v>151481</v>
      </c>
      <c r="V87">
        <v>9.8000000000000007</v>
      </c>
      <c r="W87" t="s">
        <v>165</v>
      </c>
      <c r="X87">
        <v>1053.5369873046875</v>
      </c>
    </row>
    <row r="88" spans="1:24" x14ac:dyDescent="0.35">
      <c r="A88" t="s">
        <v>163</v>
      </c>
      <c r="B88" t="s">
        <v>164</v>
      </c>
      <c r="C88">
        <v>1989</v>
      </c>
      <c r="D88" t="s">
        <v>79</v>
      </c>
      <c r="E88" t="s">
        <v>79</v>
      </c>
      <c r="F88" t="s">
        <v>80</v>
      </c>
      <c r="G88" t="s">
        <v>81</v>
      </c>
      <c r="H88" t="s">
        <v>60</v>
      </c>
      <c r="I88" t="s">
        <v>82</v>
      </c>
      <c r="J88" t="s">
        <v>49</v>
      </c>
      <c r="K88" t="s">
        <v>50</v>
      </c>
      <c r="L88">
        <v>70</v>
      </c>
      <c r="M88">
        <v>232</v>
      </c>
      <c r="N88" t="s">
        <v>38</v>
      </c>
      <c r="O88">
        <v>2573</v>
      </c>
      <c r="P88">
        <v>0.8</v>
      </c>
      <c r="Q88">
        <v>1.9</v>
      </c>
      <c r="R88">
        <v>7.8</v>
      </c>
      <c r="S88">
        <v>2561</v>
      </c>
      <c r="T88">
        <v>41.9</v>
      </c>
      <c r="V88">
        <v>8.5</v>
      </c>
      <c r="W88" t="s">
        <v>166</v>
      </c>
      <c r="X88">
        <v>1071.9300537109375</v>
      </c>
    </row>
    <row r="89" spans="1:24" x14ac:dyDescent="0.35">
      <c r="A89" t="s">
        <v>163</v>
      </c>
      <c r="B89" t="s">
        <v>164</v>
      </c>
      <c r="C89">
        <v>1990</v>
      </c>
      <c r="D89" t="s">
        <v>79</v>
      </c>
      <c r="E89" t="s">
        <v>79</v>
      </c>
      <c r="F89" t="s">
        <v>80</v>
      </c>
      <c r="G89" t="s">
        <v>81</v>
      </c>
      <c r="H89" t="s">
        <v>60</v>
      </c>
      <c r="I89" t="s">
        <v>82</v>
      </c>
      <c r="J89" t="s">
        <v>49</v>
      </c>
      <c r="K89" t="s">
        <v>50</v>
      </c>
      <c r="L89">
        <v>2038</v>
      </c>
      <c r="M89">
        <v>3548</v>
      </c>
      <c r="N89" t="s">
        <v>34</v>
      </c>
      <c r="P89">
        <v>0</v>
      </c>
      <c r="Q89">
        <v>0</v>
      </c>
      <c r="R89">
        <v>0</v>
      </c>
      <c r="T89">
        <v>0</v>
      </c>
      <c r="U89">
        <v>490699</v>
      </c>
      <c r="V89">
        <v>9.6999999999999993</v>
      </c>
      <c r="W89" t="s">
        <v>62</v>
      </c>
      <c r="X89">
        <v>1089.72705078125</v>
      </c>
    </row>
    <row r="90" spans="1:24" x14ac:dyDescent="0.35">
      <c r="A90" t="s">
        <v>163</v>
      </c>
      <c r="B90" t="s">
        <v>164</v>
      </c>
      <c r="C90">
        <v>1991</v>
      </c>
      <c r="D90" t="s">
        <v>79</v>
      </c>
      <c r="E90" t="s">
        <v>79</v>
      </c>
      <c r="F90" t="s">
        <v>80</v>
      </c>
      <c r="G90" t="s">
        <v>81</v>
      </c>
      <c r="H90" t="s">
        <v>60</v>
      </c>
      <c r="I90" t="s">
        <v>82</v>
      </c>
      <c r="J90" t="s">
        <v>49</v>
      </c>
      <c r="K90" t="s">
        <v>50</v>
      </c>
      <c r="L90">
        <v>2039</v>
      </c>
      <c r="M90">
        <v>3549</v>
      </c>
      <c r="N90" t="s">
        <v>34</v>
      </c>
      <c r="P90">
        <v>0</v>
      </c>
      <c r="Q90">
        <v>0</v>
      </c>
      <c r="R90">
        <v>0</v>
      </c>
      <c r="T90">
        <v>0</v>
      </c>
      <c r="U90">
        <v>536952</v>
      </c>
      <c r="V90">
        <v>10.199999999999999</v>
      </c>
      <c r="W90" t="s">
        <v>62</v>
      </c>
      <c r="X90">
        <v>1106.303955078125</v>
      </c>
    </row>
    <row r="91" spans="1:24" x14ac:dyDescent="0.35">
      <c r="A91" t="s">
        <v>163</v>
      </c>
      <c r="B91" t="s">
        <v>164</v>
      </c>
      <c r="C91">
        <v>1992</v>
      </c>
      <c r="D91" t="s">
        <v>79</v>
      </c>
      <c r="E91" t="s">
        <v>79</v>
      </c>
      <c r="F91" t="s">
        <v>80</v>
      </c>
      <c r="G91" t="s">
        <v>81</v>
      </c>
      <c r="H91" t="s">
        <v>60</v>
      </c>
      <c r="I91" t="s">
        <v>82</v>
      </c>
      <c r="J91" t="s">
        <v>49</v>
      </c>
      <c r="K91" t="s">
        <v>50</v>
      </c>
      <c r="L91">
        <v>73</v>
      </c>
      <c r="M91">
        <v>1546</v>
      </c>
      <c r="N91" t="s">
        <v>34</v>
      </c>
      <c r="P91">
        <v>0</v>
      </c>
      <c r="Q91">
        <v>0</v>
      </c>
      <c r="R91">
        <v>0</v>
      </c>
      <c r="T91">
        <v>0</v>
      </c>
      <c r="U91">
        <v>666872</v>
      </c>
      <c r="V91">
        <v>10.5</v>
      </c>
      <c r="W91" t="s">
        <v>62</v>
      </c>
      <c r="X91">
        <v>1120.758056640625</v>
      </c>
    </row>
    <row r="92" spans="1:24" x14ac:dyDescent="0.35">
      <c r="A92" t="s">
        <v>163</v>
      </c>
      <c r="B92" t="s">
        <v>164</v>
      </c>
      <c r="C92">
        <v>1994</v>
      </c>
      <c r="D92" t="s">
        <v>79</v>
      </c>
      <c r="E92" t="s">
        <v>79</v>
      </c>
      <c r="F92" t="s">
        <v>80</v>
      </c>
      <c r="G92" t="s">
        <v>81</v>
      </c>
      <c r="H92" t="s">
        <v>60</v>
      </c>
      <c r="I92" t="s">
        <v>82</v>
      </c>
      <c r="J92" t="s">
        <v>49</v>
      </c>
      <c r="K92" t="s">
        <v>50</v>
      </c>
      <c r="L92">
        <v>74</v>
      </c>
      <c r="M92">
        <v>1359</v>
      </c>
      <c r="N92" t="s">
        <v>38</v>
      </c>
      <c r="O92">
        <v>2907.7</v>
      </c>
      <c r="P92">
        <v>1.4</v>
      </c>
      <c r="Q92">
        <v>4.7</v>
      </c>
      <c r="R92">
        <v>8.1</v>
      </c>
      <c r="S92">
        <v>2915.4</v>
      </c>
      <c r="T92">
        <v>34.4</v>
      </c>
      <c r="V92">
        <v>12.4</v>
      </c>
      <c r="W92" t="s">
        <v>167</v>
      </c>
      <c r="X92">
        <v>1141.29296875</v>
      </c>
    </row>
    <row r="93" spans="1:24" x14ac:dyDescent="0.35">
      <c r="A93" t="s">
        <v>163</v>
      </c>
      <c r="B93" t="s">
        <v>164</v>
      </c>
      <c r="C93">
        <v>1998</v>
      </c>
      <c r="D93" t="s">
        <v>79</v>
      </c>
      <c r="E93" t="s">
        <v>79</v>
      </c>
      <c r="F93" t="s">
        <v>80</v>
      </c>
      <c r="G93" t="s">
        <v>81</v>
      </c>
      <c r="H93" t="s">
        <v>60</v>
      </c>
      <c r="I93" t="s">
        <v>82</v>
      </c>
      <c r="J93" t="s">
        <v>49</v>
      </c>
      <c r="K93" t="s">
        <v>50</v>
      </c>
      <c r="L93">
        <v>75</v>
      </c>
      <c r="M93">
        <v>1911</v>
      </c>
      <c r="N93" t="s">
        <v>38</v>
      </c>
      <c r="O93">
        <v>5835.3</v>
      </c>
      <c r="P93">
        <v>0.7</v>
      </c>
      <c r="Q93">
        <v>1.6</v>
      </c>
      <c r="R93">
        <v>10.7</v>
      </c>
      <c r="S93">
        <v>5874.1</v>
      </c>
      <c r="T93">
        <v>33.200000000000003</v>
      </c>
      <c r="U93">
        <v>5993.3</v>
      </c>
      <c r="V93">
        <v>5.9</v>
      </c>
      <c r="W93" t="s">
        <v>168</v>
      </c>
      <c r="X93">
        <v>1160.4720458984375</v>
      </c>
    </row>
    <row r="94" spans="1:24" x14ac:dyDescent="0.35">
      <c r="A94" t="s">
        <v>163</v>
      </c>
      <c r="B94" t="s">
        <v>164</v>
      </c>
      <c r="C94">
        <v>2003</v>
      </c>
      <c r="D94" t="s">
        <v>79</v>
      </c>
      <c r="E94" t="s">
        <v>79</v>
      </c>
      <c r="F94" t="s">
        <v>80</v>
      </c>
      <c r="G94" t="s">
        <v>81</v>
      </c>
      <c r="H94" t="s">
        <v>60</v>
      </c>
      <c r="I94" t="s">
        <v>82</v>
      </c>
      <c r="J94" t="s">
        <v>49</v>
      </c>
      <c r="K94" t="s">
        <v>50</v>
      </c>
      <c r="L94">
        <v>76</v>
      </c>
      <c r="M94">
        <v>2666</v>
      </c>
      <c r="N94" t="s">
        <v>38</v>
      </c>
      <c r="O94">
        <v>9854.4</v>
      </c>
      <c r="P94">
        <v>0.6</v>
      </c>
      <c r="Q94">
        <v>1.7</v>
      </c>
      <c r="R94">
        <v>9.1999999999999993</v>
      </c>
      <c r="S94">
        <v>9877.9</v>
      </c>
      <c r="T94">
        <v>32.4</v>
      </c>
      <c r="U94">
        <v>9986</v>
      </c>
      <c r="V94">
        <v>5.8</v>
      </c>
      <c r="W94" t="s">
        <v>169</v>
      </c>
      <c r="X94">
        <v>1189.3160400390625</v>
      </c>
    </row>
    <row r="95" spans="1:24" x14ac:dyDescent="0.35">
      <c r="A95" t="s">
        <v>163</v>
      </c>
      <c r="B95" t="s">
        <v>164</v>
      </c>
      <c r="C95">
        <v>2008</v>
      </c>
      <c r="D95" t="s">
        <v>79</v>
      </c>
      <c r="E95" t="s">
        <v>79</v>
      </c>
      <c r="F95" t="s">
        <v>80</v>
      </c>
      <c r="G95" t="s">
        <v>81</v>
      </c>
      <c r="H95" t="s">
        <v>60</v>
      </c>
      <c r="I95" t="s">
        <v>82</v>
      </c>
      <c r="J95" t="s">
        <v>49</v>
      </c>
      <c r="K95" t="s">
        <v>50</v>
      </c>
      <c r="L95">
        <v>77</v>
      </c>
      <c r="M95">
        <v>2948</v>
      </c>
      <c r="N95" t="s">
        <v>38</v>
      </c>
      <c r="O95">
        <v>8453.7000000000007</v>
      </c>
      <c r="P95">
        <v>0.5</v>
      </c>
      <c r="Q95">
        <v>1.4</v>
      </c>
      <c r="R95">
        <v>8.6999999999999993</v>
      </c>
      <c r="S95">
        <v>8486.4</v>
      </c>
      <c r="T95">
        <v>27.1</v>
      </c>
      <c r="U95">
        <v>8564.5</v>
      </c>
      <c r="V95">
        <v>4.5</v>
      </c>
      <c r="W95" t="s">
        <v>170</v>
      </c>
      <c r="X95">
        <v>1226.7669677734375</v>
      </c>
    </row>
    <row r="96" spans="1:24" x14ac:dyDescent="0.35">
      <c r="A96" t="s">
        <v>163</v>
      </c>
      <c r="B96" t="s">
        <v>164</v>
      </c>
      <c r="C96">
        <v>2012</v>
      </c>
      <c r="D96" t="s">
        <v>79</v>
      </c>
      <c r="E96" t="s">
        <v>79</v>
      </c>
      <c r="F96" t="s">
        <v>80</v>
      </c>
      <c r="G96" t="s">
        <v>81</v>
      </c>
      <c r="H96" t="s">
        <v>60</v>
      </c>
      <c r="I96" t="s">
        <v>82</v>
      </c>
      <c r="J96" t="s">
        <v>49</v>
      </c>
      <c r="K96" t="s">
        <v>50</v>
      </c>
      <c r="L96">
        <v>78</v>
      </c>
      <c r="M96">
        <v>3300</v>
      </c>
      <c r="N96" t="s">
        <v>38</v>
      </c>
      <c r="O96">
        <v>709412.1</v>
      </c>
      <c r="P96">
        <v>0.5</v>
      </c>
      <c r="Q96">
        <v>1.5</v>
      </c>
      <c r="R96">
        <v>7.4</v>
      </c>
      <c r="S96">
        <v>709514.9</v>
      </c>
      <c r="T96">
        <v>18.2</v>
      </c>
      <c r="U96">
        <v>710317.8</v>
      </c>
      <c r="V96">
        <v>3.6</v>
      </c>
      <c r="W96" t="s">
        <v>171</v>
      </c>
      <c r="X96">
        <v>1256.7740478515625</v>
      </c>
    </row>
    <row r="97" spans="1:24" x14ac:dyDescent="0.35">
      <c r="A97" t="s">
        <v>163</v>
      </c>
      <c r="B97" t="s">
        <v>164</v>
      </c>
      <c r="C97">
        <v>2016</v>
      </c>
      <c r="D97" t="s">
        <v>79</v>
      </c>
      <c r="E97" t="s">
        <v>79</v>
      </c>
      <c r="F97" t="s">
        <v>80</v>
      </c>
      <c r="G97" t="s">
        <v>81</v>
      </c>
      <c r="H97" t="s">
        <v>60</v>
      </c>
      <c r="I97" t="s">
        <v>82</v>
      </c>
      <c r="J97" t="s">
        <v>49</v>
      </c>
      <c r="K97" t="s">
        <v>50</v>
      </c>
      <c r="L97">
        <v>1635</v>
      </c>
      <c r="M97">
        <v>3327</v>
      </c>
      <c r="N97" t="s">
        <v>38</v>
      </c>
      <c r="O97">
        <v>5231.6000000000004</v>
      </c>
      <c r="P97">
        <v>0.9</v>
      </c>
      <c r="Q97">
        <v>2</v>
      </c>
      <c r="R97">
        <v>10.1</v>
      </c>
      <c r="S97">
        <v>5205.7</v>
      </c>
      <c r="T97">
        <v>16.100000000000001</v>
      </c>
      <c r="U97">
        <v>5249.9</v>
      </c>
      <c r="V97">
        <v>3.4</v>
      </c>
      <c r="W97" t="s">
        <v>172</v>
      </c>
      <c r="X97">
        <v>1268.1319580078125</v>
      </c>
    </row>
    <row r="98" spans="1:24" x14ac:dyDescent="0.35">
      <c r="A98" t="s">
        <v>173</v>
      </c>
      <c r="B98" t="s">
        <v>174</v>
      </c>
      <c r="C98">
        <v>2000</v>
      </c>
      <c r="D98" t="s">
        <v>43</v>
      </c>
      <c r="E98" t="s">
        <v>44</v>
      </c>
      <c r="F98" t="s">
        <v>45</v>
      </c>
      <c r="G98" t="s">
        <v>46</v>
      </c>
      <c r="H98" t="s">
        <v>47</v>
      </c>
      <c r="I98" t="s">
        <v>48</v>
      </c>
      <c r="J98" t="s">
        <v>49</v>
      </c>
      <c r="K98" t="s">
        <v>50</v>
      </c>
      <c r="L98">
        <v>79</v>
      </c>
      <c r="M98">
        <v>2362</v>
      </c>
      <c r="N98" t="s">
        <v>38</v>
      </c>
      <c r="O98">
        <v>2553</v>
      </c>
      <c r="P98">
        <v>3.5</v>
      </c>
      <c r="Q98">
        <v>7.4</v>
      </c>
      <c r="R98">
        <v>16.3</v>
      </c>
      <c r="S98">
        <v>2581</v>
      </c>
      <c r="T98">
        <v>12.1</v>
      </c>
      <c r="U98">
        <v>2598</v>
      </c>
      <c r="V98">
        <v>4.2</v>
      </c>
      <c r="W98" t="s">
        <v>175</v>
      </c>
      <c r="X98">
        <v>233.14700317382813</v>
      </c>
    </row>
    <row r="99" spans="1:24" x14ac:dyDescent="0.35">
      <c r="A99" t="s">
        <v>173</v>
      </c>
      <c r="B99" t="s">
        <v>174</v>
      </c>
      <c r="C99">
        <v>2006</v>
      </c>
      <c r="D99" t="s">
        <v>43</v>
      </c>
      <c r="E99" t="s">
        <v>44</v>
      </c>
      <c r="F99" t="s">
        <v>45</v>
      </c>
      <c r="G99" t="s">
        <v>46</v>
      </c>
      <c r="H99" t="s">
        <v>47</v>
      </c>
      <c r="I99" t="s">
        <v>48</v>
      </c>
      <c r="J99" t="s">
        <v>49</v>
      </c>
      <c r="K99" t="s">
        <v>50</v>
      </c>
      <c r="L99">
        <v>80</v>
      </c>
      <c r="M99">
        <v>2826</v>
      </c>
      <c r="N99" t="s">
        <v>38</v>
      </c>
      <c r="O99">
        <v>3058.9</v>
      </c>
      <c r="P99">
        <v>1.5</v>
      </c>
      <c r="Q99">
        <v>4</v>
      </c>
      <c r="R99">
        <v>25.7</v>
      </c>
      <c r="S99">
        <v>3130.6</v>
      </c>
      <c r="T99">
        <v>11.8</v>
      </c>
      <c r="U99">
        <v>3158.4</v>
      </c>
      <c r="V99">
        <v>1.6</v>
      </c>
      <c r="W99" t="s">
        <v>176</v>
      </c>
      <c r="X99">
        <v>194.00100708007813</v>
      </c>
    </row>
    <row r="100" spans="1:24" x14ac:dyDescent="0.35">
      <c r="A100" t="s">
        <v>173</v>
      </c>
      <c r="B100" t="s">
        <v>174</v>
      </c>
      <c r="C100">
        <v>2012</v>
      </c>
      <c r="D100" t="s">
        <v>43</v>
      </c>
      <c r="E100" t="s">
        <v>44</v>
      </c>
      <c r="F100" t="s">
        <v>45</v>
      </c>
      <c r="G100" t="s">
        <v>46</v>
      </c>
      <c r="H100" t="s">
        <v>47</v>
      </c>
      <c r="I100" t="s">
        <v>48</v>
      </c>
      <c r="J100" t="s">
        <v>49</v>
      </c>
      <c r="K100" t="s">
        <v>50</v>
      </c>
      <c r="L100">
        <v>81</v>
      </c>
      <c r="M100">
        <v>3158</v>
      </c>
      <c r="N100" t="s">
        <v>38</v>
      </c>
      <c r="O100">
        <v>2078.5</v>
      </c>
      <c r="P100">
        <v>1.6</v>
      </c>
      <c r="Q100">
        <v>2.2999999999999998</v>
      </c>
      <c r="R100">
        <v>17.399999999999999</v>
      </c>
      <c r="S100">
        <v>2136.6999999999998</v>
      </c>
      <c r="T100">
        <v>8.9</v>
      </c>
      <c r="U100">
        <v>2199</v>
      </c>
      <c r="V100">
        <v>1.6</v>
      </c>
      <c r="W100" t="s">
        <v>128</v>
      </c>
      <c r="X100">
        <v>180.3280029296875</v>
      </c>
    </row>
    <row r="101" spans="1:24" x14ac:dyDescent="0.35">
      <c r="A101" t="s">
        <v>177</v>
      </c>
      <c r="B101" t="s">
        <v>178</v>
      </c>
      <c r="C101">
        <v>1996</v>
      </c>
      <c r="D101" t="s">
        <v>56</v>
      </c>
      <c r="E101" t="s">
        <v>72</v>
      </c>
      <c r="F101" t="s">
        <v>73</v>
      </c>
      <c r="G101" t="s">
        <v>59</v>
      </c>
      <c r="H101" t="s">
        <v>47</v>
      </c>
      <c r="I101" t="s">
        <v>72</v>
      </c>
      <c r="J101" t="s">
        <v>49</v>
      </c>
      <c r="K101" t="s">
        <v>50</v>
      </c>
      <c r="L101">
        <v>82</v>
      </c>
      <c r="M101">
        <v>2018</v>
      </c>
      <c r="N101" t="s">
        <v>34</v>
      </c>
      <c r="P101">
        <v>0</v>
      </c>
      <c r="Q101">
        <v>13.2</v>
      </c>
      <c r="R101">
        <v>0</v>
      </c>
      <c r="T101">
        <v>35.1</v>
      </c>
      <c r="V101">
        <v>15.1</v>
      </c>
      <c r="W101" t="s">
        <v>62</v>
      </c>
      <c r="X101">
        <v>226.05000305175781</v>
      </c>
    </row>
    <row r="102" spans="1:24" x14ac:dyDescent="0.35">
      <c r="A102" t="s">
        <v>177</v>
      </c>
      <c r="B102" t="s">
        <v>178</v>
      </c>
      <c r="C102">
        <v>2000</v>
      </c>
      <c r="D102" t="s">
        <v>56</v>
      </c>
      <c r="E102" t="s">
        <v>72</v>
      </c>
      <c r="F102" t="s">
        <v>73</v>
      </c>
      <c r="G102" t="s">
        <v>59</v>
      </c>
      <c r="H102" t="s">
        <v>47</v>
      </c>
      <c r="I102" t="s">
        <v>72</v>
      </c>
      <c r="J102" t="s">
        <v>49</v>
      </c>
      <c r="K102" t="s">
        <v>50</v>
      </c>
      <c r="L102">
        <v>83</v>
      </c>
      <c r="M102">
        <v>2353</v>
      </c>
      <c r="N102" t="s">
        <v>38</v>
      </c>
      <c r="O102">
        <v>171867.7</v>
      </c>
      <c r="P102">
        <v>2.7</v>
      </c>
      <c r="Q102">
        <v>5.9</v>
      </c>
      <c r="R102">
        <v>10.1</v>
      </c>
      <c r="S102">
        <v>173247</v>
      </c>
      <c r="T102">
        <v>29.1</v>
      </c>
      <c r="U102">
        <v>177284.7</v>
      </c>
      <c r="V102">
        <v>11.1</v>
      </c>
      <c r="W102" t="s">
        <v>179</v>
      </c>
      <c r="X102">
        <v>225.24299621582031</v>
      </c>
    </row>
    <row r="103" spans="1:24" x14ac:dyDescent="0.35">
      <c r="A103" t="s">
        <v>177</v>
      </c>
      <c r="B103" t="s">
        <v>178</v>
      </c>
      <c r="C103">
        <v>2007</v>
      </c>
      <c r="D103" t="s">
        <v>56</v>
      </c>
      <c r="E103" t="s">
        <v>72</v>
      </c>
      <c r="F103" t="s">
        <v>73</v>
      </c>
      <c r="G103" t="s">
        <v>59</v>
      </c>
      <c r="H103" t="s">
        <v>47</v>
      </c>
      <c r="I103" t="s">
        <v>72</v>
      </c>
      <c r="J103" t="s">
        <v>49</v>
      </c>
      <c r="K103" t="s">
        <v>50</v>
      </c>
      <c r="L103">
        <v>84</v>
      </c>
      <c r="M103">
        <v>3092</v>
      </c>
      <c r="N103" t="s">
        <v>38</v>
      </c>
      <c r="O103">
        <v>2584.1999999999998</v>
      </c>
      <c r="P103">
        <v>3</v>
      </c>
      <c r="Q103">
        <v>7.3</v>
      </c>
      <c r="R103">
        <v>10</v>
      </c>
      <c r="S103">
        <v>2495.6</v>
      </c>
      <c r="T103">
        <v>28.9</v>
      </c>
      <c r="U103">
        <v>2638.5</v>
      </c>
      <c r="V103">
        <v>11.8</v>
      </c>
      <c r="W103" t="s">
        <v>180</v>
      </c>
      <c r="X103">
        <v>251.47000122070313</v>
      </c>
    </row>
    <row r="104" spans="1:24" x14ac:dyDescent="0.35">
      <c r="A104" t="s">
        <v>181</v>
      </c>
      <c r="B104" t="s">
        <v>182</v>
      </c>
      <c r="C104">
        <v>1989</v>
      </c>
      <c r="D104" t="s">
        <v>79</v>
      </c>
      <c r="E104" t="s">
        <v>79</v>
      </c>
      <c r="F104" t="s">
        <v>80</v>
      </c>
      <c r="G104" t="s">
        <v>81</v>
      </c>
      <c r="H104" t="s">
        <v>47</v>
      </c>
      <c r="I104" t="s">
        <v>82</v>
      </c>
      <c r="J104" t="s">
        <v>49</v>
      </c>
      <c r="K104" t="s">
        <v>50</v>
      </c>
      <c r="L104">
        <v>85</v>
      </c>
      <c r="M104">
        <v>234</v>
      </c>
      <c r="N104" t="s">
        <v>38</v>
      </c>
      <c r="O104">
        <v>16088454</v>
      </c>
      <c r="P104">
        <v>0.9</v>
      </c>
      <c r="Q104">
        <v>2.4</v>
      </c>
      <c r="R104">
        <v>7.4</v>
      </c>
      <c r="S104">
        <v>16161182</v>
      </c>
      <c r="T104">
        <v>19.8</v>
      </c>
      <c r="U104">
        <v>16379083</v>
      </c>
      <c r="V104">
        <v>5.6</v>
      </c>
      <c r="W104" t="s">
        <v>183</v>
      </c>
      <c r="X104">
        <v>18303.595703125</v>
      </c>
    </row>
    <row r="105" spans="1:24" x14ac:dyDescent="0.35">
      <c r="A105" t="s">
        <v>181</v>
      </c>
      <c r="B105" t="s">
        <v>182</v>
      </c>
      <c r="C105">
        <v>1996</v>
      </c>
      <c r="D105" t="s">
        <v>79</v>
      </c>
      <c r="E105" t="s">
        <v>79</v>
      </c>
      <c r="F105" t="s">
        <v>80</v>
      </c>
      <c r="G105" t="s">
        <v>81</v>
      </c>
      <c r="H105" t="s">
        <v>47</v>
      </c>
      <c r="I105" t="s">
        <v>82</v>
      </c>
      <c r="J105" t="s">
        <v>49</v>
      </c>
      <c r="K105" t="s">
        <v>50</v>
      </c>
      <c r="L105">
        <v>86</v>
      </c>
      <c r="M105">
        <v>1680</v>
      </c>
      <c r="N105" t="s">
        <v>38</v>
      </c>
      <c r="O105">
        <v>3854</v>
      </c>
      <c r="P105">
        <v>1</v>
      </c>
      <c r="Q105">
        <v>2.8</v>
      </c>
      <c r="R105">
        <v>6.1</v>
      </c>
      <c r="S105">
        <v>3889.8</v>
      </c>
      <c r="T105">
        <v>13</v>
      </c>
      <c r="U105">
        <v>4139.3</v>
      </c>
      <c r="V105">
        <v>4.5</v>
      </c>
      <c r="W105" t="s">
        <v>184</v>
      </c>
      <c r="X105">
        <v>17406.986328125</v>
      </c>
    </row>
    <row r="106" spans="1:24" x14ac:dyDescent="0.35">
      <c r="A106" t="s">
        <v>181</v>
      </c>
      <c r="B106" t="s">
        <v>182</v>
      </c>
      <c r="C106">
        <v>2007</v>
      </c>
      <c r="D106" t="s">
        <v>79</v>
      </c>
      <c r="E106" t="s">
        <v>79</v>
      </c>
      <c r="F106" t="s">
        <v>80</v>
      </c>
      <c r="G106" t="s">
        <v>81</v>
      </c>
      <c r="H106" t="s">
        <v>47</v>
      </c>
      <c r="I106" t="s">
        <v>82</v>
      </c>
      <c r="J106" t="s">
        <v>49</v>
      </c>
      <c r="K106" t="s">
        <v>50</v>
      </c>
      <c r="L106">
        <v>88</v>
      </c>
      <c r="M106">
        <v>2870</v>
      </c>
      <c r="N106" t="s">
        <v>38</v>
      </c>
      <c r="O106">
        <v>12374534</v>
      </c>
      <c r="P106">
        <v>0.4</v>
      </c>
      <c r="Q106">
        <v>1.8</v>
      </c>
      <c r="R106">
        <v>6.4</v>
      </c>
      <c r="S106">
        <v>12436795</v>
      </c>
      <c r="T106">
        <v>7</v>
      </c>
      <c r="U106">
        <v>12754059</v>
      </c>
      <c r="V106">
        <v>2.2000000000000002</v>
      </c>
      <c r="W106" t="s">
        <v>185</v>
      </c>
      <c r="X106">
        <v>15793.419921875</v>
      </c>
    </row>
    <row r="107" spans="1:24" x14ac:dyDescent="0.35">
      <c r="A107" t="s">
        <v>181</v>
      </c>
      <c r="B107" t="s">
        <v>182</v>
      </c>
      <c r="C107">
        <v>2019</v>
      </c>
      <c r="D107" t="s">
        <v>79</v>
      </c>
      <c r="E107" t="s">
        <v>79</v>
      </c>
      <c r="F107" t="s">
        <v>80</v>
      </c>
      <c r="G107" t="s">
        <v>81</v>
      </c>
      <c r="H107" t="s">
        <v>47</v>
      </c>
      <c r="I107" t="s">
        <v>82</v>
      </c>
      <c r="J107" t="s">
        <v>49</v>
      </c>
      <c r="K107" t="s">
        <v>50</v>
      </c>
      <c r="L107">
        <v>6258</v>
      </c>
      <c r="M107">
        <v>8807</v>
      </c>
      <c r="N107" t="s">
        <v>38</v>
      </c>
      <c r="O107">
        <v>10780287</v>
      </c>
      <c r="P107">
        <v>0.7</v>
      </c>
      <c r="Q107">
        <v>3.1</v>
      </c>
      <c r="R107">
        <v>9.9</v>
      </c>
      <c r="S107">
        <v>10919295</v>
      </c>
      <c r="T107">
        <v>7.2</v>
      </c>
      <c r="V107">
        <v>3.1</v>
      </c>
      <c r="W107" t="s">
        <v>186</v>
      </c>
      <c r="X107">
        <v>14594.015625</v>
      </c>
    </row>
    <row r="108" spans="1:24" x14ac:dyDescent="0.35">
      <c r="A108" t="s">
        <v>187</v>
      </c>
      <c r="B108" t="s">
        <v>188</v>
      </c>
      <c r="C108">
        <v>2009</v>
      </c>
      <c r="D108" t="s">
        <v>26</v>
      </c>
      <c r="E108" t="s">
        <v>189</v>
      </c>
      <c r="F108" t="s">
        <v>97</v>
      </c>
      <c r="G108" t="s">
        <v>98</v>
      </c>
      <c r="H108" t="s">
        <v>99</v>
      </c>
      <c r="I108" t="s">
        <v>100</v>
      </c>
      <c r="J108" t="s">
        <v>49</v>
      </c>
      <c r="K108" t="s">
        <v>50</v>
      </c>
      <c r="L108">
        <v>89</v>
      </c>
      <c r="M108">
        <v>3245</v>
      </c>
      <c r="N108" t="s">
        <v>75</v>
      </c>
      <c r="O108">
        <v>1126</v>
      </c>
      <c r="P108">
        <v>0.4</v>
      </c>
      <c r="Q108">
        <v>2.9</v>
      </c>
      <c r="R108">
        <v>8.3000000000000007</v>
      </c>
      <c r="S108">
        <v>1126</v>
      </c>
      <c r="T108">
        <v>19.7</v>
      </c>
      <c r="U108">
        <v>1126</v>
      </c>
      <c r="V108">
        <v>9.6</v>
      </c>
      <c r="W108" t="s">
        <v>190</v>
      </c>
      <c r="X108">
        <v>33.178001403808594</v>
      </c>
    </row>
    <row r="109" spans="1:24" x14ac:dyDescent="0.35">
      <c r="A109" t="s">
        <v>191</v>
      </c>
      <c r="B109" t="s">
        <v>192</v>
      </c>
      <c r="C109">
        <v>2004</v>
      </c>
      <c r="D109" t="s">
        <v>43</v>
      </c>
      <c r="E109" t="s">
        <v>44</v>
      </c>
      <c r="F109" t="s">
        <v>45</v>
      </c>
      <c r="G109" t="s">
        <v>46</v>
      </c>
      <c r="H109" t="s">
        <v>47</v>
      </c>
      <c r="I109" t="s">
        <v>48</v>
      </c>
      <c r="J109" t="s">
        <v>49</v>
      </c>
      <c r="K109" t="s">
        <v>50</v>
      </c>
      <c r="L109">
        <v>90</v>
      </c>
      <c r="M109">
        <v>2768</v>
      </c>
      <c r="N109" t="s">
        <v>38</v>
      </c>
      <c r="O109">
        <v>308</v>
      </c>
      <c r="P109">
        <v>1.5</v>
      </c>
      <c r="Q109">
        <v>3.6</v>
      </c>
      <c r="R109">
        <v>13.6</v>
      </c>
      <c r="S109">
        <v>308</v>
      </c>
      <c r="T109">
        <v>8.8000000000000007</v>
      </c>
      <c r="V109">
        <v>2</v>
      </c>
      <c r="W109" t="s">
        <v>62</v>
      </c>
      <c r="X109">
        <v>347.656982421875</v>
      </c>
    </row>
    <row r="110" spans="1:24" x14ac:dyDescent="0.35">
      <c r="A110" t="s">
        <v>191</v>
      </c>
      <c r="B110" t="s">
        <v>192</v>
      </c>
      <c r="C110">
        <v>2007</v>
      </c>
      <c r="D110" t="s">
        <v>43</v>
      </c>
      <c r="E110" t="s">
        <v>44</v>
      </c>
      <c r="F110" t="s">
        <v>45</v>
      </c>
      <c r="G110" t="s">
        <v>46</v>
      </c>
      <c r="H110" t="s">
        <v>47</v>
      </c>
      <c r="I110" t="s">
        <v>48</v>
      </c>
      <c r="J110" t="s">
        <v>49</v>
      </c>
      <c r="K110" t="s">
        <v>50</v>
      </c>
      <c r="L110">
        <v>3742</v>
      </c>
      <c r="M110">
        <v>3381</v>
      </c>
      <c r="N110" t="s">
        <v>38</v>
      </c>
      <c r="O110">
        <v>2464</v>
      </c>
      <c r="P110">
        <v>1.1000000000000001</v>
      </c>
      <c r="Q110">
        <v>4.7</v>
      </c>
      <c r="R110">
        <v>6.9</v>
      </c>
      <c r="S110">
        <v>2465</v>
      </c>
      <c r="T110">
        <v>9.1999999999999993</v>
      </c>
      <c r="U110">
        <v>2465</v>
      </c>
      <c r="V110">
        <v>3.7</v>
      </c>
      <c r="W110" t="s">
        <v>193</v>
      </c>
      <c r="X110">
        <v>364.0780029296875</v>
      </c>
    </row>
    <row r="111" spans="1:24" x14ac:dyDescent="0.35">
      <c r="A111" t="s">
        <v>191</v>
      </c>
      <c r="B111" t="s">
        <v>192</v>
      </c>
      <c r="C111">
        <v>2014</v>
      </c>
      <c r="D111" t="s">
        <v>43</v>
      </c>
      <c r="E111" t="s">
        <v>44</v>
      </c>
      <c r="F111" t="s">
        <v>45</v>
      </c>
      <c r="G111" t="s">
        <v>46</v>
      </c>
      <c r="H111" t="s">
        <v>47</v>
      </c>
      <c r="I111" t="s">
        <v>48</v>
      </c>
      <c r="J111" t="s">
        <v>49</v>
      </c>
      <c r="K111" t="s">
        <v>50</v>
      </c>
      <c r="L111">
        <v>3749</v>
      </c>
      <c r="M111">
        <v>3382</v>
      </c>
      <c r="N111" t="s">
        <v>75</v>
      </c>
      <c r="P111">
        <v>2.2000000000000002</v>
      </c>
      <c r="Q111">
        <v>5.9</v>
      </c>
      <c r="R111">
        <v>6.9</v>
      </c>
      <c r="T111">
        <v>7</v>
      </c>
      <c r="V111">
        <v>1.6</v>
      </c>
      <c r="W111" t="s">
        <v>62</v>
      </c>
      <c r="X111">
        <v>362.91598510742188</v>
      </c>
    </row>
    <row r="112" spans="1:24" x14ac:dyDescent="0.35">
      <c r="A112" t="s">
        <v>194</v>
      </c>
      <c r="B112" t="s">
        <v>195</v>
      </c>
      <c r="C112">
        <v>1993</v>
      </c>
      <c r="D112" t="s">
        <v>56</v>
      </c>
      <c r="E112" t="s">
        <v>72</v>
      </c>
      <c r="F112" t="s">
        <v>73</v>
      </c>
      <c r="G112" t="s">
        <v>59</v>
      </c>
      <c r="H112" t="s">
        <v>30</v>
      </c>
      <c r="I112" t="s">
        <v>72</v>
      </c>
      <c r="J112" t="s">
        <v>32</v>
      </c>
      <c r="K112" t="s">
        <v>33</v>
      </c>
      <c r="L112">
        <v>91</v>
      </c>
      <c r="M112">
        <v>968</v>
      </c>
      <c r="N112" t="s">
        <v>38</v>
      </c>
      <c r="O112">
        <v>4844.8</v>
      </c>
      <c r="P112">
        <v>5.9</v>
      </c>
      <c r="Q112">
        <v>15.4</v>
      </c>
      <c r="R112">
        <v>2.8</v>
      </c>
      <c r="S112">
        <v>4368.2</v>
      </c>
      <c r="T112">
        <v>38.700000000000003</v>
      </c>
      <c r="U112">
        <v>4557.1000000000004</v>
      </c>
      <c r="V112">
        <v>28.7</v>
      </c>
      <c r="W112" t="s">
        <v>196</v>
      </c>
      <c r="X112">
        <v>1849.196044921875</v>
      </c>
    </row>
    <row r="113" spans="1:24" x14ac:dyDescent="0.35">
      <c r="A113" t="s">
        <v>194</v>
      </c>
      <c r="B113" t="s">
        <v>195</v>
      </c>
      <c r="C113">
        <v>1999</v>
      </c>
      <c r="D113" t="s">
        <v>56</v>
      </c>
      <c r="E113" t="s">
        <v>72</v>
      </c>
      <c r="F113" t="s">
        <v>73</v>
      </c>
      <c r="G113" t="s">
        <v>59</v>
      </c>
      <c r="H113" t="s">
        <v>30</v>
      </c>
      <c r="I113" t="s">
        <v>72</v>
      </c>
      <c r="J113" t="s">
        <v>32</v>
      </c>
      <c r="K113" t="s">
        <v>33</v>
      </c>
      <c r="L113">
        <v>92</v>
      </c>
      <c r="M113">
        <v>2137</v>
      </c>
      <c r="N113" t="s">
        <v>38</v>
      </c>
      <c r="O113">
        <v>4882.1000000000004</v>
      </c>
      <c r="P113">
        <v>5.6</v>
      </c>
      <c r="Q113">
        <v>15.5</v>
      </c>
      <c r="R113">
        <v>1.9</v>
      </c>
      <c r="S113">
        <v>3844.4</v>
      </c>
      <c r="T113">
        <v>41.4</v>
      </c>
      <c r="U113">
        <v>3940.9</v>
      </c>
      <c r="V113">
        <v>30.9</v>
      </c>
      <c r="W113" t="s">
        <v>197</v>
      </c>
      <c r="X113">
        <v>2130.0830078125</v>
      </c>
    </row>
    <row r="114" spans="1:24" x14ac:dyDescent="0.35">
      <c r="A114" t="s">
        <v>194</v>
      </c>
      <c r="B114" t="s">
        <v>195</v>
      </c>
      <c r="C114">
        <v>2009</v>
      </c>
      <c r="D114" t="s">
        <v>56</v>
      </c>
      <c r="E114" t="s">
        <v>72</v>
      </c>
      <c r="F114" t="s">
        <v>73</v>
      </c>
      <c r="G114" t="s">
        <v>59</v>
      </c>
      <c r="H114" t="s">
        <v>30</v>
      </c>
      <c r="I114" t="s">
        <v>72</v>
      </c>
      <c r="J114" t="s">
        <v>32</v>
      </c>
      <c r="K114" t="s">
        <v>33</v>
      </c>
      <c r="L114">
        <v>95</v>
      </c>
      <c r="M114">
        <v>3039</v>
      </c>
      <c r="N114" t="s">
        <v>75</v>
      </c>
      <c r="P114">
        <v>2.7</v>
      </c>
      <c r="Q114">
        <v>11.3</v>
      </c>
      <c r="R114">
        <v>0</v>
      </c>
      <c r="T114">
        <v>35.1</v>
      </c>
      <c r="V114">
        <v>26</v>
      </c>
      <c r="W114" t="s">
        <v>198</v>
      </c>
      <c r="X114">
        <v>2875.708984375</v>
      </c>
    </row>
    <row r="115" spans="1:24" x14ac:dyDescent="0.35">
      <c r="A115" t="s">
        <v>194</v>
      </c>
      <c r="B115" t="s">
        <v>195</v>
      </c>
      <c r="C115">
        <v>2010</v>
      </c>
      <c r="D115" t="s">
        <v>56</v>
      </c>
      <c r="E115" t="s">
        <v>72</v>
      </c>
      <c r="F115" t="s">
        <v>73</v>
      </c>
      <c r="G115" t="s">
        <v>59</v>
      </c>
      <c r="H115" t="s">
        <v>30</v>
      </c>
      <c r="I115" t="s">
        <v>72</v>
      </c>
      <c r="J115" t="s">
        <v>32</v>
      </c>
      <c r="K115" t="s">
        <v>33</v>
      </c>
      <c r="L115">
        <v>977</v>
      </c>
      <c r="M115">
        <v>4306</v>
      </c>
      <c r="N115" t="s">
        <v>38</v>
      </c>
      <c r="O115">
        <v>10317.299999999999</v>
      </c>
      <c r="P115">
        <v>2.7</v>
      </c>
      <c r="Q115">
        <v>10.9</v>
      </c>
      <c r="R115">
        <v>0.9</v>
      </c>
      <c r="S115">
        <v>10330.6</v>
      </c>
      <c r="T115">
        <v>34.9</v>
      </c>
      <c r="U115">
        <v>10349.4</v>
      </c>
      <c r="V115">
        <v>25.2</v>
      </c>
      <c r="W115" t="s">
        <v>199</v>
      </c>
      <c r="X115">
        <v>2965.08203125</v>
      </c>
    </row>
    <row r="116" spans="1:24" x14ac:dyDescent="0.35">
      <c r="A116" t="s">
        <v>194</v>
      </c>
      <c r="B116" t="s">
        <v>195</v>
      </c>
      <c r="C116">
        <v>2010</v>
      </c>
      <c r="D116" t="s">
        <v>56</v>
      </c>
      <c r="E116" t="s">
        <v>72</v>
      </c>
      <c r="F116" t="s">
        <v>73</v>
      </c>
      <c r="G116" t="s">
        <v>59</v>
      </c>
      <c r="H116" t="s">
        <v>30</v>
      </c>
      <c r="I116" t="s">
        <v>72</v>
      </c>
      <c r="J116" t="s">
        <v>32</v>
      </c>
      <c r="K116" t="s">
        <v>33</v>
      </c>
      <c r="L116">
        <v>96</v>
      </c>
      <c r="M116">
        <v>3136</v>
      </c>
      <c r="N116" t="s">
        <v>38</v>
      </c>
      <c r="O116">
        <v>7084.5</v>
      </c>
      <c r="P116">
        <v>5.9</v>
      </c>
      <c r="Q116">
        <v>15.5</v>
      </c>
      <c r="R116">
        <v>2.8</v>
      </c>
      <c r="S116">
        <v>7121.3</v>
      </c>
      <c r="T116">
        <v>34.700000000000003</v>
      </c>
      <c r="U116">
        <v>7221.9</v>
      </c>
      <c r="V116">
        <v>26.2</v>
      </c>
      <c r="W116" t="s">
        <v>200</v>
      </c>
      <c r="X116">
        <v>2965.08203125</v>
      </c>
    </row>
    <row r="117" spans="1:24" x14ac:dyDescent="0.35">
      <c r="A117" t="s">
        <v>194</v>
      </c>
      <c r="B117" t="s">
        <v>195</v>
      </c>
      <c r="C117">
        <v>2011</v>
      </c>
      <c r="D117" t="s">
        <v>56</v>
      </c>
      <c r="E117" t="s">
        <v>72</v>
      </c>
      <c r="F117" t="s">
        <v>73</v>
      </c>
      <c r="G117" t="s">
        <v>59</v>
      </c>
      <c r="H117" t="s">
        <v>30</v>
      </c>
      <c r="I117" t="s">
        <v>72</v>
      </c>
      <c r="J117" t="s">
        <v>32</v>
      </c>
      <c r="K117" t="s">
        <v>33</v>
      </c>
      <c r="L117">
        <v>97</v>
      </c>
      <c r="M117">
        <v>3296</v>
      </c>
      <c r="N117" t="s">
        <v>38</v>
      </c>
      <c r="O117">
        <v>47210.1</v>
      </c>
      <c r="P117">
        <v>2.2000000000000002</v>
      </c>
      <c r="Q117">
        <v>10.4</v>
      </c>
      <c r="R117">
        <v>0.7</v>
      </c>
      <c r="S117">
        <v>47234.400000000001</v>
      </c>
      <c r="T117">
        <v>34.6</v>
      </c>
      <c r="U117">
        <v>47336.800000000003</v>
      </c>
      <c r="V117">
        <v>25.1</v>
      </c>
      <c r="W117" t="s">
        <v>201</v>
      </c>
      <c r="X117">
        <v>3049.89794921875</v>
      </c>
    </row>
    <row r="118" spans="1:24" x14ac:dyDescent="0.35">
      <c r="A118" t="s">
        <v>194</v>
      </c>
      <c r="B118" t="s">
        <v>195</v>
      </c>
      <c r="C118">
        <v>2012</v>
      </c>
      <c r="D118" t="s">
        <v>56</v>
      </c>
      <c r="E118" t="s">
        <v>72</v>
      </c>
      <c r="F118" t="s">
        <v>73</v>
      </c>
      <c r="G118" t="s">
        <v>59</v>
      </c>
      <c r="H118" t="s">
        <v>30</v>
      </c>
      <c r="I118" t="s">
        <v>72</v>
      </c>
      <c r="J118" t="s">
        <v>32</v>
      </c>
      <c r="K118" t="s">
        <v>33</v>
      </c>
      <c r="L118">
        <v>98</v>
      </c>
      <c r="M118">
        <v>3297</v>
      </c>
      <c r="N118" t="s">
        <v>38</v>
      </c>
      <c r="O118">
        <v>18155.400000000001</v>
      </c>
      <c r="P118">
        <v>1.8</v>
      </c>
      <c r="Q118">
        <v>10.7</v>
      </c>
      <c r="R118">
        <v>0.6</v>
      </c>
      <c r="S118">
        <v>18150</v>
      </c>
      <c r="T118">
        <v>32.799999999999997</v>
      </c>
      <c r="U118">
        <v>18171.7</v>
      </c>
      <c r="V118">
        <v>24.3</v>
      </c>
      <c r="W118" t="s">
        <v>202</v>
      </c>
      <c r="X118">
        <v>3130.219970703125</v>
      </c>
    </row>
    <row r="119" spans="1:24" x14ac:dyDescent="0.35">
      <c r="A119" t="s">
        <v>194</v>
      </c>
      <c r="B119" t="s">
        <v>195</v>
      </c>
      <c r="C119">
        <v>2013</v>
      </c>
      <c r="D119" t="s">
        <v>56</v>
      </c>
      <c r="E119" t="s">
        <v>72</v>
      </c>
      <c r="F119" t="s">
        <v>73</v>
      </c>
      <c r="G119" t="s">
        <v>59</v>
      </c>
      <c r="H119" t="s">
        <v>30</v>
      </c>
      <c r="I119" t="s">
        <v>72</v>
      </c>
      <c r="J119" t="s">
        <v>32</v>
      </c>
      <c r="K119" t="s">
        <v>33</v>
      </c>
      <c r="L119">
        <v>795</v>
      </c>
      <c r="M119">
        <v>3328</v>
      </c>
      <c r="N119" t="s">
        <v>38</v>
      </c>
      <c r="O119">
        <v>15289.5</v>
      </c>
      <c r="P119">
        <v>1.6</v>
      </c>
      <c r="Q119">
        <v>8.1</v>
      </c>
      <c r="R119">
        <v>0.8</v>
      </c>
      <c r="S119">
        <v>15297.1</v>
      </c>
      <c r="T119">
        <v>31.3</v>
      </c>
      <c r="U119">
        <v>15311.2</v>
      </c>
      <c r="V119">
        <v>20.9</v>
      </c>
      <c r="W119" t="s">
        <v>203</v>
      </c>
      <c r="X119">
        <v>3206.572021484375</v>
      </c>
    </row>
    <row r="120" spans="1:24" x14ac:dyDescent="0.35">
      <c r="A120" t="s">
        <v>194</v>
      </c>
      <c r="B120" t="s">
        <v>195</v>
      </c>
      <c r="C120">
        <v>2014</v>
      </c>
      <c r="D120" t="s">
        <v>56</v>
      </c>
      <c r="E120" t="s">
        <v>72</v>
      </c>
      <c r="F120" t="s">
        <v>73</v>
      </c>
      <c r="G120" t="s">
        <v>59</v>
      </c>
      <c r="H120" t="s">
        <v>30</v>
      </c>
      <c r="I120" t="s">
        <v>72</v>
      </c>
      <c r="J120" t="s">
        <v>32</v>
      </c>
      <c r="K120" t="s">
        <v>33</v>
      </c>
      <c r="L120">
        <v>796</v>
      </c>
      <c r="M120">
        <v>3329</v>
      </c>
      <c r="N120" t="s">
        <v>38</v>
      </c>
      <c r="O120">
        <v>15859.1</v>
      </c>
      <c r="P120">
        <v>1.7</v>
      </c>
      <c r="Q120">
        <v>8.5</v>
      </c>
      <c r="R120">
        <v>1.1000000000000001</v>
      </c>
      <c r="S120">
        <v>15861.3</v>
      </c>
      <c r="T120">
        <v>29</v>
      </c>
      <c r="U120">
        <v>15878.9</v>
      </c>
      <c r="V120">
        <v>20</v>
      </c>
      <c r="W120" t="s">
        <v>204</v>
      </c>
      <c r="X120">
        <v>3277.68310546875</v>
      </c>
    </row>
    <row r="121" spans="1:24" x14ac:dyDescent="0.35">
      <c r="A121" t="s">
        <v>194</v>
      </c>
      <c r="B121" t="s">
        <v>195</v>
      </c>
      <c r="C121">
        <v>2015</v>
      </c>
      <c r="D121" t="s">
        <v>56</v>
      </c>
      <c r="E121" t="s">
        <v>72</v>
      </c>
      <c r="F121" t="s">
        <v>73</v>
      </c>
      <c r="G121" t="s">
        <v>59</v>
      </c>
      <c r="H121" t="s">
        <v>30</v>
      </c>
      <c r="I121" t="s">
        <v>72</v>
      </c>
      <c r="J121" t="s">
        <v>32</v>
      </c>
      <c r="K121" t="s">
        <v>33</v>
      </c>
      <c r="L121">
        <v>2666</v>
      </c>
      <c r="M121">
        <v>3452</v>
      </c>
      <c r="N121" t="s">
        <v>38</v>
      </c>
      <c r="O121">
        <v>20393.400000000001</v>
      </c>
      <c r="P121">
        <v>2.1</v>
      </c>
      <c r="Q121">
        <v>10.199999999999999</v>
      </c>
      <c r="R121">
        <v>0.9</v>
      </c>
      <c r="S121">
        <v>20411.3</v>
      </c>
      <c r="T121">
        <v>30.1</v>
      </c>
      <c r="U121">
        <v>20430</v>
      </c>
      <c r="V121">
        <v>22.8</v>
      </c>
      <c r="W121" t="s">
        <v>205</v>
      </c>
      <c r="X121">
        <v>3341.60302734375</v>
      </c>
    </row>
    <row r="122" spans="1:24" x14ac:dyDescent="0.35">
      <c r="A122" t="s">
        <v>194</v>
      </c>
      <c r="B122" t="s">
        <v>195</v>
      </c>
      <c r="C122">
        <v>2016</v>
      </c>
      <c r="D122" t="s">
        <v>56</v>
      </c>
      <c r="E122" t="s">
        <v>72</v>
      </c>
      <c r="F122" t="s">
        <v>73</v>
      </c>
      <c r="G122" t="s">
        <v>59</v>
      </c>
      <c r="H122" t="s">
        <v>30</v>
      </c>
      <c r="I122" t="s">
        <v>72</v>
      </c>
      <c r="J122" t="s">
        <v>32</v>
      </c>
      <c r="K122" t="s">
        <v>33</v>
      </c>
      <c r="L122">
        <v>848</v>
      </c>
      <c r="M122">
        <v>3298</v>
      </c>
      <c r="N122" t="s">
        <v>38</v>
      </c>
      <c r="O122">
        <v>9668.7000000000007</v>
      </c>
      <c r="P122">
        <v>1.4</v>
      </c>
      <c r="Q122">
        <v>7.5</v>
      </c>
      <c r="R122">
        <v>1.2</v>
      </c>
      <c r="S122">
        <v>9669.7999999999993</v>
      </c>
      <c r="T122">
        <v>26.8</v>
      </c>
      <c r="U122">
        <v>9684.4</v>
      </c>
      <c r="V122">
        <v>18.899999999999999</v>
      </c>
      <c r="W122" t="s">
        <v>206</v>
      </c>
      <c r="X122">
        <v>3394.6298828125</v>
      </c>
    </row>
    <row r="123" spans="1:24" x14ac:dyDescent="0.35">
      <c r="A123" t="s">
        <v>194</v>
      </c>
      <c r="B123" t="s">
        <v>195</v>
      </c>
      <c r="C123">
        <v>2017</v>
      </c>
      <c r="D123" t="s">
        <v>56</v>
      </c>
      <c r="E123" t="s">
        <v>72</v>
      </c>
      <c r="F123" t="s">
        <v>73</v>
      </c>
      <c r="G123" t="s">
        <v>59</v>
      </c>
      <c r="H123" t="s">
        <v>30</v>
      </c>
      <c r="I123" t="s">
        <v>72</v>
      </c>
      <c r="J123" t="s">
        <v>32</v>
      </c>
      <c r="K123" t="s">
        <v>33</v>
      </c>
      <c r="L123">
        <v>2401</v>
      </c>
      <c r="M123">
        <v>3360</v>
      </c>
      <c r="N123" t="s">
        <v>38</v>
      </c>
      <c r="O123">
        <v>19434.599999999999</v>
      </c>
      <c r="P123">
        <v>1.9</v>
      </c>
      <c r="Q123">
        <v>8.6</v>
      </c>
      <c r="R123">
        <v>1.7</v>
      </c>
      <c r="S123">
        <v>19430.7</v>
      </c>
      <c r="T123">
        <v>21.1</v>
      </c>
      <c r="U123">
        <v>19503.900000000001</v>
      </c>
      <c r="V123">
        <v>16.2</v>
      </c>
      <c r="W123" t="s">
        <v>207</v>
      </c>
      <c r="X123">
        <v>3434.953125</v>
      </c>
    </row>
    <row r="124" spans="1:24" x14ac:dyDescent="0.35">
      <c r="A124" t="s">
        <v>194</v>
      </c>
      <c r="B124" t="s">
        <v>195</v>
      </c>
      <c r="C124">
        <v>2018</v>
      </c>
      <c r="D124" t="s">
        <v>56</v>
      </c>
      <c r="E124" t="s">
        <v>72</v>
      </c>
      <c r="F124" t="s">
        <v>73</v>
      </c>
      <c r="G124" t="s">
        <v>59</v>
      </c>
      <c r="H124" t="s">
        <v>30</v>
      </c>
      <c r="I124" t="s">
        <v>72</v>
      </c>
      <c r="J124" t="s">
        <v>32</v>
      </c>
      <c r="K124" t="s">
        <v>33</v>
      </c>
      <c r="L124">
        <v>2608</v>
      </c>
      <c r="M124">
        <v>3383</v>
      </c>
      <c r="N124" t="s">
        <v>38</v>
      </c>
      <c r="O124">
        <v>23840.400000000001</v>
      </c>
      <c r="P124">
        <v>1.7</v>
      </c>
      <c r="Q124">
        <v>8.4</v>
      </c>
      <c r="R124">
        <v>1</v>
      </c>
      <c r="S124">
        <v>23844.3</v>
      </c>
      <c r="T124">
        <v>24.9</v>
      </c>
      <c r="U124">
        <v>23868.799999999999</v>
      </c>
      <c r="V124">
        <v>17.7</v>
      </c>
      <c r="W124" t="s">
        <v>208</v>
      </c>
      <c r="X124">
        <v>3467.805908203125</v>
      </c>
    </row>
    <row r="125" spans="1:24" x14ac:dyDescent="0.35">
      <c r="A125" t="s">
        <v>194</v>
      </c>
      <c r="B125" t="s">
        <v>195</v>
      </c>
      <c r="C125">
        <v>2019</v>
      </c>
      <c r="D125" t="s">
        <v>56</v>
      </c>
      <c r="E125" t="s">
        <v>72</v>
      </c>
      <c r="F125" t="s">
        <v>73</v>
      </c>
      <c r="G125" t="s">
        <v>59</v>
      </c>
      <c r="H125" t="s">
        <v>30</v>
      </c>
      <c r="I125" t="s">
        <v>72</v>
      </c>
      <c r="J125" t="s">
        <v>32</v>
      </c>
      <c r="K125" t="s">
        <v>33</v>
      </c>
      <c r="L125">
        <v>4161</v>
      </c>
      <c r="M125">
        <v>3453</v>
      </c>
      <c r="N125" t="s">
        <v>38</v>
      </c>
      <c r="O125">
        <v>21635</v>
      </c>
      <c r="P125">
        <v>1</v>
      </c>
      <c r="Q125">
        <v>8.1</v>
      </c>
      <c r="R125">
        <v>1.6</v>
      </c>
      <c r="S125">
        <v>21642.9</v>
      </c>
      <c r="T125">
        <v>23.8</v>
      </c>
      <c r="U125">
        <v>21652.2</v>
      </c>
      <c r="V125">
        <v>16.399999999999999</v>
      </c>
      <c r="W125" t="s">
        <v>209</v>
      </c>
      <c r="X125">
        <v>3499.130859375</v>
      </c>
    </row>
    <row r="126" spans="1:24" x14ac:dyDescent="0.35">
      <c r="A126" t="s">
        <v>194</v>
      </c>
      <c r="B126" t="s">
        <v>195</v>
      </c>
      <c r="C126">
        <v>2020</v>
      </c>
      <c r="D126" t="s">
        <v>56</v>
      </c>
      <c r="E126" t="s">
        <v>72</v>
      </c>
      <c r="F126" t="s">
        <v>73</v>
      </c>
      <c r="G126" t="s">
        <v>59</v>
      </c>
      <c r="H126" t="s">
        <v>30</v>
      </c>
      <c r="I126" t="s">
        <v>72</v>
      </c>
      <c r="J126" t="s">
        <v>32</v>
      </c>
      <c r="K126" t="s">
        <v>33</v>
      </c>
      <c r="L126">
        <v>4280</v>
      </c>
      <c r="M126">
        <v>4325</v>
      </c>
      <c r="N126" t="s">
        <v>38</v>
      </c>
      <c r="O126">
        <v>16691.400000000001</v>
      </c>
      <c r="P126">
        <v>0.7</v>
      </c>
      <c r="Q126">
        <v>8</v>
      </c>
      <c r="R126">
        <v>0.8</v>
      </c>
      <c r="S126">
        <v>16686.2</v>
      </c>
      <c r="T126">
        <v>19.600000000000001</v>
      </c>
      <c r="V126">
        <v>12.6</v>
      </c>
      <c r="W126" t="s">
        <v>210</v>
      </c>
      <c r="X126">
        <v>3531.130859375</v>
      </c>
    </row>
    <row r="127" spans="1:24" x14ac:dyDescent="0.35">
      <c r="A127" t="s">
        <v>194</v>
      </c>
      <c r="B127" t="s">
        <v>195</v>
      </c>
      <c r="C127">
        <v>2021</v>
      </c>
      <c r="D127" t="s">
        <v>56</v>
      </c>
      <c r="E127" t="s">
        <v>72</v>
      </c>
      <c r="F127" t="s">
        <v>73</v>
      </c>
      <c r="G127" t="s">
        <v>59</v>
      </c>
      <c r="H127" t="s">
        <v>30</v>
      </c>
      <c r="I127" t="s">
        <v>72</v>
      </c>
      <c r="J127" t="s">
        <v>32</v>
      </c>
      <c r="K127" t="s">
        <v>33</v>
      </c>
      <c r="L127">
        <v>7136</v>
      </c>
      <c r="M127">
        <v>9675</v>
      </c>
      <c r="N127" t="s">
        <v>75</v>
      </c>
      <c r="P127">
        <v>2.2999999999999998</v>
      </c>
      <c r="Q127">
        <v>10.6</v>
      </c>
      <c r="R127">
        <v>1.6</v>
      </c>
      <c r="T127">
        <v>22.6</v>
      </c>
      <c r="V127">
        <v>17.7</v>
      </c>
      <c r="W127" t="s">
        <v>211</v>
      </c>
      <c r="X127">
        <v>3567.73095703125</v>
      </c>
    </row>
    <row r="128" spans="1:24" x14ac:dyDescent="0.35">
      <c r="A128" t="s">
        <v>194</v>
      </c>
      <c r="B128" t="s">
        <v>195</v>
      </c>
      <c r="C128">
        <v>2021</v>
      </c>
      <c r="D128" t="s">
        <v>56</v>
      </c>
      <c r="E128" t="s">
        <v>72</v>
      </c>
      <c r="F128" t="s">
        <v>73</v>
      </c>
      <c r="G128" t="s">
        <v>59</v>
      </c>
      <c r="H128" t="s">
        <v>30</v>
      </c>
      <c r="I128" t="s">
        <v>72</v>
      </c>
      <c r="J128" t="s">
        <v>32</v>
      </c>
      <c r="K128" t="s">
        <v>33</v>
      </c>
      <c r="L128">
        <v>3327</v>
      </c>
      <c r="M128">
        <v>7316</v>
      </c>
      <c r="N128" t="s">
        <v>75</v>
      </c>
      <c r="P128">
        <v>0.8</v>
      </c>
      <c r="Q128">
        <v>9.6999999999999993</v>
      </c>
      <c r="R128">
        <v>0</v>
      </c>
      <c r="T128">
        <v>21.6</v>
      </c>
      <c r="V128">
        <v>17.5</v>
      </c>
      <c r="W128" t="s">
        <v>212</v>
      </c>
      <c r="X128">
        <v>3567.73095703125</v>
      </c>
    </row>
    <row r="129" spans="1:24" x14ac:dyDescent="0.35">
      <c r="A129" t="s">
        <v>213</v>
      </c>
      <c r="B129" t="s">
        <v>214</v>
      </c>
      <c r="C129">
        <v>1987</v>
      </c>
      <c r="D129" t="s">
        <v>56</v>
      </c>
      <c r="E129" t="s">
        <v>72</v>
      </c>
      <c r="F129" t="s">
        <v>73</v>
      </c>
      <c r="G129" t="s">
        <v>59</v>
      </c>
      <c r="H129" t="s">
        <v>30</v>
      </c>
      <c r="I129" t="s">
        <v>72</v>
      </c>
      <c r="J129" t="s">
        <v>32</v>
      </c>
      <c r="K129" t="s">
        <v>33</v>
      </c>
      <c r="L129">
        <v>99</v>
      </c>
      <c r="M129">
        <v>92</v>
      </c>
      <c r="N129" t="s">
        <v>38</v>
      </c>
      <c r="O129">
        <v>1983.1</v>
      </c>
      <c r="P129">
        <v>1.8</v>
      </c>
      <c r="Q129">
        <v>7</v>
      </c>
      <c r="R129">
        <v>1.3</v>
      </c>
      <c r="S129">
        <v>1929.5</v>
      </c>
      <c r="T129">
        <v>52.3</v>
      </c>
      <c r="V129">
        <v>32</v>
      </c>
      <c r="W129" t="s">
        <v>215</v>
      </c>
      <c r="X129">
        <v>1026.06005859375</v>
      </c>
    </row>
    <row r="130" spans="1:24" x14ac:dyDescent="0.35">
      <c r="A130" t="s">
        <v>213</v>
      </c>
      <c r="B130" t="s">
        <v>214</v>
      </c>
      <c r="C130">
        <v>2000</v>
      </c>
      <c r="D130" t="s">
        <v>56</v>
      </c>
      <c r="E130" t="s">
        <v>72</v>
      </c>
      <c r="F130" t="s">
        <v>73</v>
      </c>
      <c r="G130" t="s">
        <v>59</v>
      </c>
      <c r="H130" t="s">
        <v>30</v>
      </c>
      <c r="I130" t="s">
        <v>72</v>
      </c>
      <c r="J130" t="s">
        <v>32</v>
      </c>
      <c r="K130" t="s">
        <v>33</v>
      </c>
      <c r="L130">
        <v>100</v>
      </c>
      <c r="M130">
        <v>2360</v>
      </c>
      <c r="N130" t="s">
        <v>38</v>
      </c>
      <c r="O130">
        <v>2634</v>
      </c>
      <c r="P130">
        <v>1.6</v>
      </c>
      <c r="Q130">
        <v>8.1</v>
      </c>
      <c r="R130">
        <v>1.5</v>
      </c>
      <c r="S130">
        <v>2314</v>
      </c>
      <c r="T130">
        <v>64</v>
      </c>
      <c r="U130">
        <v>2345</v>
      </c>
      <c r="V130">
        <v>39.1</v>
      </c>
      <c r="W130" t="s">
        <v>216</v>
      </c>
      <c r="X130">
        <v>1125.0670166015625</v>
      </c>
    </row>
    <row r="131" spans="1:24" x14ac:dyDescent="0.35">
      <c r="A131" t="s">
        <v>213</v>
      </c>
      <c r="B131" t="s">
        <v>214</v>
      </c>
      <c r="C131">
        <v>2005</v>
      </c>
      <c r="D131" t="s">
        <v>56</v>
      </c>
      <c r="E131" t="s">
        <v>72</v>
      </c>
      <c r="F131" t="s">
        <v>73</v>
      </c>
      <c r="G131" t="s">
        <v>59</v>
      </c>
      <c r="H131" t="s">
        <v>30</v>
      </c>
      <c r="I131" t="s">
        <v>72</v>
      </c>
      <c r="J131" t="s">
        <v>32</v>
      </c>
      <c r="K131" t="s">
        <v>33</v>
      </c>
      <c r="L131">
        <v>101</v>
      </c>
      <c r="M131">
        <v>3093</v>
      </c>
      <c r="N131" t="s">
        <v>34</v>
      </c>
      <c r="O131">
        <v>7065</v>
      </c>
      <c r="P131">
        <v>0</v>
      </c>
      <c r="Q131">
        <v>9</v>
      </c>
      <c r="R131">
        <v>0</v>
      </c>
      <c r="S131">
        <v>7065</v>
      </c>
      <c r="T131">
        <v>57.7</v>
      </c>
      <c r="U131">
        <v>7065</v>
      </c>
      <c r="V131">
        <v>35.200000000000003</v>
      </c>
      <c r="W131" t="s">
        <v>217</v>
      </c>
      <c r="X131">
        <v>1351.2850341796875</v>
      </c>
    </row>
    <row r="132" spans="1:24" x14ac:dyDescent="0.35">
      <c r="A132" t="s">
        <v>213</v>
      </c>
      <c r="B132" t="s">
        <v>214</v>
      </c>
      <c r="C132">
        <v>2010</v>
      </c>
      <c r="D132" t="s">
        <v>56</v>
      </c>
      <c r="E132" t="s">
        <v>72</v>
      </c>
      <c r="F132" t="s">
        <v>73</v>
      </c>
      <c r="G132" t="s">
        <v>59</v>
      </c>
      <c r="H132" t="s">
        <v>30</v>
      </c>
      <c r="I132" t="s">
        <v>72</v>
      </c>
      <c r="J132" t="s">
        <v>32</v>
      </c>
      <c r="K132" t="s">
        <v>33</v>
      </c>
      <c r="L132">
        <v>102</v>
      </c>
      <c r="M132">
        <v>3140</v>
      </c>
      <c r="N132" t="s">
        <v>38</v>
      </c>
      <c r="O132">
        <v>3621.2</v>
      </c>
      <c r="P132">
        <v>1.4</v>
      </c>
      <c r="Q132">
        <v>6</v>
      </c>
      <c r="R132">
        <v>2.9</v>
      </c>
      <c r="S132">
        <v>3608.9</v>
      </c>
      <c r="T132">
        <v>57.6</v>
      </c>
      <c r="U132">
        <v>3646.2</v>
      </c>
      <c r="V132">
        <v>29.1</v>
      </c>
      <c r="W132" t="s">
        <v>218</v>
      </c>
      <c r="X132">
        <v>1760.8480224609375</v>
      </c>
    </row>
    <row r="133" spans="1:24" x14ac:dyDescent="0.35">
      <c r="A133" t="s">
        <v>213</v>
      </c>
      <c r="B133" t="s">
        <v>214</v>
      </c>
      <c r="C133">
        <v>2016</v>
      </c>
      <c r="D133" t="s">
        <v>56</v>
      </c>
      <c r="E133" t="s">
        <v>72</v>
      </c>
      <c r="F133" t="s">
        <v>73</v>
      </c>
      <c r="G133" t="s">
        <v>59</v>
      </c>
      <c r="H133" t="s">
        <v>30</v>
      </c>
      <c r="I133" t="s">
        <v>72</v>
      </c>
      <c r="J133" t="s">
        <v>32</v>
      </c>
      <c r="K133" t="s">
        <v>33</v>
      </c>
      <c r="L133">
        <v>1351</v>
      </c>
      <c r="M133">
        <v>3330</v>
      </c>
      <c r="N133" t="s">
        <v>38</v>
      </c>
      <c r="O133">
        <v>6452.9</v>
      </c>
      <c r="P133">
        <v>0.9</v>
      </c>
      <c r="Q133">
        <v>5.0999999999999996</v>
      </c>
      <c r="R133">
        <v>1.4</v>
      </c>
      <c r="S133">
        <v>6444.2</v>
      </c>
      <c r="T133">
        <v>55.9</v>
      </c>
      <c r="U133">
        <v>6463.7</v>
      </c>
      <c r="V133">
        <v>29.3</v>
      </c>
      <c r="W133" t="s">
        <v>219</v>
      </c>
      <c r="X133">
        <v>2059.781005859375</v>
      </c>
    </row>
    <row r="134" spans="1:24" x14ac:dyDescent="0.35">
      <c r="A134" t="s">
        <v>213</v>
      </c>
      <c r="B134" t="s">
        <v>214</v>
      </c>
      <c r="C134">
        <v>2018</v>
      </c>
      <c r="D134" t="s">
        <v>56</v>
      </c>
      <c r="E134" t="s">
        <v>72</v>
      </c>
      <c r="F134" t="s">
        <v>73</v>
      </c>
      <c r="G134" t="s">
        <v>59</v>
      </c>
      <c r="H134" t="s">
        <v>30</v>
      </c>
      <c r="I134" t="s">
        <v>72</v>
      </c>
      <c r="J134" t="s">
        <v>32</v>
      </c>
      <c r="K134" t="s">
        <v>33</v>
      </c>
      <c r="L134">
        <v>2397</v>
      </c>
      <c r="M134">
        <v>3454</v>
      </c>
      <c r="N134" t="s">
        <v>38</v>
      </c>
      <c r="O134">
        <v>20801.400000000001</v>
      </c>
      <c r="P134">
        <v>0.8</v>
      </c>
      <c r="Q134">
        <v>4.8</v>
      </c>
      <c r="R134">
        <v>1.8</v>
      </c>
      <c r="S134">
        <v>20707.400000000001</v>
      </c>
      <c r="T134">
        <v>56.6</v>
      </c>
      <c r="U134">
        <v>20814.2</v>
      </c>
      <c r="V134">
        <v>29.6</v>
      </c>
      <c r="W134" t="s">
        <v>220</v>
      </c>
      <c r="X134">
        <v>2056.45703125</v>
      </c>
    </row>
    <row r="135" spans="1:24" x14ac:dyDescent="0.35">
      <c r="A135" t="s">
        <v>213</v>
      </c>
      <c r="B135" t="s">
        <v>214</v>
      </c>
      <c r="C135">
        <v>2019</v>
      </c>
      <c r="D135" t="s">
        <v>56</v>
      </c>
      <c r="E135" t="s">
        <v>72</v>
      </c>
      <c r="F135" t="s">
        <v>73</v>
      </c>
      <c r="G135" t="s">
        <v>59</v>
      </c>
      <c r="H135" t="s">
        <v>30</v>
      </c>
      <c r="I135" t="s">
        <v>72</v>
      </c>
      <c r="J135" t="s">
        <v>32</v>
      </c>
      <c r="K135" t="s">
        <v>33</v>
      </c>
      <c r="L135">
        <v>3551</v>
      </c>
      <c r="M135">
        <v>3384</v>
      </c>
      <c r="N135" t="s">
        <v>38</v>
      </c>
      <c r="O135">
        <v>12017.7</v>
      </c>
      <c r="P135">
        <v>1</v>
      </c>
      <c r="Q135">
        <v>4.8</v>
      </c>
      <c r="R135">
        <v>2.8</v>
      </c>
      <c r="S135">
        <v>11951.4</v>
      </c>
      <c r="T135">
        <v>54</v>
      </c>
      <c r="U135">
        <v>12064.4</v>
      </c>
      <c r="V135">
        <v>27</v>
      </c>
      <c r="W135" t="s">
        <v>221</v>
      </c>
      <c r="X135">
        <v>2053.8759765625</v>
      </c>
    </row>
    <row r="136" spans="1:24" x14ac:dyDescent="0.35">
      <c r="A136" t="s">
        <v>213</v>
      </c>
      <c r="B136" t="s">
        <v>214</v>
      </c>
      <c r="C136">
        <v>2020</v>
      </c>
      <c r="D136" t="s">
        <v>56</v>
      </c>
      <c r="E136" t="s">
        <v>72</v>
      </c>
      <c r="F136" t="s">
        <v>73</v>
      </c>
      <c r="G136" t="s">
        <v>59</v>
      </c>
      <c r="H136" t="s">
        <v>30</v>
      </c>
      <c r="I136" t="s">
        <v>72</v>
      </c>
      <c r="J136" t="s">
        <v>32</v>
      </c>
      <c r="K136" t="s">
        <v>33</v>
      </c>
      <c r="L136">
        <v>6295</v>
      </c>
      <c r="M136">
        <v>7301</v>
      </c>
      <c r="N136" t="s">
        <v>38</v>
      </c>
      <c r="O136">
        <v>27066.9</v>
      </c>
      <c r="P136">
        <v>0.9</v>
      </c>
      <c r="Q136">
        <v>5.7</v>
      </c>
      <c r="R136">
        <v>1.5</v>
      </c>
      <c r="S136">
        <v>27048.7</v>
      </c>
      <c r="T136">
        <v>50.9</v>
      </c>
      <c r="U136">
        <v>27055.200000000001</v>
      </c>
      <c r="V136">
        <v>27.7</v>
      </c>
      <c r="W136" t="s">
        <v>222</v>
      </c>
      <c r="X136">
        <v>2050.741943359375</v>
      </c>
    </row>
    <row r="137" spans="1:24" x14ac:dyDescent="0.35">
      <c r="A137" t="s">
        <v>213</v>
      </c>
      <c r="B137" t="s">
        <v>214</v>
      </c>
      <c r="C137">
        <v>2022</v>
      </c>
      <c r="D137" t="s">
        <v>56</v>
      </c>
      <c r="E137" t="s">
        <v>72</v>
      </c>
      <c r="F137" t="s">
        <v>73</v>
      </c>
      <c r="G137" t="s">
        <v>59</v>
      </c>
      <c r="H137" t="s">
        <v>30</v>
      </c>
      <c r="I137" t="s">
        <v>72</v>
      </c>
      <c r="J137" t="s">
        <v>32</v>
      </c>
      <c r="K137" t="s">
        <v>33</v>
      </c>
      <c r="L137">
        <v>8935</v>
      </c>
      <c r="M137">
        <v>9756</v>
      </c>
      <c r="N137" t="s">
        <v>75</v>
      </c>
      <c r="P137">
        <v>1.4</v>
      </c>
      <c r="Q137">
        <v>4.9000000000000004</v>
      </c>
      <c r="R137">
        <v>0</v>
      </c>
      <c r="S137">
        <v>24753</v>
      </c>
      <c r="T137">
        <v>55.8</v>
      </c>
      <c r="U137">
        <v>27391</v>
      </c>
      <c r="V137">
        <v>27.6</v>
      </c>
      <c r="W137" t="s">
        <v>223</v>
      </c>
      <c r="X137">
        <v>2066.6611328125</v>
      </c>
    </row>
    <row r="138" spans="1:24" x14ac:dyDescent="0.35">
      <c r="A138" t="s">
        <v>224</v>
      </c>
      <c r="B138" t="s">
        <v>225</v>
      </c>
      <c r="C138">
        <v>1985</v>
      </c>
      <c r="D138" t="s">
        <v>56</v>
      </c>
      <c r="E138" t="s">
        <v>72</v>
      </c>
      <c r="F138" t="s">
        <v>73</v>
      </c>
      <c r="G138" t="s">
        <v>59</v>
      </c>
      <c r="H138" t="s">
        <v>60</v>
      </c>
      <c r="I138" t="s">
        <v>72</v>
      </c>
      <c r="J138" t="s">
        <v>49</v>
      </c>
      <c r="K138" t="s">
        <v>50</v>
      </c>
      <c r="L138">
        <v>103</v>
      </c>
      <c r="M138">
        <v>23</v>
      </c>
      <c r="N138" t="s">
        <v>34</v>
      </c>
      <c r="O138">
        <v>9450</v>
      </c>
      <c r="P138">
        <v>0</v>
      </c>
      <c r="Q138">
        <v>4.2</v>
      </c>
      <c r="R138">
        <v>0</v>
      </c>
      <c r="S138">
        <v>9450</v>
      </c>
      <c r="T138">
        <v>26.8</v>
      </c>
      <c r="U138">
        <v>9450</v>
      </c>
      <c r="V138">
        <v>13.7</v>
      </c>
      <c r="W138" t="s">
        <v>62</v>
      </c>
      <c r="X138">
        <v>62.014999389648438</v>
      </c>
    </row>
    <row r="139" spans="1:24" x14ac:dyDescent="0.35">
      <c r="A139" t="s">
        <v>224</v>
      </c>
      <c r="B139" t="s">
        <v>225</v>
      </c>
      <c r="C139">
        <v>1994</v>
      </c>
      <c r="D139" t="s">
        <v>56</v>
      </c>
      <c r="E139" t="s">
        <v>72</v>
      </c>
      <c r="F139" t="s">
        <v>73</v>
      </c>
      <c r="G139" t="s">
        <v>59</v>
      </c>
      <c r="H139" t="s">
        <v>60</v>
      </c>
      <c r="I139" t="s">
        <v>72</v>
      </c>
      <c r="J139" t="s">
        <v>49</v>
      </c>
      <c r="K139" t="s">
        <v>50</v>
      </c>
      <c r="L139">
        <v>104</v>
      </c>
      <c r="M139">
        <v>1972</v>
      </c>
      <c r="N139" t="s">
        <v>34</v>
      </c>
      <c r="O139">
        <v>1610</v>
      </c>
      <c r="P139">
        <v>0</v>
      </c>
      <c r="Q139">
        <v>6.9</v>
      </c>
      <c r="R139">
        <v>0</v>
      </c>
      <c r="S139">
        <v>1610</v>
      </c>
      <c r="T139">
        <v>21.4</v>
      </c>
      <c r="U139">
        <v>1610</v>
      </c>
      <c r="V139">
        <v>11.8</v>
      </c>
      <c r="W139" t="s">
        <v>226</v>
      </c>
      <c r="X139">
        <v>66.773002624511719</v>
      </c>
    </row>
    <row r="140" spans="1:24" x14ac:dyDescent="0.35">
      <c r="A140" t="s">
        <v>227</v>
      </c>
      <c r="B140" t="s">
        <v>228</v>
      </c>
      <c r="C140">
        <v>1996</v>
      </c>
      <c r="D140" t="s">
        <v>26</v>
      </c>
      <c r="E140" t="s">
        <v>189</v>
      </c>
      <c r="F140" t="s">
        <v>97</v>
      </c>
      <c r="G140" t="s">
        <v>98</v>
      </c>
      <c r="H140" t="s">
        <v>60</v>
      </c>
      <c r="I140" t="s">
        <v>100</v>
      </c>
      <c r="J140" t="s">
        <v>32</v>
      </c>
      <c r="K140" t="s">
        <v>50</v>
      </c>
      <c r="L140">
        <v>105</v>
      </c>
      <c r="M140">
        <v>2086</v>
      </c>
      <c r="N140" t="s">
        <v>38</v>
      </c>
      <c r="O140">
        <v>2165.1</v>
      </c>
      <c r="P140">
        <v>4.5</v>
      </c>
      <c r="Q140">
        <v>13.4</v>
      </c>
      <c r="R140">
        <v>6.5</v>
      </c>
      <c r="S140">
        <v>2089.1</v>
      </c>
      <c r="T140">
        <v>58.6</v>
      </c>
      <c r="U140">
        <v>2234.9</v>
      </c>
      <c r="V140">
        <v>42.6</v>
      </c>
      <c r="W140" t="s">
        <v>229</v>
      </c>
      <c r="X140">
        <v>1831.6309814453125</v>
      </c>
    </row>
    <row r="141" spans="1:24" x14ac:dyDescent="0.35">
      <c r="A141" t="s">
        <v>227</v>
      </c>
      <c r="B141" t="s">
        <v>228</v>
      </c>
      <c r="C141">
        <v>2000</v>
      </c>
      <c r="D141" t="s">
        <v>26</v>
      </c>
      <c r="E141" t="s">
        <v>189</v>
      </c>
      <c r="F141" t="s">
        <v>97</v>
      </c>
      <c r="G141" t="s">
        <v>98</v>
      </c>
      <c r="H141" t="s">
        <v>60</v>
      </c>
      <c r="I141" t="s">
        <v>100</v>
      </c>
      <c r="J141" t="s">
        <v>32</v>
      </c>
      <c r="K141" t="s">
        <v>50</v>
      </c>
      <c r="L141">
        <v>106</v>
      </c>
      <c r="M141">
        <v>2312</v>
      </c>
      <c r="N141" t="s">
        <v>38</v>
      </c>
      <c r="O141">
        <v>3473.7</v>
      </c>
      <c r="P141">
        <v>7.5</v>
      </c>
      <c r="Q141">
        <v>17.100000000000001</v>
      </c>
      <c r="R141">
        <v>4</v>
      </c>
      <c r="S141">
        <v>3541.8</v>
      </c>
      <c r="T141">
        <v>49</v>
      </c>
      <c r="U141">
        <v>3617.4</v>
      </c>
      <c r="V141">
        <v>39.700000000000003</v>
      </c>
      <c r="W141" t="s">
        <v>230</v>
      </c>
      <c r="X141">
        <v>1537.448974609375</v>
      </c>
    </row>
    <row r="142" spans="1:24" x14ac:dyDescent="0.35">
      <c r="A142" t="s">
        <v>227</v>
      </c>
      <c r="B142" t="s">
        <v>228</v>
      </c>
      <c r="C142">
        <v>2005</v>
      </c>
      <c r="D142" t="s">
        <v>26</v>
      </c>
      <c r="E142" t="s">
        <v>189</v>
      </c>
      <c r="F142" t="s">
        <v>97</v>
      </c>
      <c r="G142" t="s">
        <v>98</v>
      </c>
      <c r="H142" t="s">
        <v>60</v>
      </c>
      <c r="I142" t="s">
        <v>100</v>
      </c>
      <c r="J142" t="s">
        <v>32</v>
      </c>
      <c r="K142" t="s">
        <v>50</v>
      </c>
      <c r="L142">
        <v>107</v>
      </c>
      <c r="M142">
        <v>2801</v>
      </c>
      <c r="N142" t="s">
        <v>38</v>
      </c>
      <c r="O142">
        <v>3625.3</v>
      </c>
      <c r="P142">
        <v>1.8</v>
      </c>
      <c r="Q142">
        <v>8.5</v>
      </c>
      <c r="R142">
        <v>1.6</v>
      </c>
      <c r="S142">
        <v>3621.5</v>
      </c>
      <c r="T142">
        <v>42.8</v>
      </c>
      <c r="U142">
        <v>3696</v>
      </c>
      <c r="V142">
        <v>28.3</v>
      </c>
      <c r="W142" t="s">
        <v>231</v>
      </c>
      <c r="X142">
        <v>1548.39501953125</v>
      </c>
    </row>
    <row r="143" spans="1:24" x14ac:dyDescent="0.35">
      <c r="A143" t="s">
        <v>227</v>
      </c>
      <c r="B143" t="s">
        <v>228</v>
      </c>
      <c r="C143">
        <v>2008</v>
      </c>
      <c r="D143" t="s">
        <v>26</v>
      </c>
      <c r="E143" t="s">
        <v>189</v>
      </c>
      <c r="F143" t="s">
        <v>97</v>
      </c>
      <c r="G143" t="s">
        <v>98</v>
      </c>
      <c r="H143" t="s">
        <v>60</v>
      </c>
      <c r="I143" t="s">
        <v>100</v>
      </c>
      <c r="J143" t="s">
        <v>32</v>
      </c>
      <c r="K143" t="s">
        <v>50</v>
      </c>
      <c r="L143">
        <v>108</v>
      </c>
      <c r="M143">
        <v>2931</v>
      </c>
      <c r="N143" t="s">
        <v>38</v>
      </c>
      <c r="O143">
        <v>49885860</v>
      </c>
      <c r="P143">
        <v>1.9</v>
      </c>
      <c r="Q143">
        <v>9.1</v>
      </c>
      <c r="R143">
        <v>2</v>
      </c>
      <c r="S143">
        <v>49818908</v>
      </c>
      <c r="T143">
        <v>39.5</v>
      </c>
      <c r="U143">
        <v>49833504</v>
      </c>
      <c r="V143">
        <v>28.3</v>
      </c>
      <c r="W143" t="s">
        <v>232</v>
      </c>
      <c r="X143">
        <v>1588.345947265625</v>
      </c>
    </row>
    <row r="144" spans="1:24" x14ac:dyDescent="0.35">
      <c r="A144" t="s">
        <v>227</v>
      </c>
      <c r="B144" t="s">
        <v>228</v>
      </c>
      <c r="C144">
        <v>2010</v>
      </c>
      <c r="D144" t="s">
        <v>26</v>
      </c>
      <c r="E144" t="s">
        <v>189</v>
      </c>
      <c r="F144" t="s">
        <v>97</v>
      </c>
      <c r="G144" t="s">
        <v>98</v>
      </c>
      <c r="H144" t="s">
        <v>60</v>
      </c>
      <c r="I144" t="s">
        <v>100</v>
      </c>
      <c r="J144" t="s">
        <v>32</v>
      </c>
      <c r="K144" t="s">
        <v>50</v>
      </c>
      <c r="L144">
        <v>109</v>
      </c>
      <c r="M144">
        <v>3097</v>
      </c>
      <c r="N144" t="s">
        <v>38</v>
      </c>
      <c r="O144">
        <v>4020.9</v>
      </c>
      <c r="P144">
        <v>2.7</v>
      </c>
      <c r="Q144">
        <v>11</v>
      </c>
      <c r="R144">
        <v>1.9</v>
      </c>
      <c r="S144">
        <v>4019.9</v>
      </c>
      <c r="T144">
        <v>39.799999999999997</v>
      </c>
      <c r="U144">
        <v>4087.2</v>
      </c>
      <c r="V144">
        <v>28.9</v>
      </c>
      <c r="W144" t="s">
        <v>233</v>
      </c>
      <c r="X144">
        <v>1615.1689453125</v>
      </c>
    </row>
    <row r="145" spans="1:24" x14ac:dyDescent="0.35">
      <c r="A145" t="s">
        <v>227</v>
      </c>
      <c r="B145" t="s">
        <v>228</v>
      </c>
      <c r="C145">
        <v>2014</v>
      </c>
      <c r="D145" t="s">
        <v>26</v>
      </c>
      <c r="E145" t="s">
        <v>189</v>
      </c>
      <c r="F145" t="s">
        <v>97</v>
      </c>
      <c r="G145" t="s">
        <v>98</v>
      </c>
      <c r="H145" t="s">
        <v>60</v>
      </c>
      <c r="I145" t="s">
        <v>100</v>
      </c>
      <c r="J145" t="s">
        <v>32</v>
      </c>
      <c r="K145" t="s">
        <v>50</v>
      </c>
      <c r="L145">
        <v>110</v>
      </c>
      <c r="M145">
        <v>3252</v>
      </c>
      <c r="N145" t="s">
        <v>38</v>
      </c>
      <c r="O145">
        <v>4925.8</v>
      </c>
      <c r="P145">
        <v>2.5</v>
      </c>
      <c r="Q145">
        <v>9.6999999999999993</v>
      </c>
      <c r="R145">
        <v>2.2000000000000002</v>
      </c>
      <c r="S145">
        <v>4936.3</v>
      </c>
      <c r="T145">
        <v>32.4</v>
      </c>
      <c r="U145">
        <v>5005.2</v>
      </c>
      <c r="V145">
        <v>24.1</v>
      </c>
      <c r="W145" t="s">
        <v>131</v>
      </c>
      <c r="X145">
        <v>1652.0550537109375</v>
      </c>
    </row>
    <row r="146" spans="1:24" x14ac:dyDescent="0.35">
      <c r="A146" t="s">
        <v>227</v>
      </c>
      <c r="B146" t="s">
        <v>228</v>
      </c>
      <c r="C146">
        <v>2021</v>
      </c>
      <c r="D146" t="s">
        <v>26</v>
      </c>
      <c r="E146" t="s">
        <v>189</v>
      </c>
      <c r="F146" t="s">
        <v>97</v>
      </c>
      <c r="G146" t="s">
        <v>98</v>
      </c>
      <c r="H146" t="s">
        <v>60</v>
      </c>
      <c r="I146" t="s">
        <v>100</v>
      </c>
      <c r="J146" t="s">
        <v>32</v>
      </c>
      <c r="K146" t="s">
        <v>50</v>
      </c>
      <c r="L146">
        <v>6914</v>
      </c>
      <c r="M146">
        <v>9455</v>
      </c>
      <c r="N146" t="s">
        <v>38</v>
      </c>
      <c r="O146">
        <v>4159.6000000000004</v>
      </c>
      <c r="P146">
        <v>2.4</v>
      </c>
      <c r="Q146">
        <v>9.6</v>
      </c>
      <c r="R146">
        <v>4.0999999999999996</v>
      </c>
      <c r="S146">
        <v>4153.2</v>
      </c>
      <c r="T146">
        <v>21.9</v>
      </c>
      <c r="U146">
        <v>4233.7</v>
      </c>
      <c r="V146">
        <v>16.3</v>
      </c>
      <c r="W146" t="s">
        <v>234</v>
      </c>
      <c r="X146">
        <v>1613.06396484375</v>
      </c>
    </row>
    <row r="147" spans="1:24" x14ac:dyDescent="0.35">
      <c r="A147" t="s">
        <v>235</v>
      </c>
      <c r="B147" t="s">
        <v>236</v>
      </c>
      <c r="C147">
        <v>1991</v>
      </c>
      <c r="D147" t="s">
        <v>56</v>
      </c>
      <c r="E147" t="s">
        <v>72</v>
      </c>
      <c r="F147" t="s">
        <v>73</v>
      </c>
      <c r="G147" t="s">
        <v>59</v>
      </c>
      <c r="H147" t="s">
        <v>60</v>
      </c>
      <c r="I147" t="s">
        <v>72</v>
      </c>
      <c r="J147" t="s">
        <v>49</v>
      </c>
      <c r="K147" t="s">
        <v>33</v>
      </c>
      <c r="L147">
        <v>111</v>
      </c>
      <c r="M147">
        <v>375</v>
      </c>
      <c r="N147" t="s">
        <v>38</v>
      </c>
      <c r="O147">
        <v>2809.8</v>
      </c>
      <c r="P147">
        <v>1.1000000000000001</v>
      </c>
      <c r="Q147">
        <v>4.5</v>
      </c>
      <c r="R147">
        <v>4.7</v>
      </c>
      <c r="S147">
        <v>2405.6999999999998</v>
      </c>
      <c r="T147">
        <v>31.6</v>
      </c>
      <c r="U147">
        <v>2421.3000000000002</v>
      </c>
      <c r="V147">
        <v>12.9</v>
      </c>
      <c r="W147" t="s">
        <v>237</v>
      </c>
      <c r="X147">
        <v>2178.052978515625</v>
      </c>
    </row>
    <row r="148" spans="1:24" x14ac:dyDescent="0.35">
      <c r="A148" t="s">
        <v>235</v>
      </c>
      <c r="B148" t="s">
        <v>236</v>
      </c>
      <c r="C148">
        <v>1998</v>
      </c>
      <c r="D148" t="s">
        <v>56</v>
      </c>
      <c r="E148" t="s">
        <v>72</v>
      </c>
      <c r="F148" t="s">
        <v>73</v>
      </c>
      <c r="G148" t="s">
        <v>59</v>
      </c>
      <c r="H148" t="s">
        <v>60</v>
      </c>
      <c r="I148" t="s">
        <v>72</v>
      </c>
      <c r="J148" t="s">
        <v>49</v>
      </c>
      <c r="K148" t="s">
        <v>33</v>
      </c>
      <c r="L148">
        <v>112</v>
      </c>
      <c r="M148">
        <v>1928</v>
      </c>
      <c r="N148" t="s">
        <v>38</v>
      </c>
      <c r="O148">
        <v>1976.6</v>
      </c>
      <c r="P148">
        <v>2.1</v>
      </c>
      <c r="Q148">
        <v>7.3</v>
      </c>
      <c r="R148">
        <v>8.1999999999999993</v>
      </c>
      <c r="S148">
        <v>1973.5</v>
      </c>
      <c r="T148">
        <v>36.6</v>
      </c>
      <c r="V148">
        <v>18</v>
      </c>
      <c r="W148" t="s">
        <v>238</v>
      </c>
      <c r="X148">
        <v>2484.77001953125</v>
      </c>
    </row>
    <row r="149" spans="1:24" x14ac:dyDescent="0.35">
      <c r="A149" t="s">
        <v>235</v>
      </c>
      <c r="B149" t="s">
        <v>236</v>
      </c>
      <c r="C149">
        <v>2004</v>
      </c>
      <c r="D149" t="s">
        <v>56</v>
      </c>
      <c r="E149" t="s">
        <v>72</v>
      </c>
      <c r="F149" t="s">
        <v>73</v>
      </c>
      <c r="G149" t="s">
        <v>59</v>
      </c>
      <c r="H149" t="s">
        <v>60</v>
      </c>
      <c r="I149" t="s">
        <v>72</v>
      </c>
      <c r="J149" t="s">
        <v>49</v>
      </c>
      <c r="K149" t="s">
        <v>33</v>
      </c>
      <c r="L149">
        <v>113</v>
      </c>
      <c r="M149">
        <v>2698</v>
      </c>
      <c r="N149" t="s">
        <v>38</v>
      </c>
      <c r="O149">
        <v>3873.8</v>
      </c>
      <c r="P149">
        <v>2.2999999999999998</v>
      </c>
      <c r="Q149">
        <v>6.2</v>
      </c>
      <c r="R149">
        <v>8.6999999999999993</v>
      </c>
      <c r="S149">
        <v>3771.3</v>
      </c>
      <c r="T149">
        <v>35.6</v>
      </c>
      <c r="U149">
        <v>3867</v>
      </c>
      <c r="V149">
        <v>15.1</v>
      </c>
      <c r="W149" t="s">
        <v>239</v>
      </c>
      <c r="X149">
        <v>2884.4560546875</v>
      </c>
    </row>
    <row r="150" spans="1:24" x14ac:dyDescent="0.35">
      <c r="A150" t="s">
        <v>235</v>
      </c>
      <c r="B150" t="s">
        <v>236</v>
      </c>
      <c r="C150">
        <v>2006</v>
      </c>
      <c r="D150" t="s">
        <v>56</v>
      </c>
      <c r="E150" t="s">
        <v>72</v>
      </c>
      <c r="F150" t="s">
        <v>73</v>
      </c>
      <c r="G150" t="s">
        <v>59</v>
      </c>
      <c r="H150" t="s">
        <v>60</v>
      </c>
      <c r="I150" t="s">
        <v>72</v>
      </c>
      <c r="J150" t="s">
        <v>49</v>
      </c>
      <c r="K150" t="s">
        <v>33</v>
      </c>
      <c r="L150">
        <v>114</v>
      </c>
      <c r="M150">
        <v>2896</v>
      </c>
      <c r="N150" t="s">
        <v>38</v>
      </c>
      <c r="O150">
        <v>5932.7</v>
      </c>
      <c r="P150">
        <v>2.6</v>
      </c>
      <c r="Q150">
        <v>7.6</v>
      </c>
      <c r="R150">
        <v>10.5</v>
      </c>
      <c r="S150">
        <v>5923.3</v>
      </c>
      <c r="T150">
        <v>37.6</v>
      </c>
      <c r="U150">
        <v>6076.6</v>
      </c>
      <c r="V150">
        <v>16.5</v>
      </c>
      <c r="W150" t="s">
        <v>240</v>
      </c>
      <c r="X150">
        <v>3062.60205078125</v>
      </c>
    </row>
    <row r="151" spans="1:24" x14ac:dyDescent="0.35">
      <c r="A151" t="s">
        <v>235</v>
      </c>
      <c r="B151" t="s">
        <v>236</v>
      </c>
      <c r="C151">
        <v>2011</v>
      </c>
      <c r="D151" t="s">
        <v>56</v>
      </c>
      <c r="E151" t="s">
        <v>72</v>
      </c>
      <c r="F151" t="s">
        <v>73</v>
      </c>
      <c r="G151" t="s">
        <v>59</v>
      </c>
      <c r="H151" t="s">
        <v>60</v>
      </c>
      <c r="I151" t="s">
        <v>72</v>
      </c>
      <c r="J151" t="s">
        <v>49</v>
      </c>
      <c r="K151" t="s">
        <v>33</v>
      </c>
      <c r="L151">
        <v>115</v>
      </c>
      <c r="M151">
        <v>3130</v>
      </c>
      <c r="N151" t="s">
        <v>38</v>
      </c>
      <c r="O151">
        <v>6033.2</v>
      </c>
      <c r="P151">
        <v>2</v>
      </c>
      <c r="Q151">
        <v>5.7</v>
      </c>
      <c r="R151">
        <v>6.5</v>
      </c>
      <c r="S151">
        <v>5921.6</v>
      </c>
      <c r="T151">
        <v>32.6</v>
      </c>
      <c r="U151">
        <v>6014.5</v>
      </c>
      <c r="V151">
        <v>15.2</v>
      </c>
      <c r="W151" t="s">
        <v>241</v>
      </c>
      <c r="X151">
        <v>3503.242919921875</v>
      </c>
    </row>
    <row r="152" spans="1:24" x14ac:dyDescent="0.35">
      <c r="A152" t="s">
        <v>235</v>
      </c>
      <c r="B152" t="s">
        <v>236</v>
      </c>
      <c r="C152">
        <v>2014</v>
      </c>
      <c r="D152" t="s">
        <v>56</v>
      </c>
      <c r="E152" t="s">
        <v>72</v>
      </c>
      <c r="F152" t="s">
        <v>73</v>
      </c>
      <c r="G152" t="s">
        <v>59</v>
      </c>
      <c r="H152" t="s">
        <v>60</v>
      </c>
      <c r="I152" t="s">
        <v>72</v>
      </c>
      <c r="J152" t="s">
        <v>49</v>
      </c>
      <c r="K152" t="s">
        <v>33</v>
      </c>
      <c r="L152">
        <v>116</v>
      </c>
      <c r="M152">
        <v>3282</v>
      </c>
      <c r="N152" t="s">
        <v>38</v>
      </c>
      <c r="O152">
        <v>6736.8</v>
      </c>
      <c r="P152">
        <v>1.3</v>
      </c>
      <c r="Q152">
        <v>5.2</v>
      </c>
      <c r="R152">
        <v>6.7</v>
      </c>
      <c r="S152">
        <v>6722.5</v>
      </c>
      <c r="T152">
        <v>31.7</v>
      </c>
      <c r="U152">
        <v>6775.6</v>
      </c>
      <c r="V152">
        <v>14.8</v>
      </c>
      <c r="W152" t="s">
        <v>242</v>
      </c>
      <c r="X152">
        <v>3731.14404296875</v>
      </c>
    </row>
    <row r="153" spans="1:24" x14ac:dyDescent="0.35">
      <c r="A153" t="s">
        <v>235</v>
      </c>
      <c r="B153" t="s">
        <v>236</v>
      </c>
      <c r="C153">
        <v>2018</v>
      </c>
      <c r="D153" t="s">
        <v>56</v>
      </c>
      <c r="E153" t="s">
        <v>72</v>
      </c>
      <c r="F153" t="s">
        <v>73</v>
      </c>
      <c r="G153" t="s">
        <v>59</v>
      </c>
      <c r="H153" t="s">
        <v>60</v>
      </c>
      <c r="I153" t="s">
        <v>72</v>
      </c>
      <c r="J153" t="s">
        <v>49</v>
      </c>
      <c r="K153" t="s">
        <v>33</v>
      </c>
      <c r="L153">
        <v>3085</v>
      </c>
      <c r="M153">
        <v>3385</v>
      </c>
      <c r="N153" t="s">
        <v>38</v>
      </c>
      <c r="O153">
        <v>5267.5</v>
      </c>
      <c r="P153">
        <v>1.6</v>
      </c>
      <c r="Q153">
        <v>4.3</v>
      </c>
      <c r="R153">
        <v>11</v>
      </c>
      <c r="S153">
        <v>5294.7</v>
      </c>
      <c r="T153">
        <v>28.9</v>
      </c>
      <c r="U153">
        <v>5342.9</v>
      </c>
      <c r="V153">
        <v>11</v>
      </c>
      <c r="W153" t="s">
        <v>243</v>
      </c>
      <c r="X153">
        <v>4098.60498046875</v>
      </c>
    </row>
    <row r="154" spans="1:24" x14ac:dyDescent="0.35">
      <c r="A154" t="s">
        <v>244</v>
      </c>
      <c r="B154" t="s">
        <v>245</v>
      </c>
      <c r="C154">
        <v>2004</v>
      </c>
      <c r="D154" t="s">
        <v>246</v>
      </c>
      <c r="E154" t="s">
        <v>44</v>
      </c>
      <c r="F154" t="s">
        <v>247</v>
      </c>
      <c r="G154" t="s">
        <v>81</v>
      </c>
      <c r="H154" t="s">
        <v>99</v>
      </c>
      <c r="I154" t="s">
        <v>248</v>
      </c>
      <c r="J154" t="s">
        <v>49</v>
      </c>
      <c r="K154" t="s">
        <v>50</v>
      </c>
      <c r="L154">
        <v>117</v>
      </c>
      <c r="M154">
        <v>3036</v>
      </c>
      <c r="N154" t="s">
        <v>34</v>
      </c>
      <c r="P154">
        <v>0</v>
      </c>
      <c r="Q154">
        <v>0</v>
      </c>
      <c r="R154">
        <v>10.4</v>
      </c>
      <c r="T154">
        <v>0</v>
      </c>
      <c r="V154">
        <v>0</v>
      </c>
      <c r="W154" t="s">
        <v>249</v>
      </c>
      <c r="X154">
        <v>1705.93994140625</v>
      </c>
    </row>
    <row r="155" spans="1:24" x14ac:dyDescent="0.35">
      <c r="A155" t="s">
        <v>250</v>
      </c>
      <c r="B155" t="s">
        <v>251</v>
      </c>
      <c r="C155">
        <v>1994</v>
      </c>
      <c r="D155" t="s">
        <v>56</v>
      </c>
      <c r="E155" t="s">
        <v>72</v>
      </c>
      <c r="F155" t="s">
        <v>73</v>
      </c>
      <c r="G155" t="s">
        <v>59</v>
      </c>
      <c r="H155" t="s">
        <v>30</v>
      </c>
      <c r="I155" t="s">
        <v>72</v>
      </c>
      <c r="J155" t="s">
        <v>32</v>
      </c>
      <c r="K155" t="s">
        <v>33</v>
      </c>
      <c r="L155">
        <v>118</v>
      </c>
      <c r="M155">
        <v>1563</v>
      </c>
      <c r="N155" t="s">
        <v>38</v>
      </c>
      <c r="O155">
        <v>2395.6999999999998</v>
      </c>
      <c r="P155">
        <v>2.2000000000000002</v>
      </c>
      <c r="Q155">
        <v>8.1</v>
      </c>
      <c r="R155">
        <v>4.0999999999999996</v>
      </c>
      <c r="S155">
        <v>2351.9</v>
      </c>
      <c r="T155">
        <v>39.5</v>
      </c>
      <c r="V155">
        <v>23.6</v>
      </c>
      <c r="W155" t="s">
        <v>252</v>
      </c>
      <c r="X155">
        <v>580.4000244140625</v>
      </c>
    </row>
    <row r="156" spans="1:24" x14ac:dyDescent="0.35">
      <c r="A156" t="s">
        <v>250</v>
      </c>
      <c r="B156" t="s">
        <v>251</v>
      </c>
      <c r="C156">
        <v>2000</v>
      </c>
      <c r="D156" t="s">
        <v>56</v>
      </c>
      <c r="E156" t="s">
        <v>72</v>
      </c>
      <c r="F156" t="s">
        <v>73</v>
      </c>
      <c r="G156" t="s">
        <v>59</v>
      </c>
      <c r="H156" t="s">
        <v>30</v>
      </c>
      <c r="I156" t="s">
        <v>72</v>
      </c>
      <c r="J156" t="s">
        <v>32</v>
      </c>
      <c r="K156" t="s">
        <v>33</v>
      </c>
      <c r="L156">
        <v>119</v>
      </c>
      <c r="M156">
        <v>2729</v>
      </c>
      <c r="N156" t="s">
        <v>38</v>
      </c>
      <c r="O156">
        <v>12987.4</v>
      </c>
      <c r="P156">
        <v>4.7</v>
      </c>
      <c r="Q156">
        <v>10.4</v>
      </c>
      <c r="R156">
        <v>10.8</v>
      </c>
      <c r="S156">
        <v>11374.4</v>
      </c>
      <c r="T156">
        <v>44.4</v>
      </c>
      <c r="U156">
        <v>11700</v>
      </c>
      <c r="V156">
        <v>21.3</v>
      </c>
      <c r="W156" t="s">
        <v>253</v>
      </c>
      <c r="X156">
        <v>665.4730224609375</v>
      </c>
    </row>
    <row r="157" spans="1:24" x14ac:dyDescent="0.35">
      <c r="A157" t="s">
        <v>250</v>
      </c>
      <c r="B157" t="s">
        <v>251</v>
      </c>
      <c r="C157">
        <v>2006</v>
      </c>
      <c r="D157" t="s">
        <v>56</v>
      </c>
      <c r="E157" t="s">
        <v>72</v>
      </c>
      <c r="F157" t="s">
        <v>73</v>
      </c>
      <c r="G157" t="s">
        <v>59</v>
      </c>
      <c r="H157" t="s">
        <v>30</v>
      </c>
      <c r="I157" t="s">
        <v>72</v>
      </c>
      <c r="J157" t="s">
        <v>32</v>
      </c>
      <c r="K157" t="s">
        <v>33</v>
      </c>
      <c r="L157">
        <v>120</v>
      </c>
      <c r="M157">
        <v>3122</v>
      </c>
      <c r="N157" t="s">
        <v>38</v>
      </c>
      <c r="O157">
        <v>8713.7999999999993</v>
      </c>
      <c r="P157">
        <v>5</v>
      </c>
      <c r="Q157">
        <v>12.1</v>
      </c>
      <c r="R157">
        <v>8.6</v>
      </c>
      <c r="S157">
        <v>7514.2</v>
      </c>
      <c r="T157">
        <v>43.6</v>
      </c>
      <c r="U157">
        <v>7775</v>
      </c>
      <c r="V157">
        <v>26.1</v>
      </c>
      <c r="W157" t="s">
        <v>254</v>
      </c>
      <c r="X157">
        <v>755.98699951171875</v>
      </c>
    </row>
    <row r="158" spans="1:24" x14ac:dyDescent="0.35">
      <c r="A158" t="s">
        <v>250</v>
      </c>
      <c r="B158" t="s">
        <v>251</v>
      </c>
      <c r="C158">
        <v>2010</v>
      </c>
      <c r="D158" t="s">
        <v>56</v>
      </c>
      <c r="E158" t="s">
        <v>72</v>
      </c>
      <c r="F158" t="s">
        <v>73</v>
      </c>
      <c r="G158" t="s">
        <v>59</v>
      </c>
      <c r="H158" t="s">
        <v>30</v>
      </c>
      <c r="I158" t="s">
        <v>72</v>
      </c>
      <c r="J158" t="s">
        <v>32</v>
      </c>
      <c r="K158" t="s">
        <v>33</v>
      </c>
      <c r="L158">
        <v>121</v>
      </c>
      <c r="M158">
        <v>3212</v>
      </c>
      <c r="N158" t="s">
        <v>38</v>
      </c>
      <c r="O158">
        <v>10255.5</v>
      </c>
      <c r="P158">
        <v>1.9</v>
      </c>
      <c r="Q158">
        <v>7.4</v>
      </c>
      <c r="R158">
        <v>1.8</v>
      </c>
      <c r="S158">
        <v>10194</v>
      </c>
      <c r="T158">
        <v>40.700000000000003</v>
      </c>
      <c r="U158">
        <v>10232.4</v>
      </c>
      <c r="V158">
        <v>23.5</v>
      </c>
      <c r="W158" t="s">
        <v>233</v>
      </c>
      <c r="X158">
        <v>832.54998779296875</v>
      </c>
    </row>
    <row r="159" spans="1:24" x14ac:dyDescent="0.35">
      <c r="A159" t="s">
        <v>250</v>
      </c>
      <c r="B159" t="s">
        <v>251</v>
      </c>
      <c r="C159">
        <v>2012</v>
      </c>
      <c r="D159" t="s">
        <v>56</v>
      </c>
      <c r="E159" t="s">
        <v>72</v>
      </c>
      <c r="F159" t="s">
        <v>73</v>
      </c>
      <c r="G159" t="s">
        <v>59</v>
      </c>
      <c r="H159" t="s">
        <v>30</v>
      </c>
      <c r="I159" t="s">
        <v>72</v>
      </c>
      <c r="J159" t="s">
        <v>32</v>
      </c>
      <c r="K159" t="s">
        <v>33</v>
      </c>
      <c r="L159">
        <v>986</v>
      </c>
      <c r="M159">
        <v>3361</v>
      </c>
      <c r="N159" t="s">
        <v>38</v>
      </c>
      <c r="O159">
        <v>15323.1</v>
      </c>
      <c r="P159">
        <v>1.6</v>
      </c>
      <c r="Q159">
        <v>7.4</v>
      </c>
      <c r="R159">
        <v>2</v>
      </c>
      <c r="S159">
        <v>15272</v>
      </c>
      <c r="T159">
        <v>39.700000000000003</v>
      </c>
      <c r="U159">
        <v>15457.8</v>
      </c>
      <c r="V159">
        <v>24.5</v>
      </c>
      <c r="W159" t="s">
        <v>255</v>
      </c>
      <c r="X159">
        <v>870.3370361328125</v>
      </c>
    </row>
    <row r="160" spans="1:24" x14ac:dyDescent="0.35">
      <c r="A160" t="s">
        <v>250</v>
      </c>
      <c r="B160" t="s">
        <v>251</v>
      </c>
      <c r="C160">
        <v>2014</v>
      </c>
      <c r="D160" t="s">
        <v>56</v>
      </c>
      <c r="E160" t="s">
        <v>72</v>
      </c>
      <c r="F160" t="s">
        <v>73</v>
      </c>
      <c r="G160" t="s">
        <v>59</v>
      </c>
      <c r="H160" t="s">
        <v>30</v>
      </c>
      <c r="I160" t="s">
        <v>72</v>
      </c>
      <c r="J160" t="s">
        <v>32</v>
      </c>
      <c r="K160" t="s">
        <v>33</v>
      </c>
      <c r="L160">
        <v>797</v>
      </c>
      <c r="M160">
        <v>3455</v>
      </c>
      <c r="N160" t="s">
        <v>38</v>
      </c>
      <c r="O160">
        <v>13027.9</v>
      </c>
      <c r="P160">
        <v>1.3</v>
      </c>
      <c r="Q160">
        <v>6.2</v>
      </c>
      <c r="R160">
        <v>2.1</v>
      </c>
      <c r="S160">
        <v>13034.7</v>
      </c>
      <c r="T160">
        <v>38</v>
      </c>
      <c r="U160">
        <v>13042.3</v>
      </c>
      <c r="V160">
        <v>20</v>
      </c>
      <c r="W160" t="s">
        <v>256</v>
      </c>
      <c r="X160">
        <v>891.31097412109375</v>
      </c>
    </row>
    <row r="161" spans="1:24" x14ac:dyDescent="0.35">
      <c r="A161" t="s">
        <v>250</v>
      </c>
      <c r="B161" t="s">
        <v>251</v>
      </c>
      <c r="C161">
        <v>2018</v>
      </c>
      <c r="D161" t="s">
        <v>56</v>
      </c>
      <c r="E161" t="s">
        <v>72</v>
      </c>
      <c r="F161" t="s">
        <v>73</v>
      </c>
      <c r="G161" t="s">
        <v>59</v>
      </c>
      <c r="H161" t="s">
        <v>30</v>
      </c>
      <c r="I161" t="s">
        <v>72</v>
      </c>
      <c r="J161" t="s">
        <v>32</v>
      </c>
      <c r="K161" t="s">
        <v>33</v>
      </c>
      <c r="L161">
        <v>3167</v>
      </c>
      <c r="M161">
        <v>3386</v>
      </c>
      <c r="N161" t="s">
        <v>38</v>
      </c>
      <c r="O161">
        <v>15443</v>
      </c>
      <c r="P161">
        <v>1.6</v>
      </c>
      <c r="Q161">
        <v>6.5</v>
      </c>
      <c r="R161">
        <v>1</v>
      </c>
      <c r="S161">
        <v>15438</v>
      </c>
      <c r="T161">
        <v>37.5</v>
      </c>
      <c r="U161">
        <v>15466</v>
      </c>
      <c r="V161">
        <v>19.7</v>
      </c>
      <c r="W161" t="s">
        <v>208</v>
      </c>
      <c r="X161">
        <v>914.166015625</v>
      </c>
    </row>
    <row r="162" spans="1:24" x14ac:dyDescent="0.35">
      <c r="A162" t="s">
        <v>250</v>
      </c>
      <c r="B162" t="s">
        <v>251</v>
      </c>
      <c r="C162">
        <v>2019</v>
      </c>
      <c r="D162" t="s">
        <v>56</v>
      </c>
      <c r="E162" t="s">
        <v>72</v>
      </c>
      <c r="F162" t="s">
        <v>73</v>
      </c>
      <c r="G162" t="s">
        <v>59</v>
      </c>
      <c r="H162" t="s">
        <v>30</v>
      </c>
      <c r="I162" t="s">
        <v>72</v>
      </c>
      <c r="J162" t="s">
        <v>32</v>
      </c>
      <c r="K162" t="s">
        <v>33</v>
      </c>
      <c r="L162">
        <v>4428</v>
      </c>
      <c r="M162">
        <v>3456</v>
      </c>
      <c r="N162" t="s">
        <v>38</v>
      </c>
      <c r="O162">
        <v>8741.4</v>
      </c>
      <c r="P162">
        <v>1.5</v>
      </c>
      <c r="Q162">
        <v>5.4</v>
      </c>
      <c r="R162">
        <v>3.2</v>
      </c>
      <c r="S162">
        <v>8598.5</v>
      </c>
      <c r="T162">
        <v>39.799999999999997</v>
      </c>
      <c r="U162">
        <v>8734.4</v>
      </c>
      <c r="V162">
        <v>21.5</v>
      </c>
      <c r="W162" t="s">
        <v>257</v>
      </c>
      <c r="X162">
        <v>930.96002197265625</v>
      </c>
    </row>
    <row r="163" spans="1:24" x14ac:dyDescent="0.35">
      <c r="A163" t="s">
        <v>250</v>
      </c>
      <c r="B163" t="s">
        <v>251</v>
      </c>
      <c r="C163">
        <v>2019</v>
      </c>
      <c r="D163" t="s">
        <v>56</v>
      </c>
      <c r="E163" t="s">
        <v>72</v>
      </c>
      <c r="F163" t="s">
        <v>73</v>
      </c>
      <c r="G163" t="s">
        <v>59</v>
      </c>
      <c r="H163" t="s">
        <v>30</v>
      </c>
      <c r="I163" t="s">
        <v>72</v>
      </c>
      <c r="J163" t="s">
        <v>32</v>
      </c>
      <c r="K163" t="s">
        <v>33</v>
      </c>
      <c r="L163">
        <v>4166</v>
      </c>
      <c r="M163">
        <v>3457</v>
      </c>
      <c r="N163" t="s">
        <v>38</v>
      </c>
      <c r="O163">
        <v>12100.2</v>
      </c>
      <c r="P163">
        <v>0.9</v>
      </c>
      <c r="Q163">
        <v>5.2</v>
      </c>
      <c r="R163">
        <v>1.5</v>
      </c>
      <c r="S163">
        <v>12085.1</v>
      </c>
      <c r="T163">
        <v>40.200000000000003</v>
      </c>
      <c r="U163">
        <v>12116.6</v>
      </c>
      <c r="V163">
        <v>20.5</v>
      </c>
      <c r="W163" t="s">
        <v>258</v>
      </c>
      <c r="X163">
        <v>930.96002197265625</v>
      </c>
    </row>
    <row r="164" spans="1:24" x14ac:dyDescent="0.35">
      <c r="A164" t="s">
        <v>259</v>
      </c>
      <c r="B164" t="s">
        <v>260</v>
      </c>
      <c r="C164">
        <v>1997</v>
      </c>
      <c r="D164" t="s">
        <v>56</v>
      </c>
      <c r="E164" t="s">
        <v>72</v>
      </c>
      <c r="F164" t="s">
        <v>73</v>
      </c>
      <c r="G164" t="s">
        <v>59</v>
      </c>
      <c r="H164" t="s">
        <v>30</v>
      </c>
      <c r="I164" t="s">
        <v>72</v>
      </c>
      <c r="J164" t="s">
        <v>32</v>
      </c>
      <c r="K164" t="s">
        <v>33</v>
      </c>
      <c r="L164">
        <v>122</v>
      </c>
      <c r="M164">
        <v>1837</v>
      </c>
      <c r="N164" t="s">
        <v>38</v>
      </c>
      <c r="O164">
        <v>5874</v>
      </c>
      <c r="P164">
        <v>6.1</v>
      </c>
      <c r="Q164">
        <v>16.5</v>
      </c>
      <c r="R164">
        <v>2.7</v>
      </c>
      <c r="S164">
        <v>5738.2</v>
      </c>
      <c r="T164">
        <v>44.5</v>
      </c>
      <c r="U164">
        <v>5913</v>
      </c>
      <c r="V164">
        <v>34.299999999999997</v>
      </c>
      <c r="W164" t="s">
        <v>261</v>
      </c>
      <c r="X164">
        <v>1533.570068359375</v>
      </c>
    </row>
    <row r="165" spans="1:24" x14ac:dyDescent="0.35">
      <c r="A165" t="s">
        <v>259</v>
      </c>
      <c r="B165" t="s">
        <v>260</v>
      </c>
      <c r="C165">
        <v>2000</v>
      </c>
      <c r="D165" t="s">
        <v>56</v>
      </c>
      <c r="E165" t="s">
        <v>72</v>
      </c>
      <c r="F165" t="s">
        <v>73</v>
      </c>
      <c r="G165" t="s">
        <v>59</v>
      </c>
      <c r="H165" t="s">
        <v>30</v>
      </c>
      <c r="I165" t="s">
        <v>72</v>
      </c>
      <c r="J165" t="s">
        <v>32</v>
      </c>
      <c r="K165" t="s">
        <v>33</v>
      </c>
      <c r="L165">
        <v>123</v>
      </c>
      <c r="M165">
        <v>2359</v>
      </c>
      <c r="N165" t="s">
        <v>38</v>
      </c>
      <c r="O165">
        <v>5217.2</v>
      </c>
      <c r="P165">
        <v>4.2</v>
      </c>
      <c r="Q165">
        <v>13.9</v>
      </c>
      <c r="R165">
        <v>2.7</v>
      </c>
      <c r="S165">
        <v>5166.1000000000004</v>
      </c>
      <c r="T165">
        <v>38.9</v>
      </c>
      <c r="U165">
        <v>5191</v>
      </c>
      <c r="V165">
        <v>29.2</v>
      </c>
      <c r="W165" t="s">
        <v>262</v>
      </c>
      <c r="X165">
        <v>1701.3330078125</v>
      </c>
    </row>
    <row r="166" spans="1:24" x14ac:dyDescent="0.35">
      <c r="A166" t="s">
        <v>259</v>
      </c>
      <c r="B166" t="s">
        <v>260</v>
      </c>
      <c r="C166">
        <v>2004</v>
      </c>
      <c r="D166" t="s">
        <v>56</v>
      </c>
      <c r="E166" t="s">
        <v>72</v>
      </c>
      <c r="F166" t="s">
        <v>73</v>
      </c>
      <c r="G166" t="s">
        <v>59</v>
      </c>
      <c r="H166" t="s">
        <v>30</v>
      </c>
      <c r="I166" t="s">
        <v>72</v>
      </c>
      <c r="J166" t="s">
        <v>32</v>
      </c>
      <c r="K166" t="s">
        <v>33</v>
      </c>
      <c r="L166">
        <v>124</v>
      </c>
      <c r="M166">
        <v>2760</v>
      </c>
      <c r="N166" t="s">
        <v>38</v>
      </c>
      <c r="O166">
        <v>4709.7</v>
      </c>
      <c r="P166">
        <v>6.5</v>
      </c>
      <c r="Q166">
        <v>16.2</v>
      </c>
      <c r="R166">
        <v>4.2</v>
      </c>
      <c r="S166">
        <v>4750.2</v>
      </c>
      <c r="T166">
        <v>44.4</v>
      </c>
      <c r="U166">
        <v>4871.5</v>
      </c>
      <c r="V166">
        <v>33.9</v>
      </c>
      <c r="W166" t="s">
        <v>263</v>
      </c>
      <c r="X166">
        <v>1929.986083984375</v>
      </c>
    </row>
    <row r="167" spans="1:24" x14ac:dyDescent="0.35">
      <c r="A167" t="s">
        <v>259</v>
      </c>
      <c r="B167" t="s">
        <v>260</v>
      </c>
      <c r="C167">
        <v>2010</v>
      </c>
      <c r="D167" t="s">
        <v>56</v>
      </c>
      <c r="E167" t="s">
        <v>72</v>
      </c>
      <c r="F167" t="s">
        <v>73</v>
      </c>
      <c r="G167" t="s">
        <v>59</v>
      </c>
      <c r="H167" t="s">
        <v>30</v>
      </c>
      <c r="I167" t="s">
        <v>72</v>
      </c>
      <c r="J167" t="s">
        <v>32</v>
      </c>
      <c r="K167" t="s">
        <v>33</v>
      </c>
      <c r="L167">
        <v>125</v>
      </c>
      <c r="M167">
        <v>3213</v>
      </c>
      <c r="N167" t="s">
        <v>38</v>
      </c>
      <c r="O167">
        <v>14917.4</v>
      </c>
      <c r="P167">
        <v>6.3</v>
      </c>
      <c r="Q167">
        <v>16.3</v>
      </c>
      <c r="R167">
        <v>2.8</v>
      </c>
      <c r="S167">
        <v>12452.6</v>
      </c>
      <c r="T167">
        <v>38.700000000000003</v>
      </c>
      <c r="U167">
        <v>12706.2</v>
      </c>
      <c r="V167">
        <v>30.3</v>
      </c>
      <c r="W167" t="s">
        <v>264</v>
      </c>
      <c r="X167">
        <v>2393.23095703125</v>
      </c>
    </row>
    <row r="168" spans="1:24" x14ac:dyDescent="0.35">
      <c r="A168" t="s">
        <v>259</v>
      </c>
      <c r="B168" t="s">
        <v>260</v>
      </c>
      <c r="C168">
        <v>2015</v>
      </c>
      <c r="D168" t="s">
        <v>56</v>
      </c>
      <c r="E168" t="s">
        <v>72</v>
      </c>
      <c r="F168" t="s">
        <v>73</v>
      </c>
      <c r="G168" t="s">
        <v>59</v>
      </c>
      <c r="H168" t="s">
        <v>30</v>
      </c>
      <c r="I168" t="s">
        <v>72</v>
      </c>
      <c r="J168" t="s">
        <v>32</v>
      </c>
      <c r="K168" t="s">
        <v>33</v>
      </c>
      <c r="L168">
        <v>126</v>
      </c>
      <c r="M168">
        <v>3279</v>
      </c>
      <c r="N168" t="s">
        <v>38</v>
      </c>
      <c r="O168">
        <v>11349.6</v>
      </c>
      <c r="P168">
        <v>4.4000000000000004</v>
      </c>
      <c r="Q168">
        <v>13.3</v>
      </c>
      <c r="R168">
        <v>2.8</v>
      </c>
      <c r="S168">
        <v>11005.4</v>
      </c>
      <c r="T168">
        <v>39.799999999999997</v>
      </c>
      <c r="U168">
        <v>11253.2</v>
      </c>
      <c r="V168">
        <v>29.4</v>
      </c>
      <c r="W168" t="s">
        <v>265</v>
      </c>
      <c r="X168">
        <v>2786.446044921875</v>
      </c>
    </row>
    <row r="169" spans="1:24" x14ac:dyDescent="0.35">
      <c r="A169" t="s">
        <v>259</v>
      </c>
      <c r="B169" t="s">
        <v>260</v>
      </c>
      <c r="C169">
        <v>2017</v>
      </c>
      <c r="D169" t="s">
        <v>56</v>
      </c>
      <c r="E169" t="s">
        <v>72</v>
      </c>
      <c r="F169" t="s">
        <v>73</v>
      </c>
      <c r="G169" t="s">
        <v>59</v>
      </c>
      <c r="H169" t="s">
        <v>30</v>
      </c>
      <c r="I169" t="s">
        <v>72</v>
      </c>
      <c r="J169" t="s">
        <v>32</v>
      </c>
      <c r="K169" t="s">
        <v>33</v>
      </c>
      <c r="L169">
        <v>1978</v>
      </c>
      <c r="M169">
        <v>3458</v>
      </c>
      <c r="N169" t="s">
        <v>38</v>
      </c>
      <c r="O169">
        <v>91273.1</v>
      </c>
      <c r="P169">
        <v>3.6</v>
      </c>
      <c r="Q169">
        <v>13.5</v>
      </c>
      <c r="R169">
        <v>2</v>
      </c>
      <c r="S169">
        <v>91153</v>
      </c>
      <c r="T169">
        <v>32.1</v>
      </c>
      <c r="U169">
        <v>91845</v>
      </c>
      <c r="V169">
        <v>24.3</v>
      </c>
      <c r="W169" t="s">
        <v>266</v>
      </c>
      <c r="X169">
        <v>2924.93603515625</v>
      </c>
    </row>
    <row r="170" spans="1:24" x14ac:dyDescent="0.35">
      <c r="A170" t="s">
        <v>259</v>
      </c>
      <c r="B170" t="s">
        <v>260</v>
      </c>
      <c r="C170">
        <v>2018</v>
      </c>
      <c r="D170" t="s">
        <v>56</v>
      </c>
      <c r="E170" t="s">
        <v>72</v>
      </c>
      <c r="F170" t="s">
        <v>73</v>
      </c>
      <c r="G170" t="s">
        <v>59</v>
      </c>
      <c r="H170" t="s">
        <v>30</v>
      </c>
      <c r="I170" t="s">
        <v>72</v>
      </c>
      <c r="J170" t="s">
        <v>32</v>
      </c>
      <c r="K170" t="s">
        <v>33</v>
      </c>
      <c r="L170">
        <v>2663</v>
      </c>
      <c r="M170">
        <v>3459</v>
      </c>
      <c r="N170" t="s">
        <v>75</v>
      </c>
      <c r="P170">
        <v>4.0999999999999996</v>
      </c>
      <c r="Q170">
        <v>13.6</v>
      </c>
      <c r="R170">
        <v>0</v>
      </c>
      <c r="T170">
        <v>31.9</v>
      </c>
      <c r="V170">
        <v>24.7</v>
      </c>
      <c r="W170" t="s">
        <v>267</v>
      </c>
      <c r="X170">
        <v>2992.68798828125</v>
      </c>
    </row>
    <row r="171" spans="1:24" x14ac:dyDescent="0.35">
      <c r="A171" t="s">
        <v>259</v>
      </c>
      <c r="B171" t="s">
        <v>260</v>
      </c>
      <c r="C171">
        <v>2019</v>
      </c>
      <c r="D171" t="s">
        <v>56</v>
      </c>
      <c r="E171" t="s">
        <v>72</v>
      </c>
      <c r="F171" t="s">
        <v>73</v>
      </c>
      <c r="G171" t="s">
        <v>59</v>
      </c>
      <c r="H171" t="s">
        <v>30</v>
      </c>
      <c r="I171" t="s">
        <v>72</v>
      </c>
      <c r="J171" t="s">
        <v>32</v>
      </c>
      <c r="K171" t="s">
        <v>33</v>
      </c>
      <c r="L171">
        <v>3831</v>
      </c>
      <c r="M171">
        <v>3460</v>
      </c>
      <c r="N171" t="s">
        <v>38</v>
      </c>
      <c r="O171">
        <v>12358.6</v>
      </c>
      <c r="P171">
        <v>2.6</v>
      </c>
      <c r="Q171">
        <v>12</v>
      </c>
      <c r="R171">
        <v>1.8</v>
      </c>
      <c r="S171">
        <v>12330.6</v>
      </c>
      <c r="T171">
        <v>32.5</v>
      </c>
      <c r="U171">
        <v>12417</v>
      </c>
      <c r="V171">
        <v>23.6</v>
      </c>
      <c r="W171" t="s">
        <v>268</v>
      </c>
      <c r="X171">
        <v>3063.7080078125</v>
      </c>
    </row>
    <row r="172" spans="1:24" x14ac:dyDescent="0.35">
      <c r="A172" t="s">
        <v>259</v>
      </c>
      <c r="B172" t="s">
        <v>260</v>
      </c>
      <c r="C172">
        <v>2019</v>
      </c>
      <c r="D172" t="s">
        <v>56</v>
      </c>
      <c r="E172" t="s">
        <v>72</v>
      </c>
      <c r="F172" t="s">
        <v>73</v>
      </c>
      <c r="G172" t="s">
        <v>59</v>
      </c>
      <c r="H172" t="s">
        <v>30</v>
      </c>
      <c r="I172" t="s">
        <v>72</v>
      </c>
      <c r="J172" t="s">
        <v>32</v>
      </c>
      <c r="K172" t="s">
        <v>33</v>
      </c>
      <c r="L172">
        <v>1561</v>
      </c>
      <c r="M172">
        <v>3542</v>
      </c>
      <c r="N172" t="s">
        <v>38</v>
      </c>
      <c r="O172">
        <v>21288.7</v>
      </c>
      <c r="P172">
        <v>4.5</v>
      </c>
      <c r="Q172">
        <v>13.9</v>
      </c>
      <c r="R172">
        <v>2.2999999999999998</v>
      </c>
      <c r="S172">
        <v>21423.3</v>
      </c>
      <c r="T172">
        <v>37.799999999999997</v>
      </c>
      <c r="U172">
        <v>21612.400000000001</v>
      </c>
      <c r="V172">
        <v>29.2</v>
      </c>
      <c r="W172" t="s">
        <v>269</v>
      </c>
      <c r="X172">
        <v>3063.7080078125</v>
      </c>
    </row>
    <row r="173" spans="1:24" x14ac:dyDescent="0.35">
      <c r="A173" t="s">
        <v>259</v>
      </c>
      <c r="B173" t="s">
        <v>260</v>
      </c>
      <c r="C173">
        <v>2020</v>
      </c>
      <c r="D173" t="s">
        <v>56</v>
      </c>
      <c r="E173" t="s">
        <v>72</v>
      </c>
      <c r="F173" t="s">
        <v>73</v>
      </c>
      <c r="G173" t="s">
        <v>59</v>
      </c>
      <c r="H173" t="s">
        <v>30</v>
      </c>
      <c r="I173" t="s">
        <v>72</v>
      </c>
      <c r="J173" t="s">
        <v>32</v>
      </c>
      <c r="K173" t="s">
        <v>33</v>
      </c>
      <c r="L173">
        <v>4576</v>
      </c>
      <c r="M173">
        <v>4480</v>
      </c>
      <c r="N173" t="s">
        <v>38</v>
      </c>
      <c r="O173">
        <v>13935</v>
      </c>
      <c r="P173">
        <v>2.1</v>
      </c>
      <c r="Q173">
        <v>9.5</v>
      </c>
      <c r="R173">
        <v>2.2999999999999998</v>
      </c>
      <c r="S173">
        <v>13850.1</v>
      </c>
      <c r="T173">
        <v>30.5</v>
      </c>
      <c r="U173">
        <v>13907</v>
      </c>
      <c r="V173">
        <v>18.899999999999999</v>
      </c>
      <c r="W173" t="s">
        <v>270</v>
      </c>
      <c r="X173">
        <v>3137.951904296875</v>
      </c>
    </row>
    <row r="174" spans="1:24" x14ac:dyDescent="0.35">
      <c r="A174" t="s">
        <v>259</v>
      </c>
      <c r="B174" t="s">
        <v>260</v>
      </c>
      <c r="C174">
        <v>2021</v>
      </c>
      <c r="D174" t="s">
        <v>56</v>
      </c>
      <c r="E174" t="s">
        <v>72</v>
      </c>
      <c r="F174" t="s">
        <v>73</v>
      </c>
      <c r="G174" t="s">
        <v>59</v>
      </c>
      <c r="H174" t="s">
        <v>30</v>
      </c>
      <c r="I174" t="s">
        <v>72</v>
      </c>
      <c r="J174" t="s">
        <v>32</v>
      </c>
      <c r="K174" t="s">
        <v>33</v>
      </c>
      <c r="L174">
        <v>5288</v>
      </c>
      <c r="M174">
        <v>7302</v>
      </c>
      <c r="N174" t="s">
        <v>38</v>
      </c>
      <c r="O174">
        <v>13612.9</v>
      </c>
      <c r="P174">
        <v>1.8</v>
      </c>
      <c r="Q174">
        <v>10.199999999999999</v>
      </c>
      <c r="R174">
        <v>1.6</v>
      </c>
      <c r="S174">
        <v>13575.1</v>
      </c>
      <c r="T174">
        <v>31.1</v>
      </c>
      <c r="U174">
        <v>13654.5</v>
      </c>
      <c r="V174">
        <v>21.4</v>
      </c>
      <c r="W174" t="s">
        <v>271</v>
      </c>
      <c r="X174">
        <v>3217.68212890625</v>
      </c>
    </row>
    <row r="175" spans="1:24" x14ac:dyDescent="0.35">
      <c r="A175" t="s">
        <v>259</v>
      </c>
      <c r="B175" t="s">
        <v>260</v>
      </c>
      <c r="C175">
        <v>2022</v>
      </c>
      <c r="D175" t="s">
        <v>56</v>
      </c>
      <c r="E175" t="s">
        <v>72</v>
      </c>
      <c r="F175" t="s">
        <v>73</v>
      </c>
      <c r="G175" t="s">
        <v>59</v>
      </c>
      <c r="H175" t="s">
        <v>30</v>
      </c>
      <c r="I175" t="s">
        <v>72</v>
      </c>
      <c r="J175" t="s">
        <v>32</v>
      </c>
      <c r="K175" t="s">
        <v>33</v>
      </c>
      <c r="L175">
        <v>8947</v>
      </c>
      <c r="M175">
        <v>9823</v>
      </c>
      <c r="N175" t="s">
        <v>75</v>
      </c>
      <c r="P175">
        <v>1.3</v>
      </c>
      <c r="Q175">
        <v>8.3000000000000007</v>
      </c>
      <c r="R175">
        <v>0</v>
      </c>
      <c r="S175">
        <v>12385</v>
      </c>
      <c r="T175">
        <v>28</v>
      </c>
      <c r="U175">
        <v>12665</v>
      </c>
      <c r="V175">
        <v>18.899999999999999</v>
      </c>
      <c r="W175" t="s">
        <v>62</v>
      </c>
      <c r="X175">
        <v>3304.64697265625</v>
      </c>
    </row>
    <row r="176" spans="1:24" x14ac:dyDescent="0.35">
      <c r="A176" t="s">
        <v>272</v>
      </c>
      <c r="B176" t="s">
        <v>273</v>
      </c>
      <c r="C176">
        <v>1986</v>
      </c>
      <c r="D176" t="s">
        <v>79</v>
      </c>
      <c r="E176" t="s">
        <v>79</v>
      </c>
      <c r="F176" t="s">
        <v>80</v>
      </c>
      <c r="G176" t="s">
        <v>81</v>
      </c>
      <c r="H176" t="s">
        <v>99</v>
      </c>
      <c r="I176" t="s">
        <v>82</v>
      </c>
      <c r="J176" t="s">
        <v>49</v>
      </c>
      <c r="K176" t="s">
        <v>50</v>
      </c>
      <c r="L176">
        <v>127</v>
      </c>
      <c r="M176">
        <v>190</v>
      </c>
      <c r="N176" t="s">
        <v>34</v>
      </c>
      <c r="O176">
        <v>196467</v>
      </c>
      <c r="P176">
        <v>0</v>
      </c>
      <c r="Q176">
        <v>0.7</v>
      </c>
      <c r="R176">
        <v>15.4</v>
      </c>
      <c r="S176">
        <v>196467</v>
      </c>
      <c r="T176">
        <v>13.5</v>
      </c>
      <c r="U176">
        <v>196467</v>
      </c>
      <c r="V176">
        <v>2.2000000000000002</v>
      </c>
      <c r="W176" t="s">
        <v>62</v>
      </c>
      <c r="X176">
        <v>1331.947998046875</v>
      </c>
    </row>
    <row r="177" spans="1:24" x14ac:dyDescent="0.35">
      <c r="A177" t="s">
        <v>272</v>
      </c>
      <c r="B177" t="s">
        <v>273</v>
      </c>
      <c r="C177">
        <v>1994</v>
      </c>
      <c r="D177" t="s">
        <v>79</v>
      </c>
      <c r="E177" t="s">
        <v>79</v>
      </c>
      <c r="F177" t="s">
        <v>80</v>
      </c>
      <c r="G177" t="s">
        <v>81</v>
      </c>
      <c r="H177" t="s">
        <v>99</v>
      </c>
      <c r="I177" t="s">
        <v>82</v>
      </c>
      <c r="J177" t="s">
        <v>49</v>
      </c>
      <c r="K177" t="s">
        <v>50</v>
      </c>
      <c r="L177">
        <v>128</v>
      </c>
      <c r="M177">
        <v>1278</v>
      </c>
      <c r="N177" t="s">
        <v>34</v>
      </c>
      <c r="O177">
        <v>1181816</v>
      </c>
      <c r="P177">
        <v>0</v>
      </c>
      <c r="Q177">
        <v>0.5</v>
      </c>
      <c r="R177">
        <v>10.1</v>
      </c>
      <c r="S177">
        <v>1181816</v>
      </c>
      <c r="T177">
        <v>4.2</v>
      </c>
      <c r="U177">
        <v>1181816</v>
      </c>
      <c r="V177">
        <v>0.8</v>
      </c>
      <c r="W177" t="s">
        <v>62</v>
      </c>
      <c r="X177">
        <v>1436.0460205078125</v>
      </c>
    </row>
    <row r="178" spans="1:24" x14ac:dyDescent="0.35">
      <c r="A178" t="s">
        <v>272</v>
      </c>
      <c r="B178" t="s">
        <v>273</v>
      </c>
      <c r="C178">
        <v>1995</v>
      </c>
      <c r="D178" t="s">
        <v>79</v>
      </c>
      <c r="E178" t="s">
        <v>79</v>
      </c>
      <c r="F178" t="s">
        <v>80</v>
      </c>
      <c r="G178" t="s">
        <v>81</v>
      </c>
      <c r="H178" t="s">
        <v>99</v>
      </c>
      <c r="I178" t="s">
        <v>82</v>
      </c>
      <c r="J178" t="s">
        <v>49</v>
      </c>
      <c r="K178" t="s">
        <v>50</v>
      </c>
      <c r="L178">
        <v>129</v>
      </c>
      <c r="M178">
        <v>1641</v>
      </c>
      <c r="N178" t="s">
        <v>34</v>
      </c>
      <c r="P178">
        <v>0</v>
      </c>
      <c r="Q178">
        <v>0.5</v>
      </c>
      <c r="R178">
        <v>10.9</v>
      </c>
      <c r="T178">
        <v>3.9</v>
      </c>
      <c r="V178">
        <v>0.8</v>
      </c>
      <c r="W178" t="s">
        <v>62</v>
      </c>
      <c r="X178">
        <v>1422.6510009765625</v>
      </c>
    </row>
    <row r="179" spans="1:24" x14ac:dyDescent="0.35">
      <c r="A179" t="s">
        <v>272</v>
      </c>
      <c r="B179" t="s">
        <v>273</v>
      </c>
      <c r="C179">
        <v>1996</v>
      </c>
      <c r="D179" t="s">
        <v>79</v>
      </c>
      <c r="E179" t="s">
        <v>79</v>
      </c>
      <c r="F179" t="s">
        <v>80</v>
      </c>
      <c r="G179" t="s">
        <v>81</v>
      </c>
      <c r="H179" t="s">
        <v>99</v>
      </c>
      <c r="I179" t="s">
        <v>82</v>
      </c>
      <c r="J179" t="s">
        <v>49</v>
      </c>
      <c r="K179" t="s">
        <v>50</v>
      </c>
      <c r="L179">
        <v>130</v>
      </c>
      <c r="M179">
        <v>1819</v>
      </c>
      <c r="N179" t="s">
        <v>34</v>
      </c>
      <c r="O179">
        <v>1148353</v>
      </c>
      <c r="P179">
        <v>0</v>
      </c>
      <c r="Q179">
        <v>0.5</v>
      </c>
      <c r="R179">
        <v>10.7</v>
      </c>
      <c r="S179">
        <v>1148353</v>
      </c>
      <c r="T179">
        <v>3.7</v>
      </c>
      <c r="U179">
        <v>1148353</v>
      </c>
      <c r="V179">
        <v>0.7</v>
      </c>
      <c r="W179" t="s">
        <v>62</v>
      </c>
      <c r="X179">
        <v>1401.6390380859375</v>
      </c>
    </row>
    <row r="180" spans="1:24" x14ac:dyDescent="0.35">
      <c r="A180" t="s">
        <v>272</v>
      </c>
      <c r="B180" t="s">
        <v>273</v>
      </c>
      <c r="C180">
        <v>1998</v>
      </c>
      <c r="D180" t="s">
        <v>79</v>
      </c>
      <c r="E180" t="s">
        <v>79</v>
      </c>
      <c r="F180" t="s">
        <v>80</v>
      </c>
      <c r="G180" t="s">
        <v>81</v>
      </c>
      <c r="H180" t="s">
        <v>99</v>
      </c>
      <c r="I180" t="s">
        <v>82</v>
      </c>
      <c r="J180" t="s">
        <v>49</v>
      </c>
      <c r="K180" t="s">
        <v>50</v>
      </c>
      <c r="L180">
        <v>131</v>
      </c>
      <c r="M180">
        <v>2084</v>
      </c>
      <c r="N180" t="s">
        <v>34</v>
      </c>
      <c r="O180">
        <v>1063064</v>
      </c>
      <c r="P180">
        <v>0</v>
      </c>
      <c r="Q180">
        <v>0.6</v>
      </c>
      <c r="R180">
        <v>11.2</v>
      </c>
      <c r="S180">
        <v>1063064</v>
      </c>
      <c r="T180">
        <v>3.3</v>
      </c>
      <c r="U180">
        <v>1063064</v>
      </c>
      <c r="V180">
        <v>0.7</v>
      </c>
      <c r="W180" t="s">
        <v>62</v>
      </c>
      <c r="X180">
        <v>1351.2919921875</v>
      </c>
    </row>
    <row r="181" spans="1:24" x14ac:dyDescent="0.35">
      <c r="A181" t="s">
        <v>272</v>
      </c>
      <c r="B181" t="s">
        <v>273</v>
      </c>
      <c r="C181">
        <v>1999</v>
      </c>
      <c r="D181" t="s">
        <v>79</v>
      </c>
      <c r="E181" t="s">
        <v>79</v>
      </c>
      <c r="F181" t="s">
        <v>80</v>
      </c>
      <c r="G181" t="s">
        <v>81</v>
      </c>
      <c r="H181" t="s">
        <v>99</v>
      </c>
      <c r="I181" t="s">
        <v>82</v>
      </c>
      <c r="J181" t="s">
        <v>49</v>
      </c>
      <c r="K181" t="s">
        <v>50</v>
      </c>
      <c r="L181">
        <v>132</v>
      </c>
      <c r="M181">
        <v>2085</v>
      </c>
      <c r="N181" t="s">
        <v>34</v>
      </c>
      <c r="O181">
        <v>1031657</v>
      </c>
      <c r="P181">
        <v>0</v>
      </c>
      <c r="Q181">
        <v>0.5</v>
      </c>
      <c r="R181">
        <v>11.9</v>
      </c>
      <c r="S181">
        <v>1031657</v>
      </c>
      <c r="T181">
        <v>3.1</v>
      </c>
      <c r="U181">
        <v>1031657</v>
      </c>
      <c r="V181">
        <v>0.7</v>
      </c>
      <c r="W181" t="s">
        <v>62</v>
      </c>
      <c r="X181">
        <v>1321.4940185546875</v>
      </c>
    </row>
    <row r="182" spans="1:24" x14ac:dyDescent="0.35">
      <c r="A182" t="s">
        <v>272</v>
      </c>
      <c r="B182" t="s">
        <v>273</v>
      </c>
      <c r="C182">
        <v>2001</v>
      </c>
      <c r="D182" t="s">
        <v>79</v>
      </c>
      <c r="E182" t="s">
        <v>79</v>
      </c>
      <c r="F182" t="s">
        <v>80</v>
      </c>
      <c r="G182" t="s">
        <v>81</v>
      </c>
      <c r="H182" t="s">
        <v>99</v>
      </c>
      <c r="I182" t="s">
        <v>82</v>
      </c>
      <c r="J182" t="s">
        <v>49</v>
      </c>
      <c r="K182" t="s">
        <v>50</v>
      </c>
      <c r="L182">
        <v>133</v>
      </c>
      <c r="M182">
        <v>2452</v>
      </c>
      <c r="N182" t="s">
        <v>34</v>
      </c>
      <c r="O182">
        <v>1002454</v>
      </c>
      <c r="P182">
        <v>0</v>
      </c>
      <c r="Q182">
        <v>0.5</v>
      </c>
      <c r="R182">
        <v>12.9</v>
      </c>
      <c r="S182">
        <v>1002454</v>
      </c>
      <c r="T182">
        <v>2.8</v>
      </c>
      <c r="U182">
        <v>1002454</v>
      </c>
      <c r="V182">
        <v>0.7</v>
      </c>
      <c r="W182" t="s">
        <v>62</v>
      </c>
      <c r="X182">
        <v>1262.011962890625</v>
      </c>
    </row>
    <row r="183" spans="1:24" x14ac:dyDescent="0.35">
      <c r="A183" t="s">
        <v>272</v>
      </c>
      <c r="B183" t="s">
        <v>273</v>
      </c>
      <c r="C183">
        <v>2002</v>
      </c>
      <c r="D183" t="s">
        <v>79</v>
      </c>
      <c r="E183" t="s">
        <v>79</v>
      </c>
      <c r="F183" t="s">
        <v>80</v>
      </c>
      <c r="G183" t="s">
        <v>81</v>
      </c>
      <c r="H183" t="s">
        <v>99</v>
      </c>
      <c r="I183" t="s">
        <v>82</v>
      </c>
      <c r="J183" t="s">
        <v>49</v>
      </c>
      <c r="K183" t="s">
        <v>50</v>
      </c>
      <c r="L183">
        <v>134</v>
      </c>
      <c r="M183">
        <v>2453</v>
      </c>
      <c r="N183" t="s">
        <v>34</v>
      </c>
      <c r="O183">
        <v>1022552</v>
      </c>
      <c r="P183">
        <v>0</v>
      </c>
      <c r="Q183">
        <v>0.5</v>
      </c>
      <c r="R183">
        <v>12</v>
      </c>
      <c r="S183">
        <v>1022552</v>
      </c>
      <c r="T183">
        <v>2.5</v>
      </c>
      <c r="U183">
        <v>1022552</v>
      </c>
      <c r="V183">
        <v>0.7</v>
      </c>
      <c r="W183" t="s">
        <v>62</v>
      </c>
      <c r="X183">
        <v>1237.3819580078125</v>
      </c>
    </row>
    <row r="184" spans="1:24" x14ac:dyDescent="0.35">
      <c r="A184" t="s">
        <v>272</v>
      </c>
      <c r="B184" t="s">
        <v>273</v>
      </c>
      <c r="C184">
        <v>2003</v>
      </c>
      <c r="D184" t="s">
        <v>79</v>
      </c>
      <c r="E184" t="s">
        <v>79</v>
      </c>
      <c r="F184" t="s">
        <v>80</v>
      </c>
      <c r="G184" t="s">
        <v>81</v>
      </c>
      <c r="H184" t="s">
        <v>99</v>
      </c>
      <c r="I184" t="s">
        <v>82</v>
      </c>
      <c r="J184" t="s">
        <v>49</v>
      </c>
      <c r="K184" t="s">
        <v>50</v>
      </c>
      <c r="L184">
        <v>135</v>
      </c>
      <c r="M184">
        <v>2679</v>
      </c>
      <c r="N184" t="s">
        <v>34</v>
      </c>
      <c r="O184">
        <v>1022896</v>
      </c>
      <c r="P184">
        <v>0</v>
      </c>
      <c r="Q184">
        <v>0.5</v>
      </c>
      <c r="R184">
        <v>12.1</v>
      </c>
      <c r="S184">
        <v>1022896</v>
      </c>
      <c r="T184">
        <v>2.5</v>
      </c>
      <c r="U184">
        <v>1022896</v>
      </c>
      <c r="V184">
        <v>0.6</v>
      </c>
      <c r="W184" t="s">
        <v>62</v>
      </c>
      <c r="X184">
        <v>1215.2239990234375</v>
      </c>
    </row>
    <row r="185" spans="1:24" x14ac:dyDescent="0.35">
      <c r="A185" t="s">
        <v>272</v>
      </c>
      <c r="B185" t="s">
        <v>273</v>
      </c>
      <c r="C185">
        <v>2004</v>
      </c>
      <c r="D185" t="s">
        <v>79</v>
      </c>
      <c r="E185" t="s">
        <v>79</v>
      </c>
      <c r="F185" t="s">
        <v>80</v>
      </c>
      <c r="G185" t="s">
        <v>81</v>
      </c>
      <c r="H185" t="s">
        <v>99</v>
      </c>
      <c r="I185" t="s">
        <v>82</v>
      </c>
      <c r="J185" t="s">
        <v>49</v>
      </c>
      <c r="K185" t="s">
        <v>50</v>
      </c>
      <c r="L185">
        <v>136</v>
      </c>
      <c r="M185">
        <v>3558</v>
      </c>
      <c r="N185" t="s">
        <v>34</v>
      </c>
      <c r="O185">
        <v>1008335</v>
      </c>
      <c r="P185">
        <v>0</v>
      </c>
      <c r="Q185">
        <v>0.5</v>
      </c>
      <c r="R185">
        <v>12.1</v>
      </c>
      <c r="S185">
        <v>1008335</v>
      </c>
      <c r="T185">
        <v>2.4</v>
      </c>
      <c r="U185">
        <v>1008335</v>
      </c>
      <c r="V185">
        <v>0.6</v>
      </c>
      <c r="W185" t="s">
        <v>62</v>
      </c>
      <c r="X185">
        <v>1194.4410400390625</v>
      </c>
    </row>
    <row r="186" spans="1:24" x14ac:dyDescent="0.35">
      <c r="A186" t="s">
        <v>272</v>
      </c>
      <c r="B186" t="s">
        <v>273</v>
      </c>
      <c r="C186">
        <v>2006</v>
      </c>
      <c r="D186" t="s">
        <v>79</v>
      </c>
      <c r="E186" t="s">
        <v>79</v>
      </c>
      <c r="F186" t="s">
        <v>80</v>
      </c>
      <c r="G186" t="s">
        <v>81</v>
      </c>
      <c r="H186" t="s">
        <v>99</v>
      </c>
      <c r="I186" t="s">
        <v>82</v>
      </c>
      <c r="J186" t="s">
        <v>49</v>
      </c>
      <c r="K186" t="s">
        <v>50</v>
      </c>
      <c r="L186">
        <v>137</v>
      </c>
      <c r="M186">
        <v>3084</v>
      </c>
      <c r="N186" t="s">
        <v>34</v>
      </c>
      <c r="O186">
        <v>973578</v>
      </c>
      <c r="P186">
        <v>0</v>
      </c>
      <c r="Q186">
        <v>0.5</v>
      </c>
      <c r="R186">
        <v>11.7</v>
      </c>
      <c r="S186">
        <v>973578</v>
      </c>
      <c r="T186">
        <v>2.2000000000000002</v>
      </c>
      <c r="U186">
        <v>973578</v>
      </c>
      <c r="V186">
        <v>0.6</v>
      </c>
      <c r="W186" t="s">
        <v>62</v>
      </c>
      <c r="X186">
        <v>1164.177001953125</v>
      </c>
    </row>
    <row r="187" spans="1:24" x14ac:dyDescent="0.35">
      <c r="A187" t="s">
        <v>272</v>
      </c>
      <c r="B187" t="s">
        <v>273</v>
      </c>
      <c r="C187">
        <v>2007</v>
      </c>
      <c r="D187" t="s">
        <v>79</v>
      </c>
      <c r="E187" t="s">
        <v>79</v>
      </c>
      <c r="F187" t="s">
        <v>80</v>
      </c>
      <c r="G187" t="s">
        <v>81</v>
      </c>
      <c r="H187" t="s">
        <v>99</v>
      </c>
      <c r="I187" t="s">
        <v>82</v>
      </c>
      <c r="J187" t="s">
        <v>49</v>
      </c>
      <c r="K187" t="s">
        <v>50</v>
      </c>
      <c r="L187">
        <v>138</v>
      </c>
      <c r="M187">
        <v>2869</v>
      </c>
      <c r="N187" t="s">
        <v>75</v>
      </c>
      <c r="O187">
        <v>946528</v>
      </c>
      <c r="P187">
        <v>0</v>
      </c>
      <c r="Q187">
        <v>0.3</v>
      </c>
      <c r="R187">
        <v>9.8000000000000007</v>
      </c>
      <c r="S187">
        <v>946528</v>
      </c>
      <c r="T187">
        <v>2.1</v>
      </c>
      <c r="U187">
        <v>946528</v>
      </c>
      <c r="V187">
        <v>0.6</v>
      </c>
      <c r="W187" t="s">
        <v>274</v>
      </c>
      <c r="X187">
        <v>1156.2640380859375</v>
      </c>
    </row>
    <row r="188" spans="1:24" x14ac:dyDescent="0.35">
      <c r="A188" t="s">
        <v>272</v>
      </c>
      <c r="B188" t="s">
        <v>273</v>
      </c>
      <c r="C188">
        <v>2008</v>
      </c>
      <c r="D188" t="s">
        <v>79</v>
      </c>
      <c r="E188" t="s">
        <v>79</v>
      </c>
      <c r="F188" t="s">
        <v>80</v>
      </c>
      <c r="G188" t="s">
        <v>81</v>
      </c>
      <c r="H188" t="s">
        <v>99</v>
      </c>
      <c r="I188" t="s">
        <v>82</v>
      </c>
      <c r="J188" t="s">
        <v>49</v>
      </c>
      <c r="K188" t="s">
        <v>50</v>
      </c>
      <c r="L188">
        <v>139</v>
      </c>
      <c r="M188">
        <v>2920</v>
      </c>
      <c r="N188" t="s">
        <v>75</v>
      </c>
      <c r="O188">
        <v>964033</v>
      </c>
      <c r="P188">
        <v>0</v>
      </c>
      <c r="Q188">
        <v>0.3</v>
      </c>
      <c r="R188">
        <v>9.5</v>
      </c>
      <c r="S188">
        <v>964033</v>
      </c>
      <c r="T188">
        <v>2</v>
      </c>
      <c r="U188">
        <v>964033</v>
      </c>
      <c r="V188">
        <v>0.5</v>
      </c>
      <c r="W188" t="s">
        <v>275</v>
      </c>
      <c r="X188">
        <v>1157.3280029296875</v>
      </c>
    </row>
    <row r="189" spans="1:24" x14ac:dyDescent="0.35">
      <c r="A189" t="s">
        <v>272</v>
      </c>
      <c r="B189" t="s">
        <v>273</v>
      </c>
      <c r="C189">
        <v>2013</v>
      </c>
      <c r="D189" t="s">
        <v>79</v>
      </c>
      <c r="E189" t="s">
        <v>79</v>
      </c>
      <c r="F189" t="s">
        <v>80</v>
      </c>
      <c r="G189" t="s">
        <v>81</v>
      </c>
      <c r="H189" t="s">
        <v>99</v>
      </c>
      <c r="I189" t="s">
        <v>82</v>
      </c>
      <c r="J189" t="s">
        <v>49</v>
      </c>
      <c r="K189" t="s">
        <v>50</v>
      </c>
      <c r="L189">
        <v>140</v>
      </c>
      <c r="M189">
        <v>3206</v>
      </c>
      <c r="N189" t="s">
        <v>36</v>
      </c>
      <c r="O189">
        <v>988663</v>
      </c>
      <c r="P189">
        <v>0</v>
      </c>
      <c r="Q189">
        <v>0.3</v>
      </c>
      <c r="R189">
        <v>10.1</v>
      </c>
      <c r="S189">
        <v>988663</v>
      </c>
      <c r="T189">
        <v>1.8</v>
      </c>
      <c r="U189">
        <v>988663</v>
      </c>
      <c r="V189">
        <v>0.5</v>
      </c>
      <c r="W189" t="s">
        <v>276</v>
      </c>
      <c r="X189">
        <v>1205.5269775390625</v>
      </c>
    </row>
    <row r="190" spans="1:24" x14ac:dyDescent="0.35">
      <c r="A190" t="s">
        <v>272</v>
      </c>
      <c r="B190" t="s">
        <v>273</v>
      </c>
      <c r="C190">
        <v>2014</v>
      </c>
      <c r="D190" t="s">
        <v>79</v>
      </c>
      <c r="E190" t="s">
        <v>79</v>
      </c>
      <c r="F190" t="s">
        <v>80</v>
      </c>
      <c r="G190" t="s">
        <v>81</v>
      </c>
      <c r="H190" t="s">
        <v>99</v>
      </c>
      <c r="I190" t="s">
        <v>82</v>
      </c>
      <c r="J190" t="s">
        <v>49</v>
      </c>
      <c r="K190" t="s">
        <v>50</v>
      </c>
      <c r="L190">
        <v>141</v>
      </c>
      <c r="M190">
        <v>3247</v>
      </c>
      <c r="N190" t="s">
        <v>36</v>
      </c>
      <c r="O190">
        <v>839435</v>
      </c>
      <c r="P190">
        <v>0</v>
      </c>
      <c r="Q190">
        <v>0.3</v>
      </c>
      <c r="R190">
        <v>9.3000000000000007</v>
      </c>
      <c r="S190">
        <v>839435</v>
      </c>
      <c r="T190">
        <v>1.8</v>
      </c>
      <c r="U190">
        <v>839435</v>
      </c>
      <c r="V190">
        <v>0.5</v>
      </c>
      <c r="W190" t="s">
        <v>277</v>
      </c>
      <c r="X190">
        <v>1204.1600341796875</v>
      </c>
    </row>
    <row r="191" spans="1:24" x14ac:dyDescent="0.35">
      <c r="A191" t="s">
        <v>278</v>
      </c>
      <c r="B191" t="s">
        <v>279</v>
      </c>
      <c r="C191">
        <v>1987</v>
      </c>
      <c r="D191" t="s">
        <v>26</v>
      </c>
      <c r="E191" t="s">
        <v>189</v>
      </c>
      <c r="F191" t="s">
        <v>97</v>
      </c>
      <c r="G191" t="s">
        <v>98</v>
      </c>
      <c r="H191" t="s">
        <v>47</v>
      </c>
      <c r="I191" t="s">
        <v>100</v>
      </c>
      <c r="J191" t="s">
        <v>49</v>
      </c>
      <c r="K191" t="s">
        <v>50</v>
      </c>
      <c r="L191">
        <v>142</v>
      </c>
      <c r="M191">
        <v>354</v>
      </c>
      <c r="N191" t="s">
        <v>34</v>
      </c>
      <c r="O191">
        <v>76130</v>
      </c>
      <c r="P191">
        <v>0</v>
      </c>
      <c r="Q191">
        <v>4.8</v>
      </c>
      <c r="R191">
        <v>0</v>
      </c>
      <c r="S191">
        <v>76130</v>
      </c>
      <c r="T191">
        <v>38.299999999999997</v>
      </c>
      <c r="U191">
        <v>76130</v>
      </c>
      <c r="V191">
        <v>18.7</v>
      </c>
      <c r="W191" t="s">
        <v>62</v>
      </c>
      <c r="X191">
        <v>115698.0234375</v>
      </c>
    </row>
    <row r="192" spans="1:24" x14ac:dyDescent="0.35">
      <c r="A192" t="s">
        <v>278</v>
      </c>
      <c r="B192" t="s">
        <v>279</v>
      </c>
      <c r="C192">
        <v>1990</v>
      </c>
      <c r="D192" t="s">
        <v>26</v>
      </c>
      <c r="E192" t="s">
        <v>189</v>
      </c>
      <c r="F192" t="s">
        <v>97</v>
      </c>
      <c r="G192" t="s">
        <v>98</v>
      </c>
      <c r="H192" t="s">
        <v>47</v>
      </c>
      <c r="I192" t="s">
        <v>100</v>
      </c>
      <c r="J192" t="s">
        <v>49</v>
      </c>
      <c r="K192" t="s">
        <v>50</v>
      </c>
      <c r="L192">
        <v>143</v>
      </c>
      <c r="M192">
        <v>3003</v>
      </c>
      <c r="N192" t="s">
        <v>36</v>
      </c>
      <c r="O192">
        <v>4332</v>
      </c>
      <c r="P192">
        <v>1.4</v>
      </c>
      <c r="Q192">
        <v>4.2</v>
      </c>
      <c r="R192">
        <v>5.3</v>
      </c>
      <c r="S192">
        <v>4332</v>
      </c>
      <c r="T192">
        <v>32.299999999999997</v>
      </c>
      <c r="U192">
        <v>4332</v>
      </c>
      <c r="V192">
        <v>12.6</v>
      </c>
      <c r="W192" t="s">
        <v>62</v>
      </c>
      <c r="X192">
        <v>127417.328125</v>
      </c>
    </row>
    <row r="193" spans="1:24" x14ac:dyDescent="0.35">
      <c r="A193" t="s">
        <v>278</v>
      </c>
      <c r="B193" t="s">
        <v>279</v>
      </c>
      <c r="C193">
        <v>1992</v>
      </c>
      <c r="D193" t="s">
        <v>26</v>
      </c>
      <c r="E193" t="s">
        <v>189</v>
      </c>
      <c r="F193" t="s">
        <v>97</v>
      </c>
      <c r="G193" t="s">
        <v>98</v>
      </c>
      <c r="H193" t="s">
        <v>47</v>
      </c>
      <c r="I193" t="s">
        <v>100</v>
      </c>
      <c r="J193" t="s">
        <v>49</v>
      </c>
      <c r="K193" t="s">
        <v>50</v>
      </c>
      <c r="L193">
        <v>144</v>
      </c>
      <c r="M193">
        <v>1473</v>
      </c>
      <c r="N193" t="s">
        <v>36</v>
      </c>
      <c r="O193">
        <v>5535</v>
      </c>
      <c r="P193">
        <v>1.3</v>
      </c>
      <c r="Q193">
        <v>3.9</v>
      </c>
      <c r="R193">
        <v>7.2</v>
      </c>
      <c r="S193">
        <v>5535</v>
      </c>
      <c r="T193">
        <v>38</v>
      </c>
      <c r="U193">
        <v>5535</v>
      </c>
      <c r="V193">
        <v>14.2</v>
      </c>
      <c r="W193" t="s">
        <v>62</v>
      </c>
      <c r="X193">
        <v>122873.8984375</v>
      </c>
    </row>
    <row r="194" spans="1:24" x14ac:dyDescent="0.35">
      <c r="A194" t="s">
        <v>278</v>
      </c>
      <c r="B194" t="s">
        <v>279</v>
      </c>
      <c r="C194">
        <v>1995</v>
      </c>
      <c r="D194" t="s">
        <v>26</v>
      </c>
      <c r="E194" t="s">
        <v>189</v>
      </c>
      <c r="F194" t="s">
        <v>97</v>
      </c>
      <c r="G194" t="s">
        <v>98</v>
      </c>
      <c r="H194" t="s">
        <v>47</v>
      </c>
      <c r="I194" t="s">
        <v>100</v>
      </c>
      <c r="J194" t="s">
        <v>49</v>
      </c>
      <c r="K194" t="s">
        <v>50</v>
      </c>
      <c r="L194">
        <v>145</v>
      </c>
      <c r="M194">
        <v>3004</v>
      </c>
      <c r="N194" t="s">
        <v>36</v>
      </c>
      <c r="O194">
        <v>2832</v>
      </c>
      <c r="P194">
        <v>1.8</v>
      </c>
      <c r="Q194">
        <v>5</v>
      </c>
      <c r="R194">
        <v>13.6</v>
      </c>
      <c r="S194">
        <v>2832</v>
      </c>
      <c r="T194">
        <v>31.2</v>
      </c>
      <c r="U194">
        <v>2832</v>
      </c>
      <c r="V194">
        <v>10.7</v>
      </c>
      <c r="W194" t="s">
        <v>280</v>
      </c>
      <c r="X194">
        <v>102057.078125</v>
      </c>
    </row>
    <row r="195" spans="1:24" x14ac:dyDescent="0.35">
      <c r="A195" t="s">
        <v>278</v>
      </c>
      <c r="B195" t="s">
        <v>279</v>
      </c>
      <c r="C195">
        <v>1998</v>
      </c>
      <c r="D195" t="s">
        <v>26</v>
      </c>
      <c r="E195" t="s">
        <v>189</v>
      </c>
      <c r="F195" t="s">
        <v>97</v>
      </c>
      <c r="G195" t="s">
        <v>98</v>
      </c>
      <c r="H195" t="s">
        <v>47</v>
      </c>
      <c r="I195" t="s">
        <v>100</v>
      </c>
      <c r="J195" t="s">
        <v>49</v>
      </c>
      <c r="K195" t="s">
        <v>50</v>
      </c>
      <c r="L195">
        <v>146</v>
      </c>
      <c r="M195">
        <v>3005</v>
      </c>
      <c r="N195" t="s">
        <v>36</v>
      </c>
      <c r="O195">
        <v>13838</v>
      </c>
      <c r="P195">
        <v>0.6</v>
      </c>
      <c r="Q195">
        <v>2.4</v>
      </c>
      <c r="R195">
        <v>5.5</v>
      </c>
      <c r="S195">
        <v>13838</v>
      </c>
      <c r="T195">
        <v>19.8</v>
      </c>
      <c r="U195">
        <v>13838</v>
      </c>
      <c r="V195">
        <v>6.9</v>
      </c>
      <c r="W195" t="s">
        <v>281</v>
      </c>
      <c r="X195">
        <v>88601.8125</v>
      </c>
    </row>
    <row r="196" spans="1:24" x14ac:dyDescent="0.35">
      <c r="A196" t="s">
        <v>278</v>
      </c>
      <c r="B196" t="s">
        <v>279</v>
      </c>
      <c r="C196">
        <v>2000</v>
      </c>
      <c r="D196" t="s">
        <v>26</v>
      </c>
      <c r="E196" t="s">
        <v>189</v>
      </c>
      <c r="F196" t="s">
        <v>97</v>
      </c>
      <c r="G196" t="s">
        <v>98</v>
      </c>
      <c r="H196" t="s">
        <v>47</v>
      </c>
      <c r="I196" t="s">
        <v>100</v>
      </c>
      <c r="J196" t="s">
        <v>49</v>
      </c>
      <c r="K196" t="s">
        <v>50</v>
      </c>
      <c r="L196">
        <v>147</v>
      </c>
      <c r="M196">
        <v>3006</v>
      </c>
      <c r="N196" t="s">
        <v>36</v>
      </c>
      <c r="O196">
        <v>16460</v>
      </c>
      <c r="P196">
        <v>0.5</v>
      </c>
      <c r="Q196">
        <v>2.5</v>
      </c>
      <c r="R196">
        <v>3.4</v>
      </c>
      <c r="S196">
        <v>16460</v>
      </c>
      <c r="T196">
        <v>17.8</v>
      </c>
      <c r="U196">
        <v>16460</v>
      </c>
      <c r="V196">
        <v>7.4</v>
      </c>
      <c r="W196" t="s">
        <v>282</v>
      </c>
      <c r="X196">
        <v>84101.015625</v>
      </c>
    </row>
    <row r="197" spans="1:24" x14ac:dyDescent="0.35">
      <c r="A197" t="s">
        <v>278</v>
      </c>
      <c r="B197" t="s">
        <v>279</v>
      </c>
      <c r="C197">
        <v>2002</v>
      </c>
      <c r="D197" t="s">
        <v>26</v>
      </c>
      <c r="E197" t="s">
        <v>189</v>
      </c>
      <c r="F197" t="s">
        <v>97</v>
      </c>
      <c r="G197" t="s">
        <v>98</v>
      </c>
      <c r="H197" t="s">
        <v>47</v>
      </c>
      <c r="I197" t="s">
        <v>100</v>
      </c>
      <c r="J197" t="s">
        <v>49</v>
      </c>
      <c r="K197" t="s">
        <v>50</v>
      </c>
      <c r="L197">
        <v>148</v>
      </c>
      <c r="M197">
        <v>2789</v>
      </c>
      <c r="N197" t="s">
        <v>36</v>
      </c>
      <c r="O197">
        <v>16564</v>
      </c>
      <c r="P197">
        <v>0.8</v>
      </c>
      <c r="Q197">
        <v>3</v>
      </c>
      <c r="R197">
        <v>9.1999999999999993</v>
      </c>
      <c r="S197">
        <v>16564</v>
      </c>
      <c r="T197">
        <v>21.8</v>
      </c>
      <c r="U197">
        <v>16564</v>
      </c>
      <c r="V197">
        <v>6.8</v>
      </c>
      <c r="W197" t="s">
        <v>62</v>
      </c>
      <c r="X197">
        <v>81617.8515625</v>
      </c>
    </row>
    <row r="198" spans="1:24" x14ac:dyDescent="0.35">
      <c r="A198" t="s">
        <v>278</v>
      </c>
      <c r="B198" t="s">
        <v>279</v>
      </c>
      <c r="C198">
        <v>2005</v>
      </c>
      <c r="D198" t="s">
        <v>26</v>
      </c>
      <c r="E198" t="s">
        <v>189</v>
      </c>
      <c r="F198" t="s">
        <v>97</v>
      </c>
      <c r="G198" t="s">
        <v>98</v>
      </c>
      <c r="H198" t="s">
        <v>47</v>
      </c>
      <c r="I198" t="s">
        <v>100</v>
      </c>
      <c r="J198" t="s">
        <v>49</v>
      </c>
      <c r="K198" t="s">
        <v>50</v>
      </c>
      <c r="L198">
        <v>149</v>
      </c>
      <c r="M198">
        <v>3007</v>
      </c>
      <c r="N198" t="s">
        <v>36</v>
      </c>
      <c r="O198">
        <v>15987</v>
      </c>
      <c r="P198">
        <v>0.8</v>
      </c>
      <c r="Q198">
        <v>2.9</v>
      </c>
      <c r="R198">
        <v>5.9</v>
      </c>
      <c r="S198">
        <v>15987</v>
      </c>
      <c r="T198">
        <v>11.7</v>
      </c>
      <c r="U198">
        <v>15987</v>
      </c>
      <c r="V198">
        <v>4.5</v>
      </c>
      <c r="W198" t="s">
        <v>283</v>
      </c>
      <c r="X198">
        <v>80275.796875</v>
      </c>
    </row>
    <row r="199" spans="1:24" x14ac:dyDescent="0.35">
      <c r="A199" t="s">
        <v>278</v>
      </c>
      <c r="B199" t="s">
        <v>279</v>
      </c>
      <c r="C199">
        <v>2008</v>
      </c>
      <c r="D199" t="s">
        <v>26</v>
      </c>
      <c r="E199" t="s">
        <v>189</v>
      </c>
      <c r="F199" t="s">
        <v>97</v>
      </c>
      <c r="G199" t="s">
        <v>98</v>
      </c>
      <c r="H199" t="s">
        <v>47</v>
      </c>
      <c r="I199" t="s">
        <v>100</v>
      </c>
      <c r="J199" t="s">
        <v>49</v>
      </c>
      <c r="K199" t="s">
        <v>50</v>
      </c>
      <c r="L199">
        <v>150</v>
      </c>
      <c r="M199">
        <v>3008</v>
      </c>
      <c r="N199" t="s">
        <v>34</v>
      </c>
      <c r="O199">
        <v>10726</v>
      </c>
      <c r="P199">
        <v>0.6</v>
      </c>
      <c r="Q199">
        <v>2.6</v>
      </c>
      <c r="R199">
        <v>5.8</v>
      </c>
      <c r="S199">
        <v>10726</v>
      </c>
      <c r="T199">
        <v>9.8000000000000007</v>
      </c>
      <c r="U199">
        <v>10726</v>
      </c>
      <c r="V199">
        <v>3.8</v>
      </c>
      <c r="W199" t="s">
        <v>284</v>
      </c>
      <c r="X199">
        <v>82584.65625</v>
      </c>
    </row>
    <row r="200" spans="1:24" x14ac:dyDescent="0.35">
      <c r="A200" t="s">
        <v>278</v>
      </c>
      <c r="B200" t="s">
        <v>279</v>
      </c>
      <c r="C200">
        <v>2009</v>
      </c>
      <c r="D200" t="s">
        <v>26</v>
      </c>
      <c r="E200" t="s">
        <v>189</v>
      </c>
      <c r="F200" t="s">
        <v>97</v>
      </c>
      <c r="G200" t="s">
        <v>98</v>
      </c>
      <c r="H200" t="s">
        <v>47</v>
      </c>
      <c r="I200" t="s">
        <v>100</v>
      </c>
      <c r="J200" t="s">
        <v>49</v>
      </c>
      <c r="K200" t="s">
        <v>50</v>
      </c>
      <c r="L200">
        <v>151</v>
      </c>
      <c r="M200">
        <v>3080</v>
      </c>
      <c r="N200" t="s">
        <v>34</v>
      </c>
      <c r="O200">
        <v>10635</v>
      </c>
      <c r="P200">
        <v>0.7</v>
      </c>
      <c r="Q200">
        <v>2.6</v>
      </c>
      <c r="R200">
        <v>5.7</v>
      </c>
      <c r="S200">
        <v>10635</v>
      </c>
      <c r="T200">
        <v>9</v>
      </c>
      <c r="U200">
        <v>10635</v>
      </c>
      <c r="V200">
        <v>3.4</v>
      </c>
      <c r="W200" t="s">
        <v>285</v>
      </c>
      <c r="X200">
        <v>84285.171875</v>
      </c>
    </row>
    <row r="201" spans="1:24" x14ac:dyDescent="0.35">
      <c r="A201" t="s">
        <v>278</v>
      </c>
      <c r="B201" t="s">
        <v>279</v>
      </c>
      <c r="C201">
        <v>2010</v>
      </c>
      <c r="D201" t="s">
        <v>26</v>
      </c>
      <c r="E201" t="s">
        <v>189</v>
      </c>
      <c r="F201" t="s">
        <v>97</v>
      </c>
      <c r="G201" t="s">
        <v>98</v>
      </c>
      <c r="H201" t="s">
        <v>47</v>
      </c>
      <c r="I201" t="s">
        <v>100</v>
      </c>
      <c r="J201" t="s">
        <v>49</v>
      </c>
      <c r="K201" t="s">
        <v>50</v>
      </c>
      <c r="L201">
        <v>152</v>
      </c>
      <c r="M201">
        <v>3102</v>
      </c>
      <c r="N201" t="s">
        <v>36</v>
      </c>
      <c r="O201">
        <v>15399</v>
      </c>
      <c r="P201">
        <v>0.7</v>
      </c>
      <c r="Q201">
        <v>2.2999999999999998</v>
      </c>
      <c r="R201">
        <v>6.6</v>
      </c>
      <c r="S201">
        <v>15399</v>
      </c>
      <c r="T201">
        <v>9.4</v>
      </c>
      <c r="U201">
        <v>15399</v>
      </c>
      <c r="V201">
        <v>3.4</v>
      </c>
      <c r="W201" t="s">
        <v>286</v>
      </c>
      <c r="X201">
        <v>85837.859375</v>
      </c>
    </row>
    <row r="202" spans="1:24" x14ac:dyDescent="0.35">
      <c r="A202" t="s">
        <v>278</v>
      </c>
      <c r="B202" t="s">
        <v>279</v>
      </c>
      <c r="C202">
        <v>2013</v>
      </c>
      <c r="D202" t="s">
        <v>26</v>
      </c>
      <c r="E202" t="s">
        <v>189</v>
      </c>
      <c r="F202" t="s">
        <v>97</v>
      </c>
      <c r="G202" t="s">
        <v>98</v>
      </c>
      <c r="H202" t="s">
        <v>47</v>
      </c>
      <c r="I202" t="s">
        <v>100</v>
      </c>
      <c r="J202" t="s">
        <v>49</v>
      </c>
      <c r="K202" t="s">
        <v>50</v>
      </c>
      <c r="L202">
        <v>1397</v>
      </c>
      <c r="M202">
        <v>3331</v>
      </c>
      <c r="N202" t="s">
        <v>36</v>
      </c>
      <c r="O202">
        <v>28839</v>
      </c>
      <c r="P202">
        <v>0</v>
      </c>
      <c r="Q202">
        <v>1.9</v>
      </c>
      <c r="R202">
        <v>9.1</v>
      </c>
      <c r="S202">
        <v>28839</v>
      </c>
      <c r="T202">
        <v>8.1</v>
      </c>
      <c r="U202">
        <v>28839</v>
      </c>
      <c r="V202">
        <v>2.4</v>
      </c>
      <c r="W202" t="s">
        <v>62</v>
      </c>
      <c r="X202">
        <v>89858.7265625</v>
      </c>
    </row>
    <row r="203" spans="1:24" x14ac:dyDescent="0.35">
      <c r="A203" t="s">
        <v>278</v>
      </c>
      <c r="B203" t="s">
        <v>279</v>
      </c>
      <c r="C203">
        <v>2017</v>
      </c>
      <c r="D203" t="s">
        <v>26</v>
      </c>
      <c r="E203" t="s">
        <v>189</v>
      </c>
      <c r="F203" t="s">
        <v>97</v>
      </c>
      <c r="G203" t="s">
        <v>98</v>
      </c>
      <c r="H203" t="s">
        <v>47</v>
      </c>
      <c r="I203" t="s">
        <v>100</v>
      </c>
      <c r="J203" t="s">
        <v>49</v>
      </c>
      <c r="K203" t="s">
        <v>50</v>
      </c>
      <c r="L203">
        <v>4553</v>
      </c>
      <c r="M203">
        <v>3543</v>
      </c>
      <c r="N203" t="s">
        <v>75</v>
      </c>
      <c r="P203">
        <v>0</v>
      </c>
      <c r="Q203">
        <v>1.9</v>
      </c>
      <c r="R203">
        <v>8.5</v>
      </c>
      <c r="T203">
        <v>4.8</v>
      </c>
      <c r="V203">
        <v>0</v>
      </c>
      <c r="W203" t="s">
        <v>287</v>
      </c>
      <c r="X203">
        <v>90595.09375</v>
      </c>
    </row>
    <row r="204" spans="1:24" x14ac:dyDescent="0.35">
      <c r="A204" t="s">
        <v>288</v>
      </c>
      <c r="B204" t="s">
        <v>289</v>
      </c>
      <c r="C204">
        <v>1986</v>
      </c>
      <c r="D204" t="s">
        <v>79</v>
      </c>
      <c r="E204" t="s">
        <v>79</v>
      </c>
      <c r="F204" t="s">
        <v>80</v>
      </c>
      <c r="G204" t="s">
        <v>81</v>
      </c>
      <c r="H204" t="s">
        <v>47</v>
      </c>
      <c r="I204" t="s">
        <v>82</v>
      </c>
      <c r="J204" t="s">
        <v>49</v>
      </c>
      <c r="K204" t="s">
        <v>50</v>
      </c>
      <c r="L204">
        <v>153</v>
      </c>
      <c r="M204">
        <v>221</v>
      </c>
      <c r="N204" t="s">
        <v>38</v>
      </c>
      <c r="O204">
        <v>1328.3</v>
      </c>
      <c r="P204">
        <v>0.3</v>
      </c>
      <c r="Q204">
        <v>1.1000000000000001</v>
      </c>
      <c r="R204">
        <v>4.9000000000000004</v>
      </c>
      <c r="S204">
        <v>1325.9</v>
      </c>
      <c r="T204">
        <v>25.8</v>
      </c>
      <c r="V204">
        <v>8.6999999999999993</v>
      </c>
      <c r="W204" t="s">
        <v>290</v>
      </c>
      <c r="X204">
        <v>4046.39208984375</v>
      </c>
    </row>
    <row r="205" spans="1:24" x14ac:dyDescent="0.35">
      <c r="A205" t="s">
        <v>288</v>
      </c>
      <c r="B205" t="s">
        <v>289</v>
      </c>
      <c r="C205">
        <v>1989</v>
      </c>
      <c r="D205" t="s">
        <v>79</v>
      </c>
      <c r="E205" t="s">
        <v>79</v>
      </c>
      <c r="F205" t="s">
        <v>80</v>
      </c>
      <c r="G205" t="s">
        <v>81</v>
      </c>
      <c r="H205" t="s">
        <v>47</v>
      </c>
      <c r="I205" t="s">
        <v>82</v>
      </c>
      <c r="J205" t="s">
        <v>49</v>
      </c>
      <c r="K205" t="s">
        <v>50</v>
      </c>
      <c r="L205">
        <v>154</v>
      </c>
      <c r="M205">
        <v>203</v>
      </c>
      <c r="N205" t="s">
        <v>34</v>
      </c>
      <c r="O205">
        <v>1973</v>
      </c>
      <c r="P205">
        <v>0</v>
      </c>
      <c r="Q205">
        <v>3.8</v>
      </c>
      <c r="R205">
        <v>0</v>
      </c>
      <c r="S205">
        <v>1973</v>
      </c>
      <c r="T205">
        <v>21.8</v>
      </c>
      <c r="U205">
        <v>1973</v>
      </c>
      <c r="V205">
        <v>8.8000000000000007</v>
      </c>
      <c r="W205" t="s">
        <v>62</v>
      </c>
      <c r="X205">
        <v>4166.126953125</v>
      </c>
    </row>
    <row r="206" spans="1:24" x14ac:dyDescent="0.35">
      <c r="A206" t="s">
        <v>288</v>
      </c>
      <c r="B206" t="s">
        <v>289</v>
      </c>
      <c r="C206">
        <v>1995</v>
      </c>
      <c r="D206" t="s">
        <v>79</v>
      </c>
      <c r="E206" t="s">
        <v>79</v>
      </c>
      <c r="F206" t="s">
        <v>80</v>
      </c>
      <c r="G206" t="s">
        <v>81</v>
      </c>
      <c r="H206" t="s">
        <v>47</v>
      </c>
      <c r="I206" t="s">
        <v>82</v>
      </c>
      <c r="J206" t="s">
        <v>49</v>
      </c>
      <c r="K206" t="s">
        <v>50</v>
      </c>
      <c r="L206">
        <v>155</v>
      </c>
      <c r="M206">
        <v>1608</v>
      </c>
      <c r="N206" t="s">
        <v>38</v>
      </c>
      <c r="O206">
        <v>4426.5</v>
      </c>
      <c r="P206">
        <v>0.5</v>
      </c>
      <c r="Q206">
        <v>1.7</v>
      </c>
      <c r="R206">
        <v>4.5</v>
      </c>
      <c r="S206">
        <v>4451.6000000000004</v>
      </c>
      <c r="T206">
        <v>19.600000000000001</v>
      </c>
      <c r="U206">
        <v>4458</v>
      </c>
      <c r="V206">
        <v>6.3</v>
      </c>
      <c r="W206" t="s">
        <v>291</v>
      </c>
      <c r="X206">
        <v>4365.47998046875</v>
      </c>
    </row>
    <row r="207" spans="1:24" x14ac:dyDescent="0.35">
      <c r="A207" t="s">
        <v>288</v>
      </c>
      <c r="B207" t="s">
        <v>289</v>
      </c>
      <c r="C207">
        <v>2000</v>
      </c>
      <c r="D207" t="s">
        <v>79</v>
      </c>
      <c r="E207" t="s">
        <v>79</v>
      </c>
      <c r="F207" t="s">
        <v>80</v>
      </c>
      <c r="G207" t="s">
        <v>81</v>
      </c>
      <c r="H207" t="s">
        <v>47</v>
      </c>
      <c r="I207" t="s">
        <v>82</v>
      </c>
      <c r="J207" t="s">
        <v>49</v>
      </c>
      <c r="K207" t="s">
        <v>50</v>
      </c>
      <c r="L207">
        <v>156</v>
      </c>
      <c r="M207">
        <v>2282</v>
      </c>
      <c r="N207" t="s">
        <v>38</v>
      </c>
      <c r="O207">
        <v>4080.1</v>
      </c>
      <c r="P207">
        <v>0.4</v>
      </c>
      <c r="Q207">
        <v>1</v>
      </c>
      <c r="R207">
        <v>5.3</v>
      </c>
      <c r="S207">
        <v>4094</v>
      </c>
      <c r="T207">
        <v>18.2</v>
      </c>
      <c r="U207">
        <v>4118.7</v>
      </c>
      <c r="V207">
        <v>4.9000000000000004</v>
      </c>
      <c r="W207" t="s">
        <v>292</v>
      </c>
      <c r="X207">
        <v>4299.923828125</v>
      </c>
    </row>
    <row r="208" spans="1:24" x14ac:dyDescent="0.35">
      <c r="A208" t="s">
        <v>288</v>
      </c>
      <c r="B208" t="s">
        <v>289</v>
      </c>
      <c r="C208">
        <v>2005</v>
      </c>
      <c r="D208" t="s">
        <v>79</v>
      </c>
      <c r="E208" t="s">
        <v>79</v>
      </c>
      <c r="F208" t="s">
        <v>80</v>
      </c>
      <c r="G208" t="s">
        <v>81</v>
      </c>
      <c r="H208" t="s">
        <v>47</v>
      </c>
      <c r="I208" t="s">
        <v>82</v>
      </c>
      <c r="J208" t="s">
        <v>49</v>
      </c>
      <c r="K208" t="s">
        <v>50</v>
      </c>
      <c r="L208">
        <v>1368</v>
      </c>
      <c r="M208">
        <v>2771</v>
      </c>
      <c r="N208" t="s">
        <v>38</v>
      </c>
      <c r="O208">
        <v>12822.7</v>
      </c>
      <c r="P208">
        <v>0.4</v>
      </c>
      <c r="Q208">
        <v>1.6</v>
      </c>
      <c r="R208">
        <v>4.2</v>
      </c>
      <c r="S208">
        <v>12700.3</v>
      </c>
      <c r="T208">
        <v>16</v>
      </c>
      <c r="U208">
        <v>12752.1</v>
      </c>
      <c r="V208">
        <v>5</v>
      </c>
      <c r="W208" t="s">
        <v>293</v>
      </c>
      <c r="X208">
        <v>4123.337890625</v>
      </c>
    </row>
    <row r="209" spans="1:24" x14ac:dyDescent="0.35">
      <c r="A209" t="s">
        <v>288</v>
      </c>
      <c r="B209" t="s">
        <v>289</v>
      </c>
      <c r="C209">
        <v>2010</v>
      </c>
      <c r="D209" t="s">
        <v>79</v>
      </c>
      <c r="E209" t="s">
        <v>79</v>
      </c>
      <c r="F209" t="s">
        <v>80</v>
      </c>
      <c r="G209" t="s">
        <v>81</v>
      </c>
      <c r="H209" t="s">
        <v>47</v>
      </c>
      <c r="I209" t="s">
        <v>82</v>
      </c>
      <c r="J209" t="s">
        <v>49</v>
      </c>
      <c r="K209" t="s">
        <v>50</v>
      </c>
      <c r="L209">
        <v>1369</v>
      </c>
      <c r="M209">
        <v>3067</v>
      </c>
      <c r="N209" t="s">
        <v>38</v>
      </c>
      <c r="O209">
        <v>15794.2</v>
      </c>
      <c r="P209">
        <v>0.2</v>
      </c>
      <c r="Q209">
        <v>0.9</v>
      </c>
      <c r="R209">
        <v>4.8</v>
      </c>
      <c r="S209">
        <v>15744.2</v>
      </c>
      <c r="T209">
        <v>12.6</v>
      </c>
      <c r="U209">
        <v>15774.6</v>
      </c>
      <c r="V209">
        <v>3.4</v>
      </c>
      <c r="W209" t="s">
        <v>294</v>
      </c>
      <c r="X209">
        <v>3820.303955078125</v>
      </c>
    </row>
    <row r="210" spans="1:24" x14ac:dyDescent="0.35">
      <c r="A210" t="s">
        <v>288</v>
      </c>
      <c r="B210" t="s">
        <v>289</v>
      </c>
      <c r="C210">
        <v>2016</v>
      </c>
      <c r="D210" t="s">
        <v>79</v>
      </c>
      <c r="E210" t="s">
        <v>79</v>
      </c>
      <c r="F210" t="s">
        <v>80</v>
      </c>
      <c r="G210" t="s">
        <v>81</v>
      </c>
      <c r="H210" t="s">
        <v>47</v>
      </c>
      <c r="I210" t="s">
        <v>82</v>
      </c>
      <c r="J210" t="s">
        <v>49</v>
      </c>
      <c r="K210" t="s">
        <v>50</v>
      </c>
      <c r="L210">
        <v>2155</v>
      </c>
      <c r="M210">
        <v>3387</v>
      </c>
      <c r="N210" t="s">
        <v>38</v>
      </c>
      <c r="O210">
        <v>4082658</v>
      </c>
      <c r="P210">
        <v>0.4</v>
      </c>
      <c r="Q210">
        <v>1.6</v>
      </c>
      <c r="R210">
        <v>5.7</v>
      </c>
      <c r="S210">
        <v>3811851</v>
      </c>
      <c r="T210">
        <v>12.7</v>
      </c>
      <c r="U210">
        <v>3822041.5</v>
      </c>
      <c r="V210">
        <v>3.7</v>
      </c>
      <c r="W210" t="s">
        <v>295</v>
      </c>
      <c r="X210">
        <v>3631.35693359375</v>
      </c>
    </row>
    <row r="211" spans="1:24" x14ac:dyDescent="0.35">
      <c r="A211" t="s">
        <v>296</v>
      </c>
      <c r="B211" t="s">
        <v>297</v>
      </c>
      <c r="C211">
        <v>1992</v>
      </c>
      <c r="D211" t="s">
        <v>56</v>
      </c>
      <c r="E211" t="s">
        <v>72</v>
      </c>
      <c r="F211" t="s">
        <v>73</v>
      </c>
      <c r="G211" t="s">
        <v>59</v>
      </c>
      <c r="H211" t="s">
        <v>60</v>
      </c>
      <c r="I211" t="s">
        <v>72</v>
      </c>
      <c r="J211" t="s">
        <v>32</v>
      </c>
      <c r="K211" t="s">
        <v>33</v>
      </c>
      <c r="L211">
        <v>159</v>
      </c>
      <c r="M211">
        <v>1653</v>
      </c>
      <c r="N211" t="s">
        <v>34</v>
      </c>
      <c r="O211">
        <v>1954</v>
      </c>
      <c r="P211">
        <v>0</v>
      </c>
      <c r="Q211">
        <v>5.3</v>
      </c>
      <c r="R211">
        <v>0</v>
      </c>
      <c r="S211">
        <v>1954</v>
      </c>
      <c r="T211">
        <v>38.5</v>
      </c>
      <c r="U211">
        <v>1954</v>
      </c>
      <c r="V211">
        <v>15.2</v>
      </c>
      <c r="W211" t="s">
        <v>298</v>
      </c>
      <c r="X211">
        <v>80.98699951171875</v>
      </c>
    </row>
    <row r="212" spans="1:24" x14ac:dyDescent="0.35">
      <c r="A212" t="s">
        <v>296</v>
      </c>
      <c r="B212" t="s">
        <v>297</v>
      </c>
      <c r="C212">
        <v>1996</v>
      </c>
      <c r="D212" t="s">
        <v>56</v>
      </c>
      <c r="E212" t="s">
        <v>72</v>
      </c>
      <c r="F212" t="s">
        <v>73</v>
      </c>
      <c r="G212" t="s">
        <v>59</v>
      </c>
      <c r="H212" t="s">
        <v>60</v>
      </c>
      <c r="I212" t="s">
        <v>72</v>
      </c>
      <c r="J212" t="s">
        <v>32</v>
      </c>
      <c r="K212" t="s">
        <v>33</v>
      </c>
      <c r="L212">
        <v>160</v>
      </c>
      <c r="M212">
        <v>1705</v>
      </c>
      <c r="N212" t="s">
        <v>38</v>
      </c>
      <c r="O212">
        <v>972</v>
      </c>
      <c r="P212">
        <v>3.7</v>
      </c>
      <c r="Q212">
        <v>9.6999999999999993</v>
      </c>
      <c r="R212">
        <v>5.7</v>
      </c>
      <c r="S212">
        <v>956</v>
      </c>
      <c r="T212">
        <v>38.700000000000003</v>
      </c>
      <c r="V212">
        <v>22.4</v>
      </c>
      <c r="W212" t="s">
        <v>299</v>
      </c>
      <c r="X212">
        <v>84.498001098632813</v>
      </c>
    </row>
    <row r="213" spans="1:24" x14ac:dyDescent="0.35">
      <c r="A213" t="s">
        <v>296</v>
      </c>
      <c r="B213" t="s">
        <v>297</v>
      </c>
      <c r="C213">
        <v>2000</v>
      </c>
      <c r="D213" t="s">
        <v>56</v>
      </c>
      <c r="E213" t="s">
        <v>72</v>
      </c>
      <c r="F213" t="s">
        <v>73</v>
      </c>
      <c r="G213" t="s">
        <v>59</v>
      </c>
      <c r="H213" t="s">
        <v>60</v>
      </c>
      <c r="I213" t="s">
        <v>72</v>
      </c>
      <c r="J213" t="s">
        <v>32</v>
      </c>
      <c r="K213" t="s">
        <v>33</v>
      </c>
      <c r="L213">
        <v>161</v>
      </c>
      <c r="M213">
        <v>2363</v>
      </c>
      <c r="N213" t="s">
        <v>38</v>
      </c>
      <c r="O213">
        <v>3479.4</v>
      </c>
      <c r="P213">
        <v>7.2</v>
      </c>
      <c r="Q213">
        <v>13.3</v>
      </c>
      <c r="R213">
        <v>21.5</v>
      </c>
      <c r="S213">
        <v>3754.4</v>
      </c>
      <c r="T213">
        <v>46.9</v>
      </c>
      <c r="U213">
        <v>4313.7</v>
      </c>
      <c r="V213">
        <v>25.1</v>
      </c>
      <c r="W213" t="s">
        <v>300</v>
      </c>
      <c r="X213">
        <v>89.906997680664063</v>
      </c>
    </row>
    <row r="214" spans="1:24" x14ac:dyDescent="0.35">
      <c r="A214" t="s">
        <v>296</v>
      </c>
      <c r="B214" t="s">
        <v>297</v>
      </c>
      <c r="C214">
        <v>2012</v>
      </c>
      <c r="D214" t="s">
        <v>56</v>
      </c>
      <c r="E214" t="s">
        <v>72</v>
      </c>
      <c r="F214" t="s">
        <v>73</v>
      </c>
      <c r="G214" t="s">
        <v>59</v>
      </c>
      <c r="H214" t="s">
        <v>60</v>
      </c>
      <c r="I214" t="s">
        <v>72</v>
      </c>
      <c r="J214" t="s">
        <v>32</v>
      </c>
      <c r="K214" t="s">
        <v>33</v>
      </c>
      <c r="L214">
        <v>162</v>
      </c>
      <c r="M214">
        <v>3198</v>
      </c>
      <c r="N214" t="s">
        <v>38</v>
      </c>
      <c r="O214">
        <v>2899.8</v>
      </c>
      <c r="P214">
        <v>4.5</v>
      </c>
      <c r="Q214">
        <v>11.2</v>
      </c>
      <c r="R214">
        <v>10.6</v>
      </c>
      <c r="S214">
        <v>2967.2</v>
      </c>
      <c r="T214">
        <v>31.1</v>
      </c>
      <c r="U214">
        <v>3168.9</v>
      </c>
      <c r="V214">
        <v>16.899999999999999</v>
      </c>
      <c r="W214" t="s">
        <v>301</v>
      </c>
      <c r="X214">
        <v>102.677001953125</v>
      </c>
    </row>
    <row r="215" spans="1:24" x14ac:dyDescent="0.35">
      <c r="A215" t="s">
        <v>302</v>
      </c>
      <c r="B215" t="s">
        <v>303</v>
      </c>
      <c r="C215">
        <v>1987</v>
      </c>
      <c r="D215" t="s">
        <v>56</v>
      </c>
      <c r="E215" t="s">
        <v>72</v>
      </c>
      <c r="F215" t="s">
        <v>73</v>
      </c>
      <c r="G215" t="s">
        <v>59</v>
      </c>
      <c r="H215" t="s">
        <v>60</v>
      </c>
      <c r="I215" t="s">
        <v>72</v>
      </c>
      <c r="J215" t="s">
        <v>49</v>
      </c>
      <c r="K215" t="s">
        <v>33</v>
      </c>
      <c r="L215">
        <v>163</v>
      </c>
      <c r="M215">
        <v>91</v>
      </c>
      <c r="N215" t="s">
        <v>34</v>
      </c>
      <c r="O215">
        <v>2429</v>
      </c>
      <c r="P215">
        <v>0</v>
      </c>
      <c r="Q215">
        <v>6.6</v>
      </c>
      <c r="R215">
        <v>1.6</v>
      </c>
      <c r="S215">
        <v>2429</v>
      </c>
      <c r="T215">
        <v>30.1</v>
      </c>
      <c r="U215">
        <v>2429</v>
      </c>
      <c r="V215">
        <v>16.399999999999999</v>
      </c>
      <c r="W215" t="s">
        <v>304</v>
      </c>
      <c r="X215">
        <v>376.50299072265625</v>
      </c>
    </row>
    <row r="216" spans="1:24" x14ac:dyDescent="0.35">
      <c r="A216" t="s">
        <v>302</v>
      </c>
      <c r="B216" t="s">
        <v>303</v>
      </c>
      <c r="C216">
        <v>2005</v>
      </c>
      <c r="D216" t="s">
        <v>56</v>
      </c>
      <c r="E216" t="s">
        <v>72</v>
      </c>
      <c r="F216" t="s">
        <v>73</v>
      </c>
      <c r="G216" t="s">
        <v>59</v>
      </c>
      <c r="H216" t="s">
        <v>60</v>
      </c>
      <c r="I216" t="s">
        <v>72</v>
      </c>
      <c r="J216" t="s">
        <v>49</v>
      </c>
      <c r="K216" t="s">
        <v>33</v>
      </c>
      <c r="L216">
        <v>164</v>
      </c>
      <c r="M216">
        <v>2767</v>
      </c>
      <c r="N216" t="s">
        <v>38</v>
      </c>
      <c r="O216">
        <v>4645.5</v>
      </c>
      <c r="P216">
        <v>3</v>
      </c>
      <c r="Q216">
        <v>8</v>
      </c>
      <c r="R216">
        <v>8.5</v>
      </c>
      <c r="S216">
        <v>4606.6000000000004</v>
      </c>
      <c r="T216">
        <v>31.2</v>
      </c>
      <c r="U216">
        <v>4697.3999999999996</v>
      </c>
      <c r="V216">
        <v>11.9</v>
      </c>
      <c r="W216" t="s">
        <v>305</v>
      </c>
      <c r="X216">
        <v>587.2979736328125</v>
      </c>
    </row>
    <row r="217" spans="1:24" x14ac:dyDescent="0.35">
      <c r="A217" t="s">
        <v>302</v>
      </c>
      <c r="B217" t="s">
        <v>303</v>
      </c>
      <c r="C217">
        <v>2011</v>
      </c>
      <c r="D217" t="s">
        <v>56</v>
      </c>
      <c r="E217" t="s">
        <v>72</v>
      </c>
      <c r="F217" t="s">
        <v>73</v>
      </c>
      <c r="G217" t="s">
        <v>59</v>
      </c>
      <c r="H217" t="s">
        <v>60</v>
      </c>
      <c r="I217" t="s">
        <v>72</v>
      </c>
      <c r="J217" t="s">
        <v>49</v>
      </c>
      <c r="K217" t="s">
        <v>33</v>
      </c>
      <c r="L217">
        <v>165</v>
      </c>
      <c r="M217">
        <v>3189</v>
      </c>
      <c r="N217" t="s">
        <v>38</v>
      </c>
      <c r="O217">
        <v>4620.8999999999996</v>
      </c>
      <c r="P217">
        <v>1.7</v>
      </c>
      <c r="Q217">
        <v>6</v>
      </c>
      <c r="R217">
        <v>3.5</v>
      </c>
      <c r="S217">
        <v>4613.1000000000004</v>
      </c>
      <c r="T217">
        <v>24.4</v>
      </c>
      <c r="U217">
        <v>4648.3</v>
      </c>
      <c r="V217">
        <v>11.8</v>
      </c>
      <c r="W217" t="s">
        <v>306</v>
      </c>
      <c r="X217">
        <v>760.98699951171875</v>
      </c>
    </row>
    <row r="218" spans="1:24" x14ac:dyDescent="0.35">
      <c r="A218" t="s">
        <v>302</v>
      </c>
      <c r="B218" t="s">
        <v>303</v>
      </c>
      <c r="C218">
        <v>2014</v>
      </c>
      <c r="D218" t="s">
        <v>56</v>
      </c>
      <c r="E218" t="s">
        <v>72</v>
      </c>
      <c r="F218" t="s">
        <v>73</v>
      </c>
      <c r="G218" t="s">
        <v>59</v>
      </c>
      <c r="H218" t="s">
        <v>60</v>
      </c>
      <c r="I218" t="s">
        <v>72</v>
      </c>
      <c r="J218" t="s">
        <v>49</v>
      </c>
      <c r="K218" t="s">
        <v>33</v>
      </c>
      <c r="L218">
        <v>166</v>
      </c>
      <c r="M218">
        <v>3280</v>
      </c>
      <c r="N218" t="s">
        <v>38</v>
      </c>
      <c r="O218">
        <v>8600.9</v>
      </c>
      <c r="P218">
        <v>2.6</v>
      </c>
      <c r="Q218">
        <v>8.1999999999999993</v>
      </c>
      <c r="R218">
        <v>5.9</v>
      </c>
      <c r="S218">
        <v>8644.5</v>
      </c>
      <c r="T218">
        <v>21.2</v>
      </c>
      <c r="U218">
        <v>8756.9</v>
      </c>
      <c r="V218">
        <v>12.3</v>
      </c>
      <c r="W218" t="s">
        <v>307</v>
      </c>
      <c r="X218">
        <v>826.8070068359375</v>
      </c>
    </row>
    <row r="219" spans="1:24" x14ac:dyDescent="0.35">
      <c r="A219" t="s">
        <v>308</v>
      </c>
      <c r="B219" t="s">
        <v>309</v>
      </c>
      <c r="C219">
        <v>1989</v>
      </c>
      <c r="D219" t="s">
        <v>79</v>
      </c>
      <c r="E219" t="s">
        <v>79</v>
      </c>
      <c r="F219" t="s">
        <v>80</v>
      </c>
      <c r="G219" t="s">
        <v>81</v>
      </c>
      <c r="H219" t="s">
        <v>47</v>
      </c>
      <c r="I219" t="s">
        <v>82</v>
      </c>
      <c r="J219" t="s">
        <v>49</v>
      </c>
      <c r="K219" t="s">
        <v>50</v>
      </c>
      <c r="L219">
        <v>2041</v>
      </c>
      <c r="M219">
        <v>1431</v>
      </c>
      <c r="N219" t="s">
        <v>34</v>
      </c>
      <c r="P219">
        <v>0</v>
      </c>
      <c r="Q219">
        <v>0</v>
      </c>
      <c r="R219">
        <v>0</v>
      </c>
      <c r="T219">
        <v>0</v>
      </c>
      <c r="U219">
        <v>197000</v>
      </c>
      <c r="V219">
        <v>2.4</v>
      </c>
      <c r="W219" t="s">
        <v>62</v>
      </c>
      <c r="X219">
        <v>413.3330078125</v>
      </c>
    </row>
    <row r="220" spans="1:24" x14ac:dyDescent="0.35">
      <c r="A220" t="s">
        <v>308</v>
      </c>
      <c r="B220" t="s">
        <v>309</v>
      </c>
      <c r="C220">
        <v>1990</v>
      </c>
      <c r="D220" t="s">
        <v>79</v>
      </c>
      <c r="E220" t="s">
        <v>79</v>
      </c>
      <c r="F220" t="s">
        <v>80</v>
      </c>
      <c r="G220" t="s">
        <v>81</v>
      </c>
      <c r="H220" t="s">
        <v>47</v>
      </c>
      <c r="I220" t="s">
        <v>82</v>
      </c>
      <c r="J220" t="s">
        <v>49</v>
      </c>
      <c r="K220" t="s">
        <v>50</v>
      </c>
      <c r="L220">
        <v>2042</v>
      </c>
      <c r="M220">
        <v>3560</v>
      </c>
      <c r="N220" t="s">
        <v>34</v>
      </c>
      <c r="P220">
        <v>0</v>
      </c>
      <c r="Q220">
        <v>0</v>
      </c>
      <c r="R220">
        <v>0</v>
      </c>
      <c r="T220">
        <v>0</v>
      </c>
      <c r="U220">
        <v>190000</v>
      </c>
      <c r="V220">
        <v>2.5</v>
      </c>
      <c r="W220" t="s">
        <v>62</v>
      </c>
      <c r="X220">
        <v>415.7869873046875</v>
      </c>
    </row>
    <row r="221" spans="1:24" x14ac:dyDescent="0.35">
      <c r="A221" t="s">
        <v>308</v>
      </c>
      <c r="B221" t="s">
        <v>309</v>
      </c>
      <c r="C221">
        <v>1991</v>
      </c>
      <c r="D221" t="s">
        <v>79</v>
      </c>
      <c r="E221" t="s">
        <v>79</v>
      </c>
      <c r="F221" t="s">
        <v>80</v>
      </c>
      <c r="G221" t="s">
        <v>81</v>
      </c>
      <c r="H221" t="s">
        <v>47</v>
      </c>
      <c r="I221" t="s">
        <v>82</v>
      </c>
      <c r="J221" t="s">
        <v>49</v>
      </c>
      <c r="K221" t="s">
        <v>50</v>
      </c>
      <c r="L221">
        <v>2043</v>
      </c>
      <c r="M221">
        <v>3561</v>
      </c>
      <c r="N221" t="s">
        <v>34</v>
      </c>
      <c r="P221">
        <v>0</v>
      </c>
      <c r="Q221">
        <v>0</v>
      </c>
      <c r="R221">
        <v>0</v>
      </c>
      <c r="T221">
        <v>0</v>
      </c>
      <c r="U221">
        <v>191000</v>
      </c>
      <c r="V221">
        <v>2.2000000000000002</v>
      </c>
      <c r="W221" t="s">
        <v>62</v>
      </c>
      <c r="X221">
        <v>416.43899536132813</v>
      </c>
    </row>
    <row r="222" spans="1:24" x14ac:dyDescent="0.35">
      <c r="A222" t="s">
        <v>308</v>
      </c>
      <c r="B222" t="s">
        <v>309</v>
      </c>
      <c r="C222">
        <v>1992</v>
      </c>
      <c r="D222" t="s">
        <v>79</v>
      </c>
      <c r="E222" t="s">
        <v>79</v>
      </c>
      <c r="F222" t="s">
        <v>80</v>
      </c>
      <c r="G222" t="s">
        <v>81</v>
      </c>
      <c r="H222" t="s">
        <v>47</v>
      </c>
      <c r="I222" t="s">
        <v>82</v>
      </c>
      <c r="J222" t="s">
        <v>49</v>
      </c>
      <c r="K222" t="s">
        <v>50</v>
      </c>
      <c r="L222">
        <v>2044</v>
      </c>
      <c r="M222">
        <v>3562</v>
      </c>
      <c r="N222" t="s">
        <v>34</v>
      </c>
      <c r="P222">
        <v>0</v>
      </c>
      <c r="Q222">
        <v>0</v>
      </c>
      <c r="R222">
        <v>0</v>
      </c>
      <c r="T222">
        <v>0</v>
      </c>
      <c r="U222">
        <v>176935</v>
      </c>
      <c r="V222">
        <v>2</v>
      </c>
      <c r="W222" t="s">
        <v>62</v>
      </c>
      <c r="X222">
        <v>415.8900146484375</v>
      </c>
    </row>
    <row r="223" spans="1:24" x14ac:dyDescent="0.35">
      <c r="A223" t="s">
        <v>308</v>
      </c>
      <c r="B223" t="s">
        <v>309</v>
      </c>
      <c r="C223">
        <v>1993</v>
      </c>
      <c r="D223" t="s">
        <v>79</v>
      </c>
      <c r="E223" t="s">
        <v>79</v>
      </c>
      <c r="F223" t="s">
        <v>80</v>
      </c>
      <c r="G223" t="s">
        <v>81</v>
      </c>
      <c r="H223" t="s">
        <v>47</v>
      </c>
      <c r="I223" t="s">
        <v>82</v>
      </c>
      <c r="J223" t="s">
        <v>49</v>
      </c>
      <c r="K223" t="s">
        <v>50</v>
      </c>
      <c r="L223">
        <v>2045</v>
      </c>
      <c r="M223">
        <v>1619</v>
      </c>
      <c r="N223" t="s">
        <v>34</v>
      </c>
      <c r="P223">
        <v>0</v>
      </c>
      <c r="Q223">
        <v>0</v>
      </c>
      <c r="R223">
        <v>0</v>
      </c>
      <c r="T223">
        <v>0</v>
      </c>
      <c r="U223">
        <v>174000</v>
      </c>
      <c r="V223">
        <v>2</v>
      </c>
      <c r="W223" t="s">
        <v>62</v>
      </c>
      <c r="X223">
        <v>414.63800048828125</v>
      </c>
    </row>
    <row r="224" spans="1:24" x14ac:dyDescent="0.35">
      <c r="A224" t="s">
        <v>308</v>
      </c>
      <c r="B224" t="s">
        <v>309</v>
      </c>
      <c r="C224">
        <v>1994</v>
      </c>
      <c r="D224" t="s">
        <v>79</v>
      </c>
      <c r="E224" t="s">
        <v>79</v>
      </c>
      <c r="F224" t="s">
        <v>80</v>
      </c>
      <c r="G224" t="s">
        <v>81</v>
      </c>
      <c r="H224" t="s">
        <v>47</v>
      </c>
      <c r="I224" t="s">
        <v>82</v>
      </c>
      <c r="J224" t="s">
        <v>49</v>
      </c>
      <c r="K224" t="s">
        <v>50</v>
      </c>
      <c r="L224">
        <v>2046</v>
      </c>
      <c r="M224">
        <v>3563</v>
      </c>
      <c r="N224" t="s">
        <v>34</v>
      </c>
      <c r="P224">
        <v>0</v>
      </c>
      <c r="Q224">
        <v>0</v>
      </c>
      <c r="R224">
        <v>0</v>
      </c>
      <c r="T224">
        <v>0</v>
      </c>
      <c r="U224">
        <v>161000</v>
      </c>
      <c r="V224">
        <v>1.9</v>
      </c>
      <c r="W224" t="s">
        <v>62</v>
      </c>
      <c r="X224">
        <v>412.95001220703125</v>
      </c>
    </row>
    <row r="225" spans="1:24" x14ac:dyDescent="0.35">
      <c r="A225" t="s">
        <v>308</v>
      </c>
      <c r="B225" t="s">
        <v>309</v>
      </c>
      <c r="C225">
        <v>1996</v>
      </c>
      <c r="D225" t="s">
        <v>79</v>
      </c>
      <c r="E225" t="s">
        <v>79</v>
      </c>
      <c r="F225" t="s">
        <v>80</v>
      </c>
      <c r="G225" t="s">
        <v>81</v>
      </c>
      <c r="H225" t="s">
        <v>47</v>
      </c>
      <c r="I225" t="s">
        <v>82</v>
      </c>
      <c r="J225" t="s">
        <v>49</v>
      </c>
      <c r="K225" t="s">
        <v>50</v>
      </c>
      <c r="L225">
        <v>173</v>
      </c>
      <c r="M225">
        <v>1829</v>
      </c>
      <c r="N225" t="s">
        <v>34</v>
      </c>
      <c r="O225">
        <v>1008</v>
      </c>
      <c r="P225">
        <v>0</v>
      </c>
      <c r="Q225">
        <v>2.4</v>
      </c>
      <c r="R225">
        <v>9.5</v>
      </c>
      <c r="S225">
        <v>1008</v>
      </c>
      <c r="T225">
        <v>8.1999999999999993</v>
      </c>
      <c r="U225">
        <v>1008</v>
      </c>
      <c r="V225">
        <v>3.8</v>
      </c>
      <c r="W225" t="s">
        <v>310</v>
      </c>
      <c r="X225">
        <v>408.23199462890625</v>
      </c>
    </row>
    <row r="226" spans="1:24" x14ac:dyDescent="0.35">
      <c r="A226" t="s">
        <v>308</v>
      </c>
      <c r="B226" t="s">
        <v>309</v>
      </c>
      <c r="C226">
        <v>2008</v>
      </c>
      <c r="D226" t="s">
        <v>79</v>
      </c>
      <c r="E226" t="s">
        <v>79</v>
      </c>
      <c r="F226" t="s">
        <v>80</v>
      </c>
      <c r="G226" t="s">
        <v>81</v>
      </c>
      <c r="H226" t="s">
        <v>47</v>
      </c>
      <c r="I226" t="s">
        <v>82</v>
      </c>
      <c r="J226" t="s">
        <v>49</v>
      </c>
      <c r="K226" t="s">
        <v>50</v>
      </c>
      <c r="L226">
        <v>174</v>
      </c>
      <c r="M226">
        <v>3073</v>
      </c>
      <c r="N226" t="s">
        <v>75</v>
      </c>
      <c r="P226">
        <v>0</v>
      </c>
      <c r="Q226">
        <v>0.7</v>
      </c>
      <c r="R226">
        <v>8.1</v>
      </c>
      <c r="T226">
        <v>5.6</v>
      </c>
      <c r="V226">
        <v>0.9</v>
      </c>
      <c r="W226" t="s">
        <v>311</v>
      </c>
      <c r="X226">
        <v>367.083984375</v>
      </c>
    </row>
    <row r="227" spans="1:24" x14ac:dyDescent="0.35">
      <c r="A227" t="s">
        <v>308</v>
      </c>
      <c r="B227" t="s">
        <v>309</v>
      </c>
      <c r="C227">
        <v>2018</v>
      </c>
      <c r="D227" t="s">
        <v>79</v>
      </c>
      <c r="E227" t="s">
        <v>79</v>
      </c>
      <c r="F227" t="s">
        <v>80</v>
      </c>
      <c r="G227" t="s">
        <v>81</v>
      </c>
      <c r="H227" t="s">
        <v>47</v>
      </c>
      <c r="I227" t="s">
        <v>82</v>
      </c>
      <c r="J227" t="s">
        <v>49</v>
      </c>
      <c r="K227" t="s">
        <v>50</v>
      </c>
      <c r="L227">
        <v>1681</v>
      </c>
      <c r="M227">
        <v>3461</v>
      </c>
      <c r="N227" t="s">
        <v>38</v>
      </c>
      <c r="O227">
        <v>310954</v>
      </c>
      <c r="P227">
        <v>0.1</v>
      </c>
      <c r="Q227">
        <v>1.8</v>
      </c>
      <c r="R227">
        <v>7.5</v>
      </c>
      <c r="S227">
        <v>311741.8</v>
      </c>
      <c r="T227">
        <v>9</v>
      </c>
      <c r="U227">
        <v>312206.3</v>
      </c>
      <c r="V227">
        <v>2.9</v>
      </c>
      <c r="W227" t="s">
        <v>312</v>
      </c>
      <c r="X227">
        <v>350.63897705078125</v>
      </c>
    </row>
    <row r="228" spans="1:24" x14ac:dyDescent="0.35">
      <c r="A228" t="s">
        <v>313</v>
      </c>
      <c r="B228" t="s">
        <v>314</v>
      </c>
      <c r="C228">
        <v>2000</v>
      </c>
      <c r="D228" t="s">
        <v>79</v>
      </c>
      <c r="E228" t="s">
        <v>79</v>
      </c>
      <c r="F228" t="s">
        <v>80</v>
      </c>
      <c r="G228" t="s">
        <v>81</v>
      </c>
      <c r="H228" t="s">
        <v>47</v>
      </c>
      <c r="I228" t="s">
        <v>82</v>
      </c>
      <c r="J228" t="s">
        <v>49</v>
      </c>
      <c r="K228" t="s">
        <v>50</v>
      </c>
      <c r="L228">
        <v>181</v>
      </c>
      <c r="M228">
        <v>3029</v>
      </c>
      <c r="N228" t="s">
        <v>34</v>
      </c>
      <c r="O228">
        <v>1571</v>
      </c>
      <c r="P228">
        <v>0</v>
      </c>
      <c r="Q228">
        <v>2.4</v>
      </c>
      <c r="R228">
        <v>0</v>
      </c>
      <c r="S228">
        <v>1571</v>
      </c>
      <c r="T228">
        <v>7</v>
      </c>
      <c r="U228">
        <v>1571</v>
      </c>
      <c r="V228">
        <v>3.4</v>
      </c>
      <c r="W228" t="s">
        <v>282</v>
      </c>
      <c r="X228">
        <v>719.77001953125</v>
      </c>
    </row>
    <row r="229" spans="1:24" x14ac:dyDescent="0.35">
      <c r="A229" t="s">
        <v>313</v>
      </c>
      <c r="B229" t="s">
        <v>314</v>
      </c>
      <c r="C229">
        <v>2019</v>
      </c>
      <c r="D229" t="s">
        <v>79</v>
      </c>
      <c r="E229" t="s">
        <v>79</v>
      </c>
      <c r="F229" t="s">
        <v>80</v>
      </c>
      <c r="G229" t="s">
        <v>81</v>
      </c>
      <c r="H229" t="s">
        <v>47</v>
      </c>
      <c r="I229" t="s">
        <v>82</v>
      </c>
      <c r="J229" t="s">
        <v>49</v>
      </c>
      <c r="K229" t="s">
        <v>50</v>
      </c>
      <c r="L229">
        <v>2455</v>
      </c>
      <c r="M229">
        <v>3462</v>
      </c>
      <c r="N229" t="s">
        <v>38</v>
      </c>
      <c r="O229">
        <v>5215.6000000000004</v>
      </c>
      <c r="P229">
        <v>0.6</v>
      </c>
      <c r="Q229">
        <v>2</v>
      </c>
      <c r="R229">
        <v>10.3</v>
      </c>
      <c r="S229">
        <v>5225.6000000000004</v>
      </c>
      <c r="T229">
        <v>7.1</v>
      </c>
      <c r="U229">
        <v>5231.1000000000004</v>
      </c>
      <c r="V229">
        <v>2.4</v>
      </c>
      <c r="W229" t="s">
        <v>315</v>
      </c>
      <c r="X229">
        <v>585.875</v>
      </c>
    </row>
    <row r="230" spans="1:24" x14ac:dyDescent="0.35">
      <c r="A230" t="s">
        <v>316</v>
      </c>
      <c r="B230" t="s">
        <v>317</v>
      </c>
      <c r="C230">
        <v>1991</v>
      </c>
      <c r="D230" t="s">
        <v>43</v>
      </c>
      <c r="E230" t="s">
        <v>44</v>
      </c>
      <c r="F230" t="s">
        <v>45</v>
      </c>
      <c r="G230" t="s">
        <v>46</v>
      </c>
      <c r="H230" t="s">
        <v>99</v>
      </c>
      <c r="I230" t="s">
        <v>48</v>
      </c>
      <c r="J230" t="s">
        <v>49</v>
      </c>
      <c r="K230" t="s">
        <v>50</v>
      </c>
      <c r="L230">
        <v>182</v>
      </c>
      <c r="M230">
        <v>1277</v>
      </c>
      <c r="N230" t="s">
        <v>34</v>
      </c>
      <c r="O230">
        <v>32345</v>
      </c>
      <c r="P230">
        <v>0</v>
      </c>
      <c r="Q230">
        <v>2.8</v>
      </c>
      <c r="R230">
        <v>6.7</v>
      </c>
      <c r="S230">
        <v>32345</v>
      </c>
      <c r="T230">
        <v>3.1</v>
      </c>
      <c r="U230">
        <v>32345</v>
      </c>
      <c r="V230">
        <v>0.9</v>
      </c>
      <c r="W230" t="s">
        <v>318</v>
      </c>
      <c r="X230">
        <v>642.448974609375</v>
      </c>
    </row>
    <row r="231" spans="1:24" x14ac:dyDescent="0.35">
      <c r="A231" t="s">
        <v>316</v>
      </c>
      <c r="B231" t="s">
        <v>317</v>
      </c>
      <c r="C231">
        <v>2001</v>
      </c>
      <c r="D231" t="s">
        <v>43</v>
      </c>
      <c r="E231" t="s">
        <v>44</v>
      </c>
      <c r="F231" t="s">
        <v>45</v>
      </c>
      <c r="G231" t="s">
        <v>46</v>
      </c>
      <c r="H231" t="s">
        <v>99</v>
      </c>
      <c r="I231" t="s">
        <v>48</v>
      </c>
      <c r="J231" t="s">
        <v>49</v>
      </c>
      <c r="K231" t="s">
        <v>50</v>
      </c>
      <c r="L231">
        <v>183</v>
      </c>
      <c r="M231">
        <v>2764</v>
      </c>
      <c r="N231" t="s">
        <v>38</v>
      </c>
      <c r="O231">
        <v>16429</v>
      </c>
      <c r="P231">
        <v>1</v>
      </c>
      <c r="Q231">
        <v>4.5999999999999996</v>
      </c>
      <c r="R231">
        <v>4.4000000000000004</v>
      </c>
      <c r="S231">
        <v>16467</v>
      </c>
      <c r="T231">
        <v>2.7</v>
      </c>
      <c r="U231">
        <v>16469</v>
      </c>
      <c r="V231">
        <v>2.1</v>
      </c>
      <c r="W231" t="s">
        <v>319</v>
      </c>
      <c r="X231">
        <v>446.16998291015625</v>
      </c>
    </row>
    <row r="232" spans="1:24" x14ac:dyDescent="0.35">
      <c r="A232" t="s">
        <v>320</v>
      </c>
      <c r="B232" t="s">
        <v>321</v>
      </c>
      <c r="C232">
        <v>1986</v>
      </c>
      <c r="D232" t="s">
        <v>56</v>
      </c>
      <c r="E232" t="s">
        <v>72</v>
      </c>
      <c r="F232" t="s">
        <v>73</v>
      </c>
      <c r="G232" t="s">
        <v>59</v>
      </c>
      <c r="H232" t="s">
        <v>60</v>
      </c>
      <c r="I232" t="s">
        <v>72</v>
      </c>
      <c r="J232" t="s">
        <v>49</v>
      </c>
      <c r="K232" t="s">
        <v>33</v>
      </c>
      <c r="L232">
        <v>2040</v>
      </c>
      <c r="M232">
        <v>50</v>
      </c>
      <c r="N232" t="s">
        <v>38</v>
      </c>
      <c r="O232">
        <v>2114.5</v>
      </c>
      <c r="P232">
        <v>2.7</v>
      </c>
      <c r="Q232">
        <v>8.5</v>
      </c>
      <c r="R232">
        <v>5.8</v>
      </c>
      <c r="S232">
        <v>993.1</v>
      </c>
      <c r="T232">
        <v>19.600000000000001</v>
      </c>
      <c r="U232">
        <v>1006.6</v>
      </c>
      <c r="V232">
        <v>11.7</v>
      </c>
      <c r="W232" t="s">
        <v>322</v>
      </c>
      <c r="X232">
        <v>2096.0419921875</v>
      </c>
    </row>
    <row r="233" spans="1:24" x14ac:dyDescent="0.35">
      <c r="A233" t="s">
        <v>320</v>
      </c>
      <c r="B233" t="s">
        <v>321</v>
      </c>
      <c r="C233">
        <v>1994</v>
      </c>
      <c r="D233" t="s">
        <v>56</v>
      </c>
      <c r="E233" t="s">
        <v>72</v>
      </c>
      <c r="F233" t="s">
        <v>73</v>
      </c>
      <c r="G233" t="s">
        <v>59</v>
      </c>
      <c r="H233" t="s">
        <v>60</v>
      </c>
      <c r="I233" t="s">
        <v>72</v>
      </c>
      <c r="J233" t="s">
        <v>49</v>
      </c>
      <c r="K233" t="s">
        <v>33</v>
      </c>
      <c r="L233">
        <v>176</v>
      </c>
      <c r="M233">
        <v>1561</v>
      </c>
      <c r="N233" t="s">
        <v>38</v>
      </c>
      <c r="O233">
        <v>3447.4</v>
      </c>
      <c r="P233">
        <v>2.4</v>
      </c>
      <c r="Q233">
        <v>9.5</v>
      </c>
      <c r="R233">
        <v>2.7</v>
      </c>
      <c r="S233">
        <v>3391.1</v>
      </c>
      <c r="T233">
        <v>30.9</v>
      </c>
      <c r="V233">
        <v>20.9</v>
      </c>
      <c r="W233" t="s">
        <v>323</v>
      </c>
      <c r="X233">
        <v>2537.342041015625</v>
      </c>
    </row>
    <row r="234" spans="1:24" x14ac:dyDescent="0.35">
      <c r="A234" t="s">
        <v>320</v>
      </c>
      <c r="B234" t="s">
        <v>321</v>
      </c>
      <c r="C234">
        <v>1998</v>
      </c>
      <c r="D234" t="s">
        <v>56</v>
      </c>
      <c r="E234" t="s">
        <v>72</v>
      </c>
      <c r="F234" t="s">
        <v>73</v>
      </c>
      <c r="G234" t="s">
        <v>59</v>
      </c>
      <c r="H234" t="s">
        <v>60</v>
      </c>
      <c r="I234" t="s">
        <v>72</v>
      </c>
      <c r="J234" t="s">
        <v>49</v>
      </c>
      <c r="K234" t="s">
        <v>33</v>
      </c>
      <c r="L234">
        <v>177</v>
      </c>
      <c r="M234">
        <v>2318</v>
      </c>
      <c r="N234" t="s">
        <v>38</v>
      </c>
      <c r="O234">
        <v>1741.1</v>
      </c>
      <c r="P234">
        <v>1.9</v>
      </c>
      <c r="Q234">
        <v>6.9</v>
      </c>
      <c r="R234">
        <v>4.5999999999999996</v>
      </c>
      <c r="S234">
        <v>1664.6</v>
      </c>
      <c r="T234">
        <v>31.2</v>
      </c>
      <c r="U234">
        <v>1690.3</v>
      </c>
      <c r="V234">
        <v>18.2</v>
      </c>
      <c r="W234" t="s">
        <v>324</v>
      </c>
      <c r="X234">
        <v>2870.29296875</v>
      </c>
    </row>
    <row r="235" spans="1:24" x14ac:dyDescent="0.35">
      <c r="A235" t="s">
        <v>320</v>
      </c>
      <c r="B235" t="s">
        <v>321</v>
      </c>
      <c r="C235">
        <v>2007</v>
      </c>
      <c r="D235" t="s">
        <v>56</v>
      </c>
      <c r="E235" t="s">
        <v>72</v>
      </c>
      <c r="F235" t="s">
        <v>73</v>
      </c>
      <c r="G235" t="s">
        <v>59</v>
      </c>
      <c r="H235" t="s">
        <v>60</v>
      </c>
      <c r="I235" t="s">
        <v>72</v>
      </c>
      <c r="J235" t="s">
        <v>49</v>
      </c>
      <c r="K235" t="s">
        <v>33</v>
      </c>
      <c r="L235">
        <v>179</v>
      </c>
      <c r="M235">
        <v>3054</v>
      </c>
      <c r="N235" t="s">
        <v>36</v>
      </c>
      <c r="O235">
        <v>854</v>
      </c>
      <c r="P235">
        <v>5.7</v>
      </c>
      <c r="Q235">
        <v>14.3</v>
      </c>
      <c r="R235">
        <v>4.9000000000000004</v>
      </c>
      <c r="S235">
        <v>854</v>
      </c>
      <c r="T235">
        <v>39</v>
      </c>
      <c r="V235">
        <v>28.3</v>
      </c>
      <c r="W235" t="s">
        <v>325</v>
      </c>
      <c r="X235">
        <v>3463.875</v>
      </c>
    </row>
    <row r="236" spans="1:24" x14ac:dyDescent="0.35">
      <c r="A236" t="s">
        <v>320</v>
      </c>
      <c r="B236" t="s">
        <v>321</v>
      </c>
      <c r="C236">
        <v>2012</v>
      </c>
      <c r="D236" t="s">
        <v>56</v>
      </c>
      <c r="E236" t="s">
        <v>72</v>
      </c>
      <c r="F236" t="s">
        <v>73</v>
      </c>
      <c r="G236" t="s">
        <v>59</v>
      </c>
      <c r="H236" t="s">
        <v>60</v>
      </c>
      <c r="I236" t="s">
        <v>72</v>
      </c>
      <c r="J236" t="s">
        <v>49</v>
      </c>
      <c r="K236" t="s">
        <v>33</v>
      </c>
      <c r="L236">
        <v>180</v>
      </c>
      <c r="M236">
        <v>3175</v>
      </c>
      <c r="N236" t="s">
        <v>38</v>
      </c>
      <c r="O236">
        <v>3694.2</v>
      </c>
      <c r="P236">
        <v>1.8</v>
      </c>
      <c r="Q236">
        <v>7.6</v>
      </c>
      <c r="R236">
        <v>3.2</v>
      </c>
      <c r="S236">
        <v>3616.8</v>
      </c>
      <c r="T236">
        <v>29.9</v>
      </c>
      <c r="U236">
        <v>3680.5</v>
      </c>
      <c r="V236">
        <v>15.7</v>
      </c>
      <c r="W236" t="s">
        <v>326</v>
      </c>
      <c r="X236">
        <v>3681.318115234375</v>
      </c>
    </row>
    <row r="237" spans="1:24" x14ac:dyDescent="0.35">
      <c r="A237" t="s">
        <v>320</v>
      </c>
      <c r="B237" t="s">
        <v>321</v>
      </c>
      <c r="C237">
        <v>2016</v>
      </c>
      <c r="D237" t="s">
        <v>56</v>
      </c>
      <c r="E237" t="s">
        <v>72</v>
      </c>
      <c r="F237" t="s">
        <v>73</v>
      </c>
      <c r="G237" t="s">
        <v>59</v>
      </c>
      <c r="H237" t="s">
        <v>60</v>
      </c>
      <c r="I237" t="s">
        <v>72</v>
      </c>
      <c r="J237" t="s">
        <v>49</v>
      </c>
      <c r="K237" t="s">
        <v>33</v>
      </c>
      <c r="L237">
        <v>1700</v>
      </c>
      <c r="M237">
        <v>3332</v>
      </c>
      <c r="N237" t="s">
        <v>38</v>
      </c>
      <c r="O237">
        <v>8935.9</v>
      </c>
      <c r="P237">
        <v>1.2</v>
      </c>
      <c r="Q237">
        <v>6.1</v>
      </c>
      <c r="R237">
        <v>1.5</v>
      </c>
      <c r="S237">
        <v>8777.4</v>
      </c>
      <c r="T237">
        <v>21.6</v>
      </c>
      <c r="U237">
        <v>8809.1</v>
      </c>
      <c r="V237">
        <v>12.8</v>
      </c>
      <c r="W237" t="s">
        <v>327</v>
      </c>
      <c r="X237">
        <v>3883.1220703125</v>
      </c>
    </row>
    <row r="238" spans="1:24" x14ac:dyDescent="0.35">
      <c r="A238" t="s">
        <v>320</v>
      </c>
      <c r="B238" t="s">
        <v>321</v>
      </c>
      <c r="C238">
        <v>2021</v>
      </c>
      <c r="D238" t="s">
        <v>56</v>
      </c>
      <c r="E238" t="s">
        <v>72</v>
      </c>
      <c r="F238" t="s">
        <v>73</v>
      </c>
      <c r="G238" t="s">
        <v>59</v>
      </c>
      <c r="H238" t="s">
        <v>60</v>
      </c>
      <c r="I238" t="s">
        <v>72</v>
      </c>
      <c r="J238" t="s">
        <v>49</v>
      </c>
      <c r="K238" t="s">
        <v>33</v>
      </c>
      <c r="L238">
        <v>7137</v>
      </c>
      <c r="M238">
        <v>9676</v>
      </c>
      <c r="N238" t="s">
        <v>75</v>
      </c>
      <c r="O238">
        <v>4918</v>
      </c>
      <c r="P238">
        <v>2.4</v>
      </c>
      <c r="Q238">
        <v>8.4</v>
      </c>
      <c r="R238">
        <v>3.3</v>
      </c>
      <c r="S238">
        <v>4901</v>
      </c>
      <c r="T238">
        <v>23.4</v>
      </c>
      <c r="U238">
        <v>4921</v>
      </c>
      <c r="V238">
        <v>14</v>
      </c>
      <c r="W238" t="s">
        <v>328</v>
      </c>
      <c r="X238">
        <v>4202.0478515625</v>
      </c>
    </row>
    <row r="239" spans="1:24" x14ac:dyDescent="0.35">
      <c r="A239" t="s">
        <v>329</v>
      </c>
      <c r="B239" t="s">
        <v>330</v>
      </c>
      <c r="C239">
        <v>1998</v>
      </c>
      <c r="D239" t="s">
        <v>26</v>
      </c>
      <c r="E239" t="s">
        <v>189</v>
      </c>
      <c r="F239" t="s">
        <v>97</v>
      </c>
      <c r="G239" t="s">
        <v>119</v>
      </c>
      <c r="H239" t="s">
        <v>30</v>
      </c>
      <c r="I239" t="s">
        <v>100</v>
      </c>
      <c r="J239" t="s">
        <v>49</v>
      </c>
      <c r="K239" t="s">
        <v>33</v>
      </c>
      <c r="L239">
        <v>184</v>
      </c>
      <c r="M239">
        <v>1871</v>
      </c>
      <c r="N239" t="s">
        <v>34</v>
      </c>
      <c r="O239">
        <v>1263</v>
      </c>
      <c r="P239">
        <v>0</v>
      </c>
      <c r="Q239">
        <v>20.8</v>
      </c>
      <c r="R239">
        <v>0</v>
      </c>
      <c r="S239">
        <v>1263</v>
      </c>
      <c r="T239">
        <v>63.9</v>
      </c>
      <c r="U239">
        <v>1263</v>
      </c>
      <c r="V239">
        <v>55.5</v>
      </c>
      <c r="W239" t="s">
        <v>331</v>
      </c>
      <c r="X239">
        <v>2076.14306640625</v>
      </c>
    </row>
    <row r="240" spans="1:24" x14ac:dyDescent="0.35">
      <c r="A240" t="s">
        <v>329</v>
      </c>
      <c r="B240" t="s">
        <v>330</v>
      </c>
      <c r="C240">
        <v>2000</v>
      </c>
      <c r="D240" t="s">
        <v>26</v>
      </c>
      <c r="E240" t="s">
        <v>189</v>
      </c>
      <c r="F240" t="s">
        <v>97</v>
      </c>
      <c r="G240" t="s">
        <v>119</v>
      </c>
      <c r="H240" t="s">
        <v>30</v>
      </c>
      <c r="I240" t="s">
        <v>100</v>
      </c>
      <c r="J240" t="s">
        <v>49</v>
      </c>
      <c r="K240" t="s">
        <v>33</v>
      </c>
      <c r="L240">
        <v>185</v>
      </c>
      <c r="M240">
        <v>2345</v>
      </c>
      <c r="N240" t="s">
        <v>34</v>
      </c>
      <c r="O240">
        <v>4175</v>
      </c>
      <c r="P240">
        <v>0</v>
      </c>
      <c r="Q240">
        <v>12.2</v>
      </c>
      <c r="R240">
        <v>0</v>
      </c>
      <c r="S240">
        <v>4175</v>
      </c>
      <c r="T240">
        <v>51</v>
      </c>
      <c r="U240">
        <v>4175</v>
      </c>
      <c r="V240">
        <v>24.7</v>
      </c>
      <c r="W240" t="s">
        <v>332</v>
      </c>
      <c r="X240">
        <v>1996.282958984375</v>
      </c>
    </row>
    <row r="241" spans="1:24" x14ac:dyDescent="0.35">
      <c r="A241" t="s">
        <v>329</v>
      </c>
      <c r="B241" t="s">
        <v>330</v>
      </c>
      <c r="C241">
        <v>2002</v>
      </c>
      <c r="D241" t="s">
        <v>26</v>
      </c>
      <c r="E241" t="s">
        <v>189</v>
      </c>
      <c r="F241" t="s">
        <v>97</v>
      </c>
      <c r="G241" t="s">
        <v>119</v>
      </c>
      <c r="H241" t="s">
        <v>30</v>
      </c>
      <c r="I241" t="s">
        <v>100</v>
      </c>
      <c r="J241" t="s">
        <v>49</v>
      </c>
      <c r="K241" t="s">
        <v>33</v>
      </c>
      <c r="L241">
        <v>186</v>
      </c>
      <c r="M241">
        <v>2471</v>
      </c>
      <c r="N241" t="s">
        <v>38</v>
      </c>
      <c r="O241">
        <v>5222.5</v>
      </c>
      <c r="P241">
        <v>3.5</v>
      </c>
      <c r="Q241">
        <v>8.6999999999999993</v>
      </c>
      <c r="R241">
        <v>0.9</v>
      </c>
      <c r="S241">
        <v>5233.5</v>
      </c>
      <c r="T241">
        <v>44.7</v>
      </c>
      <c r="U241">
        <v>5233.5</v>
      </c>
      <c r="V241">
        <v>17.7</v>
      </c>
      <c r="W241" t="s">
        <v>333</v>
      </c>
      <c r="X241">
        <v>1900.9990234375</v>
      </c>
    </row>
    <row r="242" spans="1:24" x14ac:dyDescent="0.35">
      <c r="A242" t="s">
        <v>329</v>
      </c>
      <c r="B242" t="s">
        <v>330</v>
      </c>
      <c r="C242">
        <v>2004</v>
      </c>
      <c r="D242" t="s">
        <v>26</v>
      </c>
      <c r="E242" t="s">
        <v>189</v>
      </c>
      <c r="F242" t="s">
        <v>97</v>
      </c>
      <c r="G242" t="s">
        <v>119</v>
      </c>
      <c r="H242" t="s">
        <v>30</v>
      </c>
      <c r="I242" t="s">
        <v>100</v>
      </c>
      <c r="J242" t="s">
        <v>49</v>
      </c>
      <c r="K242" t="s">
        <v>33</v>
      </c>
      <c r="L242">
        <v>187</v>
      </c>
      <c r="M242">
        <v>2962</v>
      </c>
      <c r="N242" t="s">
        <v>34</v>
      </c>
      <c r="O242">
        <v>4795</v>
      </c>
      <c r="P242">
        <v>0</v>
      </c>
      <c r="Q242">
        <v>8.5</v>
      </c>
      <c r="R242">
        <v>0</v>
      </c>
      <c r="S242">
        <v>4795</v>
      </c>
      <c r="T242">
        <v>43.1</v>
      </c>
      <c r="U242">
        <v>4795</v>
      </c>
      <c r="V242">
        <v>20.6</v>
      </c>
      <c r="W242" t="s">
        <v>334</v>
      </c>
      <c r="X242">
        <v>1822.741943359375</v>
      </c>
    </row>
    <row r="243" spans="1:24" x14ac:dyDescent="0.35">
      <c r="A243" t="s">
        <v>329</v>
      </c>
      <c r="B243" t="s">
        <v>330</v>
      </c>
      <c r="C243">
        <v>2009</v>
      </c>
      <c r="D243" t="s">
        <v>26</v>
      </c>
      <c r="E243" t="s">
        <v>189</v>
      </c>
      <c r="F243" t="s">
        <v>97</v>
      </c>
      <c r="G243" t="s">
        <v>119</v>
      </c>
      <c r="H243" t="s">
        <v>30</v>
      </c>
      <c r="I243" t="s">
        <v>100</v>
      </c>
      <c r="J243" t="s">
        <v>49</v>
      </c>
      <c r="K243" t="s">
        <v>33</v>
      </c>
      <c r="L243">
        <v>188</v>
      </c>
      <c r="M243">
        <v>3074</v>
      </c>
      <c r="N243" t="s">
        <v>75</v>
      </c>
      <c r="O243">
        <v>2172</v>
      </c>
      <c r="P243">
        <v>0.5</v>
      </c>
      <c r="Q243">
        <v>5.2</v>
      </c>
      <c r="R243">
        <v>0</v>
      </c>
      <c r="S243">
        <v>2172</v>
      </c>
      <c r="T243">
        <v>32.4</v>
      </c>
      <c r="U243">
        <v>2172</v>
      </c>
      <c r="V243">
        <v>18.8</v>
      </c>
      <c r="W243" t="s">
        <v>285</v>
      </c>
      <c r="X243">
        <v>1677.217041015625</v>
      </c>
    </row>
    <row r="244" spans="1:24" x14ac:dyDescent="0.35">
      <c r="A244" t="s">
        <v>329</v>
      </c>
      <c r="B244" t="s">
        <v>330</v>
      </c>
      <c r="C244">
        <v>2012</v>
      </c>
      <c r="D244" t="s">
        <v>26</v>
      </c>
      <c r="E244" t="s">
        <v>189</v>
      </c>
      <c r="F244" t="s">
        <v>97</v>
      </c>
      <c r="G244" t="s">
        <v>119</v>
      </c>
      <c r="H244" t="s">
        <v>30</v>
      </c>
      <c r="I244" t="s">
        <v>100</v>
      </c>
      <c r="J244" t="s">
        <v>49</v>
      </c>
      <c r="K244" t="s">
        <v>33</v>
      </c>
      <c r="L244">
        <v>189</v>
      </c>
      <c r="M244">
        <v>3201</v>
      </c>
      <c r="N244" t="s">
        <v>75</v>
      </c>
      <c r="P244">
        <v>0.6</v>
      </c>
      <c r="Q244">
        <v>4</v>
      </c>
      <c r="R244">
        <v>0</v>
      </c>
      <c r="T244">
        <v>27.9</v>
      </c>
      <c r="V244">
        <v>15.2</v>
      </c>
      <c r="W244" t="s">
        <v>202</v>
      </c>
      <c r="X244">
        <v>1597.5250244140625</v>
      </c>
    </row>
    <row r="245" spans="1:24" x14ac:dyDescent="0.35">
      <c r="A245" t="s">
        <v>329</v>
      </c>
      <c r="B245" t="s">
        <v>330</v>
      </c>
      <c r="C245">
        <v>2017</v>
      </c>
      <c r="D245" t="s">
        <v>26</v>
      </c>
      <c r="E245" t="s">
        <v>189</v>
      </c>
      <c r="F245" t="s">
        <v>97</v>
      </c>
      <c r="G245" t="s">
        <v>119</v>
      </c>
      <c r="H245" t="s">
        <v>30</v>
      </c>
      <c r="I245" t="s">
        <v>100</v>
      </c>
      <c r="J245" t="s">
        <v>49</v>
      </c>
      <c r="K245" t="s">
        <v>33</v>
      </c>
      <c r="L245">
        <v>2177</v>
      </c>
      <c r="M245">
        <v>3362</v>
      </c>
      <c r="N245" t="s">
        <v>75</v>
      </c>
      <c r="O245">
        <v>2270</v>
      </c>
      <c r="P245">
        <v>0.5</v>
      </c>
      <c r="Q245">
        <v>2.5</v>
      </c>
      <c r="R245">
        <v>2.2999999999999998</v>
      </c>
      <c r="S245">
        <v>2270</v>
      </c>
      <c r="T245">
        <v>19.100000000000001</v>
      </c>
      <c r="U245">
        <v>2271</v>
      </c>
      <c r="V245">
        <v>9.3000000000000007</v>
      </c>
      <c r="W245" t="s">
        <v>335</v>
      </c>
      <c r="X245">
        <v>1654.7109375</v>
      </c>
    </row>
    <row r="246" spans="1:24" x14ac:dyDescent="0.35">
      <c r="A246" t="s">
        <v>336</v>
      </c>
      <c r="B246" t="s">
        <v>337</v>
      </c>
      <c r="C246">
        <v>1995</v>
      </c>
      <c r="D246" t="s">
        <v>56</v>
      </c>
      <c r="E246" t="s">
        <v>72</v>
      </c>
      <c r="F246" t="s">
        <v>73</v>
      </c>
      <c r="G246" t="s">
        <v>59</v>
      </c>
      <c r="H246" t="s">
        <v>30</v>
      </c>
      <c r="I246" t="s">
        <v>72</v>
      </c>
      <c r="J246" t="s">
        <v>32</v>
      </c>
      <c r="K246" t="s">
        <v>33</v>
      </c>
      <c r="L246">
        <v>190</v>
      </c>
      <c r="M246">
        <v>1558</v>
      </c>
      <c r="N246" t="s">
        <v>34</v>
      </c>
      <c r="O246">
        <v>4362</v>
      </c>
      <c r="P246">
        <v>0</v>
      </c>
      <c r="Q246">
        <v>11.4</v>
      </c>
      <c r="R246">
        <v>0</v>
      </c>
      <c r="S246">
        <v>4362</v>
      </c>
      <c r="T246">
        <v>51</v>
      </c>
      <c r="U246">
        <v>4362</v>
      </c>
      <c r="V246">
        <v>30.7</v>
      </c>
      <c r="W246" t="s">
        <v>338</v>
      </c>
      <c r="X246">
        <v>7883.8349609375</v>
      </c>
    </row>
    <row r="247" spans="1:24" x14ac:dyDescent="0.35">
      <c r="A247" t="s">
        <v>336</v>
      </c>
      <c r="B247" t="s">
        <v>337</v>
      </c>
      <c r="C247">
        <v>2001</v>
      </c>
      <c r="D247" t="s">
        <v>56</v>
      </c>
      <c r="E247" t="s">
        <v>72</v>
      </c>
      <c r="F247" t="s">
        <v>73</v>
      </c>
      <c r="G247" t="s">
        <v>59</v>
      </c>
      <c r="H247" t="s">
        <v>30</v>
      </c>
      <c r="I247" t="s">
        <v>72</v>
      </c>
      <c r="J247" t="s">
        <v>32</v>
      </c>
      <c r="K247" t="s">
        <v>33</v>
      </c>
      <c r="L247">
        <v>191</v>
      </c>
      <c r="M247">
        <v>2393</v>
      </c>
      <c r="N247" t="s">
        <v>38</v>
      </c>
      <c r="O247">
        <v>8857.5</v>
      </c>
      <c r="P247">
        <v>6.1</v>
      </c>
      <c r="Q247">
        <v>15.9</v>
      </c>
      <c r="R247">
        <v>6.7</v>
      </c>
      <c r="S247">
        <v>8746.9</v>
      </c>
      <c r="T247">
        <v>44.4</v>
      </c>
      <c r="U247">
        <v>9150.1</v>
      </c>
      <c r="V247">
        <v>30.3</v>
      </c>
      <c r="W247" t="s">
        <v>339</v>
      </c>
      <c r="X247">
        <v>9301.81640625</v>
      </c>
    </row>
    <row r="248" spans="1:24" x14ac:dyDescent="0.35">
      <c r="A248" t="s">
        <v>336</v>
      </c>
      <c r="B248" t="s">
        <v>337</v>
      </c>
      <c r="C248">
        <v>2007</v>
      </c>
      <c r="D248" t="s">
        <v>56</v>
      </c>
      <c r="E248" t="s">
        <v>72</v>
      </c>
      <c r="F248" t="s">
        <v>73</v>
      </c>
      <c r="G248" t="s">
        <v>59</v>
      </c>
      <c r="H248" t="s">
        <v>30</v>
      </c>
      <c r="I248" t="s">
        <v>72</v>
      </c>
      <c r="J248" t="s">
        <v>32</v>
      </c>
      <c r="K248" t="s">
        <v>33</v>
      </c>
      <c r="L248">
        <v>192</v>
      </c>
      <c r="M248">
        <v>2888</v>
      </c>
      <c r="N248" t="s">
        <v>38</v>
      </c>
      <c r="O248">
        <v>3798.8</v>
      </c>
      <c r="P248">
        <v>4.8</v>
      </c>
      <c r="Q248">
        <v>10.4</v>
      </c>
      <c r="R248">
        <v>7</v>
      </c>
      <c r="S248">
        <v>3767.7</v>
      </c>
      <c r="T248">
        <v>45.8</v>
      </c>
      <c r="U248">
        <v>4148.7</v>
      </c>
      <c r="V248">
        <v>25.6</v>
      </c>
      <c r="W248" t="s">
        <v>340</v>
      </c>
      <c r="X248">
        <v>11121.2001953125</v>
      </c>
    </row>
    <row r="249" spans="1:24" x14ac:dyDescent="0.35">
      <c r="A249" t="s">
        <v>336</v>
      </c>
      <c r="B249" t="s">
        <v>337</v>
      </c>
      <c r="C249">
        <v>2010</v>
      </c>
      <c r="D249" t="s">
        <v>56</v>
      </c>
      <c r="E249" t="s">
        <v>72</v>
      </c>
      <c r="F249" t="s">
        <v>73</v>
      </c>
      <c r="G249" t="s">
        <v>59</v>
      </c>
      <c r="H249" t="s">
        <v>30</v>
      </c>
      <c r="I249" t="s">
        <v>72</v>
      </c>
      <c r="J249" t="s">
        <v>32</v>
      </c>
      <c r="K249" t="s">
        <v>33</v>
      </c>
      <c r="L249">
        <v>193</v>
      </c>
      <c r="M249">
        <v>3156</v>
      </c>
      <c r="N249" t="s">
        <v>38</v>
      </c>
      <c r="O249">
        <v>10662.4</v>
      </c>
      <c r="P249">
        <v>2.8</v>
      </c>
      <c r="Q249">
        <v>8.5</v>
      </c>
      <c r="R249">
        <v>4.9000000000000004</v>
      </c>
      <c r="S249">
        <v>10557.4</v>
      </c>
      <c r="T249">
        <v>43.4</v>
      </c>
      <c r="U249">
        <v>10773.7</v>
      </c>
      <c r="V249">
        <v>24.2</v>
      </c>
      <c r="W249" t="s">
        <v>341</v>
      </c>
      <c r="X249">
        <v>12370.515625</v>
      </c>
    </row>
    <row r="250" spans="1:24" x14ac:dyDescent="0.35">
      <c r="A250" t="s">
        <v>336</v>
      </c>
      <c r="B250" t="s">
        <v>337</v>
      </c>
      <c r="C250">
        <v>2013</v>
      </c>
      <c r="D250" t="s">
        <v>56</v>
      </c>
      <c r="E250" t="s">
        <v>72</v>
      </c>
      <c r="F250" t="s">
        <v>73</v>
      </c>
      <c r="G250" t="s">
        <v>59</v>
      </c>
      <c r="H250" t="s">
        <v>30</v>
      </c>
      <c r="I250" t="s">
        <v>72</v>
      </c>
      <c r="J250" t="s">
        <v>32</v>
      </c>
      <c r="K250" t="s">
        <v>33</v>
      </c>
      <c r="L250">
        <v>194</v>
      </c>
      <c r="M250">
        <v>3236</v>
      </c>
      <c r="N250" t="s">
        <v>38</v>
      </c>
      <c r="O250">
        <v>9195.4</v>
      </c>
      <c r="P250">
        <v>2.9</v>
      </c>
      <c r="Q250">
        <v>8.1</v>
      </c>
      <c r="R250">
        <v>4.4000000000000004</v>
      </c>
      <c r="S250">
        <v>9176.2000000000007</v>
      </c>
      <c r="T250">
        <v>42.7</v>
      </c>
      <c r="U250">
        <v>9397.2000000000007</v>
      </c>
      <c r="V250">
        <v>23.4</v>
      </c>
      <c r="W250" t="s">
        <v>342</v>
      </c>
      <c r="X250">
        <v>13815.4736328125</v>
      </c>
    </row>
    <row r="251" spans="1:24" x14ac:dyDescent="0.35">
      <c r="A251" t="s">
        <v>336</v>
      </c>
      <c r="B251" t="s">
        <v>337</v>
      </c>
      <c r="C251">
        <v>2017</v>
      </c>
      <c r="D251" t="s">
        <v>56</v>
      </c>
      <c r="E251" t="s">
        <v>72</v>
      </c>
      <c r="F251" t="s">
        <v>73</v>
      </c>
      <c r="G251" t="s">
        <v>59</v>
      </c>
      <c r="H251" t="s">
        <v>30</v>
      </c>
      <c r="I251" t="s">
        <v>72</v>
      </c>
      <c r="J251" t="s">
        <v>32</v>
      </c>
      <c r="K251" t="s">
        <v>33</v>
      </c>
      <c r="L251">
        <v>3707</v>
      </c>
      <c r="M251">
        <v>3463</v>
      </c>
      <c r="N251" t="s">
        <v>38</v>
      </c>
      <c r="O251">
        <v>21147.3</v>
      </c>
      <c r="P251">
        <v>2</v>
      </c>
      <c r="Q251">
        <v>6.4</v>
      </c>
      <c r="R251">
        <v>3.8</v>
      </c>
      <c r="S251">
        <v>20932.2</v>
      </c>
      <c r="T251">
        <v>41.8</v>
      </c>
      <c r="U251">
        <v>21278.1</v>
      </c>
      <c r="V251">
        <v>23.1</v>
      </c>
      <c r="W251" t="s">
        <v>343</v>
      </c>
      <c r="X251">
        <v>15730.404296875</v>
      </c>
    </row>
    <row r="252" spans="1:24" x14ac:dyDescent="0.35">
      <c r="A252" t="s">
        <v>344</v>
      </c>
      <c r="B252" t="s">
        <v>345</v>
      </c>
      <c r="C252">
        <v>1989</v>
      </c>
      <c r="D252" t="s">
        <v>56</v>
      </c>
      <c r="E252" t="s">
        <v>72</v>
      </c>
      <c r="F252" t="s">
        <v>73</v>
      </c>
      <c r="G252" t="s">
        <v>29</v>
      </c>
      <c r="H252" t="s">
        <v>60</v>
      </c>
      <c r="I252" t="s">
        <v>61</v>
      </c>
      <c r="J252" t="s">
        <v>32</v>
      </c>
      <c r="K252" t="s">
        <v>50</v>
      </c>
      <c r="L252">
        <v>195</v>
      </c>
      <c r="M252">
        <v>380</v>
      </c>
      <c r="N252" t="s">
        <v>34</v>
      </c>
      <c r="O252">
        <v>3750</v>
      </c>
      <c r="P252">
        <v>0</v>
      </c>
      <c r="Q252">
        <v>12.5</v>
      </c>
      <c r="R252">
        <v>0</v>
      </c>
      <c r="S252">
        <v>3750</v>
      </c>
      <c r="T252">
        <v>28</v>
      </c>
      <c r="U252">
        <v>3750</v>
      </c>
      <c r="V252">
        <v>20.2</v>
      </c>
      <c r="W252" t="s">
        <v>346</v>
      </c>
      <c r="X252">
        <v>88.054000854492188</v>
      </c>
    </row>
    <row r="253" spans="1:24" x14ac:dyDescent="0.35">
      <c r="A253" t="s">
        <v>344</v>
      </c>
      <c r="B253" t="s">
        <v>345</v>
      </c>
      <c r="C253">
        <v>1996</v>
      </c>
      <c r="D253" t="s">
        <v>56</v>
      </c>
      <c r="E253" t="s">
        <v>72</v>
      </c>
      <c r="F253" t="s">
        <v>73</v>
      </c>
      <c r="G253" t="s">
        <v>29</v>
      </c>
      <c r="H253" t="s">
        <v>60</v>
      </c>
      <c r="I253" t="s">
        <v>61</v>
      </c>
      <c r="J253" t="s">
        <v>32</v>
      </c>
      <c r="K253" t="s">
        <v>50</v>
      </c>
      <c r="L253">
        <v>196</v>
      </c>
      <c r="M253">
        <v>1936</v>
      </c>
      <c r="N253" t="s">
        <v>34</v>
      </c>
      <c r="P253">
        <v>0</v>
      </c>
      <c r="Q253">
        <v>14.9</v>
      </c>
      <c r="R253">
        <v>0</v>
      </c>
      <c r="T253">
        <v>31.7</v>
      </c>
      <c r="V253">
        <v>16</v>
      </c>
      <c r="W253" t="s">
        <v>347</v>
      </c>
      <c r="X253">
        <v>101.41600036621094</v>
      </c>
    </row>
    <row r="254" spans="1:24" x14ac:dyDescent="0.35">
      <c r="A254" t="s">
        <v>344</v>
      </c>
      <c r="B254" t="s">
        <v>345</v>
      </c>
      <c r="C254">
        <v>2011</v>
      </c>
      <c r="D254" t="s">
        <v>56</v>
      </c>
      <c r="E254" t="s">
        <v>72</v>
      </c>
      <c r="F254" t="s">
        <v>73</v>
      </c>
      <c r="G254" t="s">
        <v>29</v>
      </c>
      <c r="H254" t="s">
        <v>60</v>
      </c>
      <c r="I254" t="s">
        <v>61</v>
      </c>
      <c r="J254" t="s">
        <v>32</v>
      </c>
      <c r="K254" t="s">
        <v>50</v>
      </c>
      <c r="L254">
        <v>799</v>
      </c>
      <c r="M254">
        <v>4663</v>
      </c>
      <c r="N254" t="s">
        <v>38</v>
      </c>
      <c r="O254">
        <v>3240</v>
      </c>
      <c r="P254">
        <v>1.3</v>
      </c>
      <c r="Q254">
        <v>10.199999999999999</v>
      </c>
      <c r="R254">
        <v>0.5</v>
      </c>
      <c r="S254">
        <v>3240</v>
      </c>
      <c r="T254">
        <v>31</v>
      </c>
      <c r="V254">
        <v>22</v>
      </c>
      <c r="W254" t="s">
        <v>348</v>
      </c>
      <c r="X254">
        <v>114.28800201416016</v>
      </c>
    </row>
    <row r="255" spans="1:24" x14ac:dyDescent="0.35">
      <c r="A255" t="s">
        <v>344</v>
      </c>
      <c r="B255" t="s">
        <v>345</v>
      </c>
      <c r="C255">
        <v>2013</v>
      </c>
      <c r="D255" t="s">
        <v>56</v>
      </c>
      <c r="E255" t="s">
        <v>72</v>
      </c>
      <c r="F255" t="s">
        <v>73</v>
      </c>
      <c r="G255" t="s">
        <v>29</v>
      </c>
      <c r="H255" t="s">
        <v>60</v>
      </c>
      <c r="I255" t="s">
        <v>61</v>
      </c>
      <c r="J255" t="s">
        <v>32</v>
      </c>
      <c r="K255" t="s">
        <v>50</v>
      </c>
      <c r="L255">
        <v>800</v>
      </c>
      <c r="M255">
        <v>4665</v>
      </c>
      <c r="N255" t="s">
        <v>38</v>
      </c>
      <c r="O255">
        <v>2361126813696</v>
      </c>
      <c r="P255">
        <v>3.4</v>
      </c>
      <c r="Q255">
        <v>13.9</v>
      </c>
      <c r="R255">
        <v>0.3</v>
      </c>
      <c r="S255">
        <v>2377284845568</v>
      </c>
      <c r="T255">
        <v>28</v>
      </c>
      <c r="U255">
        <v>2431224381440</v>
      </c>
      <c r="V255">
        <v>26</v>
      </c>
      <c r="W255" t="s">
        <v>349</v>
      </c>
      <c r="X255">
        <v>113.67399597167969</v>
      </c>
    </row>
    <row r="256" spans="1:24" x14ac:dyDescent="0.35">
      <c r="A256" t="s">
        <v>344</v>
      </c>
      <c r="B256" t="s">
        <v>345</v>
      </c>
      <c r="C256">
        <v>2019</v>
      </c>
      <c r="D256" t="s">
        <v>56</v>
      </c>
      <c r="E256" t="s">
        <v>72</v>
      </c>
      <c r="F256" t="s">
        <v>73</v>
      </c>
      <c r="G256" t="s">
        <v>29</v>
      </c>
      <c r="H256" t="s">
        <v>60</v>
      </c>
      <c r="I256" t="s">
        <v>61</v>
      </c>
      <c r="J256" t="s">
        <v>32</v>
      </c>
      <c r="K256" t="s">
        <v>50</v>
      </c>
      <c r="L256">
        <v>3853</v>
      </c>
      <c r="M256">
        <v>4668</v>
      </c>
      <c r="N256" t="s">
        <v>38</v>
      </c>
      <c r="O256">
        <v>535025.19999999995</v>
      </c>
      <c r="P256">
        <v>2.7</v>
      </c>
      <c r="Q256">
        <v>10.6</v>
      </c>
      <c r="R256">
        <v>1.6</v>
      </c>
      <c r="S256">
        <v>534919.4</v>
      </c>
      <c r="T256">
        <v>20.9</v>
      </c>
      <c r="V256">
        <v>16.2</v>
      </c>
      <c r="W256" t="s">
        <v>350</v>
      </c>
      <c r="X256">
        <v>115.25099945068359</v>
      </c>
    </row>
    <row r="257" spans="1:24" x14ac:dyDescent="0.35">
      <c r="A257" t="s">
        <v>351</v>
      </c>
      <c r="B257" t="s">
        <v>352</v>
      </c>
      <c r="C257">
        <v>1986</v>
      </c>
      <c r="D257" t="s">
        <v>79</v>
      </c>
      <c r="E257" t="s">
        <v>79</v>
      </c>
      <c r="F257" t="s">
        <v>80</v>
      </c>
      <c r="G257" t="s">
        <v>81</v>
      </c>
      <c r="H257" t="s">
        <v>47</v>
      </c>
      <c r="I257" t="s">
        <v>82</v>
      </c>
      <c r="J257" t="s">
        <v>49</v>
      </c>
      <c r="K257" t="s">
        <v>50</v>
      </c>
      <c r="L257">
        <v>200</v>
      </c>
      <c r="M257">
        <v>214</v>
      </c>
      <c r="N257" t="s">
        <v>38</v>
      </c>
      <c r="O257">
        <v>1831.7</v>
      </c>
      <c r="P257">
        <v>0.5</v>
      </c>
      <c r="Q257">
        <v>1.9</v>
      </c>
      <c r="R257">
        <v>4</v>
      </c>
      <c r="S257">
        <v>1818.6</v>
      </c>
      <c r="T257">
        <v>22.3</v>
      </c>
      <c r="V257">
        <v>8</v>
      </c>
      <c r="W257" t="s">
        <v>290</v>
      </c>
      <c r="X257">
        <v>943.5169677734375</v>
      </c>
    </row>
    <row r="258" spans="1:24" x14ac:dyDescent="0.35">
      <c r="A258" t="s">
        <v>351</v>
      </c>
      <c r="B258" t="s">
        <v>352</v>
      </c>
      <c r="C258">
        <v>1991</v>
      </c>
      <c r="D258" t="s">
        <v>79</v>
      </c>
      <c r="E258" t="s">
        <v>79</v>
      </c>
      <c r="F258" t="s">
        <v>80</v>
      </c>
      <c r="G258" t="s">
        <v>81</v>
      </c>
      <c r="H258" t="s">
        <v>47</v>
      </c>
      <c r="I258" t="s">
        <v>82</v>
      </c>
      <c r="J258" t="s">
        <v>49</v>
      </c>
      <c r="K258" t="s">
        <v>50</v>
      </c>
      <c r="L258">
        <v>201</v>
      </c>
      <c r="M258">
        <v>365</v>
      </c>
      <c r="N258" t="s">
        <v>38</v>
      </c>
      <c r="O258">
        <v>2916.2</v>
      </c>
      <c r="P258">
        <v>0.6</v>
      </c>
      <c r="Q258">
        <v>2.1</v>
      </c>
      <c r="R258">
        <v>4.3</v>
      </c>
      <c r="S258">
        <v>2949.1</v>
      </c>
      <c r="T258">
        <v>21.1</v>
      </c>
      <c r="U258">
        <v>2990.6</v>
      </c>
      <c r="V258">
        <v>8.4</v>
      </c>
      <c r="W258" t="s">
        <v>353</v>
      </c>
      <c r="X258">
        <v>1011.4320068359375</v>
      </c>
    </row>
    <row r="259" spans="1:24" x14ac:dyDescent="0.35">
      <c r="A259" t="s">
        <v>351</v>
      </c>
      <c r="B259" t="s">
        <v>352</v>
      </c>
      <c r="C259">
        <v>1996</v>
      </c>
      <c r="D259" t="s">
        <v>79</v>
      </c>
      <c r="E259" t="s">
        <v>79</v>
      </c>
      <c r="F259" t="s">
        <v>80</v>
      </c>
      <c r="G259" t="s">
        <v>81</v>
      </c>
      <c r="H259" t="s">
        <v>47</v>
      </c>
      <c r="I259" t="s">
        <v>82</v>
      </c>
      <c r="J259" t="s">
        <v>49</v>
      </c>
      <c r="K259" t="s">
        <v>50</v>
      </c>
      <c r="L259">
        <v>202</v>
      </c>
      <c r="M259">
        <v>1827</v>
      </c>
      <c r="N259" t="s">
        <v>38</v>
      </c>
      <c r="O259">
        <v>3488.5</v>
      </c>
      <c r="P259">
        <v>0.6</v>
      </c>
      <c r="Q259">
        <v>2</v>
      </c>
      <c r="R259">
        <v>6.7</v>
      </c>
      <c r="S259">
        <v>3521.6</v>
      </c>
      <c r="T259">
        <v>13.5</v>
      </c>
      <c r="U259">
        <v>3565.3</v>
      </c>
      <c r="V259">
        <v>4.7</v>
      </c>
      <c r="W259" t="s">
        <v>354</v>
      </c>
      <c r="X259">
        <v>1045.8189697265625</v>
      </c>
    </row>
    <row r="260" spans="1:24" x14ac:dyDescent="0.35">
      <c r="A260" t="s">
        <v>351</v>
      </c>
      <c r="B260" t="s">
        <v>352</v>
      </c>
      <c r="C260">
        <v>2000</v>
      </c>
      <c r="D260" t="s">
        <v>79</v>
      </c>
      <c r="E260" t="s">
        <v>79</v>
      </c>
      <c r="F260" t="s">
        <v>80</v>
      </c>
      <c r="G260" t="s">
        <v>81</v>
      </c>
      <c r="H260" t="s">
        <v>47</v>
      </c>
      <c r="I260" t="s">
        <v>82</v>
      </c>
      <c r="J260" t="s">
        <v>49</v>
      </c>
      <c r="K260" t="s">
        <v>50</v>
      </c>
      <c r="L260">
        <v>203</v>
      </c>
      <c r="M260">
        <v>2356</v>
      </c>
      <c r="N260" t="s">
        <v>38</v>
      </c>
      <c r="O260">
        <v>1871.7</v>
      </c>
      <c r="P260">
        <v>0.5</v>
      </c>
      <c r="Q260">
        <v>1.5</v>
      </c>
      <c r="R260">
        <v>6.9</v>
      </c>
      <c r="S260">
        <v>1837.9</v>
      </c>
      <c r="T260">
        <v>7.7</v>
      </c>
      <c r="U260">
        <v>1868.5</v>
      </c>
      <c r="V260">
        <v>3.3</v>
      </c>
      <c r="W260" t="s">
        <v>89</v>
      </c>
      <c r="X260">
        <v>1016.7570190429688</v>
      </c>
    </row>
    <row r="261" spans="1:24" x14ac:dyDescent="0.35">
      <c r="A261" t="s">
        <v>351</v>
      </c>
      <c r="B261" t="s">
        <v>352</v>
      </c>
      <c r="C261">
        <v>2002</v>
      </c>
      <c r="D261" t="s">
        <v>79</v>
      </c>
      <c r="E261" t="s">
        <v>79</v>
      </c>
      <c r="F261" t="s">
        <v>80</v>
      </c>
      <c r="G261" t="s">
        <v>81</v>
      </c>
      <c r="H261" t="s">
        <v>47</v>
      </c>
      <c r="I261" t="s">
        <v>82</v>
      </c>
      <c r="J261" t="s">
        <v>49</v>
      </c>
      <c r="K261" t="s">
        <v>50</v>
      </c>
      <c r="L261">
        <v>204</v>
      </c>
      <c r="M261">
        <v>2580</v>
      </c>
      <c r="N261" t="s">
        <v>38</v>
      </c>
      <c r="O261">
        <v>10546</v>
      </c>
      <c r="P261">
        <v>0.8</v>
      </c>
      <c r="Q261">
        <v>2.2000000000000002</v>
      </c>
      <c r="R261">
        <v>8.6</v>
      </c>
      <c r="S261">
        <v>10498.6</v>
      </c>
      <c r="T261">
        <v>11.6</v>
      </c>
      <c r="U261">
        <v>10666.1</v>
      </c>
      <c r="V261">
        <v>4.2</v>
      </c>
      <c r="W261" t="s">
        <v>355</v>
      </c>
      <c r="X261">
        <v>1009.9199829101563</v>
      </c>
    </row>
    <row r="262" spans="1:24" x14ac:dyDescent="0.35">
      <c r="A262" t="s">
        <v>351</v>
      </c>
      <c r="B262" t="s">
        <v>352</v>
      </c>
      <c r="C262">
        <v>2006</v>
      </c>
      <c r="D262" t="s">
        <v>79</v>
      </c>
      <c r="E262" t="s">
        <v>79</v>
      </c>
      <c r="F262" t="s">
        <v>80</v>
      </c>
      <c r="G262" t="s">
        <v>81</v>
      </c>
      <c r="H262" t="s">
        <v>47</v>
      </c>
      <c r="I262" t="s">
        <v>82</v>
      </c>
      <c r="J262" t="s">
        <v>49</v>
      </c>
      <c r="K262" t="s">
        <v>50</v>
      </c>
      <c r="L262">
        <v>205</v>
      </c>
      <c r="M262">
        <v>3079</v>
      </c>
      <c r="N262" t="s">
        <v>38</v>
      </c>
      <c r="O262">
        <v>3833645056</v>
      </c>
      <c r="P262">
        <v>0.4</v>
      </c>
      <c r="Q262">
        <v>1.7</v>
      </c>
      <c r="R262">
        <v>6.2</v>
      </c>
      <c r="S262">
        <v>3788720640</v>
      </c>
      <c r="T262">
        <v>8.4</v>
      </c>
      <c r="U262">
        <v>3831815936</v>
      </c>
      <c r="V262">
        <v>3.9</v>
      </c>
      <c r="W262" t="s">
        <v>176</v>
      </c>
      <c r="X262">
        <v>1000.3740234375</v>
      </c>
    </row>
    <row r="263" spans="1:24" x14ac:dyDescent="0.35">
      <c r="A263" t="s">
        <v>351</v>
      </c>
      <c r="B263" t="s">
        <v>352</v>
      </c>
      <c r="C263">
        <v>2007</v>
      </c>
      <c r="D263" t="s">
        <v>79</v>
      </c>
      <c r="E263" t="s">
        <v>79</v>
      </c>
      <c r="F263" t="s">
        <v>80</v>
      </c>
      <c r="G263" t="s">
        <v>81</v>
      </c>
      <c r="H263" t="s">
        <v>47</v>
      </c>
      <c r="I263" t="s">
        <v>82</v>
      </c>
      <c r="J263" t="s">
        <v>49</v>
      </c>
      <c r="K263" t="s">
        <v>50</v>
      </c>
      <c r="L263">
        <v>206</v>
      </c>
      <c r="M263">
        <v>2919</v>
      </c>
      <c r="N263" t="s">
        <v>38</v>
      </c>
      <c r="O263">
        <v>10707</v>
      </c>
      <c r="P263">
        <v>0.9</v>
      </c>
      <c r="Q263">
        <v>2.2999999999999998</v>
      </c>
      <c r="R263">
        <v>8.3000000000000007</v>
      </c>
      <c r="S263">
        <v>10649.8</v>
      </c>
      <c r="T263">
        <v>10.1</v>
      </c>
      <c r="U263">
        <v>10769.8</v>
      </c>
      <c r="V263">
        <v>3.4</v>
      </c>
      <c r="W263" t="s">
        <v>126</v>
      </c>
      <c r="X263">
        <v>994.3060302734375</v>
      </c>
    </row>
    <row r="264" spans="1:24" x14ac:dyDescent="0.35">
      <c r="A264" t="s">
        <v>351</v>
      </c>
      <c r="B264" t="s">
        <v>352</v>
      </c>
      <c r="C264">
        <v>2013</v>
      </c>
      <c r="D264" t="s">
        <v>79</v>
      </c>
      <c r="E264" t="s">
        <v>79</v>
      </c>
      <c r="F264" t="s">
        <v>80</v>
      </c>
      <c r="G264" t="s">
        <v>81</v>
      </c>
      <c r="H264" t="s">
        <v>47</v>
      </c>
      <c r="I264" t="s">
        <v>82</v>
      </c>
      <c r="J264" t="s">
        <v>49</v>
      </c>
      <c r="K264" t="s">
        <v>50</v>
      </c>
      <c r="L264">
        <v>207</v>
      </c>
      <c r="M264">
        <v>3235</v>
      </c>
      <c r="N264" t="s">
        <v>38</v>
      </c>
      <c r="O264">
        <v>3664.9</v>
      </c>
      <c r="P264">
        <v>0.8</v>
      </c>
      <c r="Q264">
        <v>2.4</v>
      </c>
      <c r="R264">
        <v>7.6</v>
      </c>
      <c r="S264">
        <v>3655.9</v>
      </c>
      <c r="T264">
        <v>7.1</v>
      </c>
      <c r="U264">
        <v>3667.4</v>
      </c>
      <c r="V264">
        <v>4</v>
      </c>
      <c r="W264" t="s">
        <v>356</v>
      </c>
      <c r="X264">
        <v>1034.049072265625</v>
      </c>
    </row>
    <row r="265" spans="1:24" x14ac:dyDescent="0.35">
      <c r="A265" t="s">
        <v>351</v>
      </c>
      <c r="B265" t="s">
        <v>352</v>
      </c>
      <c r="C265">
        <v>2019</v>
      </c>
      <c r="D265" t="s">
        <v>79</v>
      </c>
      <c r="E265" t="s">
        <v>79</v>
      </c>
      <c r="F265" t="s">
        <v>80</v>
      </c>
      <c r="G265" t="s">
        <v>81</v>
      </c>
      <c r="H265" t="s">
        <v>47</v>
      </c>
      <c r="I265" t="s">
        <v>82</v>
      </c>
      <c r="J265" t="s">
        <v>49</v>
      </c>
      <c r="K265" t="s">
        <v>50</v>
      </c>
      <c r="L265">
        <v>4245</v>
      </c>
      <c r="M265">
        <v>4701</v>
      </c>
      <c r="N265" t="s">
        <v>38</v>
      </c>
      <c r="O265">
        <v>8165</v>
      </c>
      <c r="P265">
        <v>0.5</v>
      </c>
      <c r="Q265">
        <v>2.2000000000000002</v>
      </c>
      <c r="R265">
        <v>7.7</v>
      </c>
      <c r="S265">
        <v>8240.6</v>
      </c>
      <c r="T265">
        <v>6.7</v>
      </c>
      <c r="U265">
        <v>8240.2999999999993</v>
      </c>
      <c r="V265">
        <v>3</v>
      </c>
      <c r="W265" t="s">
        <v>258</v>
      </c>
      <c r="X265">
        <v>1027.7449951171875</v>
      </c>
    </row>
    <row r="266" spans="1:24" x14ac:dyDescent="0.35">
      <c r="A266" t="s">
        <v>357</v>
      </c>
      <c r="B266" t="s">
        <v>358</v>
      </c>
      <c r="C266">
        <v>1986</v>
      </c>
      <c r="D266" t="s">
        <v>79</v>
      </c>
      <c r="E266" t="s">
        <v>79</v>
      </c>
      <c r="F266" t="s">
        <v>80</v>
      </c>
      <c r="G266" t="s">
        <v>81</v>
      </c>
      <c r="H266" t="s">
        <v>47</v>
      </c>
      <c r="I266" t="s">
        <v>82</v>
      </c>
      <c r="J266" t="s">
        <v>49</v>
      </c>
      <c r="K266" t="s">
        <v>50</v>
      </c>
      <c r="L266">
        <v>208</v>
      </c>
      <c r="M266">
        <v>197</v>
      </c>
      <c r="N266" t="s">
        <v>34</v>
      </c>
      <c r="O266">
        <v>7798</v>
      </c>
      <c r="P266">
        <v>0</v>
      </c>
      <c r="Q266">
        <v>2.2999999999999998</v>
      </c>
      <c r="R266">
        <v>0</v>
      </c>
      <c r="S266">
        <v>7798</v>
      </c>
      <c r="T266">
        <v>40.200000000000003</v>
      </c>
      <c r="U266">
        <v>7798</v>
      </c>
      <c r="V266">
        <v>14.5</v>
      </c>
      <c r="W266" t="s">
        <v>62</v>
      </c>
      <c r="X266">
        <v>1388.330078125</v>
      </c>
    </row>
    <row r="267" spans="1:24" x14ac:dyDescent="0.35">
      <c r="A267" t="s">
        <v>357</v>
      </c>
      <c r="B267" t="s">
        <v>358</v>
      </c>
      <c r="C267">
        <v>1999</v>
      </c>
      <c r="D267" t="s">
        <v>79</v>
      </c>
      <c r="E267" t="s">
        <v>79</v>
      </c>
      <c r="F267" t="s">
        <v>80</v>
      </c>
      <c r="G267" t="s">
        <v>81</v>
      </c>
      <c r="H267" t="s">
        <v>47</v>
      </c>
      <c r="I267" t="s">
        <v>82</v>
      </c>
      <c r="J267" t="s">
        <v>49</v>
      </c>
      <c r="K267" t="s">
        <v>50</v>
      </c>
      <c r="L267">
        <v>209</v>
      </c>
      <c r="M267">
        <v>2298</v>
      </c>
      <c r="N267" t="s">
        <v>38</v>
      </c>
      <c r="O267">
        <v>1354812.1</v>
      </c>
      <c r="P267">
        <v>0.4</v>
      </c>
      <c r="Q267">
        <v>2.7</v>
      </c>
      <c r="R267">
        <v>2.6</v>
      </c>
      <c r="S267">
        <v>1353570.6</v>
      </c>
      <c r="T267">
        <v>27.9</v>
      </c>
      <c r="U267">
        <v>1368535.5</v>
      </c>
      <c r="V267">
        <v>10.4</v>
      </c>
      <c r="W267" t="s">
        <v>359</v>
      </c>
      <c r="X267">
        <v>1547.01708984375</v>
      </c>
    </row>
    <row r="268" spans="1:24" x14ac:dyDescent="0.35">
      <c r="A268" t="s">
        <v>357</v>
      </c>
      <c r="B268" t="s">
        <v>358</v>
      </c>
      <c r="C268">
        <v>2004</v>
      </c>
      <c r="D268" t="s">
        <v>79</v>
      </c>
      <c r="E268" t="s">
        <v>79</v>
      </c>
      <c r="F268" t="s">
        <v>80</v>
      </c>
      <c r="G268" t="s">
        <v>81</v>
      </c>
      <c r="H268" t="s">
        <v>47</v>
      </c>
      <c r="I268" t="s">
        <v>82</v>
      </c>
      <c r="J268" t="s">
        <v>49</v>
      </c>
      <c r="K268" t="s">
        <v>50</v>
      </c>
      <c r="L268">
        <v>210</v>
      </c>
      <c r="M268">
        <v>2782</v>
      </c>
      <c r="N268" t="s">
        <v>38</v>
      </c>
      <c r="O268">
        <v>5215.2</v>
      </c>
      <c r="P268">
        <v>0.7</v>
      </c>
      <c r="Q268">
        <v>2</v>
      </c>
      <c r="R268">
        <v>5.3</v>
      </c>
      <c r="S268">
        <v>5252</v>
      </c>
      <c r="T268">
        <v>29.2</v>
      </c>
      <c r="U268">
        <v>5263.3</v>
      </c>
      <c r="V268">
        <v>6.7</v>
      </c>
      <c r="W268" t="s">
        <v>360</v>
      </c>
      <c r="X268">
        <v>1557.7840576171875</v>
      </c>
    </row>
    <row r="269" spans="1:24" x14ac:dyDescent="0.35">
      <c r="A269" t="s">
        <v>357</v>
      </c>
      <c r="B269" t="s">
        <v>358</v>
      </c>
      <c r="C269">
        <v>2006</v>
      </c>
      <c r="D269" t="s">
        <v>79</v>
      </c>
      <c r="E269" t="s">
        <v>79</v>
      </c>
      <c r="F269" t="s">
        <v>80</v>
      </c>
      <c r="G269" t="s">
        <v>81</v>
      </c>
      <c r="H269" t="s">
        <v>47</v>
      </c>
      <c r="I269" t="s">
        <v>82</v>
      </c>
      <c r="J269" t="s">
        <v>49</v>
      </c>
      <c r="K269" t="s">
        <v>50</v>
      </c>
      <c r="L269">
        <v>211</v>
      </c>
      <c r="M269">
        <v>3333</v>
      </c>
      <c r="N269" t="s">
        <v>38</v>
      </c>
      <c r="O269">
        <v>1432699.6</v>
      </c>
      <c r="P269">
        <v>0.5</v>
      </c>
      <c r="Q269">
        <v>2.1</v>
      </c>
      <c r="R269">
        <v>5.2</v>
      </c>
      <c r="S269">
        <v>1437268.3</v>
      </c>
      <c r="T269">
        <v>25.9</v>
      </c>
      <c r="U269">
        <v>1438765.3</v>
      </c>
      <c r="V269">
        <v>6.8</v>
      </c>
      <c r="W269" t="s">
        <v>361</v>
      </c>
      <c r="X269">
        <v>1560.1529541015625</v>
      </c>
    </row>
    <row r="270" spans="1:24" x14ac:dyDescent="0.35">
      <c r="A270" t="s">
        <v>357</v>
      </c>
      <c r="B270" t="s">
        <v>358</v>
      </c>
      <c r="C270">
        <v>2012</v>
      </c>
      <c r="D270" t="s">
        <v>79</v>
      </c>
      <c r="E270" t="s">
        <v>79</v>
      </c>
      <c r="F270" t="s">
        <v>80</v>
      </c>
      <c r="G270" t="s">
        <v>81</v>
      </c>
      <c r="H270" t="s">
        <v>47</v>
      </c>
      <c r="I270" t="s">
        <v>82</v>
      </c>
      <c r="J270" t="s">
        <v>49</v>
      </c>
      <c r="K270" t="s">
        <v>50</v>
      </c>
      <c r="L270">
        <v>1298</v>
      </c>
      <c r="M270">
        <v>3242</v>
      </c>
      <c r="N270" t="s">
        <v>38</v>
      </c>
      <c r="O270">
        <v>1588640.4</v>
      </c>
      <c r="P270">
        <v>0.7</v>
      </c>
      <c r="Q270">
        <v>2.4</v>
      </c>
      <c r="R270">
        <v>7.5</v>
      </c>
      <c r="S270">
        <v>1616050.9</v>
      </c>
      <c r="T270">
        <v>25.4</v>
      </c>
      <c r="U270">
        <v>1621517.6</v>
      </c>
      <c r="V270">
        <v>6.4</v>
      </c>
      <c r="W270" t="s">
        <v>362</v>
      </c>
      <c r="X270">
        <v>1604.111083984375</v>
      </c>
    </row>
    <row r="271" spans="1:24" x14ac:dyDescent="0.35">
      <c r="A271" t="s">
        <v>357</v>
      </c>
      <c r="B271" t="s">
        <v>358</v>
      </c>
      <c r="C271">
        <v>2014</v>
      </c>
      <c r="D271" t="s">
        <v>79</v>
      </c>
      <c r="E271" t="s">
        <v>79</v>
      </c>
      <c r="F271" t="s">
        <v>80</v>
      </c>
      <c r="G271" t="s">
        <v>81</v>
      </c>
      <c r="H271" t="s">
        <v>47</v>
      </c>
      <c r="I271" t="s">
        <v>82</v>
      </c>
      <c r="J271" t="s">
        <v>49</v>
      </c>
      <c r="K271" t="s">
        <v>50</v>
      </c>
      <c r="L271">
        <v>801</v>
      </c>
      <c r="M271">
        <v>3334</v>
      </c>
      <c r="N271" t="s">
        <v>38</v>
      </c>
      <c r="O271">
        <v>1507784.6</v>
      </c>
      <c r="P271">
        <v>0.6</v>
      </c>
      <c r="Q271">
        <v>1.6</v>
      </c>
      <c r="R271">
        <v>8</v>
      </c>
      <c r="S271">
        <v>1518837.5</v>
      </c>
      <c r="T271">
        <v>23.9</v>
      </c>
      <c r="U271">
        <v>1523945.9</v>
      </c>
      <c r="V271">
        <v>5.0999999999999996</v>
      </c>
      <c r="W271" t="s">
        <v>363</v>
      </c>
      <c r="X271">
        <v>1590.8699951171875</v>
      </c>
    </row>
    <row r="272" spans="1:24" x14ac:dyDescent="0.35">
      <c r="A272" t="s">
        <v>357</v>
      </c>
      <c r="B272" t="s">
        <v>358</v>
      </c>
      <c r="C272">
        <v>2019</v>
      </c>
      <c r="D272" t="s">
        <v>79</v>
      </c>
      <c r="E272" t="s">
        <v>79</v>
      </c>
      <c r="F272" t="s">
        <v>80</v>
      </c>
      <c r="G272" t="s">
        <v>81</v>
      </c>
      <c r="H272" t="s">
        <v>47</v>
      </c>
      <c r="I272" t="s">
        <v>82</v>
      </c>
      <c r="J272" t="s">
        <v>49</v>
      </c>
      <c r="K272" t="s">
        <v>50</v>
      </c>
      <c r="L272">
        <v>3983</v>
      </c>
      <c r="M272">
        <v>3464</v>
      </c>
      <c r="N272" t="s">
        <v>38</v>
      </c>
      <c r="O272">
        <v>1533106.8</v>
      </c>
      <c r="P272">
        <v>1.4</v>
      </c>
      <c r="Q272">
        <v>3.7</v>
      </c>
      <c r="R272">
        <v>11.7</v>
      </c>
      <c r="S272">
        <v>1582354.5</v>
      </c>
      <c r="T272">
        <v>23</v>
      </c>
      <c r="U272">
        <v>1583349.8</v>
      </c>
      <c r="V272">
        <v>5.2</v>
      </c>
      <c r="W272" t="s">
        <v>364</v>
      </c>
      <c r="X272">
        <v>1500.4210205078125</v>
      </c>
    </row>
    <row r="273" spans="1:24" x14ac:dyDescent="0.35">
      <c r="A273" t="s">
        <v>365</v>
      </c>
      <c r="B273" t="s">
        <v>366</v>
      </c>
      <c r="C273">
        <v>1988</v>
      </c>
      <c r="D273" t="s">
        <v>56</v>
      </c>
      <c r="E273" t="s">
        <v>57</v>
      </c>
      <c r="F273" t="s">
        <v>58</v>
      </c>
      <c r="G273" t="s">
        <v>29</v>
      </c>
      <c r="H273" t="s">
        <v>60</v>
      </c>
      <c r="I273" t="s">
        <v>61</v>
      </c>
      <c r="J273" t="s">
        <v>49</v>
      </c>
      <c r="K273" t="s">
        <v>50</v>
      </c>
      <c r="L273">
        <v>212</v>
      </c>
      <c r="M273">
        <v>272</v>
      </c>
      <c r="N273" t="s">
        <v>38</v>
      </c>
      <c r="O273">
        <v>2082.4</v>
      </c>
      <c r="P273">
        <v>0.6</v>
      </c>
      <c r="Q273">
        <v>2</v>
      </c>
      <c r="R273">
        <v>6.7</v>
      </c>
      <c r="S273">
        <v>2071.5</v>
      </c>
      <c r="T273">
        <v>36.299999999999997</v>
      </c>
      <c r="V273">
        <v>10.4</v>
      </c>
      <c r="W273" t="s">
        <v>367</v>
      </c>
      <c r="X273">
        <v>8652.556640625</v>
      </c>
    </row>
    <row r="274" spans="1:24" x14ac:dyDescent="0.35">
      <c r="A274" t="s">
        <v>365</v>
      </c>
      <c r="B274" t="s">
        <v>366</v>
      </c>
      <c r="C274">
        <v>1991</v>
      </c>
      <c r="D274" t="s">
        <v>56</v>
      </c>
      <c r="E274" t="s">
        <v>57</v>
      </c>
      <c r="F274" t="s">
        <v>58</v>
      </c>
      <c r="G274" t="s">
        <v>29</v>
      </c>
      <c r="H274" t="s">
        <v>60</v>
      </c>
      <c r="I274" t="s">
        <v>61</v>
      </c>
      <c r="J274" t="s">
        <v>49</v>
      </c>
      <c r="K274" t="s">
        <v>50</v>
      </c>
      <c r="L274">
        <v>213</v>
      </c>
      <c r="M274">
        <v>442</v>
      </c>
      <c r="N274" t="s">
        <v>38</v>
      </c>
      <c r="O274">
        <v>3517</v>
      </c>
      <c r="P274">
        <v>2.2999999999999998</v>
      </c>
      <c r="Q274">
        <v>4.5</v>
      </c>
      <c r="R274">
        <v>14.9</v>
      </c>
      <c r="S274">
        <v>3512</v>
      </c>
      <c r="T274">
        <v>34.9</v>
      </c>
      <c r="U274">
        <v>3614</v>
      </c>
      <c r="V274">
        <v>10.5</v>
      </c>
      <c r="W274" t="s">
        <v>368</v>
      </c>
      <c r="X274">
        <v>8875.171875</v>
      </c>
    </row>
    <row r="275" spans="1:24" x14ac:dyDescent="0.35">
      <c r="A275" t="s">
        <v>365</v>
      </c>
      <c r="B275" t="s">
        <v>366</v>
      </c>
      <c r="C275">
        <v>1992</v>
      </c>
      <c r="D275" t="s">
        <v>56</v>
      </c>
      <c r="E275" t="s">
        <v>57</v>
      </c>
      <c r="F275" t="s">
        <v>58</v>
      </c>
      <c r="G275" t="s">
        <v>29</v>
      </c>
      <c r="H275" t="s">
        <v>60</v>
      </c>
      <c r="I275" t="s">
        <v>61</v>
      </c>
      <c r="J275" t="s">
        <v>49</v>
      </c>
      <c r="K275" t="s">
        <v>50</v>
      </c>
      <c r="L275">
        <v>214</v>
      </c>
      <c r="M275">
        <v>1408</v>
      </c>
      <c r="N275" t="s">
        <v>38</v>
      </c>
      <c r="O275">
        <v>7385.9</v>
      </c>
      <c r="P275">
        <v>1.8</v>
      </c>
      <c r="Q275">
        <v>4</v>
      </c>
      <c r="R275">
        <v>14.3</v>
      </c>
      <c r="S275">
        <v>7504.5</v>
      </c>
      <c r="T275">
        <v>31.1</v>
      </c>
      <c r="U275">
        <v>7644.4</v>
      </c>
      <c r="V275">
        <v>8.1999999999999993</v>
      </c>
      <c r="W275" t="s">
        <v>369</v>
      </c>
      <c r="X275">
        <v>8872.8544921875</v>
      </c>
    </row>
    <row r="276" spans="1:24" x14ac:dyDescent="0.35">
      <c r="A276" t="s">
        <v>365</v>
      </c>
      <c r="B276" t="s">
        <v>366</v>
      </c>
      <c r="C276">
        <v>1995</v>
      </c>
      <c r="D276" t="s">
        <v>56</v>
      </c>
      <c r="E276" t="s">
        <v>57</v>
      </c>
      <c r="F276" t="s">
        <v>58</v>
      </c>
      <c r="G276" t="s">
        <v>29</v>
      </c>
      <c r="H276" t="s">
        <v>60</v>
      </c>
      <c r="I276" t="s">
        <v>61</v>
      </c>
      <c r="J276" t="s">
        <v>49</v>
      </c>
      <c r="K276" t="s">
        <v>50</v>
      </c>
      <c r="L276">
        <v>215</v>
      </c>
      <c r="M276">
        <v>1665</v>
      </c>
      <c r="N276" t="s">
        <v>38</v>
      </c>
      <c r="O276">
        <v>9954</v>
      </c>
      <c r="P276">
        <v>2.2999999999999998</v>
      </c>
      <c r="Q276">
        <v>5.7</v>
      </c>
      <c r="R276">
        <v>14.6</v>
      </c>
      <c r="S276">
        <v>10054.700000000001</v>
      </c>
      <c r="T276">
        <v>34.799999999999997</v>
      </c>
      <c r="U276">
        <v>10225.6</v>
      </c>
      <c r="V276">
        <v>10.8</v>
      </c>
      <c r="W276" t="s">
        <v>370</v>
      </c>
      <c r="X276">
        <v>8818.7431640625</v>
      </c>
    </row>
    <row r="277" spans="1:24" x14ac:dyDescent="0.35">
      <c r="A277" t="s">
        <v>365</v>
      </c>
      <c r="B277" t="s">
        <v>366</v>
      </c>
      <c r="C277">
        <v>1997</v>
      </c>
      <c r="D277" t="s">
        <v>56</v>
      </c>
      <c r="E277" t="s">
        <v>57</v>
      </c>
      <c r="F277" t="s">
        <v>58</v>
      </c>
      <c r="G277" t="s">
        <v>29</v>
      </c>
      <c r="H277" t="s">
        <v>60</v>
      </c>
      <c r="I277" t="s">
        <v>61</v>
      </c>
      <c r="J277" t="s">
        <v>49</v>
      </c>
      <c r="K277" t="s">
        <v>50</v>
      </c>
      <c r="L277">
        <v>1756</v>
      </c>
      <c r="M277">
        <v>1895</v>
      </c>
      <c r="N277" t="s">
        <v>34</v>
      </c>
      <c r="O277">
        <v>3328</v>
      </c>
      <c r="P277">
        <v>0</v>
      </c>
      <c r="Q277">
        <v>7.5</v>
      </c>
      <c r="R277">
        <v>0</v>
      </c>
      <c r="S277">
        <v>3328</v>
      </c>
      <c r="T277">
        <v>30.9</v>
      </c>
      <c r="U277">
        <v>3328</v>
      </c>
      <c r="V277">
        <v>10.199999999999999</v>
      </c>
      <c r="W277" t="s">
        <v>371</v>
      </c>
      <c r="X277">
        <v>8832.015625</v>
      </c>
    </row>
    <row r="278" spans="1:24" x14ac:dyDescent="0.35">
      <c r="A278" t="s">
        <v>365</v>
      </c>
      <c r="B278" t="s">
        <v>366</v>
      </c>
      <c r="C278">
        <v>1998</v>
      </c>
      <c r="D278" t="s">
        <v>56</v>
      </c>
      <c r="E278" t="s">
        <v>57</v>
      </c>
      <c r="F278" t="s">
        <v>58</v>
      </c>
      <c r="G278" t="s">
        <v>29</v>
      </c>
      <c r="H278" t="s">
        <v>60</v>
      </c>
      <c r="I278" t="s">
        <v>61</v>
      </c>
      <c r="J278" t="s">
        <v>49</v>
      </c>
      <c r="K278" t="s">
        <v>50</v>
      </c>
      <c r="L278">
        <v>217</v>
      </c>
      <c r="M278">
        <v>2109</v>
      </c>
      <c r="N278" t="s">
        <v>34</v>
      </c>
      <c r="O278">
        <v>3997</v>
      </c>
      <c r="P278">
        <v>0</v>
      </c>
      <c r="Q278">
        <v>6.4</v>
      </c>
      <c r="R278">
        <v>0</v>
      </c>
      <c r="S278">
        <v>3997</v>
      </c>
      <c r="T278">
        <v>26.3</v>
      </c>
      <c r="U278">
        <v>3997</v>
      </c>
      <c r="V278">
        <v>9.4</v>
      </c>
      <c r="W278" t="s">
        <v>372</v>
      </c>
      <c r="X278">
        <v>8857.7421875</v>
      </c>
    </row>
    <row r="279" spans="1:24" x14ac:dyDescent="0.35">
      <c r="A279" t="s">
        <v>365</v>
      </c>
      <c r="B279" t="s">
        <v>366</v>
      </c>
      <c r="C279">
        <v>2000</v>
      </c>
      <c r="D279" t="s">
        <v>56</v>
      </c>
      <c r="E279" t="s">
        <v>57</v>
      </c>
      <c r="F279" t="s">
        <v>58</v>
      </c>
      <c r="G279" t="s">
        <v>29</v>
      </c>
      <c r="H279" t="s">
        <v>60</v>
      </c>
      <c r="I279" t="s">
        <v>61</v>
      </c>
      <c r="J279" t="s">
        <v>49</v>
      </c>
      <c r="K279" t="s">
        <v>50</v>
      </c>
      <c r="L279">
        <v>218</v>
      </c>
      <c r="M279">
        <v>2221</v>
      </c>
      <c r="N279" t="s">
        <v>38</v>
      </c>
      <c r="P279">
        <v>0</v>
      </c>
      <c r="Q279">
        <v>0</v>
      </c>
      <c r="R279">
        <v>0</v>
      </c>
      <c r="S279">
        <v>10518.5</v>
      </c>
      <c r="T279">
        <v>24.4</v>
      </c>
      <c r="V279">
        <v>0</v>
      </c>
      <c r="W279" t="s">
        <v>373</v>
      </c>
      <c r="X279">
        <v>8995.904296875</v>
      </c>
    </row>
    <row r="280" spans="1:24" x14ac:dyDescent="0.35">
      <c r="A280" t="s">
        <v>365</v>
      </c>
      <c r="B280" t="s">
        <v>366</v>
      </c>
      <c r="C280">
        <v>2003</v>
      </c>
      <c r="D280" t="s">
        <v>56</v>
      </c>
      <c r="E280" t="s">
        <v>57</v>
      </c>
      <c r="F280" t="s">
        <v>58</v>
      </c>
      <c r="G280" t="s">
        <v>29</v>
      </c>
      <c r="H280" t="s">
        <v>60</v>
      </c>
      <c r="I280" t="s">
        <v>61</v>
      </c>
      <c r="J280" t="s">
        <v>49</v>
      </c>
      <c r="K280" t="s">
        <v>50</v>
      </c>
      <c r="L280">
        <v>219</v>
      </c>
      <c r="M280">
        <v>2627</v>
      </c>
      <c r="N280" t="s">
        <v>38</v>
      </c>
      <c r="O280">
        <v>5853.8</v>
      </c>
      <c r="P280">
        <v>1.8</v>
      </c>
      <c r="Q280">
        <v>5.2</v>
      </c>
      <c r="R280">
        <v>9.1999999999999993</v>
      </c>
      <c r="S280">
        <v>5872.8</v>
      </c>
      <c r="T280">
        <v>20.2</v>
      </c>
      <c r="U280">
        <v>5940.1</v>
      </c>
      <c r="V280">
        <v>8.6999999999999993</v>
      </c>
      <c r="W280" t="s">
        <v>374</v>
      </c>
      <c r="X280">
        <v>9334.5947265625</v>
      </c>
    </row>
    <row r="281" spans="1:24" x14ac:dyDescent="0.35">
      <c r="A281" t="s">
        <v>365</v>
      </c>
      <c r="B281" t="s">
        <v>366</v>
      </c>
      <c r="C281">
        <v>2005</v>
      </c>
      <c r="D281" t="s">
        <v>56</v>
      </c>
      <c r="E281" t="s">
        <v>57</v>
      </c>
      <c r="F281" t="s">
        <v>58</v>
      </c>
      <c r="G281" t="s">
        <v>29</v>
      </c>
      <c r="H281" t="s">
        <v>60</v>
      </c>
      <c r="I281" t="s">
        <v>61</v>
      </c>
      <c r="J281" t="s">
        <v>49</v>
      </c>
      <c r="K281" t="s">
        <v>50</v>
      </c>
      <c r="L281">
        <v>220</v>
      </c>
      <c r="M281">
        <v>2758</v>
      </c>
      <c r="N281" t="s">
        <v>38</v>
      </c>
      <c r="O281">
        <v>12448.5</v>
      </c>
      <c r="P281">
        <v>2.5</v>
      </c>
      <c r="Q281">
        <v>5.3</v>
      </c>
      <c r="R281">
        <v>14.1</v>
      </c>
      <c r="S281">
        <v>12531.4</v>
      </c>
      <c r="T281">
        <v>23.9</v>
      </c>
      <c r="U281">
        <v>12827.9</v>
      </c>
      <c r="V281">
        <v>5.4</v>
      </c>
      <c r="W281" t="s">
        <v>375</v>
      </c>
      <c r="X281">
        <v>9578.7333984375</v>
      </c>
    </row>
    <row r="282" spans="1:24" x14ac:dyDescent="0.35">
      <c r="A282" t="s">
        <v>365</v>
      </c>
      <c r="B282" t="s">
        <v>366</v>
      </c>
      <c r="C282">
        <v>2008</v>
      </c>
      <c r="D282" t="s">
        <v>56</v>
      </c>
      <c r="E282" t="s">
        <v>57</v>
      </c>
      <c r="F282" t="s">
        <v>58</v>
      </c>
      <c r="G282" t="s">
        <v>29</v>
      </c>
      <c r="H282" t="s">
        <v>60</v>
      </c>
      <c r="I282" t="s">
        <v>61</v>
      </c>
      <c r="J282" t="s">
        <v>49</v>
      </c>
      <c r="K282" t="s">
        <v>50</v>
      </c>
      <c r="L282">
        <v>221</v>
      </c>
      <c r="M282">
        <v>2925</v>
      </c>
      <c r="N282" t="s">
        <v>38</v>
      </c>
      <c r="O282">
        <v>9469.4</v>
      </c>
      <c r="P282">
        <v>3.8</v>
      </c>
      <c r="Q282">
        <v>7.9</v>
      </c>
      <c r="R282">
        <v>20.399999999999999</v>
      </c>
      <c r="S282">
        <v>9641.4</v>
      </c>
      <c r="T282">
        <v>30.7</v>
      </c>
      <c r="U282">
        <v>10047.200000000001</v>
      </c>
      <c r="V282">
        <v>6.8</v>
      </c>
      <c r="W282" t="s">
        <v>376</v>
      </c>
      <c r="X282">
        <v>10079.7255859375</v>
      </c>
    </row>
    <row r="283" spans="1:24" x14ac:dyDescent="0.35">
      <c r="A283" t="s">
        <v>365</v>
      </c>
      <c r="B283" t="s">
        <v>366</v>
      </c>
      <c r="C283">
        <v>2014</v>
      </c>
      <c r="D283" t="s">
        <v>56</v>
      </c>
      <c r="E283" t="s">
        <v>57</v>
      </c>
      <c r="F283" t="s">
        <v>58</v>
      </c>
      <c r="G283" t="s">
        <v>29</v>
      </c>
      <c r="H283" t="s">
        <v>60</v>
      </c>
      <c r="I283" t="s">
        <v>61</v>
      </c>
      <c r="J283" t="s">
        <v>49</v>
      </c>
      <c r="K283" t="s">
        <v>50</v>
      </c>
      <c r="L283">
        <v>222</v>
      </c>
      <c r="M283">
        <v>3266</v>
      </c>
      <c r="N283" t="s">
        <v>38</v>
      </c>
      <c r="O283">
        <v>14088.2</v>
      </c>
      <c r="P283">
        <v>4.8</v>
      </c>
      <c r="Q283">
        <v>9.5</v>
      </c>
      <c r="R283">
        <v>15.7</v>
      </c>
      <c r="S283">
        <v>14390.4</v>
      </c>
      <c r="T283">
        <v>22.3</v>
      </c>
      <c r="U283">
        <v>14898.9</v>
      </c>
      <c r="V283">
        <v>7</v>
      </c>
      <c r="W283" t="s">
        <v>377</v>
      </c>
      <c r="X283">
        <v>12217.0595703125</v>
      </c>
    </row>
    <row r="284" spans="1:24" x14ac:dyDescent="0.35">
      <c r="A284" t="s">
        <v>378</v>
      </c>
      <c r="B284" t="s">
        <v>379</v>
      </c>
      <c r="C284">
        <v>1988</v>
      </c>
      <c r="D284" t="s">
        <v>79</v>
      </c>
      <c r="E284" t="s">
        <v>79</v>
      </c>
      <c r="F284" t="s">
        <v>80</v>
      </c>
      <c r="G284" t="s">
        <v>81</v>
      </c>
      <c r="H284" t="s">
        <v>60</v>
      </c>
      <c r="I284" t="s">
        <v>82</v>
      </c>
      <c r="J284" t="s">
        <v>49</v>
      </c>
      <c r="K284" t="s">
        <v>50</v>
      </c>
      <c r="L284">
        <v>223</v>
      </c>
      <c r="M284">
        <v>1056</v>
      </c>
      <c r="N284" t="s">
        <v>38</v>
      </c>
      <c r="O284">
        <v>1994</v>
      </c>
      <c r="P284">
        <v>0.5</v>
      </c>
      <c r="Q284">
        <v>2.2000000000000002</v>
      </c>
      <c r="R284">
        <v>3</v>
      </c>
      <c r="S284">
        <v>1991</v>
      </c>
      <c r="T284">
        <v>36.700000000000003</v>
      </c>
      <c r="U284">
        <v>2000</v>
      </c>
      <c r="V284">
        <v>11.1</v>
      </c>
      <c r="W284" t="s">
        <v>62</v>
      </c>
      <c r="X284">
        <v>798.0260009765625</v>
      </c>
    </row>
    <row r="285" spans="1:24" x14ac:dyDescent="0.35">
      <c r="A285" t="s">
        <v>378</v>
      </c>
      <c r="B285" t="s">
        <v>379</v>
      </c>
      <c r="C285">
        <v>1993</v>
      </c>
      <c r="D285" t="s">
        <v>79</v>
      </c>
      <c r="E285" t="s">
        <v>79</v>
      </c>
      <c r="F285" t="s">
        <v>80</v>
      </c>
      <c r="G285" t="s">
        <v>81</v>
      </c>
      <c r="H285" t="s">
        <v>60</v>
      </c>
      <c r="I285" t="s">
        <v>82</v>
      </c>
      <c r="J285" t="s">
        <v>49</v>
      </c>
      <c r="K285" t="s">
        <v>50</v>
      </c>
      <c r="L285">
        <v>224</v>
      </c>
      <c r="M285">
        <v>1293</v>
      </c>
      <c r="N285" t="s">
        <v>38</v>
      </c>
      <c r="O285">
        <v>7784</v>
      </c>
      <c r="P285">
        <v>0.5</v>
      </c>
      <c r="Q285">
        <v>1.5</v>
      </c>
      <c r="R285">
        <v>3.7</v>
      </c>
      <c r="S285">
        <v>7777</v>
      </c>
      <c r="T285">
        <v>31.6</v>
      </c>
      <c r="U285">
        <v>7787</v>
      </c>
      <c r="V285">
        <v>8</v>
      </c>
      <c r="W285" t="s">
        <v>380</v>
      </c>
      <c r="X285">
        <v>836.01898193359375</v>
      </c>
    </row>
    <row r="286" spans="1:24" x14ac:dyDescent="0.35">
      <c r="A286" t="s">
        <v>378</v>
      </c>
      <c r="B286" t="s">
        <v>379</v>
      </c>
      <c r="C286">
        <v>1998</v>
      </c>
      <c r="D286" t="s">
        <v>79</v>
      </c>
      <c r="E286" t="s">
        <v>79</v>
      </c>
      <c r="F286" t="s">
        <v>80</v>
      </c>
      <c r="G286" t="s">
        <v>81</v>
      </c>
      <c r="H286" t="s">
        <v>60</v>
      </c>
      <c r="I286" t="s">
        <v>82</v>
      </c>
      <c r="J286" t="s">
        <v>49</v>
      </c>
      <c r="K286" t="s">
        <v>50</v>
      </c>
      <c r="L286">
        <v>225</v>
      </c>
      <c r="M286">
        <v>2101</v>
      </c>
      <c r="N286" t="s">
        <v>38</v>
      </c>
      <c r="O286">
        <v>13644.5</v>
      </c>
      <c r="P286">
        <v>0.4</v>
      </c>
      <c r="Q286">
        <v>1.5</v>
      </c>
      <c r="R286">
        <v>3.9</v>
      </c>
      <c r="S286">
        <v>13749</v>
      </c>
      <c r="T286">
        <v>32.299999999999997</v>
      </c>
      <c r="U286">
        <v>13788.4</v>
      </c>
      <c r="V286">
        <v>9.6999999999999993</v>
      </c>
      <c r="W286" t="s">
        <v>381</v>
      </c>
      <c r="X286">
        <v>780.17901611328125</v>
      </c>
    </row>
    <row r="287" spans="1:24" x14ac:dyDescent="0.35">
      <c r="A287" t="s">
        <v>378</v>
      </c>
      <c r="B287" t="s">
        <v>379</v>
      </c>
      <c r="C287">
        <v>2003</v>
      </c>
      <c r="D287" t="s">
        <v>79</v>
      </c>
      <c r="E287" t="s">
        <v>79</v>
      </c>
      <c r="F287" t="s">
        <v>80</v>
      </c>
      <c r="G287" t="s">
        <v>81</v>
      </c>
      <c r="H287" t="s">
        <v>60</v>
      </c>
      <c r="I287" t="s">
        <v>82</v>
      </c>
      <c r="J287" t="s">
        <v>49</v>
      </c>
      <c r="K287" t="s">
        <v>50</v>
      </c>
      <c r="L287">
        <v>226</v>
      </c>
      <c r="M287">
        <v>2516</v>
      </c>
      <c r="N287" t="s">
        <v>38</v>
      </c>
      <c r="O287">
        <v>6336.8</v>
      </c>
      <c r="P287">
        <v>0.3</v>
      </c>
      <c r="Q287">
        <v>1.3</v>
      </c>
      <c r="R287">
        <v>5.8</v>
      </c>
      <c r="S287">
        <v>6352</v>
      </c>
      <c r="T287">
        <v>24.6</v>
      </c>
      <c r="U287">
        <v>6367.8</v>
      </c>
      <c r="V287">
        <v>6.1</v>
      </c>
      <c r="W287" t="s">
        <v>382</v>
      </c>
      <c r="X287">
        <v>697.1500244140625</v>
      </c>
    </row>
    <row r="288" spans="1:24" x14ac:dyDescent="0.35">
      <c r="A288" t="s">
        <v>378</v>
      </c>
      <c r="B288" t="s">
        <v>379</v>
      </c>
      <c r="C288">
        <v>2008</v>
      </c>
      <c r="D288" t="s">
        <v>79</v>
      </c>
      <c r="E288" t="s">
        <v>79</v>
      </c>
      <c r="F288" t="s">
        <v>80</v>
      </c>
      <c r="G288" t="s">
        <v>81</v>
      </c>
      <c r="H288" t="s">
        <v>60</v>
      </c>
      <c r="I288" t="s">
        <v>82</v>
      </c>
      <c r="J288" t="s">
        <v>49</v>
      </c>
      <c r="K288" t="s">
        <v>50</v>
      </c>
      <c r="L288">
        <v>227</v>
      </c>
      <c r="M288">
        <v>3070</v>
      </c>
      <c r="N288" t="s">
        <v>38</v>
      </c>
      <c r="O288">
        <v>603578.9</v>
      </c>
      <c r="P288">
        <v>0.5</v>
      </c>
      <c r="Q288">
        <v>1.6</v>
      </c>
      <c r="R288">
        <v>5.7</v>
      </c>
      <c r="S288">
        <v>605248.1</v>
      </c>
      <c r="T288">
        <v>20.8</v>
      </c>
      <c r="U288">
        <v>605724.1</v>
      </c>
      <c r="V288">
        <v>6.7</v>
      </c>
      <c r="W288" t="s">
        <v>383</v>
      </c>
      <c r="X288">
        <v>591.75701904296875</v>
      </c>
    </row>
    <row r="289" spans="1:24" x14ac:dyDescent="0.35">
      <c r="A289" t="s">
        <v>378</v>
      </c>
      <c r="B289" t="s">
        <v>379</v>
      </c>
      <c r="C289">
        <v>2014</v>
      </c>
      <c r="D289" t="s">
        <v>79</v>
      </c>
      <c r="E289" t="s">
        <v>79</v>
      </c>
      <c r="F289" t="s">
        <v>80</v>
      </c>
      <c r="G289" t="s">
        <v>81</v>
      </c>
      <c r="H289" t="s">
        <v>60</v>
      </c>
      <c r="I289" t="s">
        <v>82</v>
      </c>
      <c r="J289" t="s">
        <v>49</v>
      </c>
      <c r="K289" t="s">
        <v>50</v>
      </c>
      <c r="L289">
        <v>228</v>
      </c>
      <c r="M289">
        <v>3287</v>
      </c>
      <c r="N289" t="s">
        <v>38</v>
      </c>
      <c r="O289">
        <v>7189.3</v>
      </c>
      <c r="P289">
        <v>0.4</v>
      </c>
      <c r="Q289">
        <v>2.1</v>
      </c>
      <c r="R289">
        <v>6.4</v>
      </c>
      <c r="S289">
        <v>7220.1</v>
      </c>
      <c r="T289">
        <v>13.6</v>
      </c>
      <c r="U289">
        <v>7228.6</v>
      </c>
      <c r="V289">
        <v>5</v>
      </c>
      <c r="W289" t="s">
        <v>384</v>
      </c>
      <c r="X289">
        <v>573.864990234375</v>
      </c>
    </row>
    <row r="290" spans="1:24" x14ac:dyDescent="0.35">
      <c r="A290" t="s">
        <v>385</v>
      </c>
      <c r="B290" t="s">
        <v>386</v>
      </c>
      <c r="C290">
        <v>1997</v>
      </c>
      <c r="D290" t="s">
        <v>56</v>
      </c>
      <c r="E290" t="s">
        <v>72</v>
      </c>
      <c r="F290" t="s">
        <v>73</v>
      </c>
      <c r="G290" t="s">
        <v>59</v>
      </c>
      <c r="H290" t="s">
        <v>47</v>
      </c>
      <c r="I290" t="s">
        <v>72</v>
      </c>
      <c r="J290" t="s">
        <v>49</v>
      </c>
      <c r="K290" t="s">
        <v>50</v>
      </c>
      <c r="L290">
        <v>229</v>
      </c>
      <c r="M290">
        <v>2981</v>
      </c>
      <c r="N290" t="s">
        <v>36</v>
      </c>
      <c r="P290">
        <v>2.5</v>
      </c>
      <c r="Q290">
        <v>4</v>
      </c>
      <c r="R290">
        <v>3.4</v>
      </c>
      <c r="T290">
        <v>38.700000000000003</v>
      </c>
      <c r="V290">
        <v>13.8</v>
      </c>
      <c r="W290" t="s">
        <v>387</v>
      </c>
      <c r="X290">
        <v>105.29000091552734</v>
      </c>
    </row>
    <row r="291" spans="1:24" x14ac:dyDescent="0.35">
      <c r="A291" t="s">
        <v>385</v>
      </c>
      <c r="B291" t="s">
        <v>386</v>
      </c>
      <c r="C291">
        <v>2000</v>
      </c>
      <c r="D291" t="s">
        <v>56</v>
      </c>
      <c r="E291" t="s">
        <v>72</v>
      </c>
      <c r="F291" t="s">
        <v>73</v>
      </c>
      <c r="G291" t="s">
        <v>59</v>
      </c>
      <c r="H291" t="s">
        <v>47</v>
      </c>
      <c r="I291" t="s">
        <v>72</v>
      </c>
      <c r="J291" t="s">
        <v>49</v>
      </c>
      <c r="K291" t="s">
        <v>50</v>
      </c>
      <c r="L291">
        <v>230</v>
      </c>
      <c r="M291">
        <v>2757</v>
      </c>
      <c r="N291" t="s">
        <v>38</v>
      </c>
      <c r="O291">
        <v>2221.3000000000002</v>
      </c>
      <c r="P291">
        <v>4.2</v>
      </c>
      <c r="Q291">
        <v>9.1999999999999993</v>
      </c>
      <c r="R291">
        <v>14</v>
      </c>
      <c r="S291">
        <v>2307.6999999999998</v>
      </c>
      <c r="T291">
        <v>42.7</v>
      </c>
      <c r="U291">
        <v>2429.4</v>
      </c>
      <c r="V291">
        <v>15.7</v>
      </c>
      <c r="W291" t="s">
        <v>388</v>
      </c>
      <c r="X291">
        <v>114.81700134277344</v>
      </c>
    </row>
    <row r="292" spans="1:24" x14ac:dyDescent="0.35">
      <c r="A292" t="s">
        <v>385</v>
      </c>
      <c r="B292" t="s">
        <v>386</v>
      </c>
      <c r="C292">
        <v>2004</v>
      </c>
      <c r="D292" t="s">
        <v>56</v>
      </c>
      <c r="E292" t="s">
        <v>72</v>
      </c>
      <c r="F292" t="s">
        <v>73</v>
      </c>
      <c r="G292" t="s">
        <v>59</v>
      </c>
      <c r="H292" t="s">
        <v>47</v>
      </c>
      <c r="I292" t="s">
        <v>72</v>
      </c>
      <c r="J292" t="s">
        <v>49</v>
      </c>
      <c r="K292" t="s">
        <v>50</v>
      </c>
      <c r="L292">
        <v>231</v>
      </c>
      <c r="M292">
        <v>2850</v>
      </c>
      <c r="N292" t="s">
        <v>36</v>
      </c>
      <c r="O292">
        <v>33334</v>
      </c>
      <c r="P292">
        <v>1.3</v>
      </c>
      <c r="Q292">
        <v>2.8</v>
      </c>
      <c r="R292">
        <v>8.3000000000000007</v>
      </c>
      <c r="S292">
        <v>33334</v>
      </c>
      <c r="T292">
        <v>35</v>
      </c>
      <c r="U292">
        <v>33334</v>
      </c>
      <c r="V292">
        <v>10.6</v>
      </c>
      <c r="W292" t="s">
        <v>389</v>
      </c>
      <c r="X292">
        <v>128.88600158691406</v>
      </c>
    </row>
    <row r="293" spans="1:24" x14ac:dyDescent="0.35">
      <c r="A293" t="s">
        <v>385</v>
      </c>
      <c r="B293" t="s">
        <v>386</v>
      </c>
      <c r="C293">
        <v>2011</v>
      </c>
      <c r="D293" t="s">
        <v>56</v>
      </c>
      <c r="E293" t="s">
        <v>72</v>
      </c>
      <c r="F293" t="s">
        <v>73</v>
      </c>
      <c r="G293" t="s">
        <v>59</v>
      </c>
      <c r="H293" t="s">
        <v>47</v>
      </c>
      <c r="I293" t="s">
        <v>72</v>
      </c>
      <c r="J293" t="s">
        <v>49</v>
      </c>
      <c r="K293" t="s">
        <v>50</v>
      </c>
      <c r="L293">
        <v>232</v>
      </c>
      <c r="M293">
        <v>3199</v>
      </c>
      <c r="N293" t="s">
        <v>75</v>
      </c>
      <c r="O293">
        <v>1094</v>
      </c>
      <c r="P293">
        <v>1.7</v>
      </c>
      <c r="Q293">
        <v>3.1</v>
      </c>
      <c r="R293">
        <v>9.6999999999999993</v>
      </c>
      <c r="S293">
        <v>1094</v>
      </c>
      <c r="T293">
        <v>26.2</v>
      </c>
      <c r="U293">
        <v>1094</v>
      </c>
      <c r="V293">
        <v>5.6</v>
      </c>
      <c r="W293" t="s">
        <v>390</v>
      </c>
      <c r="X293">
        <v>196.98399353027344</v>
      </c>
    </row>
    <row r="294" spans="1:24" x14ac:dyDescent="0.35">
      <c r="A294" t="s">
        <v>391</v>
      </c>
      <c r="B294" t="s">
        <v>392</v>
      </c>
      <c r="C294">
        <v>1993</v>
      </c>
      <c r="D294" t="s">
        <v>56</v>
      </c>
      <c r="E294" t="s">
        <v>72</v>
      </c>
      <c r="F294" t="s">
        <v>73</v>
      </c>
      <c r="G294" t="s">
        <v>59</v>
      </c>
      <c r="H294" t="s">
        <v>30</v>
      </c>
      <c r="I294" t="s">
        <v>72</v>
      </c>
      <c r="J294" t="s">
        <v>32</v>
      </c>
      <c r="K294" t="s">
        <v>33</v>
      </c>
      <c r="L294">
        <v>233</v>
      </c>
      <c r="M294">
        <v>1627</v>
      </c>
      <c r="N294" t="s">
        <v>34</v>
      </c>
      <c r="P294">
        <v>0</v>
      </c>
      <c r="Q294">
        <v>11.8</v>
      </c>
      <c r="R294">
        <v>0</v>
      </c>
      <c r="T294">
        <v>69.599999999999994</v>
      </c>
      <c r="V294">
        <v>36.9</v>
      </c>
      <c r="W294" t="s">
        <v>62</v>
      </c>
      <c r="X294">
        <v>350.02899169921875</v>
      </c>
    </row>
    <row r="295" spans="1:24" x14ac:dyDescent="0.35">
      <c r="A295" t="s">
        <v>391</v>
      </c>
      <c r="B295" t="s">
        <v>392</v>
      </c>
      <c r="C295">
        <v>1995</v>
      </c>
      <c r="D295" t="s">
        <v>56</v>
      </c>
      <c r="E295" t="s">
        <v>72</v>
      </c>
      <c r="F295" t="s">
        <v>73</v>
      </c>
      <c r="G295" t="s">
        <v>59</v>
      </c>
      <c r="H295" t="s">
        <v>30</v>
      </c>
      <c r="I295" t="s">
        <v>72</v>
      </c>
      <c r="J295" t="s">
        <v>32</v>
      </c>
      <c r="K295" t="s">
        <v>33</v>
      </c>
      <c r="L295">
        <v>234</v>
      </c>
      <c r="M295">
        <v>1711</v>
      </c>
      <c r="N295" t="s">
        <v>38</v>
      </c>
      <c r="O295">
        <v>2307.6</v>
      </c>
      <c r="P295">
        <v>5.8</v>
      </c>
      <c r="Q295">
        <v>18</v>
      </c>
      <c r="R295">
        <v>1.2</v>
      </c>
      <c r="S295">
        <v>2320</v>
      </c>
      <c r="T295">
        <v>44.1</v>
      </c>
      <c r="V295">
        <v>39.299999999999997</v>
      </c>
      <c r="W295" t="s">
        <v>393</v>
      </c>
      <c r="X295">
        <v>370.208984375</v>
      </c>
    </row>
    <row r="296" spans="1:24" x14ac:dyDescent="0.35">
      <c r="A296" t="s">
        <v>391</v>
      </c>
      <c r="B296" t="s">
        <v>392</v>
      </c>
      <c r="C296">
        <v>2002</v>
      </c>
      <c r="D296" t="s">
        <v>56</v>
      </c>
      <c r="E296" t="s">
        <v>72</v>
      </c>
      <c r="F296" t="s">
        <v>73</v>
      </c>
      <c r="G296" t="s">
        <v>59</v>
      </c>
      <c r="H296" t="s">
        <v>30</v>
      </c>
      <c r="I296" t="s">
        <v>72</v>
      </c>
      <c r="J296" t="s">
        <v>32</v>
      </c>
      <c r="K296" t="s">
        <v>33</v>
      </c>
      <c r="L296">
        <v>235</v>
      </c>
      <c r="M296">
        <v>2494</v>
      </c>
      <c r="N296" t="s">
        <v>38</v>
      </c>
      <c r="O296">
        <v>5618.7</v>
      </c>
      <c r="P296">
        <v>4.8</v>
      </c>
      <c r="Q296">
        <v>15</v>
      </c>
      <c r="R296">
        <v>1.6</v>
      </c>
      <c r="S296">
        <v>5545.2</v>
      </c>
      <c r="T296">
        <v>43</v>
      </c>
      <c r="U296">
        <v>5721.1</v>
      </c>
      <c r="V296">
        <v>34.299999999999997</v>
      </c>
      <c r="W296" t="s">
        <v>394</v>
      </c>
      <c r="X296">
        <v>424.7659912109375</v>
      </c>
    </row>
    <row r="297" spans="1:24" x14ac:dyDescent="0.35">
      <c r="A297" t="s">
        <v>391</v>
      </c>
      <c r="B297" t="s">
        <v>392</v>
      </c>
      <c r="C297">
        <v>2010</v>
      </c>
      <c r="D297" t="s">
        <v>56</v>
      </c>
      <c r="E297" t="s">
        <v>72</v>
      </c>
      <c r="F297" t="s">
        <v>73</v>
      </c>
      <c r="G297" t="s">
        <v>59</v>
      </c>
      <c r="H297" t="s">
        <v>30</v>
      </c>
      <c r="I297" t="s">
        <v>72</v>
      </c>
      <c r="J297" t="s">
        <v>32</v>
      </c>
      <c r="K297" t="s">
        <v>33</v>
      </c>
      <c r="L297">
        <v>236</v>
      </c>
      <c r="M297">
        <v>3226</v>
      </c>
      <c r="N297" t="s">
        <v>38</v>
      </c>
      <c r="O297">
        <v>6568.1</v>
      </c>
      <c r="P297">
        <v>4</v>
      </c>
      <c r="Q297">
        <v>14.6</v>
      </c>
      <c r="R297">
        <v>2.1</v>
      </c>
      <c r="S297">
        <v>6547.1</v>
      </c>
      <c r="T297">
        <v>52.5</v>
      </c>
      <c r="U297">
        <v>6633.9</v>
      </c>
      <c r="V297">
        <v>39.4</v>
      </c>
      <c r="W297" t="s">
        <v>395</v>
      </c>
      <c r="X297">
        <v>496.69900512695313</v>
      </c>
    </row>
    <row r="298" spans="1:24" x14ac:dyDescent="0.35">
      <c r="A298" t="s">
        <v>396</v>
      </c>
      <c r="B298" t="s">
        <v>397</v>
      </c>
      <c r="C298">
        <v>2014</v>
      </c>
      <c r="D298" t="s">
        <v>43</v>
      </c>
      <c r="E298" t="s">
        <v>44</v>
      </c>
      <c r="F298" t="s">
        <v>45</v>
      </c>
      <c r="G298" t="s">
        <v>46</v>
      </c>
      <c r="H298" t="s">
        <v>99</v>
      </c>
      <c r="I298" t="s">
        <v>48</v>
      </c>
      <c r="J298" t="s">
        <v>49</v>
      </c>
      <c r="K298" t="s">
        <v>50</v>
      </c>
      <c r="L298">
        <v>3775</v>
      </c>
      <c r="M298">
        <v>3465</v>
      </c>
      <c r="N298" t="s">
        <v>38</v>
      </c>
      <c r="O298">
        <v>75176.5</v>
      </c>
      <c r="P298">
        <v>0</v>
      </c>
      <c r="Q298">
        <v>1.5</v>
      </c>
      <c r="R298">
        <v>5</v>
      </c>
      <c r="S298">
        <v>75178.8</v>
      </c>
      <c r="T298">
        <v>1.2</v>
      </c>
      <c r="U298">
        <v>75901.399999999994</v>
      </c>
      <c r="V298">
        <v>0.4</v>
      </c>
      <c r="W298" t="s">
        <v>398</v>
      </c>
      <c r="X298">
        <v>72.696998596191406</v>
      </c>
    </row>
    <row r="299" spans="1:24" x14ac:dyDescent="0.35">
      <c r="A299" t="s">
        <v>399</v>
      </c>
      <c r="B299" t="s">
        <v>400</v>
      </c>
      <c r="C299">
        <v>2000</v>
      </c>
      <c r="D299" t="s">
        <v>56</v>
      </c>
      <c r="E299" t="s">
        <v>72</v>
      </c>
      <c r="F299" t="s">
        <v>73</v>
      </c>
      <c r="G299" t="s">
        <v>59</v>
      </c>
      <c r="H299" t="s">
        <v>60</v>
      </c>
      <c r="I299" t="s">
        <v>72</v>
      </c>
      <c r="J299" t="s">
        <v>49</v>
      </c>
      <c r="K299" t="s">
        <v>50</v>
      </c>
      <c r="L299">
        <v>634</v>
      </c>
      <c r="M299">
        <v>2370</v>
      </c>
      <c r="N299" t="s">
        <v>38</v>
      </c>
      <c r="O299">
        <v>3434</v>
      </c>
      <c r="P299">
        <v>0.7</v>
      </c>
      <c r="Q299">
        <v>1.7</v>
      </c>
      <c r="R299">
        <v>14.9</v>
      </c>
      <c r="S299">
        <v>3367.1</v>
      </c>
      <c r="T299">
        <v>36.5</v>
      </c>
      <c r="U299">
        <v>3405.8</v>
      </c>
      <c r="V299">
        <v>9.1</v>
      </c>
      <c r="W299" t="s">
        <v>175</v>
      </c>
      <c r="X299">
        <v>148.43299865722656</v>
      </c>
    </row>
    <row r="300" spans="1:24" x14ac:dyDescent="0.35">
      <c r="A300" t="s">
        <v>399</v>
      </c>
      <c r="B300" t="s">
        <v>400</v>
      </c>
      <c r="C300">
        <v>2006</v>
      </c>
      <c r="D300" t="s">
        <v>56</v>
      </c>
      <c r="E300" t="s">
        <v>72</v>
      </c>
      <c r="F300" t="s">
        <v>73</v>
      </c>
      <c r="G300" t="s">
        <v>59</v>
      </c>
      <c r="H300" t="s">
        <v>60</v>
      </c>
      <c r="I300" t="s">
        <v>72</v>
      </c>
      <c r="J300" t="s">
        <v>49</v>
      </c>
      <c r="K300" t="s">
        <v>50</v>
      </c>
      <c r="L300">
        <v>635</v>
      </c>
      <c r="M300">
        <v>2894</v>
      </c>
      <c r="N300" t="s">
        <v>38</v>
      </c>
      <c r="O300">
        <v>3004.1</v>
      </c>
      <c r="P300">
        <v>1.2</v>
      </c>
      <c r="Q300">
        <v>2.9</v>
      </c>
      <c r="R300">
        <v>11.1</v>
      </c>
      <c r="S300">
        <v>2990.4</v>
      </c>
      <c r="T300">
        <v>29.2</v>
      </c>
      <c r="U300">
        <v>3029.4</v>
      </c>
      <c r="V300">
        <v>6</v>
      </c>
      <c r="W300" t="s">
        <v>401</v>
      </c>
      <c r="X300">
        <v>150.26699829101563</v>
      </c>
    </row>
    <row r="301" spans="1:24" x14ac:dyDescent="0.35">
      <c r="A301" t="s">
        <v>399</v>
      </c>
      <c r="B301" t="s">
        <v>400</v>
      </c>
      <c r="C301">
        <v>2008</v>
      </c>
      <c r="D301" t="s">
        <v>56</v>
      </c>
      <c r="E301" t="s">
        <v>72</v>
      </c>
      <c r="F301" t="s">
        <v>73</v>
      </c>
      <c r="G301" t="s">
        <v>59</v>
      </c>
      <c r="H301" t="s">
        <v>60</v>
      </c>
      <c r="I301" t="s">
        <v>72</v>
      </c>
      <c r="J301" t="s">
        <v>49</v>
      </c>
      <c r="K301" t="s">
        <v>50</v>
      </c>
      <c r="L301">
        <v>636</v>
      </c>
      <c r="M301">
        <v>3088</v>
      </c>
      <c r="N301" t="s">
        <v>75</v>
      </c>
      <c r="P301">
        <v>0.3</v>
      </c>
      <c r="Q301">
        <v>1.1000000000000001</v>
      </c>
      <c r="R301">
        <v>0</v>
      </c>
      <c r="T301">
        <v>40.4</v>
      </c>
      <c r="V301">
        <v>7.3</v>
      </c>
      <c r="W301" t="s">
        <v>62</v>
      </c>
      <c r="X301">
        <v>152.26199340820313</v>
      </c>
    </row>
    <row r="302" spans="1:24" x14ac:dyDescent="0.35">
      <c r="A302" t="s">
        <v>399</v>
      </c>
      <c r="B302" t="s">
        <v>400</v>
      </c>
      <c r="C302">
        <v>2010</v>
      </c>
      <c r="D302" t="s">
        <v>56</v>
      </c>
      <c r="E302" t="s">
        <v>72</v>
      </c>
      <c r="F302" t="s">
        <v>73</v>
      </c>
      <c r="G302" t="s">
        <v>59</v>
      </c>
      <c r="H302" t="s">
        <v>60</v>
      </c>
      <c r="I302" t="s">
        <v>72</v>
      </c>
      <c r="J302" t="s">
        <v>49</v>
      </c>
      <c r="K302" t="s">
        <v>50</v>
      </c>
      <c r="L302">
        <v>637</v>
      </c>
      <c r="M302">
        <v>3145</v>
      </c>
      <c r="N302" t="s">
        <v>38</v>
      </c>
      <c r="O302">
        <v>2560.1</v>
      </c>
      <c r="P302">
        <v>0.4</v>
      </c>
      <c r="Q302">
        <v>0.8</v>
      </c>
      <c r="R302">
        <v>10.7</v>
      </c>
      <c r="S302">
        <v>2562.1</v>
      </c>
      <c r="T302">
        <v>30.9</v>
      </c>
      <c r="U302">
        <v>2572</v>
      </c>
      <c r="V302">
        <v>5.9</v>
      </c>
      <c r="W302" t="s">
        <v>402</v>
      </c>
      <c r="X302">
        <v>152.91500854492188</v>
      </c>
    </row>
    <row r="303" spans="1:24" x14ac:dyDescent="0.35">
      <c r="A303" t="s">
        <v>399</v>
      </c>
      <c r="B303" t="s">
        <v>400</v>
      </c>
      <c r="C303">
        <v>2014</v>
      </c>
      <c r="D303" t="s">
        <v>56</v>
      </c>
      <c r="E303" t="s">
        <v>72</v>
      </c>
      <c r="F303" t="s">
        <v>73</v>
      </c>
      <c r="G303" t="s">
        <v>59</v>
      </c>
      <c r="H303" t="s">
        <v>60</v>
      </c>
      <c r="I303" t="s">
        <v>72</v>
      </c>
      <c r="J303" t="s">
        <v>49</v>
      </c>
      <c r="K303" t="s">
        <v>50</v>
      </c>
      <c r="L303">
        <v>638</v>
      </c>
      <c r="M303">
        <v>3289</v>
      </c>
      <c r="N303" t="s">
        <v>38</v>
      </c>
      <c r="O303">
        <v>2622.8</v>
      </c>
      <c r="P303">
        <v>0.4</v>
      </c>
      <c r="Q303">
        <v>2</v>
      </c>
      <c r="R303">
        <v>9</v>
      </c>
      <c r="S303">
        <v>2620.8000000000002</v>
      </c>
      <c r="T303">
        <v>25.5</v>
      </c>
      <c r="U303">
        <v>2640.6</v>
      </c>
      <c r="V303">
        <v>5.8</v>
      </c>
      <c r="W303" t="s">
        <v>403</v>
      </c>
      <c r="X303">
        <v>151.33000183105469</v>
      </c>
    </row>
    <row r="304" spans="1:24" x14ac:dyDescent="0.35">
      <c r="A304" t="s">
        <v>404</v>
      </c>
      <c r="B304" t="s">
        <v>405</v>
      </c>
      <c r="C304">
        <v>1992</v>
      </c>
      <c r="D304" t="s">
        <v>56</v>
      </c>
      <c r="E304" t="s">
        <v>72</v>
      </c>
      <c r="F304" t="s">
        <v>73</v>
      </c>
      <c r="G304" t="s">
        <v>59</v>
      </c>
      <c r="H304" t="s">
        <v>30</v>
      </c>
      <c r="I304" t="s">
        <v>72</v>
      </c>
      <c r="J304" t="s">
        <v>32</v>
      </c>
      <c r="K304" t="s">
        <v>33</v>
      </c>
      <c r="L304">
        <v>237</v>
      </c>
      <c r="M304">
        <v>533</v>
      </c>
      <c r="N304" t="s">
        <v>34</v>
      </c>
      <c r="O304">
        <v>20230</v>
      </c>
      <c r="P304">
        <v>0</v>
      </c>
      <c r="Q304">
        <v>9.1999999999999993</v>
      </c>
      <c r="R304">
        <v>0</v>
      </c>
      <c r="S304">
        <v>20230</v>
      </c>
      <c r="T304">
        <v>66.900000000000006</v>
      </c>
      <c r="U304">
        <v>20230</v>
      </c>
      <c r="V304">
        <v>41.9</v>
      </c>
      <c r="W304" t="s">
        <v>406</v>
      </c>
      <c r="X304">
        <v>10318.5380859375</v>
      </c>
    </row>
    <row r="305" spans="1:24" x14ac:dyDescent="0.35">
      <c r="A305" t="s">
        <v>404</v>
      </c>
      <c r="B305" t="s">
        <v>405</v>
      </c>
      <c r="C305">
        <v>2000</v>
      </c>
      <c r="D305" t="s">
        <v>56</v>
      </c>
      <c r="E305" t="s">
        <v>72</v>
      </c>
      <c r="F305" t="s">
        <v>73</v>
      </c>
      <c r="G305" t="s">
        <v>59</v>
      </c>
      <c r="H305" t="s">
        <v>30</v>
      </c>
      <c r="I305" t="s">
        <v>72</v>
      </c>
      <c r="J305" t="s">
        <v>32</v>
      </c>
      <c r="K305" t="s">
        <v>33</v>
      </c>
      <c r="L305">
        <v>238</v>
      </c>
      <c r="M305">
        <v>2220</v>
      </c>
      <c r="N305" t="s">
        <v>38</v>
      </c>
      <c r="O305">
        <v>10794.5</v>
      </c>
      <c r="P305">
        <v>3.8</v>
      </c>
      <c r="Q305">
        <v>12.4</v>
      </c>
      <c r="R305">
        <v>2</v>
      </c>
      <c r="S305">
        <v>10642.4</v>
      </c>
      <c r="T305">
        <v>57.4</v>
      </c>
      <c r="U305">
        <v>10901.3</v>
      </c>
      <c r="V305">
        <v>41.8</v>
      </c>
      <c r="W305" t="s">
        <v>407</v>
      </c>
      <c r="X305">
        <v>12750.404296875</v>
      </c>
    </row>
    <row r="306" spans="1:24" x14ac:dyDescent="0.35">
      <c r="A306" t="s">
        <v>404</v>
      </c>
      <c r="B306" t="s">
        <v>405</v>
      </c>
      <c r="C306">
        <v>2005</v>
      </c>
      <c r="D306" t="s">
        <v>56</v>
      </c>
      <c r="E306" t="s">
        <v>72</v>
      </c>
      <c r="F306" t="s">
        <v>73</v>
      </c>
      <c r="G306" t="s">
        <v>59</v>
      </c>
      <c r="H306" t="s">
        <v>30</v>
      </c>
      <c r="I306" t="s">
        <v>72</v>
      </c>
      <c r="J306" t="s">
        <v>32</v>
      </c>
      <c r="K306" t="s">
        <v>33</v>
      </c>
      <c r="L306">
        <v>239</v>
      </c>
      <c r="M306">
        <v>2762</v>
      </c>
      <c r="N306" t="s">
        <v>38</v>
      </c>
      <c r="O306">
        <v>4753.2</v>
      </c>
      <c r="P306">
        <v>4.7</v>
      </c>
      <c r="Q306">
        <v>12.4</v>
      </c>
      <c r="R306">
        <v>5.0999999999999996</v>
      </c>
      <c r="S306">
        <v>4708.8999999999996</v>
      </c>
      <c r="T306">
        <v>50</v>
      </c>
      <c r="U306">
        <v>5014.6000000000004</v>
      </c>
      <c r="V306">
        <v>34.299999999999997</v>
      </c>
      <c r="W306" t="s">
        <v>408</v>
      </c>
      <c r="X306">
        <v>14014.3798828125</v>
      </c>
    </row>
    <row r="307" spans="1:24" x14ac:dyDescent="0.35">
      <c r="A307" t="s">
        <v>404</v>
      </c>
      <c r="B307" t="s">
        <v>405</v>
      </c>
      <c r="C307">
        <v>2011</v>
      </c>
      <c r="D307" t="s">
        <v>56</v>
      </c>
      <c r="E307" t="s">
        <v>72</v>
      </c>
      <c r="F307" t="s">
        <v>73</v>
      </c>
      <c r="G307" t="s">
        <v>59</v>
      </c>
      <c r="H307" t="s">
        <v>30</v>
      </c>
      <c r="I307" t="s">
        <v>72</v>
      </c>
      <c r="J307" t="s">
        <v>32</v>
      </c>
      <c r="K307" t="s">
        <v>33</v>
      </c>
      <c r="L307">
        <v>240</v>
      </c>
      <c r="M307">
        <v>3116</v>
      </c>
      <c r="N307" t="s">
        <v>38</v>
      </c>
      <c r="O307">
        <v>11012.8</v>
      </c>
      <c r="P307">
        <v>2.9</v>
      </c>
      <c r="Q307">
        <v>9.8000000000000007</v>
      </c>
      <c r="R307">
        <v>1.8</v>
      </c>
      <c r="S307">
        <v>10985.9</v>
      </c>
      <c r="T307">
        <v>44.4</v>
      </c>
      <c r="U307">
        <v>11223.6</v>
      </c>
      <c r="V307">
        <v>29.2</v>
      </c>
      <c r="W307" t="s">
        <v>409</v>
      </c>
      <c r="X307">
        <v>15135.8642578125</v>
      </c>
    </row>
    <row r="308" spans="1:24" x14ac:dyDescent="0.35">
      <c r="A308" t="s">
        <v>404</v>
      </c>
      <c r="B308" t="s">
        <v>405</v>
      </c>
      <c r="C308">
        <v>2014</v>
      </c>
      <c r="D308" t="s">
        <v>56</v>
      </c>
      <c r="E308" t="s">
        <v>72</v>
      </c>
      <c r="F308" t="s">
        <v>73</v>
      </c>
      <c r="G308" t="s">
        <v>59</v>
      </c>
      <c r="H308" t="s">
        <v>30</v>
      </c>
      <c r="I308" t="s">
        <v>72</v>
      </c>
      <c r="J308" t="s">
        <v>32</v>
      </c>
      <c r="K308" t="s">
        <v>33</v>
      </c>
      <c r="L308">
        <v>241</v>
      </c>
      <c r="M308">
        <v>3225</v>
      </c>
      <c r="N308" t="s">
        <v>38</v>
      </c>
      <c r="O308">
        <v>5045.3</v>
      </c>
      <c r="P308">
        <v>2.7</v>
      </c>
      <c r="Q308">
        <v>8.8000000000000007</v>
      </c>
      <c r="R308">
        <v>2.9</v>
      </c>
      <c r="S308">
        <v>4991.7</v>
      </c>
      <c r="T308">
        <v>40.4</v>
      </c>
      <c r="U308">
        <v>5132.6000000000004</v>
      </c>
      <c r="V308">
        <v>26.5</v>
      </c>
      <c r="W308" t="s">
        <v>410</v>
      </c>
      <c r="X308">
        <v>15483.3125</v>
      </c>
    </row>
    <row r="309" spans="1:24" x14ac:dyDescent="0.35">
      <c r="A309" t="s">
        <v>404</v>
      </c>
      <c r="B309" t="s">
        <v>405</v>
      </c>
      <c r="C309">
        <v>2016</v>
      </c>
      <c r="D309" t="s">
        <v>56</v>
      </c>
      <c r="E309" t="s">
        <v>72</v>
      </c>
      <c r="F309" t="s">
        <v>73</v>
      </c>
      <c r="G309" t="s">
        <v>59</v>
      </c>
      <c r="H309" t="s">
        <v>30</v>
      </c>
      <c r="I309" t="s">
        <v>72</v>
      </c>
      <c r="J309" t="s">
        <v>32</v>
      </c>
      <c r="K309" t="s">
        <v>33</v>
      </c>
      <c r="L309">
        <v>1303</v>
      </c>
      <c r="M309">
        <v>3301</v>
      </c>
      <c r="N309" t="s">
        <v>38</v>
      </c>
      <c r="O309">
        <v>10434.299999999999</v>
      </c>
      <c r="P309">
        <v>3</v>
      </c>
      <c r="Q309">
        <v>10</v>
      </c>
      <c r="R309">
        <v>2.9</v>
      </c>
      <c r="S309">
        <v>10374.1</v>
      </c>
      <c r="T309">
        <v>38.299999999999997</v>
      </c>
      <c r="U309">
        <v>10549.8</v>
      </c>
      <c r="V309">
        <v>23.5</v>
      </c>
      <c r="W309" t="s">
        <v>411</v>
      </c>
      <c r="X309">
        <v>15887.81640625</v>
      </c>
    </row>
    <row r="310" spans="1:24" x14ac:dyDescent="0.35">
      <c r="A310" t="s">
        <v>404</v>
      </c>
      <c r="B310" t="s">
        <v>405</v>
      </c>
      <c r="C310">
        <v>2019</v>
      </c>
      <c r="D310" t="s">
        <v>56</v>
      </c>
      <c r="E310" t="s">
        <v>72</v>
      </c>
      <c r="F310" t="s">
        <v>73</v>
      </c>
      <c r="G310" t="s">
        <v>59</v>
      </c>
      <c r="H310" t="s">
        <v>30</v>
      </c>
      <c r="I310" t="s">
        <v>72</v>
      </c>
      <c r="J310" t="s">
        <v>32</v>
      </c>
      <c r="K310" t="s">
        <v>33</v>
      </c>
      <c r="L310">
        <v>3507</v>
      </c>
      <c r="M310">
        <v>3388</v>
      </c>
      <c r="N310" t="s">
        <v>38</v>
      </c>
      <c r="O310">
        <v>5301</v>
      </c>
      <c r="P310">
        <v>1.1000000000000001</v>
      </c>
      <c r="Q310">
        <v>6.8</v>
      </c>
      <c r="R310">
        <v>2.2999999999999998</v>
      </c>
      <c r="S310">
        <v>5278.7</v>
      </c>
      <c r="T310">
        <v>36.799999999999997</v>
      </c>
      <c r="U310">
        <v>5338.1</v>
      </c>
      <c r="V310">
        <v>21.2</v>
      </c>
      <c r="W310" t="s">
        <v>412</v>
      </c>
      <c r="X310">
        <v>16943.408203125</v>
      </c>
    </row>
    <row r="311" spans="1:24" x14ac:dyDescent="0.35">
      <c r="A311" t="s">
        <v>413</v>
      </c>
      <c r="B311" t="s">
        <v>414</v>
      </c>
      <c r="C311">
        <v>1993</v>
      </c>
      <c r="D311" t="s">
        <v>95</v>
      </c>
      <c r="E311" t="s">
        <v>415</v>
      </c>
      <c r="F311" t="s">
        <v>97</v>
      </c>
      <c r="G311" t="s">
        <v>98</v>
      </c>
      <c r="H311" t="s">
        <v>47</v>
      </c>
      <c r="I311" t="s">
        <v>100</v>
      </c>
      <c r="J311" t="s">
        <v>49</v>
      </c>
      <c r="K311" t="s">
        <v>50</v>
      </c>
      <c r="L311">
        <v>242</v>
      </c>
      <c r="M311">
        <v>1513</v>
      </c>
      <c r="N311" t="s">
        <v>34</v>
      </c>
      <c r="O311">
        <v>618</v>
      </c>
      <c r="P311">
        <v>0</v>
      </c>
      <c r="Q311">
        <v>9.8000000000000007</v>
      </c>
      <c r="R311">
        <v>2.2000000000000002</v>
      </c>
      <c r="S311">
        <v>618</v>
      </c>
      <c r="T311">
        <v>4.3</v>
      </c>
      <c r="U311">
        <v>618</v>
      </c>
      <c r="V311">
        <v>6.9</v>
      </c>
      <c r="W311" t="s">
        <v>416</v>
      </c>
      <c r="X311">
        <v>106.08899688720703</v>
      </c>
    </row>
    <row r="312" spans="1:24" x14ac:dyDescent="0.35">
      <c r="A312" t="s">
        <v>413</v>
      </c>
      <c r="B312" t="s">
        <v>414</v>
      </c>
      <c r="C312">
        <v>2004</v>
      </c>
      <c r="D312" t="s">
        <v>95</v>
      </c>
      <c r="E312" t="s">
        <v>415</v>
      </c>
      <c r="F312" t="s">
        <v>97</v>
      </c>
      <c r="G312" t="s">
        <v>98</v>
      </c>
      <c r="H312" t="s">
        <v>47</v>
      </c>
      <c r="I312" t="s">
        <v>100</v>
      </c>
      <c r="J312" t="s">
        <v>49</v>
      </c>
      <c r="K312" t="s">
        <v>50</v>
      </c>
      <c r="L312">
        <v>243</v>
      </c>
      <c r="M312">
        <v>3153</v>
      </c>
      <c r="N312" t="s">
        <v>38</v>
      </c>
      <c r="O312">
        <v>737</v>
      </c>
      <c r="P312">
        <v>1.8</v>
      </c>
      <c r="Q312">
        <v>6.4</v>
      </c>
      <c r="R312">
        <v>5.4</v>
      </c>
      <c r="S312">
        <v>750</v>
      </c>
      <c r="T312">
        <v>7.3</v>
      </c>
      <c r="U312">
        <v>755</v>
      </c>
      <c r="V312">
        <v>5.4</v>
      </c>
      <c r="W312" t="s">
        <v>417</v>
      </c>
      <c r="X312">
        <v>98.985000610351563</v>
      </c>
    </row>
    <row r="313" spans="1:24" x14ac:dyDescent="0.35">
      <c r="A313" t="s">
        <v>413</v>
      </c>
      <c r="B313" t="s">
        <v>414</v>
      </c>
      <c r="C313">
        <v>2021</v>
      </c>
      <c r="D313" t="s">
        <v>95</v>
      </c>
      <c r="E313" t="s">
        <v>415</v>
      </c>
      <c r="F313" t="s">
        <v>97</v>
      </c>
      <c r="G313" t="s">
        <v>98</v>
      </c>
      <c r="H313" t="s">
        <v>47</v>
      </c>
      <c r="I313" t="s">
        <v>100</v>
      </c>
      <c r="J313" t="s">
        <v>49</v>
      </c>
      <c r="K313" t="s">
        <v>50</v>
      </c>
      <c r="L313">
        <v>2436</v>
      </c>
      <c r="M313">
        <v>4847</v>
      </c>
      <c r="N313" t="s">
        <v>38</v>
      </c>
      <c r="O313">
        <v>1970</v>
      </c>
      <c r="P313">
        <v>1.1000000000000001</v>
      </c>
      <c r="Q313">
        <v>4.5999999999999996</v>
      </c>
      <c r="R313">
        <v>7.7</v>
      </c>
      <c r="S313">
        <v>2008.1</v>
      </c>
      <c r="T313">
        <v>7.2</v>
      </c>
      <c r="U313">
        <v>2043.9</v>
      </c>
      <c r="V313">
        <v>4.5999999999999996</v>
      </c>
      <c r="W313" t="s">
        <v>418</v>
      </c>
      <c r="X313">
        <v>89.525001525878906</v>
      </c>
    </row>
    <row r="314" spans="1:24" x14ac:dyDescent="0.35">
      <c r="A314" t="s">
        <v>419</v>
      </c>
      <c r="B314" t="s">
        <v>420</v>
      </c>
      <c r="C314">
        <v>2000</v>
      </c>
      <c r="D314" t="s">
        <v>56</v>
      </c>
      <c r="E314" t="s">
        <v>72</v>
      </c>
      <c r="F314" t="s">
        <v>73</v>
      </c>
      <c r="G314" t="s">
        <v>59</v>
      </c>
      <c r="H314" t="s">
        <v>47</v>
      </c>
      <c r="I314" t="s">
        <v>72</v>
      </c>
      <c r="J314" t="s">
        <v>49</v>
      </c>
      <c r="K314" t="s">
        <v>50</v>
      </c>
      <c r="L314">
        <v>244</v>
      </c>
      <c r="M314">
        <v>2278</v>
      </c>
      <c r="N314" t="s">
        <v>38</v>
      </c>
      <c r="O314">
        <v>3170.5</v>
      </c>
      <c r="P314">
        <v>1.5</v>
      </c>
      <c r="Q314">
        <v>4.2</v>
      </c>
      <c r="R314">
        <v>5.5</v>
      </c>
      <c r="S314">
        <v>3156.9</v>
      </c>
      <c r="T314">
        <v>25.9</v>
      </c>
      <c r="U314">
        <v>3178.8</v>
      </c>
      <c r="V314">
        <v>9</v>
      </c>
      <c r="W314" t="s">
        <v>421</v>
      </c>
      <c r="X314">
        <v>189.23300170898438</v>
      </c>
    </row>
    <row r="315" spans="1:24" x14ac:dyDescent="0.35">
      <c r="A315" t="s">
        <v>419</v>
      </c>
      <c r="B315" t="s">
        <v>420</v>
      </c>
      <c r="C315">
        <v>2012</v>
      </c>
      <c r="D315" t="s">
        <v>56</v>
      </c>
      <c r="E315" t="s">
        <v>72</v>
      </c>
      <c r="F315" t="s">
        <v>73</v>
      </c>
      <c r="G315" t="s">
        <v>59</v>
      </c>
      <c r="H315" t="s">
        <v>47</v>
      </c>
      <c r="I315" t="s">
        <v>72</v>
      </c>
      <c r="J315" t="s">
        <v>49</v>
      </c>
      <c r="K315" t="s">
        <v>50</v>
      </c>
      <c r="L315">
        <v>245</v>
      </c>
      <c r="M315">
        <v>3162</v>
      </c>
      <c r="N315" t="s">
        <v>38</v>
      </c>
      <c r="O315">
        <v>3936.8</v>
      </c>
      <c r="P315">
        <v>1.3</v>
      </c>
      <c r="Q315">
        <v>3.4</v>
      </c>
      <c r="R315">
        <v>7.7</v>
      </c>
      <c r="S315">
        <v>3919.8</v>
      </c>
      <c r="T315">
        <v>17</v>
      </c>
      <c r="U315">
        <v>3998.6</v>
      </c>
      <c r="V315">
        <v>6.4</v>
      </c>
      <c r="W315" t="s">
        <v>422</v>
      </c>
      <c r="X315">
        <v>265.05599975585938</v>
      </c>
    </row>
    <row r="316" spans="1:24" x14ac:dyDescent="0.35">
      <c r="A316" t="s">
        <v>419</v>
      </c>
      <c r="B316" t="s">
        <v>420</v>
      </c>
      <c r="C316">
        <v>2020</v>
      </c>
      <c r="D316" t="s">
        <v>56</v>
      </c>
      <c r="E316" t="s">
        <v>72</v>
      </c>
      <c r="F316" t="s">
        <v>73</v>
      </c>
      <c r="G316" t="s">
        <v>59</v>
      </c>
      <c r="H316" t="s">
        <v>47</v>
      </c>
      <c r="I316" t="s">
        <v>72</v>
      </c>
      <c r="J316" t="s">
        <v>49</v>
      </c>
      <c r="K316" t="s">
        <v>50</v>
      </c>
      <c r="L316">
        <v>8922</v>
      </c>
      <c r="M316">
        <v>3469</v>
      </c>
      <c r="N316" t="s">
        <v>75</v>
      </c>
      <c r="O316">
        <v>6518</v>
      </c>
      <c r="P316">
        <v>0.9</v>
      </c>
      <c r="Q316">
        <v>3.4</v>
      </c>
      <c r="R316">
        <v>5</v>
      </c>
      <c r="S316">
        <v>6465</v>
      </c>
      <c r="T316">
        <v>14.4</v>
      </c>
      <c r="U316">
        <v>6506</v>
      </c>
      <c r="V316">
        <v>5.4</v>
      </c>
      <c r="W316" t="s">
        <v>423</v>
      </c>
      <c r="X316">
        <v>305.85699462890625</v>
      </c>
    </row>
    <row r="317" spans="1:24" x14ac:dyDescent="0.35">
      <c r="A317" t="s">
        <v>424</v>
      </c>
      <c r="B317" t="s">
        <v>425</v>
      </c>
      <c r="C317">
        <v>1996</v>
      </c>
      <c r="D317" t="s">
        <v>56</v>
      </c>
      <c r="E317" t="s">
        <v>72</v>
      </c>
      <c r="F317" t="s">
        <v>73</v>
      </c>
      <c r="G317" t="s">
        <v>59</v>
      </c>
      <c r="H317" t="s">
        <v>30</v>
      </c>
      <c r="I317" t="s">
        <v>72</v>
      </c>
      <c r="J317" t="s">
        <v>32</v>
      </c>
      <c r="K317" t="s">
        <v>33</v>
      </c>
      <c r="L317">
        <v>246</v>
      </c>
      <c r="M317">
        <v>1787</v>
      </c>
      <c r="N317" t="s">
        <v>34</v>
      </c>
      <c r="P317">
        <v>0</v>
      </c>
      <c r="Q317">
        <v>0</v>
      </c>
      <c r="R317">
        <v>0</v>
      </c>
      <c r="S317">
        <v>2401</v>
      </c>
      <c r="T317">
        <v>36.1</v>
      </c>
      <c r="U317">
        <v>2401</v>
      </c>
      <c r="V317">
        <v>23.2</v>
      </c>
      <c r="W317" t="s">
        <v>426</v>
      </c>
      <c r="X317">
        <v>237.60299682617188</v>
      </c>
    </row>
    <row r="318" spans="1:24" x14ac:dyDescent="0.35">
      <c r="A318" t="s">
        <v>424</v>
      </c>
      <c r="B318" t="s">
        <v>425</v>
      </c>
      <c r="C318">
        <v>2000</v>
      </c>
      <c r="D318" t="s">
        <v>56</v>
      </c>
      <c r="E318" t="s">
        <v>72</v>
      </c>
      <c r="F318" t="s">
        <v>73</v>
      </c>
      <c r="G318" t="s">
        <v>59</v>
      </c>
      <c r="H318" t="s">
        <v>30</v>
      </c>
      <c r="I318" t="s">
        <v>72</v>
      </c>
      <c r="J318" t="s">
        <v>32</v>
      </c>
      <c r="K318" t="s">
        <v>33</v>
      </c>
      <c r="L318">
        <v>247</v>
      </c>
      <c r="M318">
        <v>2328</v>
      </c>
      <c r="N318" t="s">
        <v>38</v>
      </c>
      <c r="O318">
        <v>2775.8</v>
      </c>
      <c r="P318">
        <v>2.5</v>
      </c>
      <c r="Q318">
        <v>9.1</v>
      </c>
      <c r="R318">
        <v>3</v>
      </c>
      <c r="S318">
        <v>2600.4</v>
      </c>
      <c r="T318">
        <v>24.1</v>
      </c>
      <c r="U318">
        <v>2596</v>
      </c>
      <c r="V318">
        <v>15.4</v>
      </c>
      <c r="W318" t="s">
        <v>65</v>
      </c>
      <c r="X318">
        <v>261.81100463867188</v>
      </c>
    </row>
    <row r="319" spans="1:24" x14ac:dyDescent="0.35">
      <c r="A319" t="s">
        <v>424</v>
      </c>
      <c r="B319" t="s">
        <v>425</v>
      </c>
      <c r="C319">
        <v>2006</v>
      </c>
      <c r="D319" t="s">
        <v>56</v>
      </c>
      <c r="E319" t="s">
        <v>72</v>
      </c>
      <c r="F319" t="s">
        <v>73</v>
      </c>
      <c r="G319" t="s">
        <v>59</v>
      </c>
      <c r="H319" t="s">
        <v>30</v>
      </c>
      <c r="I319" t="s">
        <v>72</v>
      </c>
      <c r="J319" t="s">
        <v>32</v>
      </c>
      <c r="K319" t="s">
        <v>33</v>
      </c>
      <c r="L319">
        <v>248</v>
      </c>
      <c r="M319">
        <v>2861</v>
      </c>
      <c r="N319" t="s">
        <v>38</v>
      </c>
      <c r="O319">
        <v>6376.5</v>
      </c>
      <c r="P319">
        <v>1.8</v>
      </c>
      <c r="Q319">
        <v>7.4</v>
      </c>
      <c r="R319">
        <v>2.7</v>
      </c>
      <c r="S319">
        <v>6368.4</v>
      </c>
      <c r="T319">
        <v>27.7</v>
      </c>
      <c r="U319">
        <v>6421</v>
      </c>
      <c r="V319">
        <v>15.8</v>
      </c>
      <c r="W319" t="s">
        <v>427</v>
      </c>
      <c r="X319">
        <v>311.427001953125</v>
      </c>
    </row>
    <row r="320" spans="1:24" x14ac:dyDescent="0.35">
      <c r="A320" t="s">
        <v>424</v>
      </c>
      <c r="B320" t="s">
        <v>425</v>
      </c>
      <c r="C320">
        <v>2010</v>
      </c>
      <c r="D320" t="s">
        <v>56</v>
      </c>
      <c r="E320" t="s">
        <v>72</v>
      </c>
      <c r="F320" t="s">
        <v>73</v>
      </c>
      <c r="G320" t="s">
        <v>59</v>
      </c>
      <c r="H320" t="s">
        <v>30</v>
      </c>
      <c r="I320" t="s">
        <v>72</v>
      </c>
      <c r="J320" t="s">
        <v>32</v>
      </c>
      <c r="K320" t="s">
        <v>33</v>
      </c>
      <c r="L320">
        <v>249</v>
      </c>
      <c r="M320">
        <v>3214</v>
      </c>
      <c r="N320" t="s">
        <v>38</v>
      </c>
      <c r="O320">
        <v>11423.1</v>
      </c>
      <c r="P320">
        <v>2.1</v>
      </c>
      <c r="Q320">
        <v>9.5</v>
      </c>
      <c r="R320">
        <v>1.9</v>
      </c>
      <c r="S320">
        <v>11420.5</v>
      </c>
      <c r="T320">
        <v>23.4</v>
      </c>
      <c r="U320">
        <v>11479.9</v>
      </c>
      <c r="V320">
        <v>17.399999999999999</v>
      </c>
      <c r="W320" t="s">
        <v>428</v>
      </c>
      <c r="X320">
        <v>352.97500610351563</v>
      </c>
    </row>
    <row r="321" spans="1:24" x14ac:dyDescent="0.35">
      <c r="A321" t="s">
        <v>424</v>
      </c>
      <c r="B321" t="s">
        <v>425</v>
      </c>
      <c r="C321">
        <v>2010</v>
      </c>
      <c r="D321" t="s">
        <v>56</v>
      </c>
      <c r="E321" t="s">
        <v>72</v>
      </c>
      <c r="F321" t="s">
        <v>73</v>
      </c>
      <c r="G321" t="s">
        <v>59</v>
      </c>
      <c r="H321" t="s">
        <v>30</v>
      </c>
      <c r="I321" t="s">
        <v>72</v>
      </c>
      <c r="J321" t="s">
        <v>32</v>
      </c>
      <c r="K321" t="s">
        <v>33</v>
      </c>
      <c r="L321">
        <v>1292</v>
      </c>
      <c r="M321">
        <v>4914</v>
      </c>
      <c r="N321" t="s">
        <v>38</v>
      </c>
      <c r="O321">
        <v>4650.5</v>
      </c>
      <c r="P321">
        <v>3.2</v>
      </c>
      <c r="Q321">
        <v>10.9</v>
      </c>
      <c r="R321">
        <v>2.5</v>
      </c>
      <c r="S321">
        <v>4650.3999999999996</v>
      </c>
      <c r="T321">
        <v>25.1</v>
      </c>
      <c r="U321">
        <v>4784.8999999999996</v>
      </c>
      <c r="V321">
        <v>20.3</v>
      </c>
      <c r="W321" t="s">
        <v>429</v>
      </c>
      <c r="X321">
        <v>352.97500610351563</v>
      </c>
    </row>
    <row r="322" spans="1:24" x14ac:dyDescent="0.35">
      <c r="A322" t="s">
        <v>424</v>
      </c>
      <c r="B322" t="s">
        <v>425</v>
      </c>
      <c r="C322">
        <v>2012</v>
      </c>
      <c r="D322" t="s">
        <v>56</v>
      </c>
      <c r="E322" t="s">
        <v>72</v>
      </c>
      <c r="F322" t="s">
        <v>73</v>
      </c>
      <c r="G322" t="s">
        <v>59</v>
      </c>
      <c r="H322" t="s">
        <v>30</v>
      </c>
      <c r="I322" t="s">
        <v>72</v>
      </c>
      <c r="J322" t="s">
        <v>32</v>
      </c>
      <c r="K322" t="s">
        <v>33</v>
      </c>
      <c r="L322">
        <v>804</v>
      </c>
      <c r="M322">
        <v>3335</v>
      </c>
      <c r="N322" t="s">
        <v>38</v>
      </c>
      <c r="O322">
        <v>7200</v>
      </c>
      <c r="P322">
        <v>1.6</v>
      </c>
      <c r="Q322">
        <v>9.5</v>
      </c>
      <c r="R322">
        <v>1.1000000000000001</v>
      </c>
      <c r="S322">
        <v>7203.9</v>
      </c>
      <c r="T322">
        <v>21.1</v>
      </c>
      <c r="U322">
        <v>7217.7</v>
      </c>
      <c r="V322">
        <v>17.899999999999999</v>
      </c>
      <c r="W322" t="s">
        <v>202</v>
      </c>
      <c r="X322">
        <v>371.47698974609375</v>
      </c>
    </row>
    <row r="323" spans="1:24" x14ac:dyDescent="0.35">
      <c r="A323" t="s">
        <v>424</v>
      </c>
      <c r="B323" t="s">
        <v>425</v>
      </c>
      <c r="C323">
        <v>2013</v>
      </c>
      <c r="D323" t="s">
        <v>56</v>
      </c>
      <c r="E323" t="s">
        <v>72</v>
      </c>
      <c r="F323" t="s">
        <v>73</v>
      </c>
      <c r="G323" t="s">
        <v>59</v>
      </c>
      <c r="H323" t="s">
        <v>30</v>
      </c>
      <c r="I323" t="s">
        <v>72</v>
      </c>
      <c r="J323" t="s">
        <v>32</v>
      </c>
      <c r="K323" t="s">
        <v>33</v>
      </c>
      <c r="L323">
        <v>250</v>
      </c>
      <c r="M323">
        <v>3275</v>
      </c>
      <c r="N323" t="s">
        <v>38</v>
      </c>
      <c r="O323">
        <v>3480.2</v>
      </c>
      <c r="P323">
        <v>4.3</v>
      </c>
      <c r="Q323">
        <v>11</v>
      </c>
      <c r="R323">
        <v>3.2</v>
      </c>
      <c r="S323">
        <v>3488.4</v>
      </c>
      <c r="T323">
        <v>24.6</v>
      </c>
      <c r="U323">
        <v>3679.9</v>
      </c>
      <c r="V323">
        <v>16.5</v>
      </c>
      <c r="W323" t="s">
        <v>112</v>
      </c>
      <c r="X323">
        <v>379.90802001953125</v>
      </c>
    </row>
    <row r="324" spans="1:24" x14ac:dyDescent="0.35">
      <c r="A324" t="s">
        <v>424</v>
      </c>
      <c r="B324" t="s">
        <v>425</v>
      </c>
      <c r="C324">
        <v>2018</v>
      </c>
      <c r="D324" t="s">
        <v>56</v>
      </c>
      <c r="E324" t="s">
        <v>72</v>
      </c>
      <c r="F324" t="s">
        <v>73</v>
      </c>
      <c r="G324" t="s">
        <v>59</v>
      </c>
      <c r="H324" t="s">
        <v>30</v>
      </c>
      <c r="I324" t="s">
        <v>72</v>
      </c>
      <c r="J324" t="s">
        <v>32</v>
      </c>
      <c r="K324" t="s">
        <v>33</v>
      </c>
      <c r="L324">
        <v>2609</v>
      </c>
      <c r="M324">
        <v>3389</v>
      </c>
      <c r="N324" t="s">
        <v>38</v>
      </c>
      <c r="O324">
        <v>9677</v>
      </c>
      <c r="P324">
        <v>1</v>
      </c>
      <c r="Q324">
        <v>6.2</v>
      </c>
      <c r="R324">
        <v>1.2</v>
      </c>
      <c r="S324">
        <v>9686.2999999999993</v>
      </c>
      <c r="T324">
        <v>19</v>
      </c>
      <c r="U324">
        <v>9779.1</v>
      </c>
      <c r="V324">
        <v>13.9</v>
      </c>
      <c r="W324" t="s">
        <v>430</v>
      </c>
      <c r="X324">
        <v>404.375</v>
      </c>
    </row>
    <row r="325" spans="1:24" x14ac:dyDescent="0.35">
      <c r="A325" t="s">
        <v>424</v>
      </c>
      <c r="B325" t="s">
        <v>425</v>
      </c>
      <c r="C325">
        <v>2018</v>
      </c>
      <c r="D325" t="s">
        <v>56</v>
      </c>
      <c r="E325" t="s">
        <v>72</v>
      </c>
      <c r="F325" t="s">
        <v>73</v>
      </c>
      <c r="G325" t="s">
        <v>59</v>
      </c>
      <c r="H325" t="s">
        <v>30</v>
      </c>
      <c r="I325" t="s">
        <v>72</v>
      </c>
      <c r="J325" t="s">
        <v>32</v>
      </c>
      <c r="K325" t="s">
        <v>33</v>
      </c>
      <c r="L325">
        <v>2272</v>
      </c>
      <c r="M325">
        <v>3390</v>
      </c>
      <c r="N325" t="s">
        <v>38</v>
      </c>
      <c r="O325">
        <v>1363.4</v>
      </c>
      <c r="P325">
        <v>1.3</v>
      </c>
      <c r="Q325">
        <v>6</v>
      </c>
      <c r="R325">
        <v>2.5</v>
      </c>
      <c r="S325">
        <v>1316.5</v>
      </c>
      <c r="T325">
        <v>13.6</v>
      </c>
      <c r="U325">
        <v>1330.4</v>
      </c>
      <c r="V325">
        <v>10.3</v>
      </c>
      <c r="W325" t="s">
        <v>312</v>
      </c>
      <c r="X325">
        <v>404.375</v>
      </c>
    </row>
    <row r="326" spans="1:24" x14ac:dyDescent="0.35">
      <c r="A326" t="s">
        <v>424</v>
      </c>
      <c r="B326" t="s">
        <v>425</v>
      </c>
      <c r="C326">
        <v>2020</v>
      </c>
      <c r="D326" t="s">
        <v>56</v>
      </c>
      <c r="E326" t="s">
        <v>72</v>
      </c>
      <c r="F326" t="s">
        <v>73</v>
      </c>
      <c r="G326" t="s">
        <v>59</v>
      </c>
      <c r="H326" t="s">
        <v>30</v>
      </c>
      <c r="I326" t="s">
        <v>72</v>
      </c>
      <c r="J326" t="s">
        <v>32</v>
      </c>
      <c r="K326" t="s">
        <v>33</v>
      </c>
      <c r="L326">
        <v>4267</v>
      </c>
      <c r="M326">
        <v>3466</v>
      </c>
      <c r="N326" t="s">
        <v>38</v>
      </c>
      <c r="O326">
        <v>3944.1</v>
      </c>
      <c r="P326">
        <v>0.6</v>
      </c>
      <c r="Q326">
        <v>5.0999999999999996</v>
      </c>
      <c r="R326">
        <v>2.1</v>
      </c>
      <c r="S326">
        <v>3938</v>
      </c>
      <c r="T326">
        <v>17.5</v>
      </c>
      <c r="U326">
        <v>3964.2</v>
      </c>
      <c r="V326">
        <v>11.6</v>
      </c>
      <c r="W326" t="s">
        <v>431</v>
      </c>
      <c r="X326">
        <v>409.20498657226563</v>
      </c>
    </row>
    <row r="327" spans="1:24" x14ac:dyDescent="0.35">
      <c r="A327" t="s">
        <v>432</v>
      </c>
      <c r="B327" t="s">
        <v>433</v>
      </c>
      <c r="C327">
        <v>1999</v>
      </c>
      <c r="D327" t="s">
        <v>26</v>
      </c>
      <c r="E327" t="s">
        <v>57</v>
      </c>
      <c r="F327" t="s">
        <v>45</v>
      </c>
      <c r="G327" t="s">
        <v>46</v>
      </c>
      <c r="H327" t="s">
        <v>47</v>
      </c>
      <c r="I327" t="s">
        <v>48</v>
      </c>
      <c r="J327" t="s">
        <v>49</v>
      </c>
      <c r="K327" t="s">
        <v>50</v>
      </c>
      <c r="L327">
        <v>251</v>
      </c>
      <c r="M327">
        <v>2073</v>
      </c>
      <c r="N327" t="s">
        <v>34</v>
      </c>
      <c r="O327">
        <v>3434</v>
      </c>
      <c r="P327">
        <v>0</v>
      </c>
      <c r="Q327">
        <v>3.1</v>
      </c>
      <c r="R327">
        <v>17.899999999999999</v>
      </c>
      <c r="S327">
        <v>3434</v>
      </c>
      <c r="T327">
        <v>16.100000000000001</v>
      </c>
      <c r="U327">
        <v>3434</v>
      </c>
      <c r="V327">
        <v>2.7</v>
      </c>
      <c r="W327" t="s">
        <v>434</v>
      </c>
      <c r="X327">
        <v>291.4320068359375</v>
      </c>
    </row>
    <row r="328" spans="1:24" x14ac:dyDescent="0.35">
      <c r="A328" t="s">
        <v>432</v>
      </c>
      <c r="B328" t="s">
        <v>433</v>
      </c>
      <c r="C328">
        <v>2005</v>
      </c>
      <c r="D328" t="s">
        <v>26</v>
      </c>
      <c r="E328" t="s">
        <v>57</v>
      </c>
      <c r="F328" t="s">
        <v>45</v>
      </c>
      <c r="G328" t="s">
        <v>46</v>
      </c>
      <c r="H328" t="s">
        <v>47</v>
      </c>
      <c r="I328" t="s">
        <v>48</v>
      </c>
      <c r="J328" t="s">
        <v>49</v>
      </c>
      <c r="K328" t="s">
        <v>50</v>
      </c>
      <c r="L328">
        <v>252</v>
      </c>
      <c r="M328">
        <v>2889</v>
      </c>
      <c r="N328" t="s">
        <v>38</v>
      </c>
      <c r="O328">
        <v>1818</v>
      </c>
      <c r="P328">
        <v>1.1000000000000001</v>
      </c>
      <c r="Q328">
        <v>3</v>
      </c>
      <c r="R328">
        <v>20.8</v>
      </c>
      <c r="S328">
        <v>1858.6</v>
      </c>
      <c r="T328">
        <v>14.6</v>
      </c>
      <c r="U328">
        <v>1923.7</v>
      </c>
      <c r="V328">
        <v>2.4</v>
      </c>
      <c r="W328" t="s">
        <v>141</v>
      </c>
      <c r="X328">
        <v>233.63899230957031</v>
      </c>
    </row>
    <row r="329" spans="1:24" x14ac:dyDescent="0.35">
      <c r="A329" t="s">
        <v>432</v>
      </c>
      <c r="B329" t="s">
        <v>433</v>
      </c>
      <c r="C329">
        <v>2009</v>
      </c>
      <c r="D329" t="s">
        <v>26</v>
      </c>
      <c r="E329" t="s">
        <v>57</v>
      </c>
      <c r="F329" t="s">
        <v>45</v>
      </c>
      <c r="G329" t="s">
        <v>46</v>
      </c>
      <c r="H329" t="s">
        <v>47</v>
      </c>
      <c r="I329" t="s">
        <v>48</v>
      </c>
      <c r="J329" t="s">
        <v>49</v>
      </c>
      <c r="K329" t="s">
        <v>50</v>
      </c>
      <c r="L329">
        <v>253</v>
      </c>
      <c r="M329">
        <v>3082</v>
      </c>
      <c r="N329" t="s">
        <v>38</v>
      </c>
      <c r="O329">
        <v>3053050</v>
      </c>
      <c r="P329">
        <v>0.3</v>
      </c>
      <c r="Q329">
        <v>1.3</v>
      </c>
      <c r="R329">
        <v>19.8</v>
      </c>
      <c r="S329">
        <v>3104191.3</v>
      </c>
      <c r="T329">
        <v>11.8</v>
      </c>
      <c r="U329">
        <v>3130647</v>
      </c>
      <c r="V329">
        <v>1.1000000000000001</v>
      </c>
      <c r="W329" t="s">
        <v>435</v>
      </c>
      <c r="X329">
        <v>249.61399841308594</v>
      </c>
    </row>
    <row r="330" spans="1:24" x14ac:dyDescent="0.35">
      <c r="A330" t="s">
        <v>432</v>
      </c>
      <c r="B330" t="s">
        <v>433</v>
      </c>
      <c r="C330">
        <v>2018</v>
      </c>
      <c r="D330" t="s">
        <v>26</v>
      </c>
      <c r="E330" t="s">
        <v>57</v>
      </c>
      <c r="F330" t="s">
        <v>45</v>
      </c>
      <c r="G330" t="s">
        <v>46</v>
      </c>
      <c r="H330" t="s">
        <v>47</v>
      </c>
      <c r="I330" t="s">
        <v>48</v>
      </c>
      <c r="J330" t="s">
        <v>49</v>
      </c>
      <c r="K330" t="s">
        <v>50</v>
      </c>
      <c r="L330">
        <v>2186</v>
      </c>
      <c r="M330">
        <v>3467</v>
      </c>
      <c r="N330" t="s">
        <v>38</v>
      </c>
      <c r="O330">
        <v>1948.5</v>
      </c>
      <c r="P330">
        <v>0.1</v>
      </c>
      <c r="Q330">
        <v>0.6</v>
      </c>
      <c r="R330">
        <v>6</v>
      </c>
      <c r="S330">
        <v>1969</v>
      </c>
      <c r="T330">
        <v>5.8</v>
      </c>
      <c r="U330">
        <v>2010.6</v>
      </c>
      <c r="V330">
        <v>2.1</v>
      </c>
      <c r="W330" t="s">
        <v>436</v>
      </c>
      <c r="X330">
        <v>283.15200805664063</v>
      </c>
    </row>
    <row r="331" spans="1:24" x14ac:dyDescent="0.35">
      <c r="A331" t="s">
        <v>437</v>
      </c>
      <c r="B331" t="s">
        <v>438</v>
      </c>
      <c r="C331">
        <v>2004</v>
      </c>
      <c r="D331" t="s">
        <v>43</v>
      </c>
      <c r="E331" t="s">
        <v>44</v>
      </c>
      <c r="F331" t="s">
        <v>45</v>
      </c>
      <c r="G331" t="s">
        <v>46</v>
      </c>
      <c r="H331" t="s">
        <v>99</v>
      </c>
      <c r="I331" t="s">
        <v>48</v>
      </c>
      <c r="J331" t="s">
        <v>49</v>
      </c>
      <c r="K331" t="s">
        <v>50</v>
      </c>
      <c r="L331">
        <v>254</v>
      </c>
      <c r="M331">
        <v>2939</v>
      </c>
      <c r="N331" t="s">
        <v>38</v>
      </c>
      <c r="O331">
        <v>4173.5</v>
      </c>
      <c r="P331">
        <v>0.1</v>
      </c>
      <c r="Q331">
        <v>1</v>
      </c>
      <c r="R331">
        <v>3.9</v>
      </c>
      <c r="S331">
        <v>4191.2</v>
      </c>
      <c r="T331">
        <v>1.2</v>
      </c>
      <c r="U331">
        <v>4214.8999999999996</v>
      </c>
      <c r="V331">
        <v>1.1000000000000001</v>
      </c>
      <c r="W331" t="s">
        <v>439</v>
      </c>
      <c r="X331">
        <v>3668.39501953125</v>
      </c>
    </row>
    <row r="332" spans="1:24" x14ac:dyDescent="0.35">
      <c r="A332" t="s">
        <v>437</v>
      </c>
      <c r="B332" t="s">
        <v>438</v>
      </c>
      <c r="C332">
        <v>2016</v>
      </c>
      <c r="D332" t="s">
        <v>43</v>
      </c>
      <c r="E332" t="s">
        <v>44</v>
      </c>
      <c r="F332" t="s">
        <v>45</v>
      </c>
      <c r="G332" t="s">
        <v>46</v>
      </c>
      <c r="H332" t="s">
        <v>99</v>
      </c>
      <c r="I332" t="s">
        <v>48</v>
      </c>
      <c r="J332" t="s">
        <v>49</v>
      </c>
      <c r="K332" t="s">
        <v>50</v>
      </c>
      <c r="L332">
        <v>1357</v>
      </c>
      <c r="M332">
        <v>3391</v>
      </c>
      <c r="N332" t="s">
        <v>38</v>
      </c>
      <c r="O332">
        <v>446</v>
      </c>
      <c r="P332">
        <v>0</v>
      </c>
      <c r="Q332">
        <v>0.4</v>
      </c>
      <c r="R332">
        <v>2.9</v>
      </c>
      <c r="S332">
        <v>447.8</v>
      </c>
      <c r="T332">
        <v>1.3</v>
      </c>
      <c r="V332">
        <v>0.5</v>
      </c>
      <c r="W332" t="s">
        <v>440</v>
      </c>
      <c r="X332">
        <v>3672.7861328125</v>
      </c>
    </row>
    <row r="333" spans="1:24" x14ac:dyDescent="0.35">
      <c r="A333" t="s">
        <v>441</v>
      </c>
      <c r="B333" t="s">
        <v>442</v>
      </c>
      <c r="C333">
        <v>1988</v>
      </c>
      <c r="D333" t="s">
        <v>56</v>
      </c>
      <c r="E333" t="s">
        <v>72</v>
      </c>
      <c r="F333" t="s">
        <v>73</v>
      </c>
      <c r="G333" t="s">
        <v>59</v>
      </c>
      <c r="H333" t="s">
        <v>60</v>
      </c>
      <c r="I333" t="s">
        <v>72</v>
      </c>
      <c r="J333" t="s">
        <v>49</v>
      </c>
      <c r="K333" t="s">
        <v>33</v>
      </c>
      <c r="L333">
        <v>255</v>
      </c>
      <c r="M333">
        <v>426</v>
      </c>
      <c r="N333" t="s">
        <v>38</v>
      </c>
      <c r="O333">
        <v>1979</v>
      </c>
      <c r="P333">
        <v>1.3</v>
      </c>
      <c r="Q333">
        <v>6.7</v>
      </c>
      <c r="R333">
        <v>0.9</v>
      </c>
      <c r="S333">
        <v>1976</v>
      </c>
      <c r="T333">
        <v>35.200000000000003</v>
      </c>
      <c r="V333">
        <v>23.2</v>
      </c>
      <c r="W333" t="s">
        <v>443</v>
      </c>
      <c r="X333">
        <v>2696.5439453125</v>
      </c>
    </row>
    <row r="334" spans="1:24" x14ac:dyDescent="0.35">
      <c r="A334" t="s">
        <v>441</v>
      </c>
      <c r="B334" t="s">
        <v>442</v>
      </c>
      <c r="C334">
        <v>1993</v>
      </c>
      <c r="D334" t="s">
        <v>56</v>
      </c>
      <c r="E334" t="s">
        <v>72</v>
      </c>
      <c r="F334" t="s">
        <v>73</v>
      </c>
      <c r="G334" t="s">
        <v>59</v>
      </c>
      <c r="H334" t="s">
        <v>60</v>
      </c>
      <c r="I334" t="s">
        <v>72</v>
      </c>
      <c r="J334" t="s">
        <v>49</v>
      </c>
      <c r="K334" t="s">
        <v>33</v>
      </c>
      <c r="L334">
        <v>256</v>
      </c>
      <c r="M334">
        <v>1422</v>
      </c>
      <c r="N334" t="s">
        <v>38</v>
      </c>
      <c r="O334">
        <v>1914</v>
      </c>
      <c r="P334">
        <v>4</v>
      </c>
      <c r="Q334">
        <v>12.4</v>
      </c>
      <c r="R334">
        <v>2.9</v>
      </c>
      <c r="S334">
        <v>1858</v>
      </c>
      <c r="T334">
        <v>32.799999999999997</v>
      </c>
      <c r="V334">
        <v>25.1</v>
      </c>
      <c r="W334" t="s">
        <v>444</v>
      </c>
      <c r="X334">
        <v>2822.19580078125</v>
      </c>
    </row>
    <row r="335" spans="1:24" x14ac:dyDescent="0.35">
      <c r="A335" t="s">
        <v>441</v>
      </c>
      <c r="B335" t="s">
        <v>442</v>
      </c>
      <c r="C335">
        <v>1997</v>
      </c>
      <c r="D335" t="s">
        <v>56</v>
      </c>
      <c r="E335" t="s">
        <v>72</v>
      </c>
      <c r="F335" t="s">
        <v>73</v>
      </c>
      <c r="G335" t="s">
        <v>59</v>
      </c>
      <c r="H335" t="s">
        <v>60</v>
      </c>
      <c r="I335" t="s">
        <v>72</v>
      </c>
      <c r="J335" t="s">
        <v>49</v>
      </c>
      <c r="K335" t="s">
        <v>33</v>
      </c>
      <c r="L335">
        <v>1282</v>
      </c>
      <c r="M335">
        <v>3468</v>
      </c>
      <c r="N335" t="s">
        <v>38</v>
      </c>
      <c r="O335">
        <v>1395769.8</v>
      </c>
      <c r="P335">
        <v>2.2000000000000002</v>
      </c>
      <c r="Q335">
        <v>8.1999999999999993</v>
      </c>
      <c r="R335">
        <v>2</v>
      </c>
      <c r="S335">
        <v>1376795.9</v>
      </c>
      <c r="T335">
        <v>34.700000000000003</v>
      </c>
      <c r="U335">
        <v>1401260.1</v>
      </c>
      <c r="V335">
        <v>22.2</v>
      </c>
      <c r="W335" t="s">
        <v>445</v>
      </c>
      <c r="X335">
        <v>2878.64892578125</v>
      </c>
    </row>
    <row r="336" spans="1:24" x14ac:dyDescent="0.35">
      <c r="A336" t="s">
        <v>441</v>
      </c>
      <c r="B336" t="s">
        <v>442</v>
      </c>
      <c r="C336">
        <v>1998</v>
      </c>
      <c r="D336" t="s">
        <v>56</v>
      </c>
      <c r="E336" t="s">
        <v>72</v>
      </c>
      <c r="F336" t="s">
        <v>73</v>
      </c>
      <c r="G336" t="s">
        <v>59</v>
      </c>
      <c r="H336" t="s">
        <v>60</v>
      </c>
      <c r="I336" t="s">
        <v>72</v>
      </c>
      <c r="J336" t="s">
        <v>49</v>
      </c>
      <c r="K336" t="s">
        <v>33</v>
      </c>
      <c r="L336">
        <v>257</v>
      </c>
      <c r="M336">
        <v>1995</v>
      </c>
      <c r="N336" t="s">
        <v>38</v>
      </c>
      <c r="O336">
        <v>2722.4</v>
      </c>
      <c r="P336">
        <v>2.5</v>
      </c>
      <c r="Q336">
        <v>9.9</v>
      </c>
      <c r="R336">
        <v>2.7</v>
      </c>
      <c r="S336">
        <v>2603.6999999999998</v>
      </c>
      <c r="T336">
        <v>30.6</v>
      </c>
      <c r="U336">
        <v>2656.5</v>
      </c>
      <c r="V336">
        <v>20.100000000000001</v>
      </c>
      <c r="W336" t="s">
        <v>446</v>
      </c>
      <c r="X336">
        <v>2905.010986328125</v>
      </c>
    </row>
    <row r="337" spans="1:24" x14ac:dyDescent="0.35">
      <c r="A337" t="s">
        <v>441</v>
      </c>
      <c r="B337" t="s">
        <v>442</v>
      </c>
      <c r="C337">
        <v>2003</v>
      </c>
      <c r="D337" t="s">
        <v>56</v>
      </c>
      <c r="E337" t="s">
        <v>72</v>
      </c>
      <c r="F337" t="s">
        <v>73</v>
      </c>
      <c r="G337" t="s">
        <v>59</v>
      </c>
      <c r="H337" t="s">
        <v>60</v>
      </c>
      <c r="I337" t="s">
        <v>72</v>
      </c>
      <c r="J337" t="s">
        <v>49</v>
      </c>
      <c r="K337" t="s">
        <v>33</v>
      </c>
      <c r="L337">
        <v>258</v>
      </c>
      <c r="M337">
        <v>2628</v>
      </c>
      <c r="N337" t="s">
        <v>38</v>
      </c>
      <c r="O337">
        <v>3239.7</v>
      </c>
      <c r="P337">
        <v>2.8</v>
      </c>
      <c r="Q337">
        <v>8.4</v>
      </c>
      <c r="R337">
        <v>4.5</v>
      </c>
      <c r="S337">
        <v>3243</v>
      </c>
      <c r="T337">
        <v>35.5</v>
      </c>
      <c r="U337">
        <v>3355.8</v>
      </c>
      <c r="V337">
        <v>19</v>
      </c>
      <c r="W337" t="s">
        <v>447</v>
      </c>
      <c r="X337">
        <v>3283.90087890625</v>
      </c>
    </row>
    <row r="338" spans="1:24" x14ac:dyDescent="0.35">
      <c r="A338" t="s">
        <v>441</v>
      </c>
      <c r="B338" t="s">
        <v>442</v>
      </c>
      <c r="C338">
        <v>2006</v>
      </c>
      <c r="D338" t="s">
        <v>56</v>
      </c>
      <c r="E338" t="s">
        <v>72</v>
      </c>
      <c r="F338" t="s">
        <v>73</v>
      </c>
      <c r="G338" t="s">
        <v>59</v>
      </c>
      <c r="H338" t="s">
        <v>60</v>
      </c>
      <c r="I338" t="s">
        <v>72</v>
      </c>
      <c r="J338" t="s">
        <v>49</v>
      </c>
      <c r="K338" t="s">
        <v>33</v>
      </c>
      <c r="L338">
        <v>259</v>
      </c>
      <c r="M338">
        <v>2883</v>
      </c>
      <c r="N338" t="s">
        <v>38</v>
      </c>
      <c r="O338">
        <v>3348.1</v>
      </c>
      <c r="P338">
        <v>1.8</v>
      </c>
      <c r="Q338">
        <v>6</v>
      </c>
      <c r="R338">
        <v>2.6</v>
      </c>
      <c r="S338">
        <v>3199.6</v>
      </c>
      <c r="T338">
        <v>27.9</v>
      </c>
      <c r="U338">
        <v>3236.7</v>
      </c>
      <c r="V338">
        <v>13.9</v>
      </c>
      <c r="W338" t="s">
        <v>448</v>
      </c>
      <c r="X338">
        <v>3527.2890625</v>
      </c>
    </row>
    <row r="339" spans="1:24" x14ac:dyDescent="0.35">
      <c r="A339" t="s">
        <v>441</v>
      </c>
      <c r="B339" t="s">
        <v>442</v>
      </c>
      <c r="C339">
        <v>2008</v>
      </c>
      <c r="D339" t="s">
        <v>56</v>
      </c>
      <c r="E339" t="s">
        <v>72</v>
      </c>
      <c r="F339" t="s">
        <v>73</v>
      </c>
      <c r="G339" t="s">
        <v>59</v>
      </c>
      <c r="H339" t="s">
        <v>60</v>
      </c>
      <c r="I339" t="s">
        <v>72</v>
      </c>
      <c r="J339" t="s">
        <v>49</v>
      </c>
      <c r="K339" t="s">
        <v>33</v>
      </c>
      <c r="L339">
        <v>260</v>
      </c>
      <c r="M339">
        <v>2963</v>
      </c>
      <c r="N339" t="s">
        <v>38</v>
      </c>
      <c r="O339">
        <v>2579.1</v>
      </c>
      <c r="P339">
        <v>2.4</v>
      </c>
      <c r="Q339">
        <v>8.6999999999999993</v>
      </c>
      <c r="R339">
        <v>5.7</v>
      </c>
      <c r="S339">
        <v>2593.3000000000002</v>
      </c>
      <c r="T339">
        <v>28.4</v>
      </c>
      <c r="U339">
        <v>2707.6</v>
      </c>
      <c r="V339">
        <v>14.4</v>
      </c>
      <c r="W339" t="s">
        <v>449</v>
      </c>
      <c r="X339">
        <v>3661.300048828125</v>
      </c>
    </row>
    <row r="340" spans="1:24" x14ac:dyDescent="0.35">
      <c r="A340" t="s">
        <v>441</v>
      </c>
      <c r="B340" t="s">
        <v>442</v>
      </c>
      <c r="C340">
        <v>2011</v>
      </c>
      <c r="D340" t="s">
        <v>56</v>
      </c>
      <c r="E340" t="s">
        <v>72</v>
      </c>
      <c r="F340" t="s">
        <v>73</v>
      </c>
      <c r="G340" t="s">
        <v>59</v>
      </c>
      <c r="H340" t="s">
        <v>60</v>
      </c>
      <c r="I340" t="s">
        <v>72</v>
      </c>
      <c r="J340" t="s">
        <v>49</v>
      </c>
      <c r="K340" t="s">
        <v>33</v>
      </c>
      <c r="L340">
        <v>261</v>
      </c>
      <c r="M340">
        <v>3215</v>
      </c>
      <c r="N340" t="s">
        <v>38</v>
      </c>
      <c r="O340">
        <v>7379.2</v>
      </c>
      <c r="P340">
        <v>1.4</v>
      </c>
      <c r="Q340">
        <v>6.2</v>
      </c>
      <c r="R340">
        <v>2.6</v>
      </c>
      <c r="S340">
        <v>7337</v>
      </c>
      <c r="T340">
        <v>22.8</v>
      </c>
      <c r="U340">
        <v>7373.2</v>
      </c>
      <c r="V340">
        <v>13.4</v>
      </c>
      <c r="W340" t="s">
        <v>450</v>
      </c>
      <c r="X340">
        <v>3867.02001953125</v>
      </c>
    </row>
    <row r="341" spans="1:24" x14ac:dyDescent="0.35">
      <c r="A341" t="s">
        <v>441</v>
      </c>
      <c r="B341" t="s">
        <v>442</v>
      </c>
      <c r="C341">
        <v>2014</v>
      </c>
      <c r="D341" t="s">
        <v>56</v>
      </c>
      <c r="E341" t="s">
        <v>72</v>
      </c>
      <c r="F341" t="s">
        <v>73</v>
      </c>
      <c r="G341" t="s">
        <v>59</v>
      </c>
      <c r="H341" t="s">
        <v>60</v>
      </c>
      <c r="I341" t="s">
        <v>72</v>
      </c>
      <c r="J341" t="s">
        <v>49</v>
      </c>
      <c r="K341" t="s">
        <v>33</v>
      </c>
      <c r="L341">
        <v>262</v>
      </c>
      <c r="M341">
        <v>3248</v>
      </c>
      <c r="N341" t="s">
        <v>38</v>
      </c>
      <c r="O341">
        <v>2901.8</v>
      </c>
      <c r="P341">
        <v>0.7</v>
      </c>
      <c r="Q341">
        <v>4.7</v>
      </c>
      <c r="R341">
        <v>2.6</v>
      </c>
      <c r="S341">
        <v>2909</v>
      </c>
      <c r="T341">
        <v>18.8</v>
      </c>
      <c r="U341">
        <v>2911.4</v>
      </c>
      <c r="V341">
        <v>11.2</v>
      </c>
      <c r="W341" t="s">
        <v>451</v>
      </c>
      <c r="X341">
        <v>4130.583984375</v>
      </c>
    </row>
    <row r="342" spans="1:24" x14ac:dyDescent="0.35">
      <c r="A342" t="s">
        <v>441</v>
      </c>
      <c r="B342" t="s">
        <v>442</v>
      </c>
      <c r="C342">
        <v>2017</v>
      </c>
      <c r="D342" t="s">
        <v>56</v>
      </c>
      <c r="E342" t="s">
        <v>72</v>
      </c>
      <c r="F342" t="s">
        <v>73</v>
      </c>
      <c r="G342" t="s">
        <v>59</v>
      </c>
      <c r="H342" t="s">
        <v>60</v>
      </c>
      <c r="I342" t="s">
        <v>72</v>
      </c>
      <c r="J342" t="s">
        <v>49</v>
      </c>
      <c r="K342" t="s">
        <v>33</v>
      </c>
      <c r="L342">
        <v>2495</v>
      </c>
      <c r="M342">
        <v>3392</v>
      </c>
      <c r="N342" t="s">
        <v>38</v>
      </c>
      <c r="O342">
        <v>8775.2000000000007</v>
      </c>
      <c r="P342">
        <v>1.1000000000000001</v>
      </c>
      <c r="Q342">
        <v>6.8</v>
      </c>
      <c r="R342">
        <v>1.4</v>
      </c>
      <c r="S342">
        <v>8639.4</v>
      </c>
      <c r="T342">
        <v>17.5</v>
      </c>
      <c r="U342">
        <v>8664.5</v>
      </c>
      <c r="V342">
        <v>12.6</v>
      </c>
      <c r="W342" t="s">
        <v>452</v>
      </c>
      <c r="X342">
        <v>4291.7900390625</v>
      </c>
    </row>
    <row r="343" spans="1:24" x14ac:dyDescent="0.35">
      <c r="A343" t="s">
        <v>453</v>
      </c>
      <c r="B343" t="s">
        <v>454</v>
      </c>
      <c r="C343">
        <v>2003</v>
      </c>
      <c r="D343" t="s">
        <v>43</v>
      </c>
      <c r="E343" t="s">
        <v>44</v>
      </c>
      <c r="F343" t="s">
        <v>45</v>
      </c>
      <c r="G343" t="s">
        <v>46</v>
      </c>
      <c r="H343" t="s">
        <v>99</v>
      </c>
      <c r="I343" t="s">
        <v>48</v>
      </c>
      <c r="J343" t="s">
        <v>49</v>
      </c>
      <c r="K343" t="s">
        <v>50</v>
      </c>
      <c r="L343">
        <v>4322</v>
      </c>
      <c r="M343">
        <v>2727</v>
      </c>
      <c r="N343" t="s">
        <v>38</v>
      </c>
      <c r="O343">
        <v>2239</v>
      </c>
      <c r="P343">
        <v>0.1</v>
      </c>
      <c r="Q343">
        <v>0.7</v>
      </c>
      <c r="R343">
        <v>13.6</v>
      </c>
      <c r="S343">
        <v>2263</v>
      </c>
      <c r="T343">
        <v>1.5</v>
      </c>
      <c r="V343">
        <v>0.5</v>
      </c>
      <c r="W343" t="s">
        <v>455</v>
      </c>
      <c r="X343">
        <v>532.41497802734375</v>
      </c>
    </row>
    <row r="344" spans="1:24" x14ac:dyDescent="0.35">
      <c r="A344" t="s">
        <v>456</v>
      </c>
      <c r="B344" t="s">
        <v>457</v>
      </c>
      <c r="C344">
        <v>1987</v>
      </c>
      <c r="D344" t="s">
        <v>79</v>
      </c>
      <c r="E344" t="s">
        <v>79</v>
      </c>
      <c r="F344" t="s">
        <v>80</v>
      </c>
      <c r="G344" t="s">
        <v>81</v>
      </c>
      <c r="H344" t="s">
        <v>47</v>
      </c>
      <c r="I344" t="s">
        <v>82</v>
      </c>
      <c r="J344" t="s">
        <v>49</v>
      </c>
      <c r="K344" t="s">
        <v>50</v>
      </c>
      <c r="L344">
        <v>263</v>
      </c>
      <c r="M344">
        <v>427</v>
      </c>
      <c r="N344" t="s">
        <v>38</v>
      </c>
      <c r="O344">
        <v>2246</v>
      </c>
      <c r="P344">
        <v>0.4</v>
      </c>
      <c r="Q344">
        <v>2</v>
      </c>
      <c r="R344">
        <v>2.8</v>
      </c>
      <c r="S344">
        <v>2223</v>
      </c>
      <c r="T344">
        <v>62.2</v>
      </c>
      <c r="V344">
        <v>27.5</v>
      </c>
      <c r="W344" t="s">
        <v>458</v>
      </c>
      <c r="X344">
        <v>1474.5989990234375</v>
      </c>
    </row>
    <row r="345" spans="1:24" x14ac:dyDescent="0.35">
      <c r="A345" t="s">
        <v>456</v>
      </c>
      <c r="B345" t="s">
        <v>457</v>
      </c>
      <c r="C345">
        <v>1995</v>
      </c>
      <c r="D345" t="s">
        <v>79</v>
      </c>
      <c r="E345" t="s">
        <v>79</v>
      </c>
      <c r="F345" t="s">
        <v>80</v>
      </c>
      <c r="G345" t="s">
        <v>81</v>
      </c>
      <c r="H345" t="s">
        <v>47</v>
      </c>
      <c r="I345" t="s">
        <v>82</v>
      </c>
      <c r="J345" t="s">
        <v>49</v>
      </c>
      <c r="K345" t="s">
        <v>50</v>
      </c>
      <c r="L345">
        <v>264</v>
      </c>
      <c r="M345">
        <v>1672</v>
      </c>
      <c r="N345" t="s">
        <v>38</v>
      </c>
      <c r="O345">
        <v>7876.9</v>
      </c>
      <c r="P345">
        <v>1.5</v>
      </c>
      <c r="Q345">
        <v>3.8</v>
      </c>
      <c r="R345">
        <v>6.2</v>
      </c>
      <c r="S345">
        <v>7903</v>
      </c>
      <c r="T345">
        <v>55.4</v>
      </c>
      <c r="U345">
        <v>8027.5</v>
      </c>
      <c r="V345">
        <v>21.7</v>
      </c>
      <c r="W345" t="s">
        <v>459</v>
      </c>
      <c r="X345">
        <v>1743.299072265625</v>
      </c>
    </row>
    <row r="346" spans="1:24" x14ac:dyDescent="0.35">
      <c r="A346" t="s">
        <v>456</v>
      </c>
      <c r="B346" t="s">
        <v>457</v>
      </c>
      <c r="C346">
        <v>1999</v>
      </c>
      <c r="D346" t="s">
        <v>79</v>
      </c>
      <c r="E346" t="s">
        <v>79</v>
      </c>
      <c r="F346" t="s">
        <v>80</v>
      </c>
      <c r="G346" t="s">
        <v>81</v>
      </c>
      <c r="H346" t="s">
        <v>47</v>
      </c>
      <c r="I346" t="s">
        <v>82</v>
      </c>
      <c r="J346" t="s">
        <v>49</v>
      </c>
      <c r="K346" t="s">
        <v>50</v>
      </c>
      <c r="L346">
        <v>265</v>
      </c>
      <c r="M346">
        <v>2082</v>
      </c>
      <c r="N346" t="s">
        <v>38</v>
      </c>
      <c r="O346">
        <v>3634.1</v>
      </c>
      <c r="P346">
        <v>1.4</v>
      </c>
      <c r="Q346">
        <v>2.9</v>
      </c>
      <c r="R346">
        <v>6.9</v>
      </c>
      <c r="S346">
        <v>3666.2</v>
      </c>
      <c r="T346">
        <v>53.1</v>
      </c>
      <c r="U346">
        <v>3761.6</v>
      </c>
      <c r="V346">
        <v>20.3</v>
      </c>
      <c r="W346" t="s">
        <v>460</v>
      </c>
      <c r="X346">
        <v>1858.612060546875</v>
      </c>
    </row>
    <row r="347" spans="1:24" x14ac:dyDescent="0.35">
      <c r="A347" t="s">
        <v>456</v>
      </c>
      <c r="B347" t="s">
        <v>457</v>
      </c>
      <c r="C347">
        <v>2000</v>
      </c>
      <c r="D347" t="s">
        <v>79</v>
      </c>
      <c r="E347" t="s">
        <v>79</v>
      </c>
      <c r="F347" t="s">
        <v>80</v>
      </c>
      <c r="G347" t="s">
        <v>81</v>
      </c>
      <c r="H347" t="s">
        <v>47</v>
      </c>
      <c r="I347" t="s">
        <v>82</v>
      </c>
      <c r="J347" t="s">
        <v>49</v>
      </c>
      <c r="K347" t="s">
        <v>50</v>
      </c>
      <c r="L347">
        <v>266</v>
      </c>
      <c r="M347">
        <v>2562</v>
      </c>
      <c r="N347" t="s">
        <v>38</v>
      </c>
      <c r="O347">
        <v>1618046</v>
      </c>
      <c r="P347">
        <v>1.6</v>
      </c>
      <c r="Q347">
        <v>3.7</v>
      </c>
      <c r="R347">
        <v>7.3</v>
      </c>
      <c r="S347">
        <v>1620287</v>
      </c>
      <c r="T347">
        <v>51</v>
      </c>
      <c r="U347">
        <v>1684954</v>
      </c>
      <c r="V347">
        <v>18.8</v>
      </c>
      <c r="W347" t="s">
        <v>461</v>
      </c>
      <c r="X347">
        <v>1879.080078125</v>
      </c>
    </row>
    <row r="348" spans="1:24" x14ac:dyDescent="0.35">
      <c r="A348" t="s">
        <v>456</v>
      </c>
      <c r="B348" t="s">
        <v>457</v>
      </c>
      <c r="C348">
        <v>2002</v>
      </c>
      <c r="D348" t="s">
        <v>79</v>
      </c>
      <c r="E348" t="s">
        <v>79</v>
      </c>
      <c r="F348" t="s">
        <v>80</v>
      </c>
      <c r="G348" t="s">
        <v>81</v>
      </c>
      <c r="H348" t="s">
        <v>47</v>
      </c>
      <c r="I348" t="s">
        <v>82</v>
      </c>
      <c r="J348" t="s">
        <v>49</v>
      </c>
      <c r="K348" t="s">
        <v>50</v>
      </c>
      <c r="L348">
        <v>267</v>
      </c>
      <c r="M348">
        <v>2558</v>
      </c>
      <c r="N348" t="s">
        <v>38</v>
      </c>
      <c r="O348">
        <v>5596.7</v>
      </c>
      <c r="P348">
        <v>0.8</v>
      </c>
      <c r="Q348">
        <v>1.9</v>
      </c>
      <c r="R348">
        <v>5.2</v>
      </c>
      <c r="S348">
        <v>5604.5</v>
      </c>
      <c r="T348">
        <v>54.8</v>
      </c>
      <c r="U348">
        <v>5625.1</v>
      </c>
      <c r="V348">
        <v>18.2</v>
      </c>
      <c r="W348" t="s">
        <v>462</v>
      </c>
      <c r="X348">
        <v>1918.3089599609375</v>
      </c>
    </row>
    <row r="349" spans="1:24" x14ac:dyDescent="0.35">
      <c r="A349" t="s">
        <v>456</v>
      </c>
      <c r="B349" t="s">
        <v>457</v>
      </c>
      <c r="C349">
        <v>2009</v>
      </c>
      <c r="D349" t="s">
        <v>79</v>
      </c>
      <c r="E349" t="s">
        <v>79</v>
      </c>
      <c r="F349" t="s">
        <v>80</v>
      </c>
      <c r="G349" t="s">
        <v>81</v>
      </c>
      <c r="H349" t="s">
        <v>47</v>
      </c>
      <c r="I349" t="s">
        <v>82</v>
      </c>
      <c r="J349" t="s">
        <v>49</v>
      </c>
      <c r="K349" t="s">
        <v>50</v>
      </c>
      <c r="L349">
        <v>268</v>
      </c>
      <c r="M349">
        <v>2917</v>
      </c>
      <c r="N349" t="s">
        <v>38</v>
      </c>
      <c r="O349">
        <v>10926.8</v>
      </c>
      <c r="P349">
        <v>0.2</v>
      </c>
      <c r="Q349">
        <v>1</v>
      </c>
      <c r="R349">
        <v>4.9000000000000004</v>
      </c>
      <c r="S349">
        <v>9283.9</v>
      </c>
      <c r="T349">
        <v>51.5</v>
      </c>
      <c r="U349">
        <v>9331.6</v>
      </c>
      <c r="V349">
        <v>14.1</v>
      </c>
      <c r="W349" t="s">
        <v>463</v>
      </c>
      <c r="X349">
        <v>1919.8580322265625</v>
      </c>
    </row>
    <row r="350" spans="1:24" x14ac:dyDescent="0.35">
      <c r="A350" t="s">
        <v>456</v>
      </c>
      <c r="B350" t="s">
        <v>457</v>
      </c>
      <c r="C350">
        <v>2015</v>
      </c>
      <c r="D350" t="s">
        <v>79</v>
      </c>
      <c r="E350" t="s">
        <v>79</v>
      </c>
      <c r="F350" t="s">
        <v>80</v>
      </c>
      <c r="G350" t="s">
        <v>81</v>
      </c>
      <c r="H350" t="s">
        <v>47</v>
      </c>
      <c r="I350" t="s">
        <v>82</v>
      </c>
      <c r="J350" t="s">
        <v>49</v>
      </c>
      <c r="K350" t="s">
        <v>50</v>
      </c>
      <c r="L350">
        <v>4299</v>
      </c>
      <c r="M350">
        <v>5017</v>
      </c>
      <c r="N350" t="s">
        <v>75</v>
      </c>
      <c r="O350">
        <v>851</v>
      </c>
      <c r="P350">
        <v>0.4</v>
      </c>
      <c r="Q350">
        <v>1.8</v>
      </c>
      <c r="R350">
        <v>0</v>
      </c>
      <c r="S350">
        <v>852</v>
      </c>
      <c r="T350">
        <v>43.4</v>
      </c>
      <c r="U350">
        <v>854</v>
      </c>
      <c r="V350">
        <v>12.5</v>
      </c>
      <c r="W350" t="s">
        <v>62</v>
      </c>
      <c r="X350">
        <v>1971.6610107421875</v>
      </c>
    </row>
    <row r="351" spans="1:24" x14ac:dyDescent="0.35">
      <c r="A351" t="s">
        <v>456</v>
      </c>
      <c r="B351" t="s">
        <v>457</v>
      </c>
      <c r="C351">
        <v>2015</v>
      </c>
      <c r="D351" t="s">
        <v>79</v>
      </c>
      <c r="E351" t="s">
        <v>79</v>
      </c>
      <c r="F351" t="s">
        <v>80</v>
      </c>
      <c r="G351" t="s">
        <v>81</v>
      </c>
      <c r="H351" t="s">
        <v>47</v>
      </c>
      <c r="I351" t="s">
        <v>82</v>
      </c>
      <c r="J351" t="s">
        <v>49</v>
      </c>
      <c r="K351" t="s">
        <v>50</v>
      </c>
      <c r="L351">
        <v>269</v>
      </c>
      <c r="M351">
        <v>3278</v>
      </c>
      <c r="N351" t="s">
        <v>38</v>
      </c>
      <c r="O351">
        <v>12584.8</v>
      </c>
      <c r="P351">
        <v>0.1</v>
      </c>
      <c r="Q351">
        <v>0.8</v>
      </c>
      <c r="R351">
        <v>4.9000000000000004</v>
      </c>
      <c r="S351">
        <v>12595.2</v>
      </c>
      <c r="T351">
        <v>46.7</v>
      </c>
      <c r="U351">
        <v>12608.7</v>
      </c>
      <c r="V351">
        <v>12.4</v>
      </c>
      <c r="W351" t="s">
        <v>464</v>
      </c>
      <c r="X351">
        <v>1971.6610107421875</v>
      </c>
    </row>
    <row r="352" spans="1:24" x14ac:dyDescent="0.35">
      <c r="A352" t="s">
        <v>456</v>
      </c>
      <c r="B352" t="s">
        <v>457</v>
      </c>
      <c r="C352">
        <v>2021</v>
      </c>
      <c r="D352" t="s">
        <v>79</v>
      </c>
      <c r="E352" t="s">
        <v>79</v>
      </c>
      <c r="F352" t="s">
        <v>80</v>
      </c>
      <c r="G352" t="s">
        <v>81</v>
      </c>
      <c r="H352" t="s">
        <v>47</v>
      </c>
      <c r="I352" t="s">
        <v>82</v>
      </c>
      <c r="J352" t="s">
        <v>49</v>
      </c>
      <c r="K352" t="s">
        <v>50</v>
      </c>
      <c r="L352">
        <v>8926</v>
      </c>
      <c r="M352">
        <v>9820</v>
      </c>
      <c r="N352" t="s">
        <v>75</v>
      </c>
      <c r="O352">
        <v>5228</v>
      </c>
      <c r="P352">
        <v>0.2</v>
      </c>
      <c r="Q352">
        <v>0.8</v>
      </c>
      <c r="R352">
        <v>0</v>
      </c>
      <c r="S352">
        <v>5204</v>
      </c>
      <c r="T352">
        <v>46</v>
      </c>
      <c r="U352">
        <v>5222</v>
      </c>
      <c r="V352">
        <v>14.4</v>
      </c>
      <c r="W352" t="s">
        <v>465</v>
      </c>
      <c r="X352">
        <v>1927.3580322265625</v>
      </c>
    </row>
    <row r="353" spans="1:24" x14ac:dyDescent="0.35">
      <c r="A353" t="s">
        <v>466</v>
      </c>
      <c r="B353" t="s">
        <v>467</v>
      </c>
      <c r="C353">
        <v>1994</v>
      </c>
      <c r="D353" t="s">
        <v>56</v>
      </c>
      <c r="E353" t="s">
        <v>72</v>
      </c>
      <c r="F353" t="s">
        <v>73</v>
      </c>
      <c r="G353" t="s">
        <v>59</v>
      </c>
      <c r="H353" t="s">
        <v>30</v>
      </c>
      <c r="I353" t="s">
        <v>72</v>
      </c>
      <c r="J353" t="s">
        <v>32</v>
      </c>
      <c r="K353" t="s">
        <v>33</v>
      </c>
      <c r="L353">
        <v>270</v>
      </c>
      <c r="M353">
        <v>2008</v>
      </c>
      <c r="N353" t="s">
        <v>34</v>
      </c>
      <c r="O353">
        <v>3542</v>
      </c>
      <c r="P353">
        <v>0</v>
      </c>
      <c r="Q353">
        <v>14</v>
      </c>
      <c r="R353">
        <v>0</v>
      </c>
      <c r="S353">
        <v>3542</v>
      </c>
      <c r="T353">
        <v>35.299999999999997</v>
      </c>
      <c r="U353">
        <v>3542</v>
      </c>
      <c r="V353">
        <v>21.2</v>
      </c>
      <c r="W353" t="s">
        <v>468</v>
      </c>
      <c r="X353">
        <v>1306.2239990234375</v>
      </c>
    </row>
    <row r="354" spans="1:24" x14ac:dyDescent="0.35">
      <c r="A354" t="s">
        <v>466</v>
      </c>
      <c r="B354" t="s">
        <v>467</v>
      </c>
      <c r="C354">
        <v>1999</v>
      </c>
      <c r="D354" t="s">
        <v>56</v>
      </c>
      <c r="E354" t="s">
        <v>72</v>
      </c>
      <c r="F354" t="s">
        <v>73</v>
      </c>
      <c r="G354" t="s">
        <v>59</v>
      </c>
      <c r="H354" t="s">
        <v>30</v>
      </c>
      <c r="I354" t="s">
        <v>72</v>
      </c>
      <c r="J354" t="s">
        <v>32</v>
      </c>
      <c r="K354" t="s">
        <v>33</v>
      </c>
      <c r="L354">
        <v>271</v>
      </c>
      <c r="M354">
        <v>2138</v>
      </c>
      <c r="N354" t="s">
        <v>38</v>
      </c>
      <c r="O354">
        <v>4455.7</v>
      </c>
      <c r="P354">
        <v>4</v>
      </c>
      <c r="Q354">
        <v>9.6999999999999993</v>
      </c>
      <c r="R354">
        <v>4.4000000000000004</v>
      </c>
      <c r="S354">
        <v>3022.8</v>
      </c>
      <c r="T354">
        <v>31.1</v>
      </c>
      <c r="U354">
        <v>3097.6</v>
      </c>
      <c r="V354">
        <v>20</v>
      </c>
      <c r="W354" t="s">
        <v>469</v>
      </c>
      <c r="X354">
        <v>1451.759033203125</v>
      </c>
    </row>
    <row r="355" spans="1:24" x14ac:dyDescent="0.35">
      <c r="A355" t="s">
        <v>466</v>
      </c>
      <c r="B355" t="s">
        <v>467</v>
      </c>
      <c r="C355">
        <v>2005</v>
      </c>
      <c r="D355" t="s">
        <v>56</v>
      </c>
      <c r="E355" t="s">
        <v>72</v>
      </c>
      <c r="F355" t="s">
        <v>73</v>
      </c>
      <c r="G355" t="s">
        <v>59</v>
      </c>
      <c r="H355" t="s">
        <v>30</v>
      </c>
      <c r="I355" t="s">
        <v>72</v>
      </c>
      <c r="J355" t="s">
        <v>32</v>
      </c>
      <c r="K355" t="s">
        <v>33</v>
      </c>
      <c r="L355">
        <v>273</v>
      </c>
      <c r="M355">
        <v>2759</v>
      </c>
      <c r="N355" t="s">
        <v>38</v>
      </c>
      <c r="O355">
        <v>2982.3</v>
      </c>
      <c r="P355">
        <v>4.2</v>
      </c>
      <c r="Q355">
        <v>11</v>
      </c>
      <c r="R355">
        <v>5.2</v>
      </c>
      <c r="S355">
        <v>2847.7</v>
      </c>
      <c r="T355">
        <v>39.299999999999997</v>
      </c>
      <c r="U355">
        <v>2902.8</v>
      </c>
      <c r="V355">
        <v>22.7</v>
      </c>
      <c r="W355" t="s">
        <v>470</v>
      </c>
      <c r="X355">
        <v>1562.41796875</v>
      </c>
    </row>
    <row r="356" spans="1:24" x14ac:dyDescent="0.35">
      <c r="A356" t="s">
        <v>466</v>
      </c>
      <c r="B356" t="s">
        <v>467</v>
      </c>
      <c r="C356">
        <v>2007</v>
      </c>
      <c r="D356" t="s">
        <v>56</v>
      </c>
      <c r="E356" t="s">
        <v>72</v>
      </c>
      <c r="F356" t="s">
        <v>73</v>
      </c>
      <c r="G356" t="s">
        <v>59</v>
      </c>
      <c r="H356" t="s">
        <v>30</v>
      </c>
      <c r="I356" t="s">
        <v>72</v>
      </c>
      <c r="J356" t="s">
        <v>32</v>
      </c>
      <c r="K356" t="s">
        <v>33</v>
      </c>
      <c r="L356">
        <v>274</v>
      </c>
      <c r="M356">
        <v>2954</v>
      </c>
      <c r="N356" t="s">
        <v>38</v>
      </c>
      <c r="O356">
        <v>11733.4</v>
      </c>
      <c r="P356">
        <v>2.4</v>
      </c>
      <c r="Q356">
        <v>7.2</v>
      </c>
      <c r="R356">
        <v>6.4</v>
      </c>
      <c r="S356">
        <v>7357.5</v>
      </c>
      <c r="T356">
        <v>34</v>
      </c>
      <c r="U356">
        <v>7428.3</v>
      </c>
      <c r="V356">
        <v>16.399999999999999</v>
      </c>
      <c r="W356" t="s">
        <v>471</v>
      </c>
      <c r="X356">
        <v>1620.2960205078125</v>
      </c>
    </row>
    <row r="357" spans="1:24" x14ac:dyDescent="0.35">
      <c r="A357" t="s">
        <v>466</v>
      </c>
      <c r="B357" t="s">
        <v>467</v>
      </c>
      <c r="C357">
        <v>2012</v>
      </c>
      <c r="D357" t="s">
        <v>56</v>
      </c>
      <c r="E357" t="s">
        <v>72</v>
      </c>
      <c r="F357" t="s">
        <v>73</v>
      </c>
      <c r="G357" t="s">
        <v>59</v>
      </c>
      <c r="H357" t="s">
        <v>30</v>
      </c>
      <c r="I357" t="s">
        <v>72</v>
      </c>
      <c r="J357" t="s">
        <v>32</v>
      </c>
      <c r="K357" t="s">
        <v>33</v>
      </c>
      <c r="L357">
        <v>275</v>
      </c>
      <c r="M357">
        <v>3160</v>
      </c>
      <c r="N357" t="s">
        <v>38</v>
      </c>
      <c r="O357">
        <v>7982.1</v>
      </c>
      <c r="P357">
        <v>1.1000000000000001</v>
      </c>
      <c r="Q357">
        <v>5.0999999999999996</v>
      </c>
      <c r="R357">
        <v>3</v>
      </c>
      <c r="S357">
        <v>7975</v>
      </c>
      <c r="T357">
        <v>34.4</v>
      </c>
      <c r="U357">
        <v>7997.1</v>
      </c>
      <c r="V357">
        <v>16</v>
      </c>
      <c r="W357" t="s">
        <v>472</v>
      </c>
      <c r="X357">
        <v>1814.169921875</v>
      </c>
    </row>
    <row r="358" spans="1:24" x14ac:dyDescent="0.35">
      <c r="A358" t="s">
        <v>466</v>
      </c>
      <c r="B358" t="s">
        <v>467</v>
      </c>
      <c r="C358">
        <v>2012</v>
      </c>
      <c r="D358" t="s">
        <v>56</v>
      </c>
      <c r="E358" t="s">
        <v>72</v>
      </c>
      <c r="F358" t="s">
        <v>73</v>
      </c>
      <c r="G358" t="s">
        <v>59</v>
      </c>
      <c r="H358" t="s">
        <v>30</v>
      </c>
      <c r="I358" t="s">
        <v>72</v>
      </c>
      <c r="J358" t="s">
        <v>32</v>
      </c>
      <c r="K358" t="s">
        <v>33</v>
      </c>
      <c r="L358">
        <v>856</v>
      </c>
      <c r="M358">
        <v>3194</v>
      </c>
      <c r="N358" t="s">
        <v>38</v>
      </c>
      <c r="O358">
        <v>3584</v>
      </c>
      <c r="P358">
        <v>4.0999999999999996</v>
      </c>
      <c r="Q358">
        <v>10</v>
      </c>
      <c r="R358">
        <v>3.8</v>
      </c>
      <c r="S358">
        <v>3633.3</v>
      </c>
      <c r="T358">
        <v>31.1</v>
      </c>
      <c r="U358">
        <v>3674</v>
      </c>
      <c r="V358">
        <v>18.8</v>
      </c>
      <c r="W358" t="s">
        <v>473</v>
      </c>
      <c r="X358">
        <v>1814.169921875</v>
      </c>
    </row>
    <row r="359" spans="1:24" x14ac:dyDescent="0.35">
      <c r="A359" t="s">
        <v>466</v>
      </c>
      <c r="B359" t="s">
        <v>467</v>
      </c>
      <c r="C359">
        <v>2016</v>
      </c>
      <c r="D359" t="s">
        <v>56</v>
      </c>
      <c r="E359" t="s">
        <v>72</v>
      </c>
      <c r="F359" t="s">
        <v>73</v>
      </c>
      <c r="G359" t="s">
        <v>59</v>
      </c>
      <c r="H359" t="s">
        <v>30</v>
      </c>
      <c r="I359" t="s">
        <v>72</v>
      </c>
      <c r="J359" t="s">
        <v>32</v>
      </c>
      <c r="K359" t="s">
        <v>33</v>
      </c>
      <c r="L359">
        <v>1701</v>
      </c>
      <c r="M359">
        <v>3336</v>
      </c>
      <c r="N359" t="s">
        <v>38</v>
      </c>
      <c r="O359">
        <v>7053.1</v>
      </c>
      <c r="P359">
        <v>2.9</v>
      </c>
      <c r="Q359">
        <v>8.1</v>
      </c>
      <c r="R359">
        <v>4</v>
      </c>
      <c r="S359">
        <v>7080.4</v>
      </c>
      <c r="T359">
        <v>32.4</v>
      </c>
      <c r="U359">
        <v>7138.3</v>
      </c>
      <c r="V359">
        <v>18.3</v>
      </c>
      <c r="W359" t="s">
        <v>474</v>
      </c>
      <c r="X359">
        <v>1951.4560546875</v>
      </c>
    </row>
    <row r="360" spans="1:24" x14ac:dyDescent="0.35">
      <c r="A360" t="s">
        <v>466</v>
      </c>
      <c r="B360" t="s">
        <v>467</v>
      </c>
      <c r="C360">
        <v>2018</v>
      </c>
      <c r="D360" t="s">
        <v>56</v>
      </c>
      <c r="E360" t="s">
        <v>72</v>
      </c>
      <c r="F360" t="s">
        <v>73</v>
      </c>
      <c r="G360" t="s">
        <v>59</v>
      </c>
      <c r="H360" t="s">
        <v>30</v>
      </c>
      <c r="I360" t="s">
        <v>72</v>
      </c>
      <c r="J360" t="s">
        <v>32</v>
      </c>
      <c r="K360" t="s">
        <v>33</v>
      </c>
      <c r="L360">
        <v>2672</v>
      </c>
      <c r="M360">
        <v>3393</v>
      </c>
      <c r="N360" t="s">
        <v>38</v>
      </c>
      <c r="O360">
        <v>3931.9</v>
      </c>
      <c r="P360">
        <v>3.6</v>
      </c>
      <c r="Q360">
        <v>9.1999999999999993</v>
      </c>
      <c r="R360">
        <v>5.6</v>
      </c>
      <c r="S360">
        <v>3975.4</v>
      </c>
      <c r="T360">
        <v>30.3</v>
      </c>
      <c r="U360">
        <v>4035</v>
      </c>
      <c r="V360">
        <v>16.3</v>
      </c>
      <c r="W360" t="s">
        <v>475</v>
      </c>
      <c r="X360">
        <v>2018.9730224609375</v>
      </c>
    </row>
    <row r="361" spans="1:24" x14ac:dyDescent="0.35">
      <c r="A361" t="s">
        <v>476</v>
      </c>
      <c r="B361" t="s">
        <v>477</v>
      </c>
      <c r="C361">
        <v>2000</v>
      </c>
      <c r="D361" t="s">
        <v>56</v>
      </c>
      <c r="E361" t="s">
        <v>72</v>
      </c>
      <c r="F361" t="s">
        <v>73</v>
      </c>
      <c r="G361" t="s">
        <v>59</v>
      </c>
      <c r="H361" t="s">
        <v>30</v>
      </c>
      <c r="I361" t="s">
        <v>72</v>
      </c>
      <c r="J361" t="s">
        <v>32</v>
      </c>
      <c r="K361" t="s">
        <v>33</v>
      </c>
      <c r="L361">
        <v>277</v>
      </c>
      <c r="M361">
        <v>2358</v>
      </c>
      <c r="N361" t="s">
        <v>38</v>
      </c>
      <c r="O361">
        <v>5440.6</v>
      </c>
      <c r="P361">
        <v>4.8</v>
      </c>
      <c r="Q361">
        <v>11.8</v>
      </c>
      <c r="R361">
        <v>5</v>
      </c>
      <c r="S361">
        <v>4407.3999999999996</v>
      </c>
      <c r="T361">
        <v>33.799999999999997</v>
      </c>
      <c r="U361">
        <v>4497.3</v>
      </c>
      <c r="V361">
        <v>19.8</v>
      </c>
      <c r="W361" t="s">
        <v>216</v>
      </c>
      <c r="X361">
        <v>214.08399963378906</v>
      </c>
    </row>
    <row r="362" spans="1:24" x14ac:dyDescent="0.35">
      <c r="A362" t="s">
        <v>476</v>
      </c>
      <c r="B362" t="s">
        <v>477</v>
      </c>
      <c r="C362">
        <v>2010</v>
      </c>
      <c r="D362" t="s">
        <v>56</v>
      </c>
      <c r="E362" t="s">
        <v>72</v>
      </c>
      <c r="F362" t="s">
        <v>73</v>
      </c>
      <c r="G362" t="s">
        <v>59</v>
      </c>
      <c r="H362" t="s">
        <v>30</v>
      </c>
      <c r="I362" t="s">
        <v>72</v>
      </c>
      <c r="J362" t="s">
        <v>32</v>
      </c>
      <c r="K362" t="s">
        <v>33</v>
      </c>
      <c r="L362">
        <v>280</v>
      </c>
      <c r="M362">
        <v>3216</v>
      </c>
      <c r="N362" t="s">
        <v>38</v>
      </c>
      <c r="O362">
        <v>12382.8</v>
      </c>
      <c r="P362">
        <v>1</v>
      </c>
      <c r="Q362">
        <v>5.9</v>
      </c>
      <c r="R362">
        <v>2.8</v>
      </c>
      <c r="S362">
        <v>12143.6</v>
      </c>
      <c r="T362">
        <v>32</v>
      </c>
      <c r="U362">
        <v>12212.9</v>
      </c>
      <c r="V362">
        <v>18</v>
      </c>
      <c r="W362" t="s">
        <v>478</v>
      </c>
      <c r="X362">
        <v>264.85800170898438</v>
      </c>
    </row>
    <row r="363" spans="1:24" x14ac:dyDescent="0.35">
      <c r="A363" t="s">
        <v>476</v>
      </c>
      <c r="B363" t="s">
        <v>477</v>
      </c>
      <c r="C363">
        <v>2012</v>
      </c>
      <c r="D363" t="s">
        <v>56</v>
      </c>
      <c r="E363" t="s">
        <v>72</v>
      </c>
      <c r="F363" t="s">
        <v>73</v>
      </c>
      <c r="G363" t="s">
        <v>59</v>
      </c>
      <c r="H363" t="s">
        <v>30</v>
      </c>
      <c r="I363" t="s">
        <v>72</v>
      </c>
      <c r="J363" t="s">
        <v>32</v>
      </c>
      <c r="K363" t="s">
        <v>33</v>
      </c>
      <c r="L363">
        <v>831</v>
      </c>
      <c r="M363">
        <v>3470</v>
      </c>
      <c r="N363" t="s">
        <v>38</v>
      </c>
      <c r="O363">
        <v>5287.3</v>
      </c>
      <c r="P363">
        <v>0.9</v>
      </c>
      <c r="Q363">
        <v>6.2</v>
      </c>
      <c r="R363">
        <v>1.9</v>
      </c>
      <c r="S363">
        <v>5275.8</v>
      </c>
      <c r="T363">
        <v>26.4</v>
      </c>
      <c r="U363">
        <v>5282.4</v>
      </c>
      <c r="V363">
        <v>17</v>
      </c>
      <c r="W363" t="s">
        <v>479</v>
      </c>
      <c r="X363">
        <v>274.08599853515625</v>
      </c>
    </row>
    <row r="364" spans="1:24" x14ac:dyDescent="0.35">
      <c r="A364" t="s">
        <v>476</v>
      </c>
      <c r="B364" t="s">
        <v>477</v>
      </c>
      <c r="C364">
        <v>2014</v>
      </c>
      <c r="D364" t="s">
        <v>56</v>
      </c>
      <c r="E364" t="s">
        <v>72</v>
      </c>
      <c r="F364" t="s">
        <v>73</v>
      </c>
      <c r="G364" t="s">
        <v>59</v>
      </c>
      <c r="H364" t="s">
        <v>30</v>
      </c>
      <c r="I364" t="s">
        <v>72</v>
      </c>
      <c r="J364" t="s">
        <v>32</v>
      </c>
      <c r="K364" t="s">
        <v>33</v>
      </c>
      <c r="L364">
        <v>281</v>
      </c>
      <c r="M364">
        <v>3257</v>
      </c>
      <c r="N364" t="s">
        <v>38</v>
      </c>
      <c r="O364">
        <v>7514.7</v>
      </c>
      <c r="P364">
        <v>1.4</v>
      </c>
      <c r="Q364">
        <v>6</v>
      </c>
      <c r="R364">
        <v>2.2999999999999998</v>
      </c>
      <c r="S364">
        <v>7446.4</v>
      </c>
      <c r="T364">
        <v>27.6</v>
      </c>
      <c r="U364">
        <v>7459.9</v>
      </c>
      <c r="V364">
        <v>17</v>
      </c>
      <c r="W364" t="s">
        <v>480</v>
      </c>
      <c r="X364">
        <v>283.71600341796875</v>
      </c>
    </row>
    <row r="365" spans="1:24" x14ac:dyDescent="0.35">
      <c r="A365" t="s">
        <v>476</v>
      </c>
      <c r="B365" t="s">
        <v>477</v>
      </c>
      <c r="C365">
        <v>2019</v>
      </c>
      <c r="D365" t="s">
        <v>56</v>
      </c>
      <c r="E365" t="s">
        <v>72</v>
      </c>
      <c r="F365" t="s">
        <v>73</v>
      </c>
      <c r="G365" t="s">
        <v>59</v>
      </c>
      <c r="H365" t="s">
        <v>30</v>
      </c>
      <c r="I365" t="s">
        <v>72</v>
      </c>
      <c r="J365" t="s">
        <v>32</v>
      </c>
      <c r="K365" t="s">
        <v>33</v>
      </c>
      <c r="L365">
        <v>4260</v>
      </c>
      <c r="M365">
        <v>3471</v>
      </c>
      <c r="N365" t="s">
        <v>38</v>
      </c>
      <c r="O365">
        <v>7410.2</v>
      </c>
      <c r="P365">
        <v>1</v>
      </c>
      <c r="Q365">
        <v>5.0999999999999996</v>
      </c>
      <c r="R365">
        <v>2.6</v>
      </c>
      <c r="S365">
        <v>7369.3</v>
      </c>
      <c r="T365">
        <v>27.7</v>
      </c>
      <c r="U365">
        <v>7415.6</v>
      </c>
      <c r="V365">
        <v>16.3</v>
      </c>
      <c r="W365" t="s">
        <v>481</v>
      </c>
      <c r="X365">
        <v>293.37200927734375</v>
      </c>
    </row>
    <row r="366" spans="1:24" x14ac:dyDescent="0.35">
      <c r="A366" t="s">
        <v>476</v>
      </c>
      <c r="B366" t="s">
        <v>477</v>
      </c>
      <c r="C366">
        <v>2019</v>
      </c>
      <c r="D366" t="s">
        <v>56</v>
      </c>
      <c r="E366" t="s">
        <v>72</v>
      </c>
      <c r="F366" t="s">
        <v>73</v>
      </c>
      <c r="G366" t="s">
        <v>59</v>
      </c>
      <c r="H366" t="s">
        <v>30</v>
      </c>
      <c r="I366" t="s">
        <v>72</v>
      </c>
      <c r="J366" t="s">
        <v>32</v>
      </c>
      <c r="K366" t="s">
        <v>33</v>
      </c>
      <c r="L366">
        <v>4165</v>
      </c>
      <c r="M366">
        <v>3472</v>
      </c>
      <c r="N366" t="s">
        <v>38</v>
      </c>
      <c r="O366">
        <v>6243.3</v>
      </c>
      <c r="P366">
        <v>1.5</v>
      </c>
      <c r="Q366">
        <v>7.8</v>
      </c>
      <c r="R366">
        <v>2.2000000000000002</v>
      </c>
      <c r="S366">
        <v>6257.4</v>
      </c>
      <c r="T366">
        <v>28.1</v>
      </c>
      <c r="U366">
        <v>6284.8</v>
      </c>
      <c r="V366">
        <v>18.8</v>
      </c>
      <c r="W366" t="s">
        <v>482</v>
      </c>
      <c r="X366">
        <v>293.37200927734375</v>
      </c>
    </row>
    <row r="367" spans="1:24" x14ac:dyDescent="0.35">
      <c r="A367" t="s">
        <v>483</v>
      </c>
      <c r="B367" t="s">
        <v>484</v>
      </c>
      <c r="C367">
        <v>1993</v>
      </c>
      <c r="D367" t="s">
        <v>79</v>
      </c>
      <c r="E367" t="s">
        <v>79</v>
      </c>
      <c r="F367" t="s">
        <v>80</v>
      </c>
      <c r="G367" t="s">
        <v>81</v>
      </c>
      <c r="H367" t="s">
        <v>47</v>
      </c>
      <c r="I367" t="s">
        <v>82</v>
      </c>
      <c r="J367" t="s">
        <v>49</v>
      </c>
      <c r="K367" t="s">
        <v>50</v>
      </c>
      <c r="L367">
        <v>282</v>
      </c>
      <c r="M367">
        <v>1573</v>
      </c>
      <c r="N367" t="s">
        <v>38</v>
      </c>
      <c r="O367">
        <v>16425</v>
      </c>
      <c r="P367">
        <v>0.9</v>
      </c>
      <c r="Q367">
        <v>6.7</v>
      </c>
      <c r="R367">
        <v>2.1</v>
      </c>
      <c r="S367">
        <v>16260</v>
      </c>
      <c r="T367">
        <v>14.7</v>
      </c>
      <c r="U367">
        <v>16246</v>
      </c>
      <c r="V367">
        <v>13.2</v>
      </c>
      <c r="W367" t="s">
        <v>485</v>
      </c>
      <c r="X367">
        <v>99.094001770019531</v>
      </c>
    </row>
    <row r="368" spans="1:24" x14ac:dyDescent="0.35">
      <c r="A368" t="s">
        <v>483</v>
      </c>
      <c r="B368" t="s">
        <v>484</v>
      </c>
      <c r="C368">
        <v>1997</v>
      </c>
      <c r="D368" t="s">
        <v>79</v>
      </c>
      <c r="E368" t="s">
        <v>79</v>
      </c>
      <c r="F368" t="s">
        <v>80</v>
      </c>
      <c r="G368" t="s">
        <v>81</v>
      </c>
      <c r="H368" t="s">
        <v>47</v>
      </c>
      <c r="I368" t="s">
        <v>82</v>
      </c>
      <c r="J368" t="s">
        <v>49</v>
      </c>
      <c r="K368" t="s">
        <v>50</v>
      </c>
      <c r="L368">
        <v>283</v>
      </c>
      <c r="M368">
        <v>2231</v>
      </c>
      <c r="N368" t="s">
        <v>34</v>
      </c>
      <c r="O368">
        <v>289</v>
      </c>
      <c r="P368">
        <v>0</v>
      </c>
      <c r="Q368">
        <v>13.3</v>
      </c>
      <c r="R368">
        <v>1.9</v>
      </c>
      <c r="S368">
        <v>289</v>
      </c>
      <c r="T368">
        <v>14</v>
      </c>
      <c r="U368">
        <v>289</v>
      </c>
      <c r="V368">
        <v>10.3</v>
      </c>
      <c r="W368" t="s">
        <v>486</v>
      </c>
      <c r="X368">
        <v>101.37200164794922</v>
      </c>
    </row>
    <row r="369" spans="1:24" x14ac:dyDescent="0.35">
      <c r="A369" t="s">
        <v>483</v>
      </c>
      <c r="B369" t="s">
        <v>484</v>
      </c>
      <c r="C369">
        <v>2000</v>
      </c>
      <c r="D369" t="s">
        <v>79</v>
      </c>
      <c r="E369" t="s">
        <v>79</v>
      </c>
      <c r="F369" t="s">
        <v>80</v>
      </c>
      <c r="G369" t="s">
        <v>81</v>
      </c>
      <c r="H369" t="s">
        <v>47</v>
      </c>
      <c r="I369" t="s">
        <v>82</v>
      </c>
      <c r="J369" t="s">
        <v>49</v>
      </c>
      <c r="K369" t="s">
        <v>50</v>
      </c>
      <c r="L369">
        <v>284</v>
      </c>
      <c r="M369">
        <v>2624</v>
      </c>
      <c r="N369" t="s">
        <v>38</v>
      </c>
      <c r="O369">
        <v>2474.6</v>
      </c>
      <c r="P369">
        <v>4.3</v>
      </c>
      <c r="Q369">
        <v>12.1</v>
      </c>
      <c r="R369">
        <v>5.5</v>
      </c>
      <c r="S369">
        <v>2531.1999999999998</v>
      </c>
      <c r="T369">
        <v>13.9</v>
      </c>
      <c r="U369">
        <v>2562.4</v>
      </c>
      <c r="V369">
        <v>11.9</v>
      </c>
      <c r="W369" t="s">
        <v>487</v>
      </c>
      <c r="X369">
        <v>98.338996887207031</v>
      </c>
    </row>
    <row r="370" spans="1:24" x14ac:dyDescent="0.35">
      <c r="A370" t="s">
        <v>483</v>
      </c>
      <c r="B370" t="s">
        <v>484</v>
      </c>
      <c r="C370">
        <v>2006</v>
      </c>
      <c r="D370" t="s">
        <v>79</v>
      </c>
      <c r="E370" t="s">
        <v>79</v>
      </c>
      <c r="F370" t="s">
        <v>80</v>
      </c>
      <c r="G370" t="s">
        <v>81</v>
      </c>
      <c r="H370" t="s">
        <v>47</v>
      </c>
      <c r="I370" t="s">
        <v>82</v>
      </c>
      <c r="J370" t="s">
        <v>49</v>
      </c>
      <c r="K370" t="s">
        <v>50</v>
      </c>
      <c r="L370">
        <v>285</v>
      </c>
      <c r="M370">
        <v>2887</v>
      </c>
      <c r="N370" t="s">
        <v>38</v>
      </c>
      <c r="O370">
        <v>2110</v>
      </c>
      <c r="P370">
        <v>2.6</v>
      </c>
      <c r="Q370">
        <v>8.3000000000000007</v>
      </c>
      <c r="R370">
        <v>6.8</v>
      </c>
      <c r="S370">
        <v>2147.5</v>
      </c>
      <c r="T370">
        <v>17.899999999999999</v>
      </c>
      <c r="U370">
        <v>2266.9</v>
      </c>
      <c r="V370">
        <v>10.8</v>
      </c>
      <c r="W370" t="s">
        <v>488</v>
      </c>
      <c r="X370">
        <v>84.927001953125</v>
      </c>
    </row>
    <row r="371" spans="1:24" x14ac:dyDescent="0.35">
      <c r="A371" t="s">
        <v>483</v>
      </c>
      <c r="B371" t="s">
        <v>484</v>
      </c>
      <c r="C371">
        <v>2009</v>
      </c>
      <c r="D371" t="s">
        <v>79</v>
      </c>
      <c r="E371" t="s">
        <v>79</v>
      </c>
      <c r="F371" t="s">
        <v>80</v>
      </c>
      <c r="G371" t="s">
        <v>81</v>
      </c>
      <c r="H371" t="s">
        <v>47</v>
      </c>
      <c r="I371" t="s">
        <v>82</v>
      </c>
      <c r="J371" t="s">
        <v>49</v>
      </c>
      <c r="K371" t="s">
        <v>50</v>
      </c>
      <c r="L371">
        <v>286</v>
      </c>
      <c r="M371">
        <v>3119</v>
      </c>
      <c r="N371" t="s">
        <v>38</v>
      </c>
      <c r="O371">
        <v>1563.5</v>
      </c>
      <c r="P371">
        <v>1.2</v>
      </c>
      <c r="Q371">
        <v>5.5</v>
      </c>
      <c r="R371">
        <v>6.7</v>
      </c>
      <c r="S371">
        <v>1597</v>
      </c>
      <c r="T371">
        <v>19.3</v>
      </c>
      <c r="U371">
        <v>1655.8</v>
      </c>
      <c r="V371">
        <v>11</v>
      </c>
      <c r="W371" t="s">
        <v>489</v>
      </c>
      <c r="X371">
        <v>79.994003295898438</v>
      </c>
    </row>
    <row r="372" spans="1:24" x14ac:dyDescent="0.35">
      <c r="A372" t="s">
        <v>483</v>
      </c>
      <c r="B372" t="s">
        <v>484</v>
      </c>
      <c r="C372">
        <v>2014</v>
      </c>
      <c r="D372" t="s">
        <v>79</v>
      </c>
      <c r="E372" t="s">
        <v>79</v>
      </c>
      <c r="F372" t="s">
        <v>80</v>
      </c>
      <c r="G372" t="s">
        <v>81</v>
      </c>
      <c r="H372" t="s">
        <v>47</v>
      </c>
      <c r="I372" t="s">
        <v>82</v>
      </c>
      <c r="J372" t="s">
        <v>49</v>
      </c>
      <c r="K372" t="s">
        <v>50</v>
      </c>
      <c r="L372">
        <v>287</v>
      </c>
      <c r="M372">
        <v>3258</v>
      </c>
      <c r="N372" t="s">
        <v>38</v>
      </c>
      <c r="O372">
        <v>3041.3</v>
      </c>
      <c r="P372">
        <v>1.7</v>
      </c>
      <c r="Q372">
        <v>6.4</v>
      </c>
      <c r="R372">
        <v>5.3</v>
      </c>
      <c r="S372">
        <v>3060.6</v>
      </c>
      <c r="T372">
        <v>11.3</v>
      </c>
      <c r="U372">
        <v>3133.7</v>
      </c>
      <c r="V372">
        <v>8.1999999999999993</v>
      </c>
      <c r="W372" t="s">
        <v>490</v>
      </c>
      <c r="X372">
        <v>77.23699951171875</v>
      </c>
    </row>
    <row r="373" spans="1:24" x14ac:dyDescent="0.35">
      <c r="A373" t="s">
        <v>483</v>
      </c>
      <c r="B373" t="s">
        <v>484</v>
      </c>
      <c r="C373">
        <v>2019</v>
      </c>
      <c r="D373" t="s">
        <v>79</v>
      </c>
      <c r="E373" t="s">
        <v>79</v>
      </c>
      <c r="F373" t="s">
        <v>80</v>
      </c>
      <c r="G373" t="s">
        <v>81</v>
      </c>
      <c r="H373" t="s">
        <v>47</v>
      </c>
      <c r="I373" t="s">
        <v>82</v>
      </c>
      <c r="J373" t="s">
        <v>49</v>
      </c>
      <c r="K373" t="s">
        <v>50</v>
      </c>
      <c r="L373">
        <v>2600</v>
      </c>
      <c r="M373">
        <v>5059</v>
      </c>
      <c r="N373" t="s">
        <v>38</v>
      </c>
      <c r="O373">
        <v>2611.5</v>
      </c>
      <c r="P373">
        <v>1.9</v>
      </c>
      <c r="Q373">
        <v>6.5</v>
      </c>
      <c r="R373">
        <v>6.5</v>
      </c>
      <c r="S373">
        <v>2610.1</v>
      </c>
      <c r="T373">
        <v>9.5</v>
      </c>
      <c r="U373">
        <v>2656.8</v>
      </c>
      <c r="V373">
        <v>9.4</v>
      </c>
      <c r="W373" t="s">
        <v>491</v>
      </c>
      <c r="X373">
        <v>78.757003784179688</v>
      </c>
    </row>
    <row r="374" spans="1:24" x14ac:dyDescent="0.35">
      <c r="A374" t="s">
        <v>492</v>
      </c>
      <c r="B374" t="s">
        <v>493</v>
      </c>
      <c r="C374">
        <v>1990</v>
      </c>
      <c r="D374" t="s">
        <v>79</v>
      </c>
      <c r="E374" t="s">
        <v>79</v>
      </c>
      <c r="F374" t="s">
        <v>80</v>
      </c>
      <c r="G374" t="s">
        <v>81</v>
      </c>
      <c r="H374" t="s">
        <v>60</v>
      </c>
      <c r="I374" t="s">
        <v>82</v>
      </c>
      <c r="J374" t="s">
        <v>32</v>
      </c>
      <c r="K374" t="s">
        <v>33</v>
      </c>
      <c r="L374">
        <v>288</v>
      </c>
      <c r="M374">
        <v>1544</v>
      </c>
      <c r="N374" t="s">
        <v>34</v>
      </c>
      <c r="O374">
        <v>1843</v>
      </c>
      <c r="P374">
        <v>0</v>
      </c>
      <c r="Q374">
        <v>5.9</v>
      </c>
      <c r="R374">
        <v>0</v>
      </c>
      <c r="S374">
        <v>1843</v>
      </c>
      <c r="T374">
        <v>40.1</v>
      </c>
      <c r="U374">
        <v>1843</v>
      </c>
      <c r="V374">
        <v>23.7</v>
      </c>
      <c r="W374" t="s">
        <v>494</v>
      </c>
      <c r="X374">
        <v>1125.9210205078125</v>
      </c>
    </row>
    <row r="375" spans="1:24" x14ac:dyDescent="0.35">
      <c r="A375" t="s">
        <v>492</v>
      </c>
      <c r="B375" t="s">
        <v>493</v>
      </c>
      <c r="C375">
        <v>1994</v>
      </c>
      <c r="D375" t="s">
        <v>79</v>
      </c>
      <c r="E375" t="s">
        <v>79</v>
      </c>
      <c r="F375" t="s">
        <v>80</v>
      </c>
      <c r="G375" t="s">
        <v>81</v>
      </c>
      <c r="H375" t="s">
        <v>60</v>
      </c>
      <c r="I375" t="s">
        <v>82</v>
      </c>
      <c r="J375" t="s">
        <v>32</v>
      </c>
      <c r="K375" t="s">
        <v>33</v>
      </c>
      <c r="L375">
        <v>289</v>
      </c>
      <c r="M375">
        <v>1547</v>
      </c>
      <c r="N375" t="s">
        <v>38</v>
      </c>
      <c r="O375">
        <v>2849.1</v>
      </c>
      <c r="P375">
        <v>3</v>
      </c>
      <c r="Q375">
        <v>9.3000000000000007</v>
      </c>
      <c r="R375">
        <v>4.3</v>
      </c>
      <c r="S375">
        <v>2865.6</v>
      </c>
      <c r="T375">
        <v>37.1</v>
      </c>
      <c r="U375">
        <v>2914.3</v>
      </c>
      <c r="V375">
        <v>23.8</v>
      </c>
      <c r="W375" t="s">
        <v>495</v>
      </c>
      <c r="X375">
        <v>1164.6490478515625</v>
      </c>
    </row>
    <row r="376" spans="1:24" x14ac:dyDescent="0.35">
      <c r="A376" t="s">
        <v>492</v>
      </c>
      <c r="B376" t="s">
        <v>493</v>
      </c>
      <c r="C376">
        <v>2000</v>
      </c>
      <c r="D376" t="s">
        <v>79</v>
      </c>
      <c r="E376" t="s">
        <v>79</v>
      </c>
      <c r="F376" t="s">
        <v>80</v>
      </c>
      <c r="G376" t="s">
        <v>81</v>
      </c>
      <c r="H376" t="s">
        <v>60</v>
      </c>
      <c r="I376" t="s">
        <v>82</v>
      </c>
      <c r="J376" t="s">
        <v>32</v>
      </c>
      <c r="K376" t="s">
        <v>33</v>
      </c>
      <c r="L376">
        <v>290</v>
      </c>
      <c r="M376">
        <v>2276</v>
      </c>
      <c r="N376" t="s">
        <v>38</v>
      </c>
      <c r="O376">
        <v>6258.1</v>
      </c>
      <c r="P376">
        <v>1.5</v>
      </c>
      <c r="Q376">
        <v>5.5</v>
      </c>
      <c r="R376">
        <v>3.1</v>
      </c>
      <c r="S376">
        <v>6221.7</v>
      </c>
      <c r="T376">
        <v>28.8</v>
      </c>
      <c r="U376">
        <v>6262.7</v>
      </c>
      <c r="V376">
        <v>13.9</v>
      </c>
      <c r="W376" t="s">
        <v>230</v>
      </c>
      <c r="X376">
        <v>1191.2919921875</v>
      </c>
    </row>
    <row r="377" spans="1:24" x14ac:dyDescent="0.35">
      <c r="A377" t="s">
        <v>492</v>
      </c>
      <c r="B377" t="s">
        <v>493</v>
      </c>
      <c r="C377">
        <v>2006</v>
      </c>
      <c r="D377" t="s">
        <v>79</v>
      </c>
      <c r="E377" t="s">
        <v>79</v>
      </c>
      <c r="F377" t="s">
        <v>80</v>
      </c>
      <c r="G377" t="s">
        <v>81</v>
      </c>
      <c r="H377" t="s">
        <v>60</v>
      </c>
      <c r="I377" t="s">
        <v>82</v>
      </c>
      <c r="J377" t="s">
        <v>32</v>
      </c>
      <c r="K377" t="s">
        <v>33</v>
      </c>
      <c r="L377">
        <v>291</v>
      </c>
      <c r="M377">
        <v>2792</v>
      </c>
      <c r="N377" t="s">
        <v>38</v>
      </c>
      <c r="O377">
        <v>2870.3</v>
      </c>
      <c r="P377">
        <v>3.3</v>
      </c>
      <c r="Q377">
        <v>10.199999999999999</v>
      </c>
      <c r="R377">
        <v>3.9</v>
      </c>
      <c r="S377">
        <v>2885.3</v>
      </c>
      <c r="T377">
        <v>29.6</v>
      </c>
      <c r="U377">
        <v>2904.7</v>
      </c>
      <c r="V377">
        <v>18.899999999999999</v>
      </c>
      <c r="W377" t="s">
        <v>496</v>
      </c>
      <c r="X377">
        <v>1213.83203125</v>
      </c>
    </row>
    <row r="378" spans="1:24" x14ac:dyDescent="0.35">
      <c r="A378" t="s">
        <v>492</v>
      </c>
      <c r="B378" t="s">
        <v>493</v>
      </c>
      <c r="C378">
        <v>2012</v>
      </c>
      <c r="D378" t="s">
        <v>79</v>
      </c>
      <c r="E378" t="s">
        <v>79</v>
      </c>
      <c r="F378" t="s">
        <v>80</v>
      </c>
      <c r="G378" t="s">
        <v>81</v>
      </c>
      <c r="H378" t="s">
        <v>60</v>
      </c>
      <c r="I378" t="s">
        <v>82</v>
      </c>
      <c r="J378" t="s">
        <v>32</v>
      </c>
      <c r="K378" t="s">
        <v>33</v>
      </c>
      <c r="L378">
        <v>1582</v>
      </c>
      <c r="M378">
        <v>5075</v>
      </c>
      <c r="N378" t="s">
        <v>75</v>
      </c>
      <c r="P378">
        <v>1</v>
      </c>
      <c r="Q378">
        <v>4.0999999999999996</v>
      </c>
      <c r="R378">
        <v>0</v>
      </c>
      <c r="T378">
        <v>23.4</v>
      </c>
      <c r="V378">
        <v>10.6</v>
      </c>
      <c r="W378" t="s">
        <v>497</v>
      </c>
      <c r="X378">
        <v>1240.262939453125</v>
      </c>
    </row>
    <row r="379" spans="1:24" x14ac:dyDescent="0.35">
      <c r="A379" t="s">
        <v>492</v>
      </c>
      <c r="B379" t="s">
        <v>493</v>
      </c>
      <c r="C379">
        <v>2012</v>
      </c>
      <c r="D379" t="s">
        <v>79</v>
      </c>
      <c r="E379" t="s">
        <v>79</v>
      </c>
      <c r="F379" t="s">
        <v>80</v>
      </c>
      <c r="G379" t="s">
        <v>81</v>
      </c>
      <c r="H379" t="s">
        <v>60</v>
      </c>
      <c r="I379" t="s">
        <v>82</v>
      </c>
      <c r="J379" t="s">
        <v>32</v>
      </c>
      <c r="K379" t="s">
        <v>33</v>
      </c>
      <c r="L379">
        <v>292</v>
      </c>
      <c r="M379">
        <v>3163</v>
      </c>
      <c r="N379" t="s">
        <v>38</v>
      </c>
      <c r="O379">
        <v>4537.6000000000004</v>
      </c>
      <c r="P379">
        <v>1.3</v>
      </c>
      <c r="Q379">
        <v>5.0999999999999996</v>
      </c>
      <c r="R379">
        <v>3.6</v>
      </c>
      <c r="S379">
        <v>4565.2</v>
      </c>
      <c r="T379">
        <v>22</v>
      </c>
      <c r="U379">
        <v>4591.1000000000004</v>
      </c>
      <c r="V379">
        <v>11.6</v>
      </c>
      <c r="W379" t="s">
        <v>498</v>
      </c>
      <c r="X379">
        <v>1240.262939453125</v>
      </c>
    </row>
    <row r="380" spans="1:24" x14ac:dyDescent="0.35">
      <c r="A380" t="s">
        <v>492</v>
      </c>
      <c r="B380" t="s">
        <v>493</v>
      </c>
      <c r="C380">
        <v>2017</v>
      </c>
      <c r="D380" t="s">
        <v>79</v>
      </c>
      <c r="E380" t="s">
        <v>79</v>
      </c>
      <c r="F380" t="s">
        <v>80</v>
      </c>
      <c r="G380" t="s">
        <v>81</v>
      </c>
      <c r="H380" t="s">
        <v>60</v>
      </c>
      <c r="I380" t="s">
        <v>82</v>
      </c>
      <c r="J380" t="s">
        <v>32</v>
      </c>
      <c r="K380" t="s">
        <v>33</v>
      </c>
      <c r="L380">
        <v>1525</v>
      </c>
      <c r="M380">
        <v>3363</v>
      </c>
      <c r="N380" t="s">
        <v>38</v>
      </c>
      <c r="O380">
        <v>6589.1</v>
      </c>
      <c r="P380">
        <v>0.8</v>
      </c>
      <c r="Q380">
        <v>3.7</v>
      </c>
      <c r="R380">
        <v>3.4</v>
      </c>
      <c r="S380">
        <v>6617.9</v>
      </c>
      <c r="T380">
        <v>21.9</v>
      </c>
      <c r="U380">
        <v>6645.9</v>
      </c>
      <c r="V380">
        <v>9.5</v>
      </c>
      <c r="W380" t="s">
        <v>499</v>
      </c>
      <c r="X380">
        <v>1262.0379638671875</v>
      </c>
    </row>
    <row r="381" spans="1:24" x14ac:dyDescent="0.35">
      <c r="A381" t="s">
        <v>500</v>
      </c>
      <c r="B381" t="s">
        <v>501</v>
      </c>
      <c r="C381">
        <v>1987</v>
      </c>
      <c r="D381" t="s">
        <v>79</v>
      </c>
      <c r="E381" t="s">
        <v>79</v>
      </c>
      <c r="F381" t="s">
        <v>80</v>
      </c>
      <c r="G381" t="s">
        <v>81</v>
      </c>
      <c r="H381" t="s">
        <v>60</v>
      </c>
      <c r="I381" t="s">
        <v>82</v>
      </c>
      <c r="J381" t="s">
        <v>49</v>
      </c>
      <c r="K381" t="s">
        <v>50</v>
      </c>
      <c r="L381">
        <v>293</v>
      </c>
      <c r="M381">
        <v>457</v>
      </c>
      <c r="N381" t="s">
        <v>34</v>
      </c>
      <c r="O381">
        <v>3244</v>
      </c>
      <c r="P381">
        <v>0</v>
      </c>
      <c r="Q381">
        <v>2.2999999999999998</v>
      </c>
      <c r="R381">
        <v>2.7</v>
      </c>
      <c r="S381">
        <v>3244</v>
      </c>
      <c r="T381">
        <v>43.3</v>
      </c>
      <c r="U381">
        <v>3244</v>
      </c>
      <c r="V381">
        <v>18.100000000000001</v>
      </c>
      <c r="W381" t="s">
        <v>62</v>
      </c>
      <c r="X381">
        <v>824.2860107421875</v>
      </c>
    </row>
    <row r="382" spans="1:24" x14ac:dyDescent="0.35">
      <c r="A382" t="s">
        <v>500</v>
      </c>
      <c r="B382" t="s">
        <v>501</v>
      </c>
      <c r="C382">
        <v>1991</v>
      </c>
      <c r="D382" t="s">
        <v>79</v>
      </c>
      <c r="E382" t="s">
        <v>79</v>
      </c>
      <c r="F382" t="s">
        <v>80</v>
      </c>
      <c r="G382" t="s">
        <v>81</v>
      </c>
      <c r="H382" t="s">
        <v>60</v>
      </c>
      <c r="I382" t="s">
        <v>82</v>
      </c>
      <c r="J382" t="s">
        <v>49</v>
      </c>
      <c r="K382" t="s">
        <v>50</v>
      </c>
      <c r="L382">
        <v>294</v>
      </c>
      <c r="M382">
        <v>1325</v>
      </c>
      <c r="N382" t="s">
        <v>38</v>
      </c>
      <c r="O382">
        <v>5470</v>
      </c>
      <c r="P382">
        <v>0.5</v>
      </c>
      <c r="Q382">
        <v>2.4</v>
      </c>
      <c r="R382">
        <v>3</v>
      </c>
      <c r="S382">
        <v>5454</v>
      </c>
      <c r="T382">
        <v>42.7</v>
      </c>
      <c r="U382">
        <v>5485</v>
      </c>
      <c r="V382">
        <v>15</v>
      </c>
      <c r="W382" t="s">
        <v>502</v>
      </c>
      <c r="X382">
        <v>885.3790283203125</v>
      </c>
    </row>
    <row r="383" spans="1:24" x14ac:dyDescent="0.35">
      <c r="A383" t="s">
        <v>500</v>
      </c>
      <c r="B383" t="s">
        <v>501</v>
      </c>
      <c r="C383">
        <v>1994</v>
      </c>
      <c r="D383" t="s">
        <v>79</v>
      </c>
      <c r="E383" t="s">
        <v>79</v>
      </c>
      <c r="F383" t="s">
        <v>80</v>
      </c>
      <c r="G383" t="s">
        <v>81</v>
      </c>
      <c r="H383" t="s">
        <v>60</v>
      </c>
      <c r="I383" t="s">
        <v>82</v>
      </c>
      <c r="J383" t="s">
        <v>49</v>
      </c>
      <c r="K383" t="s">
        <v>50</v>
      </c>
      <c r="L383">
        <v>295</v>
      </c>
      <c r="M383">
        <v>1614</v>
      </c>
      <c r="N383" t="s">
        <v>34</v>
      </c>
      <c r="O383">
        <v>1875</v>
      </c>
      <c r="P383">
        <v>0</v>
      </c>
      <c r="Q383">
        <v>2.7</v>
      </c>
      <c r="R383">
        <v>0</v>
      </c>
      <c r="S383">
        <v>1875</v>
      </c>
      <c r="T383">
        <v>45.7</v>
      </c>
      <c r="U383">
        <v>1875</v>
      </c>
      <c r="V383">
        <v>16.100000000000001</v>
      </c>
      <c r="W383" t="s">
        <v>503</v>
      </c>
      <c r="X383">
        <v>944.1650390625</v>
      </c>
    </row>
    <row r="384" spans="1:24" x14ac:dyDescent="0.35">
      <c r="A384" t="s">
        <v>500</v>
      </c>
      <c r="B384" t="s">
        <v>501</v>
      </c>
      <c r="C384">
        <v>1996</v>
      </c>
      <c r="D384" t="s">
        <v>79</v>
      </c>
      <c r="E384" t="s">
        <v>79</v>
      </c>
      <c r="F384" t="s">
        <v>80</v>
      </c>
      <c r="G384" t="s">
        <v>81</v>
      </c>
      <c r="H384" t="s">
        <v>60</v>
      </c>
      <c r="I384" t="s">
        <v>82</v>
      </c>
      <c r="J384" t="s">
        <v>49</v>
      </c>
      <c r="K384" t="s">
        <v>50</v>
      </c>
      <c r="L384">
        <v>296</v>
      </c>
      <c r="M384">
        <v>1917</v>
      </c>
      <c r="N384" t="s">
        <v>38</v>
      </c>
      <c r="O384">
        <v>1451.4</v>
      </c>
      <c r="P384">
        <v>0.3</v>
      </c>
      <c r="Q384">
        <v>1.5</v>
      </c>
      <c r="R384">
        <v>2.4</v>
      </c>
      <c r="S384">
        <v>1448.1</v>
      </c>
      <c r="T384">
        <v>43.3</v>
      </c>
      <c r="V384">
        <v>18.2</v>
      </c>
      <c r="W384" t="s">
        <v>504</v>
      </c>
      <c r="X384">
        <v>983.12799072265625</v>
      </c>
    </row>
    <row r="385" spans="1:24" x14ac:dyDescent="0.35">
      <c r="A385" t="s">
        <v>500</v>
      </c>
      <c r="B385" t="s">
        <v>501</v>
      </c>
      <c r="C385">
        <v>2001</v>
      </c>
      <c r="D385" t="s">
        <v>79</v>
      </c>
      <c r="E385" t="s">
        <v>79</v>
      </c>
      <c r="F385" t="s">
        <v>80</v>
      </c>
      <c r="G385" t="s">
        <v>81</v>
      </c>
      <c r="H385" t="s">
        <v>60</v>
      </c>
      <c r="I385" t="s">
        <v>82</v>
      </c>
      <c r="J385" t="s">
        <v>49</v>
      </c>
      <c r="K385" t="s">
        <v>50</v>
      </c>
      <c r="L385">
        <v>297</v>
      </c>
      <c r="M385">
        <v>2365</v>
      </c>
      <c r="N385" t="s">
        <v>38</v>
      </c>
      <c r="O385">
        <v>5629</v>
      </c>
      <c r="P385">
        <v>0.2</v>
      </c>
      <c r="Q385">
        <v>1.3</v>
      </c>
      <c r="R385">
        <v>3</v>
      </c>
      <c r="S385">
        <v>5637</v>
      </c>
      <c r="T385">
        <v>35.5</v>
      </c>
      <c r="U385">
        <v>5663</v>
      </c>
      <c r="V385">
        <v>12.8</v>
      </c>
      <c r="W385" t="s">
        <v>505</v>
      </c>
      <c r="X385">
        <v>1064.52001953125</v>
      </c>
    </row>
    <row r="386" spans="1:24" x14ac:dyDescent="0.35">
      <c r="A386" t="s">
        <v>500</v>
      </c>
      <c r="B386" t="s">
        <v>501</v>
      </c>
      <c r="C386">
        <v>2006</v>
      </c>
      <c r="D386" t="s">
        <v>79</v>
      </c>
      <c r="E386" t="s">
        <v>79</v>
      </c>
      <c r="F386" t="s">
        <v>80</v>
      </c>
      <c r="G386" t="s">
        <v>81</v>
      </c>
      <c r="H386" t="s">
        <v>60</v>
      </c>
      <c r="I386" t="s">
        <v>82</v>
      </c>
      <c r="J386" t="s">
        <v>49</v>
      </c>
      <c r="K386" t="s">
        <v>50</v>
      </c>
      <c r="L386">
        <v>298</v>
      </c>
      <c r="M386">
        <v>2770</v>
      </c>
      <c r="N386" t="s">
        <v>38</v>
      </c>
      <c r="O386">
        <v>9640.7000000000007</v>
      </c>
      <c r="P386">
        <v>0.3</v>
      </c>
      <c r="Q386">
        <v>1.4</v>
      </c>
      <c r="R386">
        <v>5.8</v>
      </c>
      <c r="S386">
        <v>9670.9</v>
      </c>
      <c r="T386">
        <v>29.8</v>
      </c>
      <c r="U386">
        <v>9733.2999999999993</v>
      </c>
      <c r="V386">
        <v>8.6999999999999993</v>
      </c>
      <c r="W386" t="s">
        <v>496</v>
      </c>
      <c r="X386">
        <v>1085.0059814453125</v>
      </c>
    </row>
    <row r="387" spans="1:24" x14ac:dyDescent="0.35">
      <c r="A387" t="s">
        <v>500</v>
      </c>
      <c r="B387" t="s">
        <v>501</v>
      </c>
      <c r="C387">
        <v>2012</v>
      </c>
      <c r="D387" t="s">
        <v>79</v>
      </c>
      <c r="E387" t="s">
        <v>79</v>
      </c>
      <c r="F387" t="s">
        <v>80</v>
      </c>
      <c r="G387" t="s">
        <v>81</v>
      </c>
      <c r="H387" t="s">
        <v>60</v>
      </c>
      <c r="I387" t="s">
        <v>82</v>
      </c>
      <c r="J387" t="s">
        <v>49</v>
      </c>
      <c r="K387" t="s">
        <v>50</v>
      </c>
      <c r="L387">
        <v>299</v>
      </c>
      <c r="M387">
        <v>3165</v>
      </c>
      <c r="N387" t="s">
        <v>38</v>
      </c>
      <c r="O387">
        <v>10195.200000000001</v>
      </c>
      <c r="P387">
        <v>0.3</v>
      </c>
      <c r="Q387">
        <v>1.4</v>
      </c>
      <c r="R387">
        <v>5.2</v>
      </c>
      <c r="S387">
        <v>10193</v>
      </c>
      <c r="T387">
        <v>22.6</v>
      </c>
      <c r="U387">
        <v>10253.6</v>
      </c>
      <c r="V387">
        <v>7.1</v>
      </c>
      <c r="W387" t="s">
        <v>506</v>
      </c>
      <c r="X387">
        <v>1053.2139892578125</v>
      </c>
    </row>
    <row r="388" spans="1:24" x14ac:dyDescent="0.35">
      <c r="A388" t="s">
        <v>500</v>
      </c>
      <c r="B388" t="s">
        <v>501</v>
      </c>
      <c r="C388">
        <v>2019</v>
      </c>
      <c r="D388" t="s">
        <v>79</v>
      </c>
      <c r="E388" t="s">
        <v>79</v>
      </c>
      <c r="F388" t="s">
        <v>80</v>
      </c>
      <c r="G388" t="s">
        <v>81</v>
      </c>
      <c r="H388" t="s">
        <v>60</v>
      </c>
      <c r="I388" t="s">
        <v>82</v>
      </c>
      <c r="J388" t="s">
        <v>49</v>
      </c>
      <c r="K388" t="s">
        <v>50</v>
      </c>
      <c r="L388">
        <v>2550</v>
      </c>
      <c r="M388">
        <v>5092</v>
      </c>
      <c r="N388" t="s">
        <v>38</v>
      </c>
      <c r="O388">
        <v>8081.7</v>
      </c>
      <c r="P388">
        <v>0.5</v>
      </c>
      <c r="Q388">
        <v>1.9</v>
      </c>
      <c r="R388">
        <v>4.5</v>
      </c>
      <c r="S388">
        <v>8171.4</v>
      </c>
      <c r="T388">
        <v>18.7</v>
      </c>
      <c r="U388">
        <v>8185.2</v>
      </c>
      <c r="V388">
        <v>7.1</v>
      </c>
      <c r="W388" t="s">
        <v>491</v>
      </c>
      <c r="X388">
        <v>1046.43896484375</v>
      </c>
    </row>
    <row r="389" spans="1:24" x14ac:dyDescent="0.35">
      <c r="A389" t="s">
        <v>507</v>
      </c>
      <c r="B389" t="s">
        <v>508</v>
      </c>
      <c r="C389">
        <v>1989</v>
      </c>
      <c r="D389" t="s">
        <v>26</v>
      </c>
      <c r="E389" t="s">
        <v>27</v>
      </c>
      <c r="F389" t="s">
        <v>28</v>
      </c>
      <c r="G389" t="s">
        <v>119</v>
      </c>
      <c r="H389" t="s">
        <v>60</v>
      </c>
      <c r="I389" t="s">
        <v>31</v>
      </c>
      <c r="J389" t="s">
        <v>49</v>
      </c>
      <c r="K389" t="s">
        <v>50</v>
      </c>
      <c r="L389">
        <v>300</v>
      </c>
      <c r="M389">
        <v>405</v>
      </c>
      <c r="N389" t="s">
        <v>34</v>
      </c>
      <c r="O389">
        <v>13548</v>
      </c>
      <c r="P389">
        <v>0</v>
      </c>
      <c r="Q389">
        <v>20.3</v>
      </c>
      <c r="R389">
        <v>0</v>
      </c>
      <c r="S389">
        <v>13548</v>
      </c>
      <c r="T389">
        <v>62.7</v>
      </c>
      <c r="U389">
        <v>13548</v>
      </c>
      <c r="V389">
        <v>55.5</v>
      </c>
      <c r="W389" t="s">
        <v>509</v>
      </c>
      <c r="X389">
        <v>121595.09375</v>
      </c>
    </row>
    <row r="390" spans="1:24" x14ac:dyDescent="0.35">
      <c r="A390" t="s">
        <v>507</v>
      </c>
      <c r="B390" t="s">
        <v>508</v>
      </c>
      <c r="C390">
        <v>1991</v>
      </c>
      <c r="D390" t="s">
        <v>26</v>
      </c>
      <c r="E390" t="s">
        <v>27</v>
      </c>
      <c r="F390" t="s">
        <v>28</v>
      </c>
      <c r="G390" t="s">
        <v>119</v>
      </c>
      <c r="H390" t="s">
        <v>60</v>
      </c>
      <c r="I390" t="s">
        <v>31</v>
      </c>
      <c r="J390" t="s">
        <v>49</v>
      </c>
      <c r="K390" t="s">
        <v>50</v>
      </c>
      <c r="L390">
        <v>301</v>
      </c>
      <c r="M390">
        <v>387</v>
      </c>
      <c r="N390" t="s">
        <v>34</v>
      </c>
      <c r="O390">
        <v>2948</v>
      </c>
      <c r="P390">
        <v>0</v>
      </c>
      <c r="Q390">
        <v>20</v>
      </c>
      <c r="R390">
        <v>0</v>
      </c>
      <c r="S390">
        <v>2948</v>
      </c>
      <c r="T390">
        <v>61.9</v>
      </c>
      <c r="U390">
        <v>2948</v>
      </c>
      <c r="V390">
        <v>52.8</v>
      </c>
      <c r="W390" t="s">
        <v>510</v>
      </c>
      <c r="X390">
        <v>123628.0234375</v>
      </c>
    </row>
    <row r="391" spans="1:24" x14ac:dyDescent="0.35">
      <c r="A391" t="s">
        <v>507</v>
      </c>
      <c r="B391" t="s">
        <v>508</v>
      </c>
      <c r="C391">
        <v>1992</v>
      </c>
      <c r="D391" t="s">
        <v>26</v>
      </c>
      <c r="E391" t="s">
        <v>27</v>
      </c>
      <c r="F391" t="s">
        <v>28</v>
      </c>
      <c r="G391" t="s">
        <v>119</v>
      </c>
      <c r="H391" t="s">
        <v>60</v>
      </c>
      <c r="I391" t="s">
        <v>31</v>
      </c>
      <c r="J391" t="s">
        <v>49</v>
      </c>
      <c r="K391" t="s">
        <v>50</v>
      </c>
      <c r="L391">
        <v>302</v>
      </c>
      <c r="M391">
        <v>1549</v>
      </c>
      <c r="N391" t="s">
        <v>38</v>
      </c>
      <c r="O391">
        <v>26602.3</v>
      </c>
      <c r="P391">
        <v>6.9</v>
      </c>
      <c r="Q391">
        <v>19.8</v>
      </c>
      <c r="R391">
        <v>3.2</v>
      </c>
      <c r="S391">
        <v>26172.9</v>
      </c>
      <c r="T391">
        <v>57.1</v>
      </c>
      <c r="V391">
        <v>51.3</v>
      </c>
      <c r="W391" t="s">
        <v>511</v>
      </c>
      <c r="X391">
        <v>124470.9140625</v>
      </c>
    </row>
    <row r="392" spans="1:24" x14ac:dyDescent="0.35">
      <c r="A392" t="s">
        <v>507</v>
      </c>
      <c r="B392" t="s">
        <v>508</v>
      </c>
      <c r="C392">
        <v>1997</v>
      </c>
      <c r="D392" t="s">
        <v>26</v>
      </c>
      <c r="E392" t="s">
        <v>27</v>
      </c>
      <c r="F392" t="s">
        <v>28</v>
      </c>
      <c r="G392" t="s">
        <v>119</v>
      </c>
      <c r="H392" t="s">
        <v>60</v>
      </c>
      <c r="I392" t="s">
        <v>31</v>
      </c>
      <c r="J392" t="s">
        <v>49</v>
      </c>
      <c r="K392" t="s">
        <v>50</v>
      </c>
      <c r="L392">
        <v>303</v>
      </c>
      <c r="M392">
        <v>1923</v>
      </c>
      <c r="N392" t="s">
        <v>34</v>
      </c>
      <c r="O392">
        <v>22959</v>
      </c>
      <c r="P392">
        <v>0</v>
      </c>
      <c r="Q392">
        <v>18.399999999999999</v>
      </c>
      <c r="R392">
        <v>5.9</v>
      </c>
      <c r="S392">
        <v>22959</v>
      </c>
      <c r="T392">
        <v>45.9</v>
      </c>
      <c r="U392">
        <v>22959</v>
      </c>
      <c r="V392">
        <v>38.4</v>
      </c>
      <c r="W392" t="s">
        <v>486</v>
      </c>
      <c r="X392">
        <v>128393.6484375</v>
      </c>
    </row>
    <row r="393" spans="1:24" x14ac:dyDescent="0.35">
      <c r="A393" t="s">
        <v>507</v>
      </c>
      <c r="B393" t="s">
        <v>508</v>
      </c>
      <c r="C393">
        <v>1999</v>
      </c>
      <c r="D393" t="s">
        <v>26</v>
      </c>
      <c r="E393" t="s">
        <v>27</v>
      </c>
      <c r="F393" t="s">
        <v>28</v>
      </c>
      <c r="G393" t="s">
        <v>119</v>
      </c>
      <c r="H393" t="s">
        <v>60</v>
      </c>
      <c r="I393" t="s">
        <v>31</v>
      </c>
      <c r="J393" t="s">
        <v>49</v>
      </c>
      <c r="K393" t="s">
        <v>50</v>
      </c>
      <c r="L393">
        <v>304</v>
      </c>
      <c r="M393">
        <v>2180</v>
      </c>
      <c r="N393" t="s">
        <v>38</v>
      </c>
      <c r="O393">
        <v>25259.5</v>
      </c>
      <c r="P393">
        <v>5.9</v>
      </c>
      <c r="Q393">
        <v>17.8</v>
      </c>
      <c r="R393">
        <v>3.6</v>
      </c>
      <c r="S393">
        <v>25095.7</v>
      </c>
      <c r="T393">
        <v>51</v>
      </c>
      <c r="V393">
        <v>45.3</v>
      </c>
      <c r="W393" t="s">
        <v>512</v>
      </c>
      <c r="X393">
        <v>129634.7734375</v>
      </c>
    </row>
    <row r="394" spans="1:24" x14ac:dyDescent="0.35">
      <c r="A394" t="s">
        <v>507</v>
      </c>
      <c r="B394" t="s">
        <v>508</v>
      </c>
      <c r="C394">
        <v>2006</v>
      </c>
      <c r="D394" t="s">
        <v>26</v>
      </c>
      <c r="E394" t="s">
        <v>27</v>
      </c>
      <c r="F394" t="s">
        <v>28</v>
      </c>
      <c r="G394" t="s">
        <v>119</v>
      </c>
      <c r="H394" t="s">
        <v>60</v>
      </c>
      <c r="I394" t="s">
        <v>31</v>
      </c>
      <c r="J394" t="s">
        <v>49</v>
      </c>
      <c r="K394" t="s">
        <v>50</v>
      </c>
      <c r="L394">
        <v>305</v>
      </c>
      <c r="M394">
        <v>2799</v>
      </c>
      <c r="N394" t="s">
        <v>38</v>
      </c>
      <c r="O394">
        <v>47787.6</v>
      </c>
      <c r="P394">
        <v>6.8</v>
      </c>
      <c r="Q394">
        <v>20</v>
      </c>
      <c r="R394">
        <v>1.9</v>
      </c>
      <c r="S394">
        <v>47791.6</v>
      </c>
      <c r="T394">
        <v>47.8</v>
      </c>
      <c r="U394">
        <v>49148.5</v>
      </c>
      <c r="V394">
        <v>43.5</v>
      </c>
      <c r="W394" t="s">
        <v>513</v>
      </c>
      <c r="X394">
        <v>131429.4375</v>
      </c>
    </row>
    <row r="395" spans="1:24" x14ac:dyDescent="0.35">
      <c r="A395" t="s">
        <v>507</v>
      </c>
      <c r="B395" t="s">
        <v>508</v>
      </c>
      <c r="C395">
        <v>2014</v>
      </c>
      <c r="D395" t="s">
        <v>26</v>
      </c>
      <c r="E395" t="s">
        <v>27</v>
      </c>
      <c r="F395" t="s">
        <v>28</v>
      </c>
      <c r="G395" t="s">
        <v>119</v>
      </c>
      <c r="H395" t="s">
        <v>60</v>
      </c>
      <c r="I395" t="s">
        <v>31</v>
      </c>
      <c r="J395" t="s">
        <v>49</v>
      </c>
      <c r="K395" t="s">
        <v>50</v>
      </c>
      <c r="L395">
        <v>306</v>
      </c>
      <c r="M395">
        <v>3291</v>
      </c>
      <c r="N395" t="s">
        <v>75</v>
      </c>
      <c r="P395">
        <v>4.5999999999999996</v>
      </c>
      <c r="Q395">
        <v>15.1</v>
      </c>
      <c r="R395">
        <v>0</v>
      </c>
      <c r="T395">
        <v>38.700000000000003</v>
      </c>
      <c r="V395">
        <v>29.4</v>
      </c>
      <c r="W395" t="s">
        <v>514</v>
      </c>
      <c r="X395">
        <v>124555.265625</v>
      </c>
    </row>
    <row r="396" spans="1:24" x14ac:dyDescent="0.35">
      <c r="A396" t="s">
        <v>507</v>
      </c>
      <c r="B396" t="s">
        <v>508</v>
      </c>
      <c r="C396">
        <v>2015</v>
      </c>
      <c r="D396" t="s">
        <v>26</v>
      </c>
      <c r="E396" t="s">
        <v>27</v>
      </c>
      <c r="F396" t="s">
        <v>28</v>
      </c>
      <c r="G396" t="s">
        <v>119</v>
      </c>
      <c r="H396" t="s">
        <v>60</v>
      </c>
      <c r="I396" t="s">
        <v>31</v>
      </c>
      <c r="J396" t="s">
        <v>49</v>
      </c>
      <c r="K396" t="s">
        <v>50</v>
      </c>
      <c r="L396">
        <v>874</v>
      </c>
      <c r="M396">
        <v>3302</v>
      </c>
      <c r="N396" t="s">
        <v>38</v>
      </c>
      <c r="O396">
        <v>224430.3</v>
      </c>
      <c r="P396">
        <v>7.7</v>
      </c>
      <c r="Q396">
        <v>20.8</v>
      </c>
      <c r="R396">
        <v>2.4</v>
      </c>
      <c r="S396">
        <v>226442.9</v>
      </c>
      <c r="T396">
        <v>37.9</v>
      </c>
      <c r="U396">
        <v>230487.8</v>
      </c>
      <c r="V396">
        <v>36.299999999999997</v>
      </c>
      <c r="W396" t="s">
        <v>515</v>
      </c>
      <c r="X396">
        <v>123077.609375</v>
      </c>
    </row>
    <row r="397" spans="1:24" x14ac:dyDescent="0.35">
      <c r="A397" t="s">
        <v>507</v>
      </c>
      <c r="B397" t="s">
        <v>508</v>
      </c>
      <c r="C397">
        <v>2017</v>
      </c>
      <c r="D397" t="s">
        <v>26</v>
      </c>
      <c r="E397" t="s">
        <v>27</v>
      </c>
      <c r="F397" t="s">
        <v>28</v>
      </c>
      <c r="G397" t="s">
        <v>119</v>
      </c>
      <c r="H397" t="s">
        <v>60</v>
      </c>
      <c r="I397" t="s">
        <v>31</v>
      </c>
      <c r="J397" t="s">
        <v>49</v>
      </c>
      <c r="K397" t="s">
        <v>50</v>
      </c>
      <c r="L397">
        <v>3650</v>
      </c>
      <c r="M397">
        <v>3394</v>
      </c>
      <c r="N397" t="s">
        <v>75</v>
      </c>
      <c r="O397">
        <v>35784</v>
      </c>
      <c r="P397">
        <v>4.9000000000000004</v>
      </c>
      <c r="Q397">
        <v>17.3</v>
      </c>
      <c r="R397">
        <v>1.6</v>
      </c>
      <c r="S397">
        <v>36230</v>
      </c>
      <c r="T397">
        <v>34.700000000000003</v>
      </c>
      <c r="U397">
        <v>36533</v>
      </c>
      <c r="V397">
        <v>33.4</v>
      </c>
      <c r="W397" t="s">
        <v>516</v>
      </c>
      <c r="X397">
        <v>120474.7734375</v>
      </c>
    </row>
    <row r="398" spans="1:24" x14ac:dyDescent="0.35">
      <c r="A398" t="s">
        <v>507</v>
      </c>
      <c r="B398" t="s">
        <v>508</v>
      </c>
      <c r="C398">
        <v>2020</v>
      </c>
      <c r="D398" t="s">
        <v>26</v>
      </c>
      <c r="E398" t="s">
        <v>27</v>
      </c>
      <c r="F398" t="s">
        <v>28</v>
      </c>
      <c r="G398" t="s">
        <v>119</v>
      </c>
      <c r="H398" t="s">
        <v>60</v>
      </c>
      <c r="I398" t="s">
        <v>31</v>
      </c>
      <c r="J398" t="s">
        <v>49</v>
      </c>
      <c r="K398" t="s">
        <v>50</v>
      </c>
      <c r="L398">
        <v>3810</v>
      </c>
      <c r="M398">
        <v>5131</v>
      </c>
      <c r="N398" t="s">
        <v>38</v>
      </c>
      <c r="O398">
        <v>197475.1</v>
      </c>
      <c r="P398">
        <v>7.5</v>
      </c>
      <c r="Q398">
        <v>18.7</v>
      </c>
      <c r="R398">
        <v>3.5</v>
      </c>
      <c r="S398">
        <v>201290.3</v>
      </c>
      <c r="T398">
        <v>35.5</v>
      </c>
      <c r="U398">
        <v>205671</v>
      </c>
      <c r="V398">
        <v>31.5</v>
      </c>
      <c r="W398" t="s">
        <v>517</v>
      </c>
      <c r="X398">
        <v>116723.90625</v>
      </c>
    </row>
    <row r="399" spans="1:24" x14ac:dyDescent="0.35">
      <c r="A399" t="s">
        <v>518</v>
      </c>
      <c r="B399" t="s">
        <v>519</v>
      </c>
      <c r="C399">
        <v>1987</v>
      </c>
      <c r="D399" t="s">
        <v>26</v>
      </c>
      <c r="E399" t="s">
        <v>189</v>
      </c>
      <c r="F399" t="s">
        <v>97</v>
      </c>
      <c r="G399" t="s">
        <v>119</v>
      </c>
      <c r="H399" t="s">
        <v>60</v>
      </c>
      <c r="I399" t="s">
        <v>100</v>
      </c>
      <c r="J399" t="s">
        <v>49</v>
      </c>
      <c r="K399" t="s">
        <v>50</v>
      </c>
      <c r="L399">
        <v>307</v>
      </c>
      <c r="M399">
        <v>421</v>
      </c>
      <c r="N399" t="s">
        <v>34</v>
      </c>
      <c r="P399">
        <v>0</v>
      </c>
      <c r="Q399">
        <v>0</v>
      </c>
      <c r="R399">
        <v>0</v>
      </c>
      <c r="T399">
        <v>0</v>
      </c>
      <c r="U399">
        <v>28169</v>
      </c>
      <c r="V399">
        <v>35.9</v>
      </c>
      <c r="W399" t="s">
        <v>520</v>
      </c>
      <c r="X399">
        <v>22393.005859375</v>
      </c>
    </row>
    <row r="400" spans="1:24" x14ac:dyDescent="0.35">
      <c r="A400" t="s">
        <v>518</v>
      </c>
      <c r="B400" t="s">
        <v>519</v>
      </c>
      <c r="C400">
        <v>1989</v>
      </c>
      <c r="D400" t="s">
        <v>26</v>
      </c>
      <c r="E400" t="s">
        <v>189</v>
      </c>
      <c r="F400" t="s">
        <v>97</v>
      </c>
      <c r="G400" t="s">
        <v>119</v>
      </c>
      <c r="H400" t="s">
        <v>60</v>
      </c>
      <c r="I400" t="s">
        <v>100</v>
      </c>
      <c r="J400" t="s">
        <v>49</v>
      </c>
      <c r="K400" t="s">
        <v>50</v>
      </c>
      <c r="L400">
        <v>2047</v>
      </c>
      <c r="M400">
        <v>2371</v>
      </c>
      <c r="N400" t="s">
        <v>38</v>
      </c>
      <c r="P400">
        <v>0</v>
      </c>
      <c r="Q400">
        <v>0</v>
      </c>
      <c r="R400">
        <v>0</v>
      </c>
      <c r="T400">
        <v>0</v>
      </c>
      <c r="U400">
        <v>14101</v>
      </c>
      <c r="V400">
        <v>31</v>
      </c>
      <c r="W400" t="s">
        <v>521</v>
      </c>
      <c r="X400">
        <v>22013.560546875</v>
      </c>
    </row>
    <row r="401" spans="1:24" x14ac:dyDescent="0.35">
      <c r="A401" t="s">
        <v>518</v>
      </c>
      <c r="B401" t="s">
        <v>519</v>
      </c>
      <c r="C401">
        <v>1992</v>
      </c>
      <c r="D401" t="s">
        <v>26</v>
      </c>
      <c r="E401" t="s">
        <v>189</v>
      </c>
      <c r="F401" t="s">
        <v>97</v>
      </c>
      <c r="G401" t="s">
        <v>119</v>
      </c>
      <c r="H401" t="s">
        <v>60</v>
      </c>
      <c r="I401" t="s">
        <v>100</v>
      </c>
      <c r="J401" t="s">
        <v>49</v>
      </c>
      <c r="K401" t="s">
        <v>50</v>
      </c>
      <c r="L401">
        <v>2048</v>
      </c>
      <c r="M401">
        <v>3571</v>
      </c>
      <c r="N401" t="s">
        <v>38</v>
      </c>
      <c r="P401">
        <v>0</v>
      </c>
      <c r="Q401">
        <v>0</v>
      </c>
      <c r="R401">
        <v>0</v>
      </c>
      <c r="T401">
        <v>0</v>
      </c>
      <c r="U401">
        <v>33742</v>
      </c>
      <c r="V401">
        <v>29.8</v>
      </c>
      <c r="W401" t="s">
        <v>406</v>
      </c>
      <c r="X401">
        <v>21841.486328125</v>
      </c>
    </row>
    <row r="402" spans="1:24" x14ac:dyDescent="0.35">
      <c r="A402" t="s">
        <v>518</v>
      </c>
      <c r="B402" t="s">
        <v>519</v>
      </c>
      <c r="C402">
        <v>1996</v>
      </c>
      <c r="D402" t="s">
        <v>26</v>
      </c>
      <c r="E402" t="s">
        <v>189</v>
      </c>
      <c r="F402" t="s">
        <v>97</v>
      </c>
      <c r="G402" t="s">
        <v>119</v>
      </c>
      <c r="H402" t="s">
        <v>60</v>
      </c>
      <c r="I402" t="s">
        <v>100</v>
      </c>
      <c r="J402" t="s">
        <v>49</v>
      </c>
      <c r="K402" t="s">
        <v>50</v>
      </c>
      <c r="L402">
        <v>310</v>
      </c>
      <c r="M402">
        <v>1745</v>
      </c>
      <c r="N402" t="s">
        <v>34</v>
      </c>
      <c r="O402">
        <v>9227</v>
      </c>
      <c r="P402">
        <v>0</v>
      </c>
      <c r="Q402">
        <v>14.9</v>
      </c>
      <c r="R402">
        <v>6.5</v>
      </c>
      <c r="S402">
        <v>9227</v>
      </c>
      <c r="T402">
        <v>48.1</v>
      </c>
      <c r="U402">
        <v>9227</v>
      </c>
      <c r="V402">
        <v>30.3</v>
      </c>
      <c r="W402" t="s">
        <v>522</v>
      </c>
      <c r="X402">
        <v>22044.140625</v>
      </c>
    </row>
    <row r="403" spans="1:24" x14ac:dyDescent="0.35">
      <c r="A403" t="s">
        <v>518</v>
      </c>
      <c r="B403" t="s">
        <v>519</v>
      </c>
      <c r="C403">
        <v>1998</v>
      </c>
      <c r="D403" t="s">
        <v>26</v>
      </c>
      <c r="E403" t="s">
        <v>189</v>
      </c>
      <c r="F403" t="s">
        <v>97</v>
      </c>
      <c r="G403" t="s">
        <v>119</v>
      </c>
      <c r="H403" t="s">
        <v>60</v>
      </c>
      <c r="I403" t="s">
        <v>100</v>
      </c>
      <c r="J403" t="s">
        <v>49</v>
      </c>
      <c r="K403" t="s">
        <v>50</v>
      </c>
      <c r="L403">
        <v>2049</v>
      </c>
      <c r="M403">
        <v>3572</v>
      </c>
      <c r="N403" t="s">
        <v>38</v>
      </c>
      <c r="P403">
        <v>0</v>
      </c>
      <c r="Q403">
        <v>0</v>
      </c>
      <c r="R403">
        <v>0</v>
      </c>
      <c r="T403">
        <v>0</v>
      </c>
      <c r="U403">
        <v>25505</v>
      </c>
      <c r="V403">
        <v>25.8</v>
      </c>
      <c r="W403" t="s">
        <v>523</v>
      </c>
      <c r="X403">
        <v>22378.359375</v>
      </c>
    </row>
    <row r="404" spans="1:24" x14ac:dyDescent="0.35">
      <c r="A404" t="s">
        <v>518</v>
      </c>
      <c r="B404" t="s">
        <v>519</v>
      </c>
      <c r="C404">
        <v>1999</v>
      </c>
      <c r="D404" t="s">
        <v>26</v>
      </c>
      <c r="E404" t="s">
        <v>189</v>
      </c>
      <c r="F404" t="s">
        <v>97</v>
      </c>
      <c r="G404" t="s">
        <v>119</v>
      </c>
      <c r="H404" t="s">
        <v>60</v>
      </c>
      <c r="I404" t="s">
        <v>100</v>
      </c>
      <c r="J404" t="s">
        <v>49</v>
      </c>
      <c r="K404" t="s">
        <v>50</v>
      </c>
      <c r="L404">
        <v>311</v>
      </c>
      <c r="M404">
        <v>3573</v>
      </c>
      <c r="N404" t="s">
        <v>38</v>
      </c>
      <c r="P404">
        <v>0</v>
      </c>
      <c r="Q404">
        <v>0</v>
      </c>
      <c r="R404">
        <v>0</v>
      </c>
      <c r="T404">
        <v>0</v>
      </c>
      <c r="U404">
        <v>78849</v>
      </c>
      <c r="V404">
        <v>22.8</v>
      </c>
      <c r="W404" t="s">
        <v>524</v>
      </c>
      <c r="X404">
        <v>22475.103515625</v>
      </c>
    </row>
    <row r="405" spans="1:24" x14ac:dyDescent="0.35">
      <c r="A405" t="s">
        <v>518</v>
      </c>
      <c r="B405" t="s">
        <v>519</v>
      </c>
      <c r="C405">
        <v>2000</v>
      </c>
      <c r="D405" t="s">
        <v>26</v>
      </c>
      <c r="E405" t="s">
        <v>189</v>
      </c>
      <c r="F405" t="s">
        <v>97</v>
      </c>
      <c r="G405" t="s">
        <v>119</v>
      </c>
      <c r="H405" t="s">
        <v>60</v>
      </c>
      <c r="I405" t="s">
        <v>100</v>
      </c>
      <c r="J405" t="s">
        <v>49</v>
      </c>
      <c r="K405" t="s">
        <v>50</v>
      </c>
      <c r="L405">
        <v>2858</v>
      </c>
      <c r="M405">
        <v>2794</v>
      </c>
      <c r="N405" t="s">
        <v>38</v>
      </c>
      <c r="O405">
        <v>106094</v>
      </c>
      <c r="P405">
        <v>0.9</v>
      </c>
      <c r="Q405">
        <v>5.5</v>
      </c>
      <c r="R405">
        <v>1.5</v>
      </c>
      <c r="S405">
        <v>104293</v>
      </c>
      <c r="T405">
        <v>42.3</v>
      </c>
      <c r="U405">
        <v>105815</v>
      </c>
      <c r="V405">
        <v>24.7</v>
      </c>
      <c r="W405" t="s">
        <v>62</v>
      </c>
      <c r="X405">
        <v>22509.048828125</v>
      </c>
    </row>
    <row r="406" spans="1:24" x14ac:dyDescent="0.35">
      <c r="A406" t="s">
        <v>518</v>
      </c>
      <c r="B406" t="s">
        <v>519</v>
      </c>
      <c r="C406">
        <v>2001</v>
      </c>
      <c r="D406" t="s">
        <v>26</v>
      </c>
      <c r="E406" t="s">
        <v>189</v>
      </c>
      <c r="F406" t="s">
        <v>97</v>
      </c>
      <c r="G406" t="s">
        <v>119</v>
      </c>
      <c r="H406" t="s">
        <v>60</v>
      </c>
      <c r="I406" t="s">
        <v>100</v>
      </c>
      <c r="J406" t="s">
        <v>49</v>
      </c>
      <c r="K406" t="s">
        <v>50</v>
      </c>
      <c r="L406">
        <v>2859</v>
      </c>
      <c r="M406">
        <v>3576</v>
      </c>
      <c r="N406" t="s">
        <v>38</v>
      </c>
      <c r="O406">
        <v>96167</v>
      </c>
      <c r="P406">
        <v>0.8</v>
      </c>
      <c r="Q406">
        <v>5.4</v>
      </c>
      <c r="R406">
        <v>1.5</v>
      </c>
      <c r="S406">
        <v>96162</v>
      </c>
      <c r="T406">
        <v>41.6</v>
      </c>
      <c r="U406">
        <v>96195</v>
      </c>
      <c r="V406">
        <v>23.4</v>
      </c>
      <c r="W406" t="s">
        <v>62</v>
      </c>
      <c r="X406">
        <v>22500.3828125</v>
      </c>
    </row>
    <row r="407" spans="1:24" x14ac:dyDescent="0.35">
      <c r="A407" t="s">
        <v>518</v>
      </c>
      <c r="B407" t="s">
        <v>519</v>
      </c>
      <c r="C407">
        <v>2002</v>
      </c>
      <c r="D407" t="s">
        <v>26</v>
      </c>
      <c r="E407" t="s">
        <v>189</v>
      </c>
      <c r="F407" t="s">
        <v>97</v>
      </c>
      <c r="G407" t="s">
        <v>119</v>
      </c>
      <c r="H407" t="s">
        <v>60</v>
      </c>
      <c r="I407" t="s">
        <v>100</v>
      </c>
      <c r="J407" t="s">
        <v>49</v>
      </c>
      <c r="K407" t="s">
        <v>50</v>
      </c>
      <c r="L407">
        <v>3719</v>
      </c>
      <c r="M407">
        <v>2535</v>
      </c>
      <c r="N407" t="s">
        <v>38</v>
      </c>
      <c r="P407">
        <v>0</v>
      </c>
      <c r="Q407">
        <v>0</v>
      </c>
      <c r="R407">
        <v>0</v>
      </c>
      <c r="T407">
        <v>0</v>
      </c>
      <c r="U407">
        <v>74360</v>
      </c>
      <c r="V407">
        <v>23</v>
      </c>
      <c r="W407" t="s">
        <v>525</v>
      </c>
      <c r="X407">
        <v>22440.900390625</v>
      </c>
    </row>
    <row r="408" spans="1:24" x14ac:dyDescent="0.35">
      <c r="A408" t="s">
        <v>518</v>
      </c>
      <c r="B408" t="s">
        <v>519</v>
      </c>
      <c r="C408">
        <v>2003</v>
      </c>
      <c r="D408" t="s">
        <v>26</v>
      </c>
      <c r="E408" t="s">
        <v>189</v>
      </c>
      <c r="F408" t="s">
        <v>97</v>
      </c>
      <c r="G408" t="s">
        <v>119</v>
      </c>
      <c r="H408" t="s">
        <v>60</v>
      </c>
      <c r="I408" t="s">
        <v>100</v>
      </c>
      <c r="J408" t="s">
        <v>49</v>
      </c>
      <c r="K408" t="s">
        <v>50</v>
      </c>
      <c r="L408">
        <v>316</v>
      </c>
      <c r="M408">
        <v>2795</v>
      </c>
      <c r="N408" t="s">
        <v>38</v>
      </c>
      <c r="P408">
        <v>0</v>
      </c>
      <c r="Q408">
        <v>0</v>
      </c>
      <c r="R408">
        <v>0</v>
      </c>
      <c r="T408">
        <v>0</v>
      </c>
      <c r="U408">
        <v>77095</v>
      </c>
      <c r="V408">
        <v>23.1</v>
      </c>
      <c r="W408" t="s">
        <v>526</v>
      </c>
      <c r="X408">
        <v>22376.91796875</v>
      </c>
    </row>
    <row r="409" spans="1:24" x14ac:dyDescent="0.35">
      <c r="A409" t="s">
        <v>518</v>
      </c>
      <c r="B409" t="s">
        <v>519</v>
      </c>
      <c r="C409">
        <v>2004</v>
      </c>
      <c r="D409" t="s">
        <v>26</v>
      </c>
      <c r="E409" t="s">
        <v>189</v>
      </c>
      <c r="F409" t="s">
        <v>97</v>
      </c>
      <c r="G409" t="s">
        <v>119</v>
      </c>
      <c r="H409" t="s">
        <v>60</v>
      </c>
      <c r="I409" t="s">
        <v>100</v>
      </c>
      <c r="J409" t="s">
        <v>49</v>
      </c>
      <c r="K409" t="s">
        <v>50</v>
      </c>
      <c r="L409">
        <v>317</v>
      </c>
      <c r="M409">
        <v>2797</v>
      </c>
      <c r="N409" t="s">
        <v>38</v>
      </c>
      <c r="O409">
        <v>20578030</v>
      </c>
      <c r="P409">
        <v>5.0999999999999996</v>
      </c>
      <c r="Q409">
        <v>14.4</v>
      </c>
      <c r="R409">
        <v>5.0999999999999996</v>
      </c>
      <c r="S409">
        <v>20846838</v>
      </c>
      <c r="T409">
        <v>28.6</v>
      </c>
      <c r="U409">
        <v>20846838</v>
      </c>
      <c r="V409">
        <v>19.7</v>
      </c>
      <c r="W409" t="s">
        <v>62</v>
      </c>
      <c r="X409">
        <v>22359.427734375</v>
      </c>
    </row>
    <row r="410" spans="1:24" x14ac:dyDescent="0.35">
      <c r="A410" t="s">
        <v>518</v>
      </c>
      <c r="B410" t="s">
        <v>519</v>
      </c>
      <c r="C410">
        <v>2005</v>
      </c>
      <c r="D410" t="s">
        <v>26</v>
      </c>
      <c r="E410" t="s">
        <v>189</v>
      </c>
      <c r="F410" t="s">
        <v>97</v>
      </c>
      <c r="G410" t="s">
        <v>119</v>
      </c>
      <c r="H410" t="s">
        <v>60</v>
      </c>
      <c r="I410" t="s">
        <v>100</v>
      </c>
      <c r="J410" t="s">
        <v>49</v>
      </c>
      <c r="K410" t="s">
        <v>50</v>
      </c>
      <c r="L410">
        <v>318</v>
      </c>
      <c r="M410">
        <v>2796</v>
      </c>
      <c r="N410" t="s">
        <v>38</v>
      </c>
      <c r="P410">
        <v>0</v>
      </c>
      <c r="Q410">
        <v>0</v>
      </c>
      <c r="R410">
        <v>0</v>
      </c>
      <c r="T410">
        <v>0</v>
      </c>
      <c r="U410">
        <v>94652</v>
      </c>
      <c r="V410">
        <v>24.4</v>
      </c>
      <c r="W410" t="s">
        <v>62</v>
      </c>
      <c r="X410">
        <v>22415.890625</v>
      </c>
    </row>
    <row r="411" spans="1:24" x14ac:dyDescent="0.35">
      <c r="A411" t="s">
        <v>518</v>
      </c>
      <c r="B411" t="s">
        <v>519</v>
      </c>
      <c r="C411">
        <v>2007</v>
      </c>
      <c r="D411" t="s">
        <v>26</v>
      </c>
      <c r="E411" t="s">
        <v>189</v>
      </c>
      <c r="F411" t="s">
        <v>97</v>
      </c>
      <c r="G411" t="s">
        <v>119</v>
      </c>
      <c r="H411" t="s">
        <v>60</v>
      </c>
      <c r="I411" t="s">
        <v>100</v>
      </c>
      <c r="J411" t="s">
        <v>49</v>
      </c>
      <c r="K411" t="s">
        <v>50</v>
      </c>
      <c r="L411">
        <v>319</v>
      </c>
      <c r="M411">
        <v>2916</v>
      </c>
      <c r="N411" t="s">
        <v>36</v>
      </c>
      <c r="O411">
        <v>77808</v>
      </c>
      <c r="P411">
        <v>6.8</v>
      </c>
      <c r="Q411">
        <v>14.8</v>
      </c>
      <c r="R411">
        <v>11.2</v>
      </c>
      <c r="S411">
        <v>77808</v>
      </c>
      <c r="T411">
        <v>40.1</v>
      </c>
      <c r="U411">
        <v>77808</v>
      </c>
      <c r="V411">
        <v>19.600000000000001</v>
      </c>
      <c r="W411" t="s">
        <v>527</v>
      </c>
      <c r="X411">
        <v>22791.541015625</v>
      </c>
    </row>
    <row r="412" spans="1:24" x14ac:dyDescent="0.35">
      <c r="A412" t="s">
        <v>518</v>
      </c>
      <c r="B412" t="s">
        <v>519</v>
      </c>
      <c r="C412">
        <v>2010</v>
      </c>
      <c r="D412" t="s">
        <v>26</v>
      </c>
      <c r="E412" t="s">
        <v>189</v>
      </c>
      <c r="F412" t="s">
        <v>97</v>
      </c>
      <c r="G412" t="s">
        <v>119</v>
      </c>
      <c r="H412" t="s">
        <v>60</v>
      </c>
      <c r="I412" t="s">
        <v>100</v>
      </c>
      <c r="J412" t="s">
        <v>49</v>
      </c>
      <c r="K412" t="s">
        <v>50</v>
      </c>
      <c r="L412">
        <v>320</v>
      </c>
      <c r="M412">
        <v>3124</v>
      </c>
      <c r="N412" t="s">
        <v>36</v>
      </c>
      <c r="O412">
        <v>18768</v>
      </c>
      <c r="P412">
        <v>5.4</v>
      </c>
      <c r="Q412">
        <v>12.3</v>
      </c>
      <c r="R412">
        <v>12.3</v>
      </c>
      <c r="S412">
        <v>18768</v>
      </c>
      <c r="T412">
        <v>39.200000000000003</v>
      </c>
      <c r="U412">
        <v>18768</v>
      </c>
      <c r="V412">
        <v>18.600000000000001</v>
      </c>
      <c r="W412" t="s">
        <v>528</v>
      </c>
      <c r="X412">
        <v>23603.71484375</v>
      </c>
    </row>
    <row r="413" spans="1:24" x14ac:dyDescent="0.35">
      <c r="A413" t="s">
        <v>518</v>
      </c>
      <c r="B413" t="s">
        <v>519</v>
      </c>
      <c r="C413">
        <v>2013</v>
      </c>
      <c r="D413" t="s">
        <v>26</v>
      </c>
      <c r="E413" t="s">
        <v>189</v>
      </c>
      <c r="F413" t="s">
        <v>97</v>
      </c>
      <c r="G413" t="s">
        <v>119</v>
      </c>
      <c r="H413" t="s">
        <v>60</v>
      </c>
      <c r="I413" t="s">
        <v>100</v>
      </c>
      <c r="J413" t="s">
        <v>49</v>
      </c>
      <c r="K413" t="s">
        <v>50</v>
      </c>
      <c r="L413">
        <v>321</v>
      </c>
      <c r="M413">
        <v>3200</v>
      </c>
      <c r="N413" t="s">
        <v>36</v>
      </c>
      <c r="O413">
        <v>75232</v>
      </c>
      <c r="P413">
        <v>6.7</v>
      </c>
      <c r="Q413">
        <v>13.5</v>
      </c>
      <c r="R413">
        <v>11.5</v>
      </c>
      <c r="S413">
        <v>75232</v>
      </c>
      <c r="T413">
        <v>36.4</v>
      </c>
      <c r="U413">
        <v>75232</v>
      </c>
      <c r="V413">
        <v>19.899999999999999</v>
      </c>
      <c r="W413" t="s">
        <v>529</v>
      </c>
      <c r="X413">
        <v>24084.021484375</v>
      </c>
    </row>
    <row r="414" spans="1:24" x14ac:dyDescent="0.35">
      <c r="A414" t="s">
        <v>518</v>
      </c>
      <c r="B414" t="s">
        <v>519</v>
      </c>
      <c r="C414">
        <v>2018</v>
      </c>
      <c r="D414" t="s">
        <v>26</v>
      </c>
      <c r="E414" t="s">
        <v>189</v>
      </c>
      <c r="F414" t="s">
        <v>97</v>
      </c>
      <c r="G414" t="s">
        <v>119</v>
      </c>
      <c r="H414" t="s">
        <v>60</v>
      </c>
      <c r="I414" t="s">
        <v>100</v>
      </c>
      <c r="J414" t="s">
        <v>49</v>
      </c>
      <c r="K414" t="s">
        <v>50</v>
      </c>
      <c r="L414">
        <v>2603</v>
      </c>
      <c r="M414">
        <v>3395</v>
      </c>
      <c r="N414" t="s">
        <v>75</v>
      </c>
      <c r="P414">
        <v>3.5</v>
      </c>
      <c r="Q414">
        <v>10.199999999999999</v>
      </c>
      <c r="R414">
        <v>8</v>
      </c>
      <c r="T414">
        <v>30.8</v>
      </c>
      <c r="V414">
        <v>17.7</v>
      </c>
      <c r="W414" t="s">
        <v>62</v>
      </c>
      <c r="X414">
        <v>23163.587890625</v>
      </c>
    </row>
    <row r="415" spans="1:24" x14ac:dyDescent="0.35">
      <c r="A415" t="s">
        <v>530</v>
      </c>
      <c r="B415" t="s">
        <v>531</v>
      </c>
      <c r="C415">
        <v>1995</v>
      </c>
      <c r="D415" t="s">
        <v>26</v>
      </c>
      <c r="E415" t="s">
        <v>27</v>
      </c>
      <c r="F415" t="s">
        <v>58</v>
      </c>
      <c r="G415" t="s">
        <v>29</v>
      </c>
      <c r="H415" t="s">
        <v>60</v>
      </c>
      <c r="I415" t="s">
        <v>61</v>
      </c>
      <c r="J415" t="s">
        <v>49</v>
      </c>
      <c r="K415" t="s">
        <v>50</v>
      </c>
      <c r="L415">
        <v>322</v>
      </c>
      <c r="M415">
        <v>1507</v>
      </c>
      <c r="N415" t="s">
        <v>34</v>
      </c>
      <c r="O415">
        <v>11139</v>
      </c>
      <c r="P415">
        <v>0</v>
      </c>
      <c r="Q415">
        <v>8.1</v>
      </c>
      <c r="R415">
        <v>5.5</v>
      </c>
      <c r="S415">
        <v>11139</v>
      </c>
      <c r="T415">
        <v>24.4</v>
      </c>
      <c r="U415">
        <v>11139</v>
      </c>
      <c r="V415">
        <v>13.8</v>
      </c>
      <c r="W415" t="s">
        <v>532</v>
      </c>
      <c r="X415">
        <v>7512.755859375</v>
      </c>
    </row>
    <row r="416" spans="1:24" x14ac:dyDescent="0.35">
      <c r="A416" t="s">
        <v>530</v>
      </c>
      <c r="B416" t="s">
        <v>531</v>
      </c>
      <c r="C416">
        <v>1998</v>
      </c>
      <c r="D416" t="s">
        <v>26</v>
      </c>
      <c r="E416" t="s">
        <v>27</v>
      </c>
      <c r="F416" t="s">
        <v>58</v>
      </c>
      <c r="G416" t="s">
        <v>29</v>
      </c>
      <c r="H416" t="s">
        <v>60</v>
      </c>
      <c r="I416" t="s">
        <v>61</v>
      </c>
      <c r="J416" t="s">
        <v>49</v>
      </c>
      <c r="K416" t="s">
        <v>50</v>
      </c>
      <c r="L416">
        <v>323</v>
      </c>
      <c r="M416">
        <v>2079</v>
      </c>
      <c r="N416" t="s">
        <v>34</v>
      </c>
      <c r="O416">
        <v>2536</v>
      </c>
      <c r="P416">
        <v>0</v>
      </c>
      <c r="Q416">
        <v>6.1</v>
      </c>
      <c r="R416">
        <v>6.9</v>
      </c>
      <c r="S416">
        <v>2536</v>
      </c>
      <c r="T416">
        <v>20.399999999999999</v>
      </c>
      <c r="U416">
        <v>2536</v>
      </c>
      <c r="V416">
        <v>9.5</v>
      </c>
      <c r="W416" t="s">
        <v>533</v>
      </c>
      <c r="X416">
        <v>5912.541015625</v>
      </c>
    </row>
    <row r="417" spans="1:24" x14ac:dyDescent="0.35">
      <c r="A417" t="s">
        <v>530</v>
      </c>
      <c r="B417" t="s">
        <v>531</v>
      </c>
      <c r="C417">
        <v>2004</v>
      </c>
      <c r="D417" t="s">
        <v>26</v>
      </c>
      <c r="E417" t="s">
        <v>27</v>
      </c>
      <c r="F417" t="s">
        <v>58</v>
      </c>
      <c r="G417" t="s">
        <v>29</v>
      </c>
      <c r="H417" t="s">
        <v>60</v>
      </c>
      <c r="I417" t="s">
        <v>61</v>
      </c>
      <c r="J417" t="s">
        <v>49</v>
      </c>
      <c r="K417" t="s">
        <v>50</v>
      </c>
      <c r="L417">
        <v>324</v>
      </c>
      <c r="M417">
        <v>3120</v>
      </c>
      <c r="N417" t="s">
        <v>34</v>
      </c>
      <c r="O417">
        <v>34200</v>
      </c>
      <c r="P417">
        <v>0</v>
      </c>
      <c r="Q417">
        <v>4.8</v>
      </c>
      <c r="R417">
        <v>0</v>
      </c>
      <c r="S417">
        <v>34200</v>
      </c>
      <c r="T417">
        <v>7.1</v>
      </c>
      <c r="U417">
        <v>34200</v>
      </c>
      <c r="V417">
        <v>4.5999999999999996</v>
      </c>
      <c r="W417" t="s">
        <v>62</v>
      </c>
      <c r="X417">
        <v>5268.7919921875</v>
      </c>
    </row>
    <row r="418" spans="1:24" x14ac:dyDescent="0.35">
      <c r="A418" t="s">
        <v>530</v>
      </c>
      <c r="B418" t="s">
        <v>531</v>
      </c>
      <c r="C418">
        <v>2010</v>
      </c>
      <c r="D418" t="s">
        <v>26</v>
      </c>
      <c r="E418" t="s">
        <v>27</v>
      </c>
      <c r="F418" t="s">
        <v>58</v>
      </c>
      <c r="G418" t="s">
        <v>29</v>
      </c>
      <c r="H418" t="s">
        <v>60</v>
      </c>
      <c r="I418" t="s">
        <v>61</v>
      </c>
      <c r="J418" t="s">
        <v>49</v>
      </c>
      <c r="K418" t="s">
        <v>50</v>
      </c>
      <c r="L418">
        <v>325</v>
      </c>
      <c r="M418">
        <v>3303</v>
      </c>
      <c r="N418" t="s">
        <v>75</v>
      </c>
      <c r="P418">
        <v>1.4</v>
      </c>
      <c r="Q418">
        <v>4</v>
      </c>
      <c r="R418">
        <v>0</v>
      </c>
      <c r="T418">
        <v>6.8</v>
      </c>
      <c r="V418">
        <v>4.0999999999999996</v>
      </c>
      <c r="W418" t="s">
        <v>534</v>
      </c>
      <c r="X418">
        <v>6094.93017578125</v>
      </c>
    </row>
    <row r="419" spans="1:24" x14ac:dyDescent="0.35">
      <c r="A419" t="s">
        <v>530</v>
      </c>
      <c r="B419" t="s">
        <v>531</v>
      </c>
      <c r="C419">
        <v>2017</v>
      </c>
      <c r="D419" t="s">
        <v>26</v>
      </c>
      <c r="E419" t="s">
        <v>27</v>
      </c>
      <c r="F419" t="s">
        <v>58</v>
      </c>
      <c r="G419" t="s">
        <v>29</v>
      </c>
      <c r="H419" t="s">
        <v>60</v>
      </c>
      <c r="I419" t="s">
        <v>61</v>
      </c>
      <c r="J419" t="s">
        <v>49</v>
      </c>
      <c r="K419" t="s">
        <v>50</v>
      </c>
      <c r="L419">
        <v>3366</v>
      </c>
      <c r="M419">
        <v>5183</v>
      </c>
      <c r="N419" t="s">
        <v>75</v>
      </c>
      <c r="P419">
        <v>0.9</v>
      </c>
      <c r="Q419">
        <v>4.3</v>
      </c>
      <c r="R419">
        <v>2.9</v>
      </c>
      <c r="T419">
        <v>4.8</v>
      </c>
      <c r="V419">
        <v>4.3</v>
      </c>
      <c r="W419" t="s">
        <v>535</v>
      </c>
      <c r="X419">
        <v>7702.998046875</v>
      </c>
    </row>
    <row r="420" spans="1:24" x14ac:dyDescent="0.35">
      <c r="A420" t="s">
        <v>536</v>
      </c>
      <c r="B420" t="s">
        <v>537</v>
      </c>
      <c r="C420">
        <v>1991</v>
      </c>
      <c r="D420" t="s">
        <v>26</v>
      </c>
      <c r="E420" t="s">
        <v>57</v>
      </c>
      <c r="F420" t="s">
        <v>58</v>
      </c>
      <c r="G420" t="s">
        <v>29</v>
      </c>
      <c r="H420" t="s">
        <v>47</v>
      </c>
      <c r="I420" t="s">
        <v>61</v>
      </c>
      <c r="J420" t="s">
        <v>49</v>
      </c>
      <c r="K420" t="s">
        <v>50</v>
      </c>
      <c r="L420">
        <v>326</v>
      </c>
      <c r="M420">
        <v>456</v>
      </c>
      <c r="N420" t="s">
        <v>34</v>
      </c>
      <c r="O420">
        <v>2565</v>
      </c>
      <c r="P420">
        <v>0</v>
      </c>
      <c r="Q420">
        <v>4.4000000000000004</v>
      </c>
      <c r="R420">
        <v>0</v>
      </c>
      <c r="S420">
        <v>2565</v>
      </c>
      <c r="T420">
        <v>27.6</v>
      </c>
      <c r="U420">
        <v>2565</v>
      </c>
      <c r="V420">
        <v>10.4</v>
      </c>
      <c r="W420" t="s">
        <v>538</v>
      </c>
      <c r="X420">
        <v>3051.125</v>
      </c>
    </row>
    <row r="421" spans="1:24" x14ac:dyDescent="0.35">
      <c r="A421" t="s">
        <v>536</v>
      </c>
      <c r="B421" t="s">
        <v>537</v>
      </c>
      <c r="C421">
        <v>2000</v>
      </c>
      <c r="D421" t="s">
        <v>26</v>
      </c>
      <c r="E421" t="s">
        <v>57</v>
      </c>
      <c r="F421" t="s">
        <v>58</v>
      </c>
      <c r="G421" t="s">
        <v>29</v>
      </c>
      <c r="H421" t="s">
        <v>47</v>
      </c>
      <c r="I421" t="s">
        <v>61</v>
      </c>
      <c r="J421" t="s">
        <v>49</v>
      </c>
      <c r="K421" t="s">
        <v>50</v>
      </c>
      <c r="L421">
        <v>327</v>
      </c>
      <c r="M421">
        <v>2414</v>
      </c>
      <c r="N421" t="s">
        <v>38</v>
      </c>
      <c r="O421">
        <v>13991.8</v>
      </c>
      <c r="P421">
        <v>2.4</v>
      </c>
      <c r="Q421">
        <v>6.6</v>
      </c>
      <c r="R421">
        <v>5.5</v>
      </c>
      <c r="S421">
        <v>14009.7</v>
      </c>
      <c r="T421">
        <v>28.1</v>
      </c>
      <c r="U421">
        <v>14187.6</v>
      </c>
      <c r="V421">
        <v>12.8</v>
      </c>
      <c r="W421" t="s">
        <v>539</v>
      </c>
      <c r="X421">
        <v>4072.5888671875</v>
      </c>
    </row>
    <row r="422" spans="1:24" x14ac:dyDescent="0.35">
      <c r="A422" t="s">
        <v>536</v>
      </c>
      <c r="B422" t="s">
        <v>537</v>
      </c>
      <c r="C422">
        <v>2003</v>
      </c>
      <c r="D422" t="s">
        <v>26</v>
      </c>
      <c r="E422" t="s">
        <v>57</v>
      </c>
      <c r="F422" t="s">
        <v>58</v>
      </c>
      <c r="G422" t="s">
        <v>29</v>
      </c>
      <c r="H422" t="s">
        <v>47</v>
      </c>
      <c r="I422" t="s">
        <v>61</v>
      </c>
      <c r="J422" t="s">
        <v>49</v>
      </c>
      <c r="K422" t="s">
        <v>50</v>
      </c>
      <c r="L422">
        <v>328</v>
      </c>
      <c r="M422">
        <v>3090</v>
      </c>
      <c r="N422" t="s">
        <v>34</v>
      </c>
      <c r="P422">
        <v>0</v>
      </c>
      <c r="Q422">
        <v>5.6</v>
      </c>
      <c r="R422">
        <v>0</v>
      </c>
      <c r="T422">
        <v>33.700000000000003</v>
      </c>
      <c r="V422">
        <v>10.1</v>
      </c>
      <c r="W422" t="s">
        <v>540</v>
      </c>
      <c r="X422">
        <v>4342.48486328125</v>
      </c>
    </row>
    <row r="423" spans="1:24" x14ac:dyDescent="0.35">
      <c r="A423" t="s">
        <v>536</v>
      </c>
      <c r="B423" t="s">
        <v>537</v>
      </c>
      <c r="C423">
        <v>2004</v>
      </c>
      <c r="D423" t="s">
        <v>26</v>
      </c>
      <c r="E423" t="s">
        <v>57</v>
      </c>
      <c r="F423" t="s">
        <v>58</v>
      </c>
      <c r="G423" t="s">
        <v>29</v>
      </c>
      <c r="H423" t="s">
        <v>47</v>
      </c>
      <c r="I423" t="s">
        <v>61</v>
      </c>
      <c r="J423" t="s">
        <v>49</v>
      </c>
      <c r="K423" t="s">
        <v>50</v>
      </c>
      <c r="L423">
        <v>329</v>
      </c>
      <c r="M423">
        <v>3091</v>
      </c>
      <c r="N423" t="s">
        <v>34</v>
      </c>
      <c r="O423">
        <v>16464</v>
      </c>
      <c r="P423">
        <v>0</v>
      </c>
      <c r="Q423">
        <v>6.9</v>
      </c>
      <c r="R423">
        <v>0</v>
      </c>
      <c r="S423">
        <v>16464</v>
      </c>
      <c r="T423">
        <v>20</v>
      </c>
      <c r="U423">
        <v>16464</v>
      </c>
      <c r="V423">
        <v>8</v>
      </c>
      <c r="W423" t="s">
        <v>541</v>
      </c>
      <c r="X423">
        <v>4421.84375</v>
      </c>
    </row>
    <row r="424" spans="1:24" x14ac:dyDescent="0.35">
      <c r="A424" t="s">
        <v>536</v>
      </c>
      <c r="B424" t="s">
        <v>537</v>
      </c>
      <c r="C424">
        <v>2006</v>
      </c>
      <c r="D424" t="s">
        <v>26</v>
      </c>
      <c r="E424" t="s">
        <v>57</v>
      </c>
      <c r="F424" t="s">
        <v>58</v>
      </c>
      <c r="G424" t="s">
        <v>29</v>
      </c>
      <c r="H424" t="s">
        <v>47</v>
      </c>
      <c r="I424" t="s">
        <v>61</v>
      </c>
      <c r="J424" t="s">
        <v>49</v>
      </c>
      <c r="K424" t="s">
        <v>50</v>
      </c>
      <c r="L424">
        <v>330</v>
      </c>
      <c r="M424">
        <v>2825</v>
      </c>
      <c r="N424" t="s">
        <v>38</v>
      </c>
      <c r="O424">
        <v>15670.7</v>
      </c>
      <c r="P424">
        <v>2.7</v>
      </c>
      <c r="Q424">
        <v>5.8</v>
      </c>
      <c r="R424">
        <v>15</v>
      </c>
      <c r="S424">
        <v>16001.5</v>
      </c>
      <c r="T424">
        <v>27.5</v>
      </c>
      <c r="U424">
        <v>16262.9</v>
      </c>
      <c r="V424">
        <v>7.1</v>
      </c>
      <c r="W424" t="s">
        <v>542</v>
      </c>
      <c r="X424">
        <v>4498.85595703125</v>
      </c>
    </row>
    <row r="425" spans="1:24" x14ac:dyDescent="0.35">
      <c r="A425" t="s">
        <v>536</v>
      </c>
      <c r="B425" t="s">
        <v>537</v>
      </c>
      <c r="C425">
        <v>2011</v>
      </c>
      <c r="D425" t="s">
        <v>26</v>
      </c>
      <c r="E425" t="s">
        <v>57</v>
      </c>
      <c r="F425" t="s">
        <v>58</v>
      </c>
      <c r="G425" t="s">
        <v>29</v>
      </c>
      <c r="H425" t="s">
        <v>47</v>
      </c>
      <c r="I425" t="s">
        <v>61</v>
      </c>
      <c r="J425" t="s">
        <v>49</v>
      </c>
      <c r="K425" t="s">
        <v>50</v>
      </c>
      <c r="L425">
        <v>331</v>
      </c>
      <c r="M425">
        <v>3217</v>
      </c>
      <c r="N425" t="s">
        <v>38</v>
      </c>
      <c r="O425">
        <v>35396.5</v>
      </c>
      <c r="P425">
        <v>2.7</v>
      </c>
      <c r="Q425">
        <v>6.5</v>
      </c>
      <c r="R425">
        <v>11.4</v>
      </c>
      <c r="S425">
        <v>35430.300000000003</v>
      </c>
      <c r="T425">
        <v>22.1</v>
      </c>
      <c r="U425">
        <v>35633.4</v>
      </c>
      <c r="V425">
        <v>7.2</v>
      </c>
      <c r="W425" t="s">
        <v>543</v>
      </c>
      <c r="X425">
        <v>4964.498046875</v>
      </c>
    </row>
    <row r="426" spans="1:24" x14ac:dyDescent="0.35">
      <c r="A426" t="s">
        <v>536</v>
      </c>
      <c r="B426" t="s">
        <v>537</v>
      </c>
      <c r="C426">
        <v>2018</v>
      </c>
      <c r="D426" t="s">
        <v>26</v>
      </c>
      <c r="E426" t="s">
        <v>57</v>
      </c>
      <c r="F426" t="s">
        <v>58</v>
      </c>
      <c r="G426" t="s">
        <v>29</v>
      </c>
      <c r="H426" t="s">
        <v>47</v>
      </c>
      <c r="I426" t="s">
        <v>61</v>
      </c>
      <c r="J426" t="s">
        <v>49</v>
      </c>
      <c r="K426" t="s">
        <v>50</v>
      </c>
      <c r="L426">
        <v>2516</v>
      </c>
      <c r="M426">
        <v>3396</v>
      </c>
      <c r="N426" t="s">
        <v>38</v>
      </c>
      <c r="O426">
        <v>16328.4</v>
      </c>
      <c r="P426">
        <v>0.9</v>
      </c>
      <c r="Q426">
        <v>3</v>
      </c>
      <c r="R426">
        <v>6.1</v>
      </c>
      <c r="S426">
        <v>16375.1</v>
      </c>
      <c r="T426">
        <v>12.6</v>
      </c>
      <c r="U426">
        <v>16502</v>
      </c>
      <c r="V426">
        <v>3.9</v>
      </c>
      <c r="W426" t="s">
        <v>312</v>
      </c>
      <c r="X426">
        <v>5741.951171875</v>
      </c>
    </row>
    <row r="427" spans="1:24" x14ac:dyDescent="0.35">
      <c r="A427" t="s">
        <v>544</v>
      </c>
      <c r="B427" t="s">
        <v>545</v>
      </c>
      <c r="C427">
        <v>1989</v>
      </c>
      <c r="D427" t="s">
        <v>79</v>
      </c>
      <c r="E427" t="s">
        <v>79</v>
      </c>
      <c r="F427" t="s">
        <v>80</v>
      </c>
      <c r="G427" t="s">
        <v>81</v>
      </c>
      <c r="H427" t="s">
        <v>47</v>
      </c>
      <c r="I427" t="s">
        <v>82</v>
      </c>
      <c r="J427" t="s">
        <v>49</v>
      </c>
      <c r="K427" t="s">
        <v>50</v>
      </c>
      <c r="L427">
        <v>332</v>
      </c>
      <c r="M427">
        <v>422</v>
      </c>
      <c r="N427" t="s">
        <v>38</v>
      </c>
      <c r="O427">
        <v>859</v>
      </c>
      <c r="P427">
        <v>0.6</v>
      </c>
      <c r="Q427">
        <v>3.2</v>
      </c>
      <c r="R427">
        <v>3.7</v>
      </c>
      <c r="S427">
        <v>803</v>
      </c>
      <c r="T427">
        <v>12</v>
      </c>
      <c r="U427">
        <v>809</v>
      </c>
      <c r="V427">
        <v>5.8</v>
      </c>
      <c r="W427" t="s">
        <v>546</v>
      </c>
      <c r="X427">
        <v>308.75299072265625</v>
      </c>
    </row>
    <row r="428" spans="1:24" x14ac:dyDescent="0.35">
      <c r="A428" t="s">
        <v>544</v>
      </c>
      <c r="B428" t="s">
        <v>545</v>
      </c>
      <c r="C428">
        <v>1991</v>
      </c>
      <c r="D428" t="s">
        <v>79</v>
      </c>
      <c r="E428" t="s">
        <v>79</v>
      </c>
      <c r="F428" t="s">
        <v>80</v>
      </c>
      <c r="G428" t="s">
        <v>81</v>
      </c>
      <c r="H428" t="s">
        <v>47</v>
      </c>
      <c r="I428" t="s">
        <v>82</v>
      </c>
      <c r="J428" t="s">
        <v>49</v>
      </c>
      <c r="K428" t="s">
        <v>50</v>
      </c>
      <c r="L428">
        <v>333</v>
      </c>
      <c r="M428">
        <v>1585</v>
      </c>
      <c r="N428" t="s">
        <v>38</v>
      </c>
      <c r="O428">
        <v>697.8</v>
      </c>
      <c r="P428">
        <v>1.2</v>
      </c>
      <c r="Q428">
        <v>5.5</v>
      </c>
      <c r="R428">
        <v>2.2999999999999998</v>
      </c>
      <c r="S428">
        <v>702.6</v>
      </c>
      <c r="T428">
        <v>11.8</v>
      </c>
      <c r="U428">
        <v>709.4</v>
      </c>
      <c r="V428">
        <v>5.6</v>
      </c>
      <c r="W428" t="s">
        <v>547</v>
      </c>
      <c r="X428">
        <v>302.44699096679688</v>
      </c>
    </row>
    <row r="429" spans="1:24" x14ac:dyDescent="0.35">
      <c r="A429" t="s">
        <v>544</v>
      </c>
      <c r="B429" t="s">
        <v>545</v>
      </c>
      <c r="C429">
        <v>1992</v>
      </c>
      <c r="D429" t="s">
        <v>79</v>
      </c>
      <c r="E429" t="s">
        <v>79</v>
      </c>
      <c r="F429" t="s">
        <v>80</v>
      </c>
      <c r="G429" t="s">
        <v>81</v>
      </c>
      <c r="H429" t="s">
        <v>47</v>
      </c>
      <c r="I429" t="s">
        <v>82</v>
      </c>
      <c r="J429" t="s">
        <v>49</v>
      </c>
      <c r="K429" t="s">
        <v>50</v>
      </c>
      <c r="L429">
        <v>334</v>
      </c>
      <c r="M429">
        <v>1586</v>
      </c>
      <c r="N429" t="s">
        <v>38</v>
      </c>
      <c r="O429">
        <v>1779.4</v>
      </c>
      <c r="P429">
        <v>0.3</v>
      </c>
      <c r="Q429">
        <v>2.7</v>
      </c>
      <c r="R429">
        <v>3.1</v>
      </c>
      <c r="S429">
        <v>1789.9</v>
      </c>
      <c r="T429">
        <v>14.4</v>
      </c>
      <c r="U429">
        <v>1797.5</v>
      </c>
      <c r="V429">
        <v>5.7</v>
      </c>
      <c r="W429" t="s">
        <v>548</v>
      </c>
      <c r="X429">
        <v>301.239990234375</v>
      </c>
    </row>
    <row r="430" spans="1:24" x14ac:dyDescent="0.35">
      <c r="A430" t="s">
        <v>544</v>
      </c>
      <c r="B430" t="s">
        <v>545</v>
      </c>
      <c r="C430">
        <v>1993</v>
      </c>
      <c r="D430" t="s">
        <v>79</v>
      </c>
      <c r="E430" t="s">
        <v>79</v>
      </c>
      <c r="F430" t="s">
        <v>80</v>
      </c>
      <c r="G430" t="s">
        <v>81</v>
      </c>
      <c r="H430" t="s">
        <v>47</v>
      </c>
      <c r="I430" t="s">
        <v>82</v>
      </c>
      <c r="J430" t="s">
        <v>49</v>
      </c>
      <c r="K430" t="s">
        <v>50</v>
      </c>
      <c r="L430">
        <v>335</v>
      </c>
      <c r="M430">
        <v>1587</v>
      </c>
      <c r="N430" t="s">
        <v>38</v>
      </c>
      <c r="O430">
        <v>938.3</v>
      </c>
      <c r="P430">
        <v>2.6</v>
      </c>
      <c r="Q430">
        <v>4.4000000000000004</v>
      </c>
      <c r="R430">
        <v>4.5999999999999996</v>
      </c>
      <c r="S430">
        <v>914.4</v>
      </c>
      <c r="T430">
        <v>12.6</v>
      </c>
      <c r="U430">
        <v>909.5</v>
      </c>
      <c r="V430">
        <v>6.1</v>
      </c>
      <c r="W430" t="s">
        <v>549</v>
      </c>
      <c r="X430">
        <v>301.57598876953125</v>
      </c>
    </row>
    <row r="431" spans="1:24" x14ac:dyDescent="0.35">
      <c r="A431" t="s">
        <v>544</v>
      </c>
      <c r="B431" t="s">
        <v>545</v>
      </c>
      <c r="C431">
        <v>1994</v>
      </c>
      <c r="D431" t="s">
        <v>79</v>
      </c>
      <c r="E431" t="s">
        <v>79</v>
      </c>
      <c r="F431" t="s">
        <v>80</v>
      </c>
      <c r="G431" t="s">
        <v>81</v>
      </c>
      <c r="H431" t="s">
        <v>47</v>
      </c>
      <c r="I431" t="s">
        <v>82</v>
      </c>
      <c r="J431" t="s">
        <v>49</v>
      </c>
      <c r="K431" t="s">
        <v>50</v>
      </c>
      <c r="L431">
        <v>336</v>
      </c>
      <c r="M431">
        <v>1604</v>
      </c>
      <c r="N431" t="s">
        <v>38</v>
      </c>
      <c r="O431">
        <v>967.1</v>
      </c>
      <c r="P431">
        <v>0.9</v>
      </c>
      <c r="Q431">
        <v>3</v>
      </c>
      <c r="R431">
        <v>6.2</v>
      </c>
      <c r="S431">
        <v>939.5</v>
      </c>
      <c r="T431">
        <v>12.1</v>
      </c>
      <c r="U431">
        <v>951.2</v>
      </c>
      <c r="V431">
        <v>4.5999999999999996</v>
      </c>
      <c r="W431" t="s">
        <v>550</v>
      </c>
      <c r="X431">
        <v>302.3909912109375</v>
      </c>
    </row>
    <row r="432" spans="1:24" x14ac:dyDescent="0.35">
      <c r="A432" t="s">
        <v>544</v>
      </c>
      <c r="B432" t="s">
        <v>545</v>
      </c>
      <c r="C432">
        <v>1995</v>
      </c>
      <c r="D432" t="s">
        <v>79</v>
      </c>
      <c r="E432" t="s">
        <v>79</v>
      </c>
      <c r="F432" t="s">
        <v>80</v>
      </c>
      <c r="G432" t="s">
        <v>81</v>
      </c>
      <c r="H432" t="s">
        <v>47</v>
      </c>
      <c r="I432" t="s">
        <v>82</v>
      </c>
      <c r="J432" t="s">
        <v>49</v>
      </c>
      <c r="K432" t="s">
        <v>50</v>
      </c>
      <c r="L432">
        <v>337</v>
      </c>
      <c r="M432">
        <v>2045</v>
      </c>
      <c r="N432" t="s">
        <v>38</v>
      </c>
      <c r="O432">
        <v>994.9</v>
      </c>
      <c r="P432">
        <v>0.8</v>
      </c>
      <c r="Q432">
        <v>4.8</v>
      </c>
      <c r="R432">
        <v>5.9</v>
      </c>
      <c r="S432">
        <v>957.3</v>
      </c>
      <c r="T432">
        <v>9.6999999999999993</v>
      </c>
      <c r="U432">
        <v>975.8</v>
      </c>
      <c r="V432">
        <v>4.8</v>
      </c>
      <c r="W432" t="s">
        <v>551</v>
      </c>
      <c r="X432">
        <v>303.99099731445313</v>
      </c>
    </row>
    <row r="433" spans="1:24" x14ac:dyDescent="0.35">
      <c r="A433" t="s">
        <v>544</v>
      </c>
      <c r="B433" t="s">
        <v>545</v>
      </c>
      <c r="C433">
        <v>1996</v>
      </c>
      <c r="D433" t="s">
        <v>79</v>
      </c>
      <c r="E433" t="s">
        <v>79</v>
      </c>
      <c r="F433" t="s">
        <v>80</v>
      </c>
      <c r="G433" t="s">
        <v>81</v>
      </c>
      <c r="H433" t="s">
        <v>47</v>
      </c>
      <c r="I433" t="s">
        <v>82</v>
      </c>
      <c r="J433" t="s">
        <v>49</v>
      </c>
      <c r="K433" t="s">
        <v>50</v>
      </c>
      <c r="L433">
        <v>338</v>
      </c>
      <c r="M433">
        <v>2046</v>
      </c>
      <c r="N433" t="s">
        <v>38</v>
      </c>
      <c r="O433">
        <v>993.3</v>
      </c>
      <c r="P433">
        <v>0.1</v>
      </c>
      <c r="Q433">
        <v>2.5</v>
      </c>
      <c r="R433">
        <v>3.8</v>
      </c>
      <c r="S433">
        <v>981.1</v>
      </c>
      <c r="T433">
        <v>11.2</v>
      </c>
      <c r="U433">
        <v>980.4</v>
      </c>
      <c r="V433">
        <v>5.6</v>
      </c>
      <c r="W433" t="s">
        <v>552</v>
      </c>
      <c r="X433">
        <v>303.5880126953125</v>
      </c>
    </row>
    <row r="434" spans="1:24" x14ac:dyDescent="0.35">
      <c r="A434" t="s">
        <v>544</v>
      </c>
      <c r="B434" t="s">
        <v>545</v>
      </c>
      <c r="C434">
        <v>1997</v>
      </c>
      <c r="D434" t="s">
        <v>79</v>
      </c>
      <c r="E434" t="s">
        <v>79</v>
      </c>
      <c r="F434" t="s">
        <v>80</v>
      </c>
      <c r="G434" t="s">
        <v>81</v>
      </c>
      <c r="H434" t="s">
        <v>47</v>
      </c>
      <c r="I434" t="s">
        <v>82</v>
      </c>
      <c r="J434" t="s">
        <v>49</v>
      </c>
      <c r="K434" t="s">
        <v>50</v>
      </c>
      <c r="L434">
        <v>339</v>
      </c>
      <c r="M434">
        <v>2047</v>
      </c>
      <c r="N434" t="s">
        <v>38</v>
      </c>
      <c r="O434">
        <v>910.7</v>
      </c>
      <c r="P434">
        <v>0.3</v>
      </c>
      <c r="Q434">
        <v>2.2000000000000002</v>
      </c>
      <c r="R434">
        <v>5.5</v>
      </c>
      <c r="S434">
        <v>905.8</v>
      </c>
      <c r="T434">
        <v>8.6999999999999993</v>
      </c>
      <c r="U434">
        <v>917.8</v>
      </c>
      <c r="V434">
        <v>3.5</v>
      </c>
      <c r="W434" t="s">
        <v>553</v>
      </c>
      <c r="X434">
        <v>299.92901611328125</v>
      </c>
    </row>
    <row r="435" spans="1:24" x14ac:dyDescent="0.35">
      <c r="A435" t="s">
        <v>544</v>
      </c>
      <c r="B435" t="s">
        <v>545</v>
      </c>
      <c r="C435">
        <v>1998</v>
      </c>
      <c r="D435" t="s">
        <v>79</v>
      </c>
      <c r="E435" t="s">
        <v>79</v>
      </c>
      <c r="F435" t="s">
        <v>80</v>
      </c>
      <c r="G435" t="s">
        <v>81</v>
      </c>
      <c r="H435" t="s">
        <v>47</v>
      </c>
      <c r="I435" t="s">
        <v>82</v>
      </c>
      <c r="J435" t="s">
        <v>49</v>
      </c>
      <c r="K435" t="s">
        <v>50</v>
      </c>
      <c r="L435">
        <v>340</v>
      </c>
      <c r="M435">
        <v>2317</v>
      </c>
      <c r="N435" t="s">
        <v>38</v>
      </c>
      <c r="O435">
        <v>2441.8000000000002</v>
      </c>
      <c r="P435">
        <v>0.9</v>
      </c>
      <c r="Q435">
        <v>2.6</v>
      </c>
      <c r="R435">
        <v>4.3</v>
      </c>
      <c r="S435">
        <v>2302.1</v>
      </c>
      <c r="T435">
        <v>9.5</v>
      </c>
      <c r="U435">
        <v>2320.6999999999998</v>
      </c>
      <c r="V435">
        <v>3.8</v>
      </c>
      <c r="W435" t="s">
        <v>554</v>
      </c>
      <c r="X435">
        <v>294.98300170898438</v>
      </c>
    </row>
    <row r="436" spans="1:24" x14ac:dyDescent="0.35">
      <c r="A436" t="s">
        <v>544</v>
      </c>
      <c r="B436" t="s">
        <v>545</v>
      </c>
      <c r="C436">
        <v>1999</v>
      </c>
      <c r="D436" t="s">
        <v>79</v>
      </c>
      <c r="E436" t="s">
        <v>79</v>
      </c>
      <c r="F436" t="s">
        <v>80</v>
      </c>
      <c r="G436" t="s">
        <v>81</v>
      </c>
      <c r="H436" t="s">
        <v>47</v>
      </c>
      <c r="I436" t="s">
        <v>82</v>
      </c>
      <c r="J436" t="s">
        <v>49</v>
      </c>
      <c r="K436" t="s">
        <v>50</v>
      </c>
      <c r="L436">
        <v>341</v>
      </c>
      <c r="M436">
        <v>2364</v>
      </c>
      <c r="N436" t="s">
        <v>38</v>
      </c>
      <c r="O436">
        <v>777.2</v>
      </c>
      <c r="P436">
        <v>0.9</v>
      </c>
      <c r="Q436">
        <v>2.4</v>
      </c>
      <c r="R436">
        <v>6.3</v>
      </c>
      <c r="S436">
        <v>733</v>
      </c>
      <c r="T436">
        <v>5.7</v>
      </c>
      <c r="U436">
        <v>735.8</v>
      </c>
      <c r="V436">
        <v>2.1</v>
      </c>
      <c r="W436" t="s">
        <v>555</v>
      </c>
      <c r="X436">
        <v>287.95700073242188</v>
      </c>
    </row>
    <row r="437" spans="1:24" x14ac:dyDescent="0.35">
      <c r="A437" t="s">
        <v>544</v>
      </c>
      <c r="B437" t="s">
        <v>545</v>
      </c>
      <c r="C437">
        <v>2000</v>
      </c>
      <c r="D437" t="s">
        <v>79</v>
      </c>
      <c r="E437" t="s">
        <v>79</v>
      </c>
      <c r="F437" t="s">
        <v>80</v>
      </c>
      <c r="G437" t="s">
        <v>81</v>
      </c>
      <c r="H437" t="s">
        <v>47</v>
      </c>
      <c r="I437" t="s">
        <v>82</v>
      </c>
      <c r="J437" t="s">
        <v>49</v>
      </c>
      <c r="K437" t="s">
        <v>50</v>
      </c>
      <c r="L437">
        <v>342</v>
      </c>
      <c r="M437">
        <v>2773</v>
      </c>
      <c r="N437" t="s">
        <v>38</v>
      </c>
      <c r="O437">
        <v>775.3</v>
      </c>
      <c r="P437">
        <v>1.5</v>
      </c>
      <c r="Q437">
        <v>3</v>
      </c>
      <c r="R437">
        <v>7.3</v>
      </c>
      <c r="S437">
        <v>726.9</v>
      </c>
      <c r="T437">
        <v>7.2</v>
      </c>
      <c r="U437">
        <v>731.9</v>
      </c>
      <c r="V437">
        <v>3.9</v>
      </c>
      <c r="W437" t="s">
        <v>556</v>
      </c>
      <c r="X437">
        <v>277.5830078125</v>
      </c>
    </row>
    <row r="438" spans="1:24" x14ac:dyDescent="0.35">
      <c r="A438" t="s">
        <v>544</v>
      </c>
      <c r="B438" t="s">
        <v>545</v>
      </c>
      <c r="C438">
        <v>2001</v>
      </c>
      <c r="D438" t="s">
        <v>79</v>
      </c>
      <c r="E438" t="s">
        <v>79</v>
      </c>
      <c r="F438" t="s">
        <v>80</v>
      </c>
      <c r="G438" t="s">
        <v>81</v>
      </c>
      <c r="H438" t="s">
        <v>47</v>
      </c>
      <c r="I438" t="s">
        <v>82</v>
      </c>
      <c r="J438" t="s">
        <v>49</v>
      </c>
      <c r="K438" t="s">
        <v>50</v>
      </c>
      <c r="L438">
        <v>343</v>
      </c>
      <c r="M438">
        <v>2774</v>
      </c>
      <c r="N438" t="s">
        <v>38</v>
      </c>
      <c r="O438">
        <v>628.4</v>
      </c>
      <c r="P438">
        <v>1</v>
      </c>
      <c r="Q438">
        <v>3.2</v>
      </c>
      <c r="R438">
        <v>5.8</v>
      </c>
      <c r="S438">
        <v>613.20000000000005</v>
      </c>
      <c r="T438">
        <v>6.6</v>
      </c>
      <c r="U438">
        <v>582.20000000000005</v>
      </c>
      <c r="V438">
        <v>4</v>
      </c>
      <c r="W438" t="s">
        <v>557</v>
      </c>
      <c r="X438">
        <v>266.8590087890625</v>
      </c>
    </row>
    <row r="439" spans="1:24" x14ac:dyDescent="0.35">
      <c r="A439" t="s">
        <v>544</v>
      </c>
      <c r="B439" t="s">
        <v>545</v>
      </c>
      <c r="C439">
        <v>2002</v>
      </c>
      <c r="D439" t="s">
        <v>79</v>
      </c>
      <c r="E439" t="s">
        <v>79</v>
      </c>
      <c r="F439" t="s">
        <v>80</v>
      </c>
      <c r="G439" t="s">
        <v>81</v>
      </c>
      <c r="H439" t="s">
        <v>47</v>
      </c>
      <c r="I439" t="s">
        <v>82</v>
      </c>
      <c r="J439" t="s">
        <v>49</v>
      </c>
      <c r="K439" t="s">
        <v>50</v>
      </c>
      <c r="L439">
        <v>344</v>
      </c>
      <c r="M439">
        <v>2775</v>
      </c>
      <c r="N439" t="s">
        <v>38</v>
      </c>
      <c r="O439">
        <v>3300.5</v>
      </c>
      <c r="P439">
        <v>0.7</v>
      </c>
      <c r="Q439">
        <v>2.4</v>
      </c>
      <c r="R439">
        <v>8.5</v>
      </c>
      <c r="S439">
        <v>3229.2</v>
      </c>
      <c r="T439">
        <v>8.1999999999999993</v>
      </c>
      <c r="U439">
        <v>3251.2</v>
      </c>
      <c r="V439">
        <v>2.7</v>
      </c>
      <c r="W439" t="s">
        <v>558</v>
      </c>
      <c r="X439">
        <v>257.66299438476563</v>
      </c>
    </row>
    <row r="440" spans="1:24" x14ac:dyDescent="0.35">
      <c r="A440" t="s">
        <v>544</v>
      </c>
      <c r="B440" t="s">
        <v>545</v>
      </c>
      <c r="C440">
        <v>2004</v>
      </c>
      <c r="D440" t="s">
        <v>79</v>
      </c>
      <c r="E440" t="s">
        <v>79</v>
      </c>
      <c r="F440" t="s">
        <v>80</v>
      </c>
      <c r="G440" t="s">
        <v>81</v>
      </c>
      <c r="H440" t="s">
        <v>47</v>
      </c>
      <c r="I440" t="s">
        <v>82</v>
      </c>
      <c r="J440" t="s">
        <v>49</v>
      </c>
      <c r="K440" t="s">
        <v>50</v>
      </c>
      <c r="L440">
        <v>345</v>
      </c>
      <c r="M440">
        <v>2776</v>
      </c>
      <c r="N440" t="s">
        <v>38</v>
      </c>
      <c r="O440">
        <v>787.5</v>
      </c>
      <c r="P440">
        <v>1.1000000000000001</v>
      </c>
      <c r="Q440">
        <v>4.5</v>
      </c>
      <c r="R440">
        <v>7.5</v>
      </c>
      <c r="S440">
        <v>779.8</v>
      </c>
      <c r="T440">
        <v>4.9000000000000004</v>
      </c>
      <c r="U440">
        <v>792.7</v>
      </c>
      <c r="V440">
        <v>3.1</v>
      </c>
      <c r="W440" t="s">
        <v>559</v>
      </c>
      <c r="X440">
        <v>242.02000427246094</v>
      </c>
    </row>
    <row r="441" spans="1:24" x14ac:dyDescent="0.35">
      <c r="A441" t="s">
        <v>544</v>
      </c>
      <c r="B441" t="s">
        <v>545</v>
      </c>
      <c r="C441">
        <v>2006</v>
      </c>
      <c r="D441" t="s">
        <v>79</v>
      </c>
      <c r="E441" t="s">
        <v>79</v>
      </c>
      <c r="F441" t="s">
        <v>80</v>
      </c>
      <c r="G441" t="s">
        <v>81</v>
      </c>
      <c r="H441" t="s">
        <v>47</v>
      </c>
      <c r="I441" t="s">
        <v>82</v>
      </c>
      <c r="J441" t="s">
        <v>49</v>
      </c>
      <c r="K441" t="s">
        <v>50</v>
      </c>
      <c r="L441">
        <v>346</v>
      </c>
      <c r="M441">
        <v>2909</v>
      </c>
      <c r="N441" t="s">
        <v>38</v>
      </c>
      <c r="O441">
        <v>641.1</v>
      </c>
      <c r="P441">
        <v>0.9</v>
      </c>
      <c r="Q441">
        <v>3.7</v>
      </c>
      <c r="R441">
        <v>6.1</v>
      </c>
      <c r="S441">
        <v>618</v>
      </c>
      <c r="T441">
        <v>7.5</v>
      </c>
      <c r="U441">
        <v>614.6</v>
      </c>
      <c r="V441">
        <v>4.8</v>
      </c>
      <c r="W441" t="s">
        <v>176</v>
      </c>
      <c r="X441">
        <v>237.52400207519531</v>
      </c>
    </row>
    <row r="442" spans="1:24" x14ac:dyDescent="0.35">
      <c r="A442" t="s">
        <v>544</v>
      </c>
      <c r="B442" t="s">
        <v>545</v>
      </c>
      <c r="C442">
        <v>2007</v>
      </c>
      <c r="D442" t="s">
        <v>79</v>
      </c>
      <c r="E442" t="s">
        <v>79</v>
      </c>
      <c r="F442" t="s">
        <v>80</v>
      </c>
      <c r="G442" t="s">
        <v>81</v>
      </c>
      <c r="H442" t="s">
        <v>47</v>
      </c>
      <c r="I442" t="s">
        <v>82</v>
      </c>
      <c r="J442" t="s">
        <v>49</v>
      </c>
      <c r="K442" t="s">
        <v>50</v>
      </c>
      <c r="L442">
        <v>347</v>
      </c>
      <c r="M442">
        <v>2910</v>
      </c>
      <c r="N442" t="s">
        <v>38</v>
      </c>
      <c r="O442">
        <v>671.6</v>
      </c>
      <c r="P442">
        <v>1.2</v>
      </c>
      <c r="Q442">
        <v>2.7</v>
      </c>
      <c r="R442">
        <v>8.6999999999999993</v>
      </c>
      <c r="S442">
        <v>648.9</v>
      </c>
      <c r="T442">
        <v>5.4</v>
      </c>
      <c r="U442">
        <v>664.9</v>
      </c>
      <c r="V442">
        <v>1.8</v>
      </c>
      <c r="W442" t="s">
        <v>560</v>
      </c>
      <c r="X442">
        <v>235.24899291992188</v>
      </c>
    </row>
    <row r="443" spans="1:24" x14ac:dyDescent="0.35">
      <c r="A443" t="s">
        <v>544</v>
      </c>
      <c r="B443" t="s">
        <v>545</v>
      </c>
      <c r="C443">
        <v>2008</v>
      </c>
      <c r="D443" t="s">
        <v>79</v>
      </c>
      <c r="E443" t="s">
        <v>79</v>
      </c>
      <c r="F443" t="s">
        <v>80</v>
      </c>
      <c r="G443" t="s">
        <v>81</v>
      </c>
      <c r="H443" t="s">
        <v>47</v>
      </c>
      <c r="I443" t="s">
        <v>82</v>
      </c>
      <c r="J443" t="s">
        <v>49</v>
      </c>
      <c r="K443" t="s">
        <v>50</v>
      </c>
      <c r="L443">
        <v>348</v>
      </c>
      <c r="M443">
        <v>3142</v>
      </c>
      <c r="N443" t="s">
        <v>38</v>
      </c>
      <c r="O443">
        <v>1561.5</v>
      </c>
      <c r="P443">
        <v>0.3</v>
      </c>
      <c r="Q443">
        <v>2.5</v>
      </c>
      <c r="R443">
        <v>7.8</v>
      </c>
      <c r="S443">
        <v>1580.3</v>
      </c>
      <c r="T443">
        <v>6.9</v>
      </c>
      <c r="U443">
        <v>1581.4</v>
      </c>
      <c r="V443">
        <v>2.4</v>
      </c>
      <c r="W443" t="s">
        <v>561</v>
      </c>
      <c r="X443">
        <v>231.26200866699219</v>
      </c>
    </row>
    <row r="444" spans="1:24" x14ac:dyDescent="0.35">
      <c r="A444" t="s">
        <v>544</v>
      </c>
      <c r="B444" t="s">
        <v>545</v>
      </c>
      <c r="C444">
        <v>2010</v>
      </c>
      <c r="D444" t="s">
        <v>79</v>
      </c>
      <c r="E444" t="s">
        <v>79</v>
      </c>
      <c r="F444" t="s">
        <v>80</v>
      </c>
      <c r="G444" t="s">
        <v>81</v>
      </c>
      <c r="H444" t="s">
        <v>47</v>
      </c>
      <c r="I444" t="s">
        <v>82</v>
      </c>
      <c r="J444" t="s">
        <v>49</v>
      </c>
      <c r="K444" t="s">
        <v>50</v>
      </c>
      <c r="L444">
        <v>349</v>
      </c>
      <c r="M444">
        <v>3129</v>
      </c>
      <c r="N444" t="s">
        <v>38</v>
      </c>
      <c r="O444">
        <v>588.9</v>
      </c>
      <c r="P444">
        <v>1.5</v>
      </c>
      <c r="Q444">
        <v>4.8</v>
      </c>
      <c r="R444">
        <v>4.0999999999999996</v>
      </c>
      <c r="S444">
        <v>593</v>
      </c>
      <c r="T444">
        <v>6</v>
      </c>
      <c r="U444">
        <v>592.20000000000005</v>
      </c>
      <c r="V444">
        <v>3.4</v>
      </c>
      <c r="W444" t="s">
        <v>562</v>
      </c>
      <c r="X444">
        <v>221.61000061035156</v>
      </c>
    </row>
    <row r="445" spans="1:24" x14ac:dyDescent="0.35">
      <c r="A445" t="s">
        <v>544</v>
      </c>
      <c r="B445" t="s">
        <v>545</v>
      </c>
      <c r="C445">
        <v>2012</v>
      </c>
      <c r="D445" t="s">
        <v>79</v>
      </c>
      <c r="E445" t="s">
        <v>79</v>
      </c>
      <c r="F445" t="s">
        <v>80</v>
      </c>
      <c r="G445" t="s">
        <v>81</v>
      </c>
      <c r="H445" t="s">
        <v>47</v>
      </c>
      <c r="I445" t="s">
        <v>82</v>
      </c>
      <c r="J445" t="s">
        <v>49</v>
      </c>
      <c r="K445" t="s">
        <v>50</v>
      </c>
      <c r="L445">
        <v>350</v>
      </c>
      <c r="M445">
        <v>3273</v>
      </c>
      <c r="N445" t="s">
        <v>38</v>
      </c>
      <c r="O445">
        <v>1721.7</v>
      </c>
      <c r="P445">
        <v>0.8</v>
      </c>
      <c r="Q445">
        <v>3</v>
      </c>
      <c r="R445">
        <v>7.8</v>
      </c>
      <c r="S445">
        <v>1745</v>
      </c>
      <c r="T445">
        <v>6.8</v>
      </c>
      <c r="U445">
        <v>1739.8</v>
      </c>
      <c r="V445">
        <v>2.7</v>
      </c>
      <c r="W445" t="s">
        <v>563</v>
      </c>
      <c r="X445">
        <v>210.71099853515625</v>
      </c>
    </row>
    <row r="446" spans="1:24" x14ac:dyDescent="0.35">
      <c r="A446" t="s">
        <v>544</v>
      </c>
      <c r="B446" t="s">
        <v>545</v>
      </c>
      <c r="C446">
        <v>2014</v>
      </c>
      <c r="D446" t="s">
        <v>79</v>
      </c>
      <c r="E446" t="s">
        <v>79</v>
      </c>
      <c r="F446" t="s">
        <v>80</v>
      </c>
      <c r="G446" t="s">
        <v>81</v>
      </c>
      <c r="H446" t="s">
        <v>47</v>
      </c>
      <c r="I446" t="s">
        <v>82</v>
      </c>
      <c r="J446" t="s">
        <v>49</v>
      </c>
      <c r="K446" t="s">
        <v>50</v>
      </c>
      <c r="L446">
        <v>1247</v>
      </c>
      <c r="M446">
        <v>3337</v>
      </c>
      <c r="N446" t="s">
        <v>38</v>
      </c>
      <c r="O446">
        <v>584.29999999999995</v>
      </c>
      <c r="P446">
        <v>0.5</v>
      </c>
      <c r="Q446">
        <v>3.6</v>
      </c>
      <c r="R446">
        <v>8.3000000000000007</v>
      </c>
      <c r="S446">
        <v>574.5</v>
      </c>
      <c r="T446">
        <v>6</v>
      </c>
      <c r="U446">
        <v>584.29999999999995</v>
      </c>
      <c r="V446">
        <v>2.2000000000000002</v>
      </c>
      <c r="W446" t="s">
        <v>131</v>
      </c>
      <c r="X446">
        <v>202.18800354003906</v>
      </c>
    </row>
    <row r="447" spans="1:24" x14ac:dyDescent="0.35">
      <c r="A447" t="s">
        <v>544</v>
      </c>
      <c r="B447" t="s">
        <v>545</v>
      </c>
      <c r="C447">
        <v>2016</v>
      </c>
      <c r="D447" t="s">
        <v>79</v>
      </c>
      <c r="E447" t="s">
        <v>79</v>
      </c>
      <c r="F447" t="s">
        <v>80</v>
      </c>
      <c r="G447" t="s">
        <v>81</v>
      </c>
      <c r="H447" t="s">
        <v>47</v>
      </c>
      <c r="I447" t="s">
        <v>82</v>
      </c>
      <c r="J447" t="s">
        <v>49</v>
      </c>
      <c r="K447" t="s">
        <v>50</v>
      </c>
      <c r="L447">
        <v>3764</v>
      </c>
      <c r="M447">
        <v>3473</v>
      </c>
      <c r="N447" t="s">
        <v>38</v>
      </c>
      <c r="O447">
        <v>606.70000000000005</v>
      </c>
      <c r="P447">
        <v>0.5</v>
      </c>
      <c r="Q447">
        <v>3.3</v>
      </c>
      <c r="R447">
        <v>6.8</v>
      </c>
      <c r="S447">
        <v>584.6</v>
      </c>
      <c r="T447">
        <v>9.3000000000000007</v>
      </c>
      <c r="U447">
        <v>594.9</v>
      </c>
      <c r="V447">
        <v>4.4000000000000004</v>
      </c>
      <c r="W447" t="s">
        <v>564</v>
      </c>
      <c r="X447">
        <v>195.21699523925781</v>
      </c>
    </row>
    <row r="448" spans="1:24" x14ac:dyDescent="0.35">
      <c r="A448" t="s">
        <v>544</v>
      </c>
      <c r="B448" t="s">
        <v>545</v>
      </c>
      <c r="C448">
        <v>2018</v>
      </c>
      <c r="D448" t="s">
        <v>79</v>
      </c>
      <c r="E448" t="s">
        <v>79</v>
      </c>
      <c r="F448" t="s">
        <v>80</v>
      </c>
      <c r="G448" t="s">
        <v>81</v>
      </c>
      <c r="H448" t="s">
        <v>47</v>
      </c>
      <c r="I448" t="s">
        <v>82</v>
      </c>
      <c r="J448" t="s">
        <v>49</v>
      </c>
      <c r="K448" t="s">
        <v>50</v>
      </c>
      <c r="L448">
        <v>4623</v>
      </c>
      <c r="M448">
        <v>5276</v>
      </c>
      <c r="N448" t="s">
        <v>38</v>
      </c>
      <c r="O448">
        <v>135279</v>
      </c>
      <c r="P448">
        <v>1</v>
      </c>
      <c r="Q448">
        <v>3.2</v>
      </c>
      <c r="R448">
        <v>5.7</v>
      </c>
      <c r="S448">
        <v>133373.4</v>
      </c>
      <c r="T448">
        <v>4.5999999999999996</v>
      </c>
      <c r="U448">
        <v>132424.5</v>
      </c>
      <c r="V448">
        <v>2.5</v>
      </c>
      <c r="W448" t="s">
        <v>565</v>
      </c>
      <c r="X448">
        <v>184.73800659179688</v>
      </c>
    </row>
    <row r="449" spans="1:24" x14ac:dyDescent="0.35">
      <c r="A449" t="s">
        <v>566</v>
      </c>
      <c r="B449" t="s">
        <v>567</v>
      </c>
      <c r="C449">
        <v>2010</v>
      </c>
      <c r="D449" t="s">
        <v>26</v>
      </c>
      <c r="E449" t="s">
        <v>189</v>
      </c>
      <c r="F449" t="s">
        <v>97</v>
      </c>
      <c r="G449" t="s">
        <v>98</v>
      </c>
      <c r="H449" t="s">
        <v>99</v>
      </c>
      <c r="I449" t="s">
        <v>100</v>
      </c>
      <c r="J449" t="s">
        <v>49</v>
      </c>
      <c r="K449" t="s">
        <v>50</v>
      </c>
      <c r="L449">
        <v>351</v>
      </c>
      <c r="M449">
        <v>3268</v>
      </c>
      <c r="N449" t="s">
        <v>36</v>
      </c>
      <c r="O449">
        <v>6643</v>
      </c>
      <c r="P449">
        <v>0.2</v>
      </c>
      <c r="Q449">
        <v>2.2999999999999998</v>
      </c>
      <c r="R449">
        <v>1.5</v>
      </c>
      <c r="S449">
        <v>6643</v>
      </c>
      <c r="T449">
        <v>7.1</v>
      </c>
      <c r="U449">
        <v>6643</v>
      </c>
      <c r="V449">
        <v>3.4</v>
      </c>
      <c r="W449" t="s">
        <v>568</v>
      </c>
      <c r="X449">
        <v>5408.6748046875</v>
      </c>
    </row>
    <row r="450" spans="1:24" x14ac:dyDescent="0.35">
      <c r="A450" t="s">
        <v>569</v>
      </c>
      <c r="B450" t="s">
        <v>570</v>
      </c>
      <c r="C450">
        <v>1990</v>
      </c>
      <c r="D450" t="s">
        <v>26</v>
      </c>
      <c r="E450" t="s">
        <v>57</v>
      </c>
      <c r="F450" t="s">
        <v>58</v>
      </c>
      <c r="G450" t="s">
        <v>29</v>
      </c>
      <c r="H450" t="s">
        <v>47</v>
      </c>
      <c r="I450" t="s">
        <v>61</v>
      </c>
      <c r="J450" t="s">
        <v>49</v>
      </c>
      <c r="K450" t="s">
        <v>50</v>
      </c>
      <c r="L450">
        <v>352</v>
      </c>
      <c r="M450">
        <v>364</v>
      </c>
      <c r="N450" t="s">
        <v>38</v>
      </c>
      <c r="O450">
        <v>6654.8</v>
      </c>
      <c r="P450">
        <v>1.5</v>
      </c>
      <c r="Q450">
        <v>4</v>
      </c>
      <c r="R450">
        <v>8.5</v>
      </c>
      <c r="S450">
        <v>6783.9</v>
      </c>
      <c r="T450">
        <v>20</v>
      </c>
      <c r="U450">
        <v>6762.3</v>
      </c>
      <c r="V450">
        <v>5.0999999999999996</v>
      </c>
      <c r="W450" t="s">
        <v>571</v>
      </c>
      <c r="X450">
        <v>597.51898193359375</v>
      </c>
    </row>
    <row r="451" spans="1:24" x14ac:dyDescent="0.35">
      <c r="A451" t="s">
        <v>569</v>
      </c>
      <c r="B451" t="s">
        <v>570</v>
      </c>
      <c r="C451">
        <v>1997</v>
      </c>
      <c r="D451" t="s">
        <v>26</v>
      </c>
      <c r="E451" t="s">
        <v>57</v>
      </c>
      <c r="F451" t="s">
        <v>58</v>
      </c>
      <c r="G451" t="s">
        <v>29</v>
      </c>
      <c r="H451" t="s">
        <v>47</v>
      </c>
      <c r="I451" t="s">
        <v>61</v>
      </c>
      <c r="J451" t="s">
        <v>49</v>
      </c>
      <c r="K451" t="s">
        <v>50</v>
      </c>
      <c r="L451">
        <v>353</v>
      </c>
      <c r="M451">
        <v>1927</v>
      </c>
      <c r="N451" t="s">
        <v>38</v>
      </c>
      <c r="O451">
        <v>5524.9</v>
      </c>
      <c r="P451">
        <v>0.6</v>
      </c>
      <c r="Q451">
        <v>2.4</v>
      </c>
      <c r="R451">
        <v>4.3</v>
      </c>
      <c r="S451">
        <v>5548.9</v>
      </c>
      <c r="T451">
        <v>11.1</v>
      </c>
      <c r="U451">
        <v>5650.9</v>
      </c>
      <c r="V451">
        <v>3.8</v>
      </c>
      <c r="W451" t="s">
        <v>572</v>
      </c>
      <c r="X451">
        <v>736.87701416015625</v>
      </c>
    </row>
    <row r="452" spans="1:24" x14ac:dyDescent="0.35">
      <c r="A452" t="s">
        <v>569</v>
      </c>
      <c r="B452" t="s">
        <v>570</v>
      </c>
      <c r="C452">
        <v>2002</v>
      </c>
      <c r="D452" t="s">
        <v>26</v>
      </c>
      <c r="E452" t="s">
        <v>57</v>
      </c>
      <c r="F452" t="s">
        <v>58</v>
      </c>
      <c r="G452" t="s">
        <v>29</v>
      </c>
      <c r="H452" t="s">
        <v>47</v>
      </c>
      <c r="I452" t="s">
        <v>61</v>
      </c>
      <c r="J452" t="s">
        <v>49</v>
      </c>
      <c r="K452" t="s">
        <v>50</v>
      </c>
      <c r="L452">
        <v>354</v>
      </c>
      <c r="M452">
        <v>2522</v>
      </c>
      <c r="N452" t="s">
        <v>38</v>
      </c>
      <c r="O452">
        <v>4652.1000000000004</v>
      </c>
      <c r="P452">
        <v>0.8</v>
      </c>
      <c r="Q452">
        <v>2.5</v>
      </c>
      <c r="R452">
        <v>4.5</v>
      </c>
      <c r="S452">
        <v>4677.8999999999996</v>
      </c>
      <c r="T452">
        <v>11.7</v>
      </c>
      <c r="U452">
        <v>4762.1000000000004</v>
      </c>
      <c r="V452">
        <v>3.7</v>
      </c>
      <c r="W452" t="s">
        <v>573</v>
      </c>
      <c r="X452">
        <v>738.7039794921875</v>
      </c>
    </row>
    <row r="453" spans="1:24" x14ac:dyDescent="0.35">
      <c r="A453" t="s">
        <v>569</v>
      </c>
      <c r="B453" t="s">
        <v>570</v>
      </c>
      <c r="C453">
        <v>2009</v>
      </c>
      <c r="D453" t="s">
        <v>26</v>
      </c>
      <c r="E453" t="s">
        <v>57</v>
      </c>
      <c r="F453" t="s">
        <v>58</v>
      </c>
      <c r="G453" t="s">
        <v>29</v>
      </c>
      <c r="H453" t="s">
        <v>47</v>
      </c>
      <c r="I453" t="s">
        <v>61</v>
      </c>
      <c r="J453" t="s">
        <v>49</v>
      </c>
      <c r="K453" t="s">
        <v>50</v>
      </c>
      <c r="L453">
        <v>355</v>
      </c>
      <c r="M453">
        <v>3042</v>
      </c>
      <c r="N453" t="s">
        <v>38</v>
      </c>
      <c r="O453">
        <v>4066.4</v>
      </c>
      <c r="P453">
        <v>0.2</v>
      </c>
      <c r="Q453">
        <v>1.6</v>
      </c>
      <c r="R453">
        <v>6.6</v>
      </c>
      <c r="S453">
        <v>4079.2</v>
      </c>
      <c r="T453">
        <v>8.1999999999999993</v>
      </c>
      <c r="U453">
        <v>4117.6000000000004</v>
      </c>
      <c r="V453">
        <v>1.9</v>
      </c>
      <c r="W453" t="s">
        <v>574</v>
      </c>
      <c r="X453">
        <v>904.06500244140625</v>
      </c>
    </row>
    <row r="454" spans="1:24" x14ac:dyDescent="0.35">
      <c r="A454" t="s">
        <v>569</v>
      </c>
      <c r="B454" t="s">
        <v>570</v>
      </c>
      <c r="C454">
        <v>2012</v>
      </c>
      <c r="D454" t="s">
        <v>26</v>
      </c>
      <c r="E454" t="s">
        <v>57</v>
      </c>
      <c r="F454" t="s">
        <v>58</v>
      </c>
      <c r="G454" t="s">
        <v>29</v>
      </c>
      <c r="H454" t="s">
        <v>47</v>
      </c>
      <c r="I454" t="s">
        <v>61</v>
      </c>
      <c r="J454" t="s">
        <v>49</v>
      </c>
      <c r="K454" t="s">
        <v>50</v>
      </c>
      <c r="L454">
        <v>356</v>
      </c>
      <c r="M454">
        <v>3168</v>
      </c>
      <c r="N454" t="s">
        <v>38</v>
      </c>
      <c r="O454">
        <v>5869.8</v>
      </c>
      <c r="P454">
        <v>0.7</v>
      </c>
      <c r="Q454">
        <v>2.4</v>
      </c>
      <c r="R454">
        <v>4.7</v>
      </c>
      <c r="S454">
        <v>5885.9</v>
      </c>
      <c r="T454">
        <v>7.8</v>
      </c>
      <c r="U454">
        <v>5924.1</v>
      </c>
      <c r="V454">
        <v>3</v>
      </c>
      <c r="W454" t="s">
        <v>575</v>
      </c>
      <c r="X454">
        <v>951.71197509765625</v>
      </c>
    </row>
    <row r="455" spans="1:24" x14ac:dyDescent="0.35">
      <c r="A455" t="s">
        <v>569</v>
      </c>
      <c r="B455" t="s">
        <v>570</v>
      </c>
      <c r="C455">
        <v>2019</v>
      </c>
      <c r="D455" t="s">
        <v>26</v>
      </c>
      <c r="E455" t="s">
        <v>57</v>
      </c>
      <c r="F455" t="s">
        <v>58</v>
      </c>
      <c r="G455" t="s">
        <v>29</v>
      </c>
      <c r="H455" t="s">
        <v>47</v>
      </c>
      <c r="I455" t="s">
        <v>61</v>
      </c>
      <c r="J455" t="s">
        <v>49</v>
      </c>
      <c r="K455" t="s">
        <v>50</v>
      </c>
      <c r="L455">
        <v>2932</v>
      </c>
      <c r="M455">
        <v>5340</v>
      </c>
      <c r="N455" t="s">
        <v>38</v>
      </c>
      <c r="O455">
        <v>676.9</v>
      </c>
      <c r="P455">
        <v>0.3</v>
      </c>
      <c r="Q455">
        <v>0.6</v>
      </c>
      <c r="R455">
        <v>9.1999999999999993</v>
      </c>
      <c r="S455">
        <v>681.3</v>
      </c>
      <c r="T455">
        <v>7.4</v>
      </c>
      <c r="U455">
        <v>701.7</v>
      </c>
      <c r="V455">
        <v>2.7</v>
      </c>
      <c r="W455" t="s">
        <v>350</v>
      </c>
      <c r="X455">
        <v>1191.89794921875</v>
      </c>
    </row>
    <row r="456" spans="1:24" x14ac:dyDescent="0.35">
      <c r="A456" t="s">
        <v>576</v>
      </c>
      <c r="B456" t="s">
        <v>577</v>
      </c>
      <c r="C456">
        <v>1995</v>
      </c>
      <c r="D456" t="s">
        <v>26</v>
      </c>
      <c r="E456" t="s">
        <v>27</v>
      </c>
      <c r="F456" t="s">
        <v>45</v>
      </c>
      <c r="G456" t="s">
        <v>46</v>
      </c>
      <c r="H456" t="s">
        <v>47</v>
      </c>
      <c r="I456" t="s">
        <v>48</v>
      </c>
      <c r="J456" t="s">
        <v>49</v>
      </c>
      <c r="K456" t="s">
        <v>50</v>
      </c>
      <c r="L456">
        <v>357</v>
      </c>
      <c r="M456">
        <v>1674</v>
      </c>
      <c r="N456" t="s">
        <v>38</v>
      </c>
      <c r="O456">
        <v>719.9</v>
      </c>
      <c r="P456">
        <v>1.8</v>
      </c>
      <c r="Q456">
        <v>6.3</v>
      </c>
      <c r="R456">
        <v>5.7</v>
      </c>
      <c r="S456">
        <v>720.9</v>
      </c>
      <c r="T456">
        <v>18.899999999999999</v>
      </c>
      <c r="V456">
        <v>6.6</v>
      </c>
      <c r="W456" t="s">
        <v>551</v>
      </c>
      <c r="X456">
        <v>1649.677001953125</v>
      </c>
    </row>
    <row r="457" spans="1:24" x14ac:dyDescent="0.35">
      <c r="A457" t="s">
        <v>576</v>
      </c>
      <c r="B457" t="s">
        <v>577</v>
      </c>
      <c r="C457">
        <v>1999</v>
      </c>
      <c r="D457" t="s">
        <v>26</v>
      </c>
      <c r="E457" t="s">
        <v>27</v>
      </c>
      <c r="F457" t="s">
        <v>45</v>
      </c>
      <c r="G457" t="s">
        <v>46</v>
      </c>
      <c r="H457" t="s">
        <v>47</v>
      </c>
      <c r="I457" t="s">
        <v>48</v>
      </c>
      <c r="J457" t="s">
        <v>49</v>
      </c>
      <c r="K457" t="s">
        <v>50</v>
      </c>
      <c r="L457">
        <v>358</v>
      </c>
      <c r="M457">
        <v>2181</v>
      </c>
      <c r="N457" t="s">
        <v>38</v>
      </c>
      <c r="O457">
        <v>618.5</v>
      </c>
      <c r="P457">
        <v>1</v>
      </c>
      <c r="Q457">
        <v>2.5</v>
      </c>
      <c r="R457">
        <v>4.9000000000000004</v>
      </c>
      <c r="S457">
        <v>619.20000000000005</v>
      </c>
      <c r="T457">
        <v>13.2</v>
      </c>
      <c r="U457">
        <v>624.5</v>
      </c>
      <c r="V457">
        <v>3.8</v>
      </c>
      <c r="W457" t="s">
        <v>578</v>
      </c>
      <c r="X457">
        <v>1229.64501953125</v>
      </c>
    </row>
    <row r="458" spans="1:24" x14ac:dyDescent="0.35">
      <c r="A458" t="s">
        <v>576</v>
      </c>
      <c r="B458" t="s">
        <v>577</v>
      </c>
      <c r="C458">
        <v>2006</v>
      </c>
      <c r="D458" t="s">
        <v>26</v>
      </c>
      <c r="E458" t="s">
        <v>27</v>
      </c>
      <c r="F458" t="s">
        <v>45</v>
      </c>
      <c r="G458" t="s">
        <v>46</v>
      </c>
      <c r="H458" t="s">
        <v>47</v>
      </c>
      <c r="I458" t="s">
        <v>48</v>
      </c>
      <c r="J458" t="s">
        <v>49</v>
      </c>
      <c r="K458" t="s">
        <v>50</v>
      </c>
      <c r="L458">
        <v>359</v>
      </c>
      <c r="M458">
        <v>2860</v>
      </c>
      <c r="N458" t="s">
        <v>38</v>
      </c>
      <c r="O458">
        <v>4273.1000000000004</v>
      </c>
      <c r="P458">
        <v>2.2999999999999998</v>
      </c>
      <c r="Q458">
        <v>4.9000000000000004</v>
      </c>
      <c r="R458">
        <v>16.899999999999999</v>
      </c>
      <c r="S458">
        <v>4312.6000000000004</v>
      </c>
      <c r="T458">
        <v>17.5</v>
      </c>
      <c r="U458">
        <v>4399.8</v>
      </c>
      <c r="V458">
        <v>4.9000000000000004</v>
      </c>
      <c r="W458" t="s">
        <v>579</v>
      </c>
      <c r="X458">
        <v>1313.0849609375</v>
      </c>
    </row>
    <row r="459" spans="1:24" x14ac:dyDescent="0.35">
      <c r="A459" t="s">
        <v>576</v>
      </c>
      <c r="B459" t="s">
        <v>577</v>
      </c>
      <c r="C459">
        <v>2010</v>
      </c>
      <c r="D459" t="s">
        <v>26</v>
      </c>
      <c r="E459" t="s">
        <v>27</v>
      </c>
      <c r="F459" t="s">
        <v>45</v>
      </c>
      <c r="G459" t="s">
        <v>46</v>
      </c>
      <c r="H459" t="s">
        <v>47</v>
      </c>
      <c r="I459" t="s">
        <v>48</v>
      </c>
      <c r="J459" t="s">
        <v>49</v>
      </c>
      <c r="K459" t="s">
        <v>50</v>
      </c>
      <c r="L459">
        <v>360</v>
      </c>
      <c r="M459">
        <v>3159</v>
      </c>
      <c r="N459" t="s">
        <v>38</v>
      </c>
      <c r="O459">
        <v>4954.6000000000004</v>
      </c>
      <c r="P459">
        <v>1.7</v>
      </c>
      <c r="Q459">
        <v>4.0999999999999996</v>
      </c>
      <c r="R459">
        <v>13.3</v>
      </c>
      <c r="S459">
        <v>4986.6000000000004</v>
      </c>
      <c r="T459">
        <v>13.1</v>
      </c>
      <c r="U459">
        <v>5015</v>
      </c>
      <c r="V459">
        <v>3.7</v>
      </c>
      <c r="W459" t="s">
        <v>580</v>
      </c>
      <c r="X459">
        <v>1671.364990234375</v>
      </c>
    </row>
    <row r="460" spans="1:24" x14ac:dyDescent="0.35">
      <c r="A460" t="s">
        <v>576</v>
      </c>
      <c r="B460" t="s">
        <v>577</v>
      </c>
      <c r="C460">
        <v>2015</v>
      </c>
      <c r="D460" t="s">
        <v>26</v>
      </c>
      <c r="E460" t="s">
        <v>27</v>
      </c>
      <c r="F460" t="s">
        <v>45</v>
      </c>
      <c r="G460" t="s">
        <v>46</v>
      </c>
      <c r="H460" t="s">
        <v>47</v>
      </c>
      <c r="I460" t="s">
        <v>48</v>
      </c>
      <c r="J460" t="s">
        <v>49</v>
      </c>
      <c r="K460" t="s">
        <v>50</v>
      </c>
      <c r="L460">
        <v>361</v>
      </c>
      <c r="M460">
        <v>3304</v>
      </c>
      <c r="N460" t="s">
        <v>38</v>
      </c>
      <c r="O460">
        <v>5218.5</v>
      </c>
      <c r="P460">
        <v>1.1000000000000001</v>
      </c>
      <c r="Q460">
        <v>3.1</v>
      </c>
      <c r="R460">
        <v>9.3000000000000007</v>
      </c>
      <c r="S460">
        <v>5276.7</v>
      </c>
      <c r="T460">
        <v>8</v>
      </c>
      <c r="U460">
        <v>5303.8</v>
      </c>
      <c r="V460">
        <v>2</v>
      </c>
      <c r="W460" t="s">
        <v>581</v>
      </c>
      <c r="X460">
        <v>1902.93994140625</v>
      </c>
    </row>
    <row r="461" spans="1:24" x14ac:dyDescent="0.35">
      <c r="A461" t="s">
        <v>582</v>
      </c>
      <c r="B461" t="s">
        <v>583</v>
      </c>
      <c r="C461">
        <v>1987</v>
      </c>
      <c r="D461" t="s">
        <v>56</v>
      </c>
      <c r="E461" t="s">
        <v>72</v>
      </c>
      <c r="F461" t="s">
        <v>73</v>
      </c>
      <c r="G461" t="s">
        <v>59</v>
      </c>
      <c r="H461" t="s">
        <v>60</v>
      </c>
      <c r="I461" t="s">
        <v>72</v>
      </c>
      <c r="J461" t="s">
        <v>49</v>
      </c>
      <c r="K461" t="s">
        <v>33</v>
      </c>
      <c r="L461">
        <v>362</v>
      </c>
      <c r="M461">
        <v>438</v>
      </c>
      <c r="N461" t="s">
        <v>34</v>
      </c>
      <c r="O461">
        <v>6957</v>
      </c>
      <c r="P461">
        <v>0</v>
      </c>
      <c r="Q461">
        <v>5.5</v>
      </c>
      <c r="R461">
        <v>0</v>
      </c>
      <c r="S461">
        <v>6957</v>
      </c>
      <c r="T461">
        <v>37</v>
      </c>
      <c r="V461">
        <v>0</v>
      </c>
      <c r="W461" t="s">
        <v>584</v>
      </c>
      <c r="X461">
        <v>4152.751953125</v>
      </c>
    </row>
    <row r="462" spans="1:24" x14ac:dyDescent="0.35">
      <c r="A462" t="s">
        <v>582</v>
      </c>
      <c r="B462" t="s">
        <v>583</v>
      </c>
      <c r="C462">
        <v>1993</v>
      </c>
      <c r="D462" t="s">
        <v>56</v>
      </c>
      <c r="E462" t="s">
        <v>72</v>
      </c>
      <c r="F462" t="s">
        <v>73</v>
      </c>
      <c r="G462" t="s">
        <v>59</v>
      </c>
      <c r="H462" t="s">
        <v>60</v>
      </c>
      <c r="I462" t="s">
        <v>72</v>
      </c>
      <c r="J462" t="s">
        <v>49</v>
      </c>
      <c r="K462" t="s">
        <v>33</v>
      </c>
      <c r="L462">
        <v>363</v>
      </c>
      <c r="M462">
        <v>1002</v>
      </c>
      <c r="N462" t="s">
        <v>38</v>
      </c>
      <c r="O462">
        <v>4903.7</v>
      </c>
      <c r="P462">
        <v>2.6</v>
      </c>
      <c r="Q462">
        <v>7.1</v>
      </c>
      <c r="R462">
        <v>5.8</v>
      </c>
      <c r="S462">
        <v>4841.1000000000004</v>
      </c>
      <c r="T462">
        <v>40.200000000000003</v>
      </c>
      <c r="U462">
        <v>5006.1000000000004</v>
      </c>
      <c r="V462">
        <v>19.399999999999999</v>
      </c>
      <c r="W462" t="s">
        <v>585</v>
      </c>
      <c r="X462">
        <v>4646.31396484375</v>
      </c>
    </row>
    <row r="463" spans="1:24" x14ac:dyDescent="0.35">
      <c r="A463" t="s">
        <v>582</v>
      </c>
      <c r="B463" t="s">
        <v>583</v>
      </c>
      <c r="C463">
        <v>1994</v>
      </c>
      <c r="D463" t="s">
        <v>56</v>
      </c>
      <c r="E463" t="s">
        <v>72</v>
      </c>
      <c r="F463" t="s">
        <v>73</v>
      </c>
      <c r="G463" t="s">
        <v>59</v>
      </c>
      <c r="H463" t="s">
        <v>60</v>
      </c>
      <c r="I463" t="s">
        <v>72</v>
      </c>
      <c r="J463" t="s">
        <v>49</v>
      </c>
      <c r="K463" t="s">
        <v>33</v>
      </c>
      <c r="L463">
        <v>364</v>
      </c>
      <c r="M463">
        <v>1571</v>
      </c>
      <c r="N463" t="s">
        <v>38</v>
      </c>
      <c r="O463">
        <v>3693542.8</v>
      </c>
      <c r="P463">
        <v>2.4</v>
      </c>
      <c r="Q463">
        <v>6.8</v>
      </c>
      <c r="R463">
        <v>5.0999999999999996</v>
      </c>
      <c r="S463">
        <v>3681155.8</v>
      </c>
      <c r="T463">
        <v>41.1</v>
      </c>
      <c r="U463">
        <v>3712355.3</v>
      </c>
      <c r="V463">
        <v>17.899999999999999</v>
      </c>
      <c r="W463" t="s">
        <v>586</v>
      </c>
      <c r="X463">
        <v>4694.64794921875</v>
      </c>
    </row>
    <row r="464" spans="1:24" x14ac:dyDescent="0.35">
      <c r="A464" t="s">
        <v>582</v>
      </c>
      <c r="B464" t="s">
        <v>583</v>
      </c>
      <c r="C464">
        <v>1998</v>
      </c>
      <c r="D464" t="s">
        <v>56</v>
      </c>
      <c r="E464" t="s">
        <v>72</v>
      </c>
      <c r="F464" t="s">
        <v>73</v>
      </c>
      <c r="G464" t="s">
        <v>59</v>
      </c>
      <c r="H464" t="s">
        <v>60</v>
      </c>
      <c r="I464" t="s">
        <v>72</v>
      </c>
      <c r="J464" t="s">
        <v>49</v>
      </c>
      <c r="K464" t="s">
        <v>33</v>
      </c>
      <c r="L464">
        <v>365</v>
      </c>
      <c r="M464">
        <v>1993</v>
      </c>
      <c r="N464" t="s">
        <v>38</v>
      </c>
      <c r="O464">
        <v>2916</v>
      </c>
      <c r="P464">
        <v>3</v>
      </c>
      <c r="Q464">
        <v>7.5</v>
      </c>
      <c r="R464">
        <v>7.5</v>
      </c>
      <c r="S464">
        <v>2927.6</v>
      </c>
      <c r="T464">
        <v>36.799999999999997</v>
      </c>
      <c r="V464">
        <v>17.899999999999999</v>
      </c>
      <c r="W464" t="s">
        <v>587</v>
      </c>
      <c r="X464">
        <v>5031.0810546875</v>
      </c>
    </row>
    <row r="465" spans="1:24" x14ac:dyDescent="0.35">
      <c r="A465" t="s">
        <v>582</v>
      </c>
      <c r="B465" t="s">
        <v>583</v>
      </c>
      <c r="C465">
        <v>2000</v>
      </c>
      <c r="D465" t="s">
        <v>56</v>
      </c>
      <c r="E465" t="s">
        <v>72</v>
      </c>
      <c r="F465" t="s">
        <v>73</v>
      </c>
      <c r="G465" t="s">
        <v>59</v>
      </c>
      <c r="H465" t="s">
        <v>60</v>
      </c>
      <c r="I465" t="s">
        <v>72</v>
      </c>
      <c r="J465" t="s">
        <v>49</v>
      </c>
      <c r="K465" t="s">
        <v>33</v>
      </c>
      <c r="L465">
        <v>366</v>
      </c>
      <c r="M465">
        <v>2568</v>
      </c>
      <c r="N465" t="s">
        <v>38</v>
      </c>
      <c r="O465">
        <v>6067.3</v>
      </c>
      <c r="P465">
        <v>2.9</v>
      </c>
      <c r="Q465">
        <v>7.4</v>
      </c>
      <c r="R465">
        <v>8.1</v>
      </c>
      <c r="S465">
        <v>5924</v>
      </c>
      <c r="T465">
        <v>40.799999999999997</v>
      </c>
      <c r="U465">
        <v>6417.7</v>
      </c>
      <c r="V465">
        <v>17.100000000000001</v>
      </c>
      <c r="W465" t="s">
        <v>588</v>
      </c>
      <c r="X465">
        <v>5304.51708984375</v>
      </c>
    </row>
    <row r="466" spans="1:24" x14ac:dyDescent="0.35">
      <c r="A466" t="s">
        <v>582</v>
      </c>
      <c r="B466" t="s">
        <v>583</v>
      </c>
      <c r="C466">
        <v>2003</v>
      </c>
      <c r="D466" t="s">
        <v>56</v>
      </c>
      <c r="E466" t="s">
        <v>72</v>
      </c>
      <c r="F466" t="s">
        <v>73</v>
      </c>
      <c r="G466" t="s">
        <v>59</v>
      </c>
      <c r="H466" t="s">
        <v>60</v>
      </c>
      <c r="I466" t="s">
        <v>72</v>
      </c>
      <c r="J466" t="s">
        <v>49</v>
      </c>
      <c r="K466" t="s">
        <v>33</v>
      </c>
      <c r="L466">
        <v>367</v>
      </c>
      <c r="M466">
        <v>2590</v>
      </c>
      <c r="N466" t="s">
        <v>38</v>
      </c>
      <c r="O466">
        <v>5440.4</v>
      </c>
      <c r="P466">
        <v>2.4</v>
      </c>
      <c r="Q466">
        <v>6.2</v>
      </c>
      <c r="R466">
        <v>5.8</v>
      </c>
      <c r="S466">
        <v>5388.7</v>
      </c>
      <c r="T466">
        <v>35.799999999999997</v>
      </c>
      <c r="U466">
        <v>5544.4</v>
      </c>
      <c r="V466">
        <v>16.399999999999999</v>
      </c>
      <c r="W466" t="s">
        <v>589</v>
      </c>
      <c r="X466">
        <v>5788.2998046875</v>
      </c>
    </row>
    <row r="467" spans="1:24" x14ac:dyDescent="0.35">
      <c r="A467" t="s">
        <v>582</v>
      </c>
      <c r="B467" t="s">
        <v>583</v>
      </c>
      <c r="C467">
        <v>2005</v>
      </c>
      <c r="D467" t="s">
        <v>56</v>
      </c>
      <c r="E467" t="s">
        <v>72</v>
      </c>
      <c r="F467" t="s">
        <v>73</v>
      </c>
      <c r="G467" t="s">
        <v>59</v>
      </c>
      <c r="H467" t="s">
        <v>60</v>
      </c>
      <c r="I467" t="s">
        <v>72</v>
      </c>
      <c r="J467" t="s">
        <v>49</v>
      </c>
      <c r="K467" t="s">
        <v>33</v>
      </c>
      <c r="L467">
        <v>368</v>
      </c>
      <c r="M467">
        <v>3101</v>
      </c>
      <c r="N467" t="s">
        <v>38</v>
      </c>
      <c r="O467">
        <v>3780746.8</v>
      </c>
      <c r="P467">
        <v>2.4</v>
      </c>
      <c r="Q467">
        <v>6.9</v>
      </c>
      <c r="R467">
        <v>7.9</v>
      </c>
      <c r="S467">
        <v>3626128.5</v>
      </c>
      <c r="T467">
        <v>40.299999999999997</v>
      </c>
      <c r="U467">
        <v>3818246.3</v>
      </c>
      <c r="V467">
        <v>18</v>
      </c>
      <c r="W467" t="s">
        <v>590</v>
      </c>
      <c r="X467">
        <v>6102.09814453125</v>
      </c>
    </row>
    <row r="468" spans="1:24" x14ac:dyDescent="0.35">
      <c r="A468" t="s">
        <v>582</v>
      </c>
      <c r="B468" t="s">
        <v>583</v>
      </c>
      <c r="C468">
        <v>2008</v>
      </c>
      <c r="D468" t="s">
        <v>56</v>
      </c>
      <c r="E468" t="s">
        <v>72</v>
      </c>
      <c r="F468" t="s">
        <v>73</v>
      </c>
      <c r="G468" t="s">
        <v>59</v>
      </c>
      <c r="H468" t="s">
        <v>60</v>
      </c>
      <c r="I468" t="s">
        <v>72</v>
      </c>
      <c r="J468" t="s">
        <v>49</v>
      </c>
      <c r="K468" t="s">
        <v>33</v>
      </c>
      <c r="L468">
        <v>369</v>
      </c>
      <c r="M468">
        <v>3020</v>
      </c>
      <c r="N468" t="s">
        <v>38</v>
      </c>
      <c r="O468">
        <v>5586</v>
      </c>
      <c r="P468">
        <v>2.1</v>
      </c>
      <c r="Q468">
        <v>6.9</v>
      </c>
      <c r="R468">
        <v>5</v>
      </c>
      <c r="S468">
        <v>5568.6</v>
      </c>
      <c r="T468">
        <v>35.5</v>
      </c>
      <c r="U468">
        <v>5705</v>
      </c>
      <c r="V468">
        <v>16.5</v>
      </c>
      <c r="W468" t="s">
        <v>591</v>
      </c>
      <c r="X468">
        <v>6581.64111328125</v>
      </c>
    </row>
    <row r="469" spans="1:24" x14ac:dyDescent="0.35">
      <c r="A469" t="s">
        <v>582</v>
      </c>
      <c r="B469" t="s">
        <v>583</v>
      </c>
      <c r="C469">
        <v>2011</v>
      </c>
      <c r="D469" t="s">
        <v>56</v>
      </c>
      <c r="E469" t="s">
        <v>72</v>
      </c>
      <c r="F469" t="s">
        <v>73</v>
      </c>
      <c r="G469" t="s">
        <v>59</v>
      </c>
      <c r="H469" t="s">
        <v>60</v>
      </c>
      <c r="I469" t="s">
        <v>72</v>
      </c>
      <c r="J469" t="s">
        <v>49</v>
      </c>
      <c r="K469" t="s">
        <v>33</v>
      </c>
      <c r="L469">
        <v>1238</v>
      </c>
      <c r="M469">
        <v>3474</v>
      </c>
      <c r="N469" t="s">
        <v>75</v>
      </c>
      <c r="P469">
        <v>1.9</v>
      </c>
      <c r="Q469">
        <v>6</v>
      </c>
      <c r="R469">
        <v>0</v>
      </c>
      <c r="T469">
        <v>26.3</v>
      </c>
      <c r="V469">
        <v>12.4</v>
      </c>
      <c r="W469" t="s">
        <v>450</v>
      </c>
      <c r="X469">
        <v>6916.0927734375</v>
      </c>
    </row>
    <row r="470" spans="1:24" x14ac:dyDescent="0.35">
      <c r="A470" t="s">
        <v>582</v>
      </c>
      <c r="B470" t="s">
        <v>583</v>
      </c>
      <c r="C470">
        <v>2014</v>
      </c>
      <c r="D470" t="s">
        <v>56</v>
      </c>
      <c r="E470" t="s">
        <v>72</v>
      </c>
      <c r="F470" t="s">
        <v>73</v>
      </c>
      <c r="G470" t="s">
        <v>59</v>
      </c>
      <c r="H470" t="s">
        <v>60</v>
      </c>
      <c r="I470" t="s">
        <v>72</v>
      </c>
      <c r="J470" t="s">
        <v>49</v>
      </c>
      <c r="K470" t="s">
        <v>33</v>
      </c>
      <c r="L470">
        <v>370</v>
      </c>
      <c r="M470">
        <v>3250</v>
      </c>
      <c r="N470" t="s">
        <v>38</v>
      </c>
      <c r="O470">
        <v>19150.599999999999</v>
      </c>
      <c r="P470">
        <v>1</v>
      </c>
      <c r="Q470">
        <v>4.2</v>
      </c>
      <c r="R470">
        <v>4.0999999999999996</v>
      </c>
      <c r="S470">
        <v>19106.099999999999</v>
      </c>
      <c r="T470">
        <v>26.2</v>
      </c>
      <c r="U470">
        <v>19249.599999999999</v>
      </c>
      <c r="V470">
        <v>11.2</v>
      </c>
      <c r="W470" t="s">
        <v>592</v>
      </c>
      <c r="X470">
        <v>6855.3388671875</v>
      </c>
    </row>
    <row r="471" spans="1:24" x14ac:dyDescent="0.35">
      <c r="A471" t="s">
        <v>582</v>
      </c>
      <c r="B471" t="s">
        <v>583</v>
      </c>
      <c r="C471">
        <v>2016</v>
      </c>
      <c r="D471" t="s">
        <v>56</v>
      </c>
      <c r="E471" t="s">
        <v>72</v>
      </c>
      <c r="F471" t="s">
        <v>73</v>
      </c>
      <c r="G471" t="s">
        <v>59</v>
      </c>
      <c r="H471" t="s">
        <v>60</v>
      </c>
      <c r="I471" t="s">
        <v>72</v>
      </c>
      <c r="J471" t="s">
        <v>49</v>
      </c>
      <c r="K471" t="s">
        <v>33</v>
      </c>
      <c r="L471">
        <v>938</v>
      </c>
      <c r="M471">
        <v>5395</v>
      </c>
      <c r="N471" t="s">
        <v>38</v>
      </c>
      <c r="O471">
        <v>4198890.5</v>
      </c>
      <c r="P471">
        <v>2.2999999999999998</v>
      </c>
      <c r="Q471">
        <v>7</v>
      </c>
      <c r="R471">
        <v>5</v>
      </c>
      <c r="S471">
        <v>4250392</v>
      </c>
      <c r="T471">
        <v>29.7</v>
      </c>
      <c r="V471">
        <v>13</v>
      </c>
      <c r="W471" t="s">
        <v>593</v>
      </c>
      <c r="X471">
        <v>6803.625</v>
      </c>
    </row>
    <row r="472" spans="1:24" x14ac:dyDescent="0.35">
      <c r="A472" t="s">
        <v>582</v>
      </c>
      <c r="B472" t="s">
        <v>583</v>
      </c>
      <c r="C472">
        <v>2022</v>
      </c>
      <c r="D472" t="s">
        <v>56</v>
      </c>
      <c r="E472" t="s">
        <v>72</v>
      </c>
      <c r="F472" t="s">
        <v>73</v>
      </c>
      <c r="G472" t="s">
        <v>59</v>
      </c>
      <c r="H472" t="s">
        <v>60</v>
      </c>
      <c r="I472" t="s">
        <v>72</v>
      </c>
      <c r="J472" t="s">
        <v>49</v>
      </c>
      <c r="K472" t="s">
        <v>33</v>
      </c>
      <c r="L472">
        <v>8917</v>
      </c>
      <c r="M472">
        <v>9791</v>
      </c>
      <c r="N472" t="s">
        <v>75</v>
      </c>
      <c r="O472">
        <v>17238</v>
      </c>
      <c r="P472">
        <v>0.6</v>
      </c>
      <c r="Q472">
        <v>4.9000000000000004</v>
      </c>
      <c r="R472">
        <v>3.2</v>
      </c>
      <c r="S472">
        <v>17132</v>
      </c>
      <c r="T472">
        <v>17.600000000000001</v>
      </c>
      <c r="U472">
        <v>17180</v>
      </c>
      <c r="V472">
        <v>10.1</v>
      </c>
      <c r="W472" t="s">
        <v>594</v>
      </c>
      <c r="X472">
        <v>6958.26708984375</v>
      </c>
    </row>
    <row r="473" spans="1:24" x14ac:dyDescent="0.35">
      <c r="A473" t="s">
        <v>595</v>
      </c>
      <c r="B473" t="s">
        <v>596</v>
      </c>
      <c r="C473">
        <v>1985</v>
      </c>
      <c r="D473" t="s">
        <v>95</v>
      </c>
      <c r="E473" t="s">
        <v>415</v>
      </c>
      <c r="F473" t="s">
        <v>97</v>
      </c>
      <c r="G473" t="s">
        <v>98</v>
      </c>
      <c r="H473" t="s">
        <v>60</v>
      </c>
      <c r="I473" t="s">
        <v>100</v>
      </c>
      <c r="J473" t="s">
        <v>32</v>
      </c>
      <c r="K473" t="s">
        <v>50</v>
      </c>
      <c r="L473">
        <v>371</v>
      </c>
      <c r="M473">
        <v>973</v>
      </c>
      <c r="N473" t="s">
        <v>34</v>
      </c>
      <c r="O473">
        <v>2941</v>
      </c>
      <c r="P473">
        <v>0</v>
      </c>
      <c r="Q473">
        <v>12.6</v>
      </c>
      <c r="R473">
        <v>15.9</v>
      </c>
      <c r="S473">
        <v>2941</v>
      </c>
      <c r="T473">
        <v>34.4</v>
      </c>
      <c r="U473">
        <v>2941</v>
      </c>
      <c r="V473">
        <v>11.3</v>
      </c>
      <c r="W473" t="s">
        <v>62</v>
      </c>
      <c r="X473">
        <v>10.628000259399414</v>
      </c>
    </row>
    <row r="474" spans="1:24" x14ac:dyDescent="0.35">
      <c r="A474" t="s">
        <v>595</v>
      </c>
      <c r="B474" t="s">
        <v>596</v>
      </c>
      <c r="C474">
        <v>2009</v>
      </c>
      <c r="D474" t="s">
        <v>95</v>
      </c>
      <c r="E474" t="s">
        <v>415</v>
      </c>
      <c r="F474" t="s">
        <v>97</v>
      </c>
      <c r="G474" t="s">
        <v>98</v>
      </c>
      <c r="H474" t="s">
        <v>60</v>
      </c>
      <c r="I474" t="s">
        <v>100</v>
      </c>
      <c r="J474" t="s">
        <v>32</v>
      </c>
      <c r="K474" t="s">
        <v>50</v>
      </c>
      <c r="L474">
        <v>372</v>
      </c>
      <c r="M474">
        <v>3181</v>
      </c>
      <c r="N474" t="s">
        <v>38</v>
      </c>
      <c r="P474">
        <v>0</v>
      </c>
      <c r="Q474">
        <v>0</v>
      </c>
      <c r="R474">
        <v>0</v>
      </c>
      <c r="T474">
        <v>0</v>
      </c>
      <c r="U474">
        <v>1044.4000000000001</v>
      </c>
      <c r="V474">
        <v>15.1</v>
      </c>
      <c r="W474" t="s">
        <v>597</v>
      </c>
      <c r="X474">
        <v>14.105999946594238</v>
      </c>
    </row>
    <row r="475" spans="1:24" x14ac:dyDescent="0.35">
      <c r="A475" t="s">
        <v>595</v>
      </c>
      <c r="B475" t="s">
        <v>596</v>
      </c>
      <c r="C475">
        <v>2018</v>
      </c>
      <c r="D475" t="s">
        <v>95</v>
      </c>
      <c r="E475" t="s">
        <v>415</v>
      </c>
      <c r="F475" t="s">
        <v>97</v>
      </c>
      <c r="G475" t="s">
        <v>98</v>
      </c>
      <c r="H475" t="s">
        <v>60</v>
      </c>
      <c r="I475" t="s">
        <v>100</v>
      </c>
      <c r="J475" t="s">
        <v>32</v>
      </c>
      <c r="K475" t="s">
        <v>50</v>
      </c>
      <c r="L475">
        <v>2286</v>
      </c>
      <c r="M475">
        <v>3475</v>
      </c>
      <c r="N475" t="s">
        <v>38</v>
      </c>
      <c r="O475">
        <v>2143.1</v>
      </c>
      <c r="P475">
        <v>1.3</v>
      </c>
      <c r="Q475">
        <v>3.5</v>
      </c>
      <c r="R475">
        <v>2.1</v>
      </c>
      <c r="S475">
        <v>2128.9</v>
      </c>
      <c r="T475">
        <v>15.2</v>
      </c>
      <c r="U475">
        <v>2158.6</v>
      </c>
      <c r="V475">
        <v>6.9</v>
      </c>
      <c r="W475" t="s">
        <v>598</v>
      </c>
      <c r="X475">
        <v>16.38599967956543</v>
      </c>
    </row>
    <row r="476" spans="1:24" x14ac:dyDescent="0.35">
      <c r="A476" t="s">
        <v>599</v>
      </c>
      <c r="B476" t="s">
        <v>600</v>
      </c>
      <c r="C476">
        <v>1996</v>
      </c>
      <c r="D476" t="s">
        <v>26</v>
      </c>
      <c r="E476" t="s">
        <v>57</v>
      </c>
      <c r="F476" t="s">
        <v>58</v>
      </c>
      <c r="G476" t="s">
        <v>29</v>
      </c>
      <c r="H476" t="s">
        <v>99</v>
      </c>
      <c r="I476" t="s">
        <v>61</v>
      </c>
      <c r="J476" t="s">
        <v>49</v>
      </c>
      <c r="K476" t="s">
        <v>50</v>
      </c>
      <c r="L476">
        <v>373</v>
      </c>
      <c r="M476">
        <v>1840</v>
      </c>
      <c r="N476" t="s">
        <v>34</v>
      </c>
      <c r="O476">
        <v>12376</v>
      </c>
      <c r="P476">
        <v>0</v>
      </c>
      <c r="Q476">
        <v>1.7</v>
      </c>
      <c r="R476">
        <v>8.9</v>
      </c>
      <c r="S476">
        <v>12376</v>
      </c>
      <c r="T476">
        <v>5</v>
      </c>
      <c r="U476">
        <v>12376</v>
      </c>
      <c r="V476">
        <v>1.5</v>
      </c>
      <c r="W476" t="s">
        <v>486</v>
      </c>
      <c r="X476">
        <v>191.83700561523438</v>
      </c>
    </row>
    <row r="477" spans="1:24" x14ac:dyDescent="0.35">
      <c r="A477" t="s">
        <v>599</v>
      </c>
      <c r="B477" t="s">
        <v>600</v>
      </c>
      <c r="C477">
        <v>2001</v>
      </c>
      <c r="D477" t="s">
        <v>26</v>
      </c>
      <c r="E477" t="s">
        <v>57</v>
      </c>
      <c r="F477" t="s">
        <v>58</v>
      </c>
      <c r="G477" t="s">
        <v>29</v>
      </c>
      <c r="H477" t="s">
        <v>99</v>
      </c>
      <c r="I477" t="s">
        <v>61</v>
      </c>
      <c r="J477" t="s">
        <v>49</v>
      </c>
      <c r="K477" t="s">
        <v>50</v>
      </c>
      <c r="L477">
        <v>2050</v>
      </c>
      <c r="M477">
        <v>3010</v>
      </c>
      <c r="N477" t="s">
        <v>36</v>
      </c>
      <c r="O477">
        <v>4878</v>
      </c>
      <c r="P477">
        <v>0.4</v>
      </c>
      <c r="Q477">
        <v>2.2000000000000002</v>
      </c>
      <c r="R477">
        <v>11</v>
      </c>
      <c r="S477">
        <v>4878</v>
      </c>
      <c r="T477">
        <v>4</v>
      </c>
      <c r="U477">
        <v>4878</v>
      </c>
      <c r="V477">
        <v>2.2000000000000002</v>
      </c>
      <c r="W477" t="s">
        <v>62</v>
      </c>
      <c r="X477">
        <v>199.79899597167969</v>
      </c>
    </row>
    <row r="478" spans="1:24" x14ac:dyDescent="0.35">
      <c r="A478" t="s">
        <v>599</v>
      </c>
      <c r="B478" t="s">
        <v>600</v>
      </c>
      <c r="C478">
        <v>2002</v>
      </c>
      <c r="D478" t="s">
        <v>26</v>
      </c>
      <c r="E478" t="s">
        <v>57</v>
      </c>
      <c r="F478" t="s">
        <v>58</v>
      </c>
      <c r="G478" t="s">
        <v>29</v>
      </c>
      <c r="H478" t="s">
        <v>99</v>
      </c>
      <c r="I478" t="s">
        <v>61</v>
      </c>
      <c r="J478" t="s">
        <v>49</v>
      </c>
      <c r="K478" t="s">
        <v>50</v>
      </c>
      <c r="L478">
        <v>2051</v>
      </c>
      <c r="M478">
        <v>3577</v>
      </c>
      <c r="N478" t="s">
        <v>36</v>
      </c>
      <c r="O478">
        <v>3842</v>
      </c>
      <c r="P478">
        <v>0.5</v>
      </c>
      <c r="Q478">
        <v>2.2000000000000002</v>
      </c>
      <c r="R478">
        <v>6.6</v>
      </c>
      <c r="S478">
        <v>3842</v>
      </c>
      <c r="T478">
        <v>3.6</v>
      </c>
      <c r="U478">
        <v>3842</v>
      </c>
      <c r="V478">
        <v>2.1</v>
      </c>
      <c r="W478" t="s">
        <v>62</v>
      </c>
      <c r="X478">
        <v>199.74099731445313</v>
      </c>
    </row>
    <row r="479" spans="1:24" x14ac:dyDescent="0.35">
      <c r="A479" t="s">
        <v>599</v>
      </c>
      <c r="B479" t="s">
        <v>600</v>
      </c>
      <c r="C479">
        <v>2003</v>
      </c>
      <c r="D479" t="s">
        <v>26</v>
      </c>
      <c r="E479" t="s">
        <v>57</v>
      </c>
      <c r="F479" t="s">
        <v>58</v>
      </c>
      <c r="G479" t="s">
        <v>29</v>
      </c>
      <c r="H479" t="s">
        <v>99</v>
      </c>
      <c r="I479" t="s">
        <v>61</v>
      </c>
      <c r="J479" t="s">
        <v>49</v>
      </c>
      <c r="K479" t="s">
        <v>50</v>
      </c>
      <c r="L479">
        <v>2052</v>
      </c>
      <c r="M479">
        <v>3578</v>
      </c>
      <c r="N479" t="s">
        <v>36</v>
      </c>
      <c r="O479">
        <v>4308</v>
      </c>
      <c r="P479">
        <v>0.7</v>
      </c>
      <c r="Q479">
        <v>2.6</v>
      </c>
      <c r="R479">
        <v>6.8</v>
      </c>
      <c r="S479">
        <v>4308</v>
      </c>
      <c r="T479">
        <v>3.9</v>
      </c>
      <c r="U479">
        <v>4308</v>
      </c>
      <c r="V479">
        <v>2.2999999999999998</v>
      </c>
      <c r="W479" t="s">
        <v>62</v>
      </c>
      <c r="X479">
        <v>198.42300415039063</v>
      </c>
    </row>
    <row r="480" spans="1:24" x14ac:dyDescent="0.35">
      <c r="A480" t="s">
        <v>599</v>
      </c>
      <c r="B480" t="s">
        <v>600</v>
      </c>
      <c r="C480">
        <v>2004</v>
      </c>
      <c r="D480" t="s">
        <v>26</v>
      </c>
      <c r="E480" t="s">
        <v>57</v>
      </c>
      <c r="F480" t="s">
        <v>58</v>
      </c>
      <c r="G480" t="s">
        <v>29</v>
      </c>
      <c r="H480" t="s">
        <v>99</v>
      </c>
      <c r="I480" t="s">
        <v>61</v>
      </c>
      <c r="J480" t="s">
        <v>49</v>
      </c>
      <c r="K480" t="s">
        <v>50</v>
      </c>
      <c r="L480">
        <v>2053</v>
      </c>
      <c r="M480">
        <v>3579</v>
      </c>
      <c r="N480" t="s">
        <v>36</v>
      </c>
      <c r="O480">
        <v>4381</v>
      </c>
      <c r="P480">
        <v>1.1000000000000001</v>
      </c>
      <c r="Q480">
        <v>3.4</v>
      </c>
      <c r="R480">
        <v>7.1</v>
      </c>
      <c r="S480">
        <v>4381</v>
      </c>
      <c r="T480">
        <v>4.0999999999999996</v>
      </c>
      <c r="U480">
        <v>4381</v>
      </c>
      <c r="V480">
        <v>2.8</v>
      </c>
      <c r="W480" t="s">
        <v>62</v>
      </c>
      <c r="X480">
        <v>195.53799438476563</v>
      </c>
    </row>
    <row r="481" spans="1:24" x14ac:dyDescent="0.35">
      <c r="A481" t="s">
        <v>599</v>
      </c>
      <c r="B481" t="s">
        <v>600</v>
      </c>
      <c r="C481">
        <v>2005</v>
      </c>
      <c r="D481" t="s">
        <v>26</v>
      </c>
      <c r="E481" t="s">
        <v>57</v>
      </c>
      <c r="F481" t="s">
        <v>58</v>
      </c>
      <c r="G481" t="s">
        <v>29</v>
      </c>
      <c r="H481" t="s">
        <v>99</v>
      </c>
      <c r="I481" t="s">
        <v>61</v>
      </c>
      <c r="J481" t="s">
        <v>49</v>
      </c>
      <c r="K481" t="s">
        <v>50</v>
      </c>
      <c r="L481">
        <v>2054</v>
      </c>
      <c r="M481">
        <v>3580</v>
      </c>
      <c r="N481" t="s">
        <v>36</v>
      </c>
      <c r="O481">
        <v>5601</v>
      </c>
      <c r="P481">
        <v>1</v>
      </c>
      <c r="Q481">
        <v>3.3</v>
      </c>
      <c r="R481">
        <v>7.5</v>
      </c>
      <c r="S481">
        <v>5601</v>
      </c>
      <c r="T481">
        <v>4.5</v>
      </c>
      <c r="U481">
        <v>5601</v>
      </c>
      <c r="V481">
        <v>2.7</v>
      </c>
      <c r="W481" t="s">
        <v>62</v>
      </c>
      <c r="X481">
        <v>197.84199523925781</v>
      </c>
    </row>
    <row r="482" spans="1:24" x14ac:dyDescent="0.35">
      <c r="A482" t="s">
        <v>599</v>
      </c>
      <c r="B482" t="s">
        <v>600</v>
      </c>
      <c r="C482">
        <v>2006</v>
      </c>
      <c r="D482" t="s">
        <v>26</v>
      </c>
      <c r="E482" t="s">
        <v>57</v>
      </c>
      <c r="F482" t="s">
        <v>58</v>
      </c>
      <c r="G482" t="s">
        <v>29</v>
      </c>
      <c r="H482" t="s">
        <v>99</v>
      </c>
      <c r="I482" t="s">
        <v>61</v>
      </c>
      <c r="J482" t="s">
        <v>49</v>
      </c>
      <c r="K482" t="s">
        <v>50</v>
      </c>
      <c r="L482">
        <v>2055</v>
      </c>
      <c r="M482">
        <v>3048</v>
      </c>
      <c r="N482" t="s">
        <v>36</v>
      </c>
      <c r="O482">
        <v>3422</v>
      </c>
      <c r="P482">
        <v>0.6</v>
      </c>
      <c r="Q482">
        <v>2.8</v>
      </c>
      <c r="R482">
        <v>8.6999999999999993</v>
      </c>
      <c r="S482">
        <v>3422</v>
      </c>
      <c r="T482">
        <v>4.5999999999999996</v>
      </c>
      <c r="U482">
        <v>3422</v>
      </c>
      <c r="V482">
        <v>2.7</v>
      </c>
      <c r="W482" t="s">
        <v>601</v>
      </c>
      <c r="X482">
        <v>209.58700561523438</v>
      </c>
    </row>
    <row r="483" spans="1:24" x14ac:dyDescent="0.35">
      <c r="A483" t="s">
        <v>599</v>
      </c>
      <c r="B483" t="s">
        <v>600</v>
      </c>
      <c r="C483">
        <v>2007</v>
      </c>
      <c r="D483" t="s">
        <v>26</v>
      </c>
      <c r="E483" t="s">
        <v>57</v>
      </c>
      <c r="F483" t="s">
        <v>58</v>
      </c>
      <c r="G483" t="s">
        <v>29</v>
      </c>
      <c r="H483" t="s">
        <v>99</v>
      </c>
      <c r="I483" t="s">
        <v>61</v>
      </c>
      <c r="J483" t="s">
        <v>49</v>
      </c>
      <c r="K483" t="s">
        <v>50</v>
      </c>
      <c r="L483">
        <v>2056</v>
      </c>
      <c r="M483">
        <v>3581</v>
      </c>
      <c r="N483" t="s">
        <v>36</v>
      </c>
      <c r="O483">
        <v>3949</v>
      </c>
      <c r="P483">
        <v>0.8</v>
      </c>
      <c r="Q483">
        <v>3.6</v>
      </c>
      <c r="R483">
        <v>8.5</v>
      </c>
      <c r="S483">
        <v>3949</v>
      </c>
      <c r="T483">
        <v>5.0999999999999996</v>
      </c>
      <c r="U483">
        <v>3949</v>
      </c>
      <c r="V483">
        <v>2.9</v>
      </c>
      <c r="W483" t="s">
        <v>602</v>
      </c>
      <c r="X483">
        <v>224.58299255371094</v>
      </c>
    </row>
    <row r="484" spans="1:24" x14ac:dyDescent="0.35">
      <c r="A484" t="s">
        <v>599</v>
      </c>
      <c r="B484" t="s">
        <v>600</v>
      </c>
      <c r="C484">
        <v>2008</v>
      </c>
      <c r="D484" t="s">
        <v>26</v>
      </c>
      <c r="E484" t="s">
        <v>57</v>
      </c>
      <c r="F484" t="s">
        <v>58</v>
      </c>
      <c r="G484" t="s">
        <v>29</v>
      </c>
      <c r="H484" t="s">
        <v>99</v>
      </c>
      <c r="I484" t="s">
        <v>61</v>
      </c>
      <c r="J484" t="s">
        <v>49</v>
      </c>
      <c r="K484" t="s">
        <v>50</v>
      </c>
      <c r="L484">
        <v>2057</v>
      </c>
      <c r="M484">
        <v>3582</v>
      </c>
      <c r="N484" t="s">
        <v>36</v>
      </c>
      <c r="O484">
        <v>4199</v>
      </c>
      <c r="P484">
        <v>0.5</v>
      </c>
      <c r="Q484">
        <v>2.2000000000000002</v>
      </c>
      <c r="R484">
        <v>9.3000000000000007</v>
      </c>
      <c r="S484">
        <v>4199</v>
      </c>
      <c r="T484">
        <v>5.0999999999999996</v>
      </c>
      <c r="U484">
        <v>4199</v>
      </c>
      <c r="V484">
        <v>2.2999999999999998</v>
      </c>
      <c r="W484" t="s">
        <v>603</v>
      </c>
      <c r="X484">
        <v>238.7030029296875</v>
      </c>
    </row>
    <row r="485" spans="1:24" x14ac:dyDescent="0.35">
      <c r="A485" t="s">
        <v>599</v>
      </c>
      <c r="B485" t="s">
        <v>600</v>
      </c>
      <c r="C485">
        <v>2009</v>
      </c>
      <c r="D485" t="s">
        <v>26</v>
      </c>
      <c r="E485" t="s">
        <v>57</v>
      </c>
      <c r="F485" t="s">
        <v>58</v>
      </c>
      <c r="G485" t="s">
        <v>29</v>
      </c>
      <c r="H485" t="s">
        <v>99</v>
      </c>
      <c r="I485" t="s">
        <v>61</v>
      </c>
      <c r="J485" t="s">
        <v>49</v>
      </c>
      <c r="K485" t="s">
        <v>50</v>
      </c>
      <c r="L485">
        <v>2058</v>
      </c>
      <c r="M485">
        <v>3583</v>
      </c>
      <c r="N485" t="s">
        <v>36</v>
      </c>
      <c r="O485">
        <v>4099</v>
      </c>
      <c r="P485">
        <v>0.3</v>
      </c>
      <c r="Q485">
        <v>1.8</v>
      </c>
      <c r="R485">
        <v>9</v>
      </c>
      <c r="S485">
        <v>4099</v>
      </c>
      <c r="T485">
        <v>3.8</v>
      </c>
      <c r="U485">
        <v>4099</v>
      </c>
      <c r="V485">
        <v>1.7</v>
      </c>
      <c r="W485" t="s">
        <v>604</v>
      </c>
      <c r="X485">
        <v>250.5989990234375</v>
      </c>
    </row>
    <row r="486" spans="1:24" x14ac:dyDescent="0.35">
      <c r="A486" t="s">
        <v>599</v>
      </c>
      <c r="B486" t="s">
        <v>600</v>
      </c>
      <c r="C486">
        <v>2010</v>
      </c>
      <c r="D486" t="s">
        <v>26</v>
      </c>
      <c r="E486" t="s">
        <v>57</v>
      </c>
      <c r="F486" t="s">
        <v>58</v>
      </c>
      <c r="G486" t="s">
        <v>29</v>
      </c>
      <c r="H486" t="s">
        <v>99</v>
      </c>
      <c r="I486" t="s">
        <v>61</v>
      </c>
      <c r="J486" t="s">
        <v>49</v>
      </c>
      <c r="K486" t="s">
        <v>50</v>
      </c>
      <c r="L486">
        <v>2060</v>
      </c>
      <c r="M486">
        <v>3144</v>
      </c>
      <c r="N486" t="s">
        <v>36</v>
      </c>
      <c r="O486">
        <v>4062</v>
      </c>
      <c r="P486">
        <v>0.6</v>
      </c>
      <c r="Q486">
        <v>2.4</v>
      </c>
      <c r="R486">
        <v>7.8</v>
      </c>
      <c r="S486">
        <v>4062</v>
      </c>
      <c r="T486">
        <v>4.0999999999999996</v>
      </c>
      <c r="U486">
        <v>4062</v>
      </c>
      <c r="V486">
        <v>1.7</v>
      </c>
      <c r="W486" t="s">
        <v>605</v>
      </c>
      <c r="X486">
        <v>261.67999267578125</v>
      </c>
    </row>
    <row r="487" spans="1:24" x14ac:dyDescent="0.35">
      <c r="A487" t="s">
        <v>599</v>
      </c>
      <c r="B487" t="s">
        <v>600</v>
      </c>
      <c r="C487">
        <v>2011</v>
      </c>
      <c r="D487" t="s">
        <v>26</v>
      </c>
      <c r="E487" t="s">
        <v>57</v>
      </c>
      <c r="F487" t="s">
        <v>58</v>
      </c>
      <c r="G487" t="s">
        <v>29</v>
      </c>
      <c r="H487" t="s">
        <v>99</v>
      </c>
      <c r="I487" t="s">
        <v>61</v>
      </c>
      <c r="J487" t="s">
        <v>49</v>
      </c>
      <c r="K487" t="s">
        <v>50</v>
      </c>
      <c r="L487">
        <v>2061</v>
      </c>
      <c r="M487">
        <v>3584</v>
      </c>
      <c r="N487" t="s">
        <v>36</v>
      </c>
      <c r="O487">
        <v>4200</v>
      </c>
      <c r="P487">
        <v>0.4</v>
      </c>
      <c r="Q487">
        <v>1.7</v>
      </c>
      <c r="R487">
        <v>8.3000000000000007</v>
      </c>
      <c r="S487">
        <v>4200</v>
      </c>
      <c r="T487">
        <v>4</v>
      </c>
      <c r="U487">
        <v>4200</v>
      </c>
      <c r="V487">
        <v>2.1</v>
      </c>
      <c r="W487" t="s">
        <v>606</v>
      </c>
      <c r="X487">
        <v>278.08200073242188</v>
      </c>
    </row>
    <row r="488" spans="1:24" x14ac:dyDescent="0.35">
      <c r="A488" t="s">
        <v>599</v>
      </c>
      <c r="B488" t="s">
        <v>600</v>
      </c>
      <c r="C488">
        <v>2012</v>
      </c>
      <c r="D488" t="s">
        <v>26</v>
      </c>
      <c r="E488" t="s">
        <v>57</v>
      </c>
      <c r="F488" t="s">
        <v>58</v>
      </c>
      <c r="G488" t="s">
        <v>29</v>
      </c>
      <c r="H488" t="s">
        <v>99</v>
      </c>
      <c r="I488" t="s">
        <v>61</v>
      </c>
      <c r="J488" t="s">
        <v>49</v>
      </c>
      <c r="K488" t="s">
        <v>50</v>
      </c>
      <c r="L488">
        <v>2062</v>
      </c>
      <c r="M488">
        <v>3585</v>
      </c>
      <c r="N488" t="s">
        <v>36</v>
      </c>
      <c r="O488">
        <v>3860</v>
      </c>
      <c r="P488">
        <v>0.6</v>
      </c>
      <c r="Q488">
        <v>2.4</v>
      </c>
      <c r="R488">
        <v>9.5</v>
      </c>
      <c r="S488">
        <v>3860</v>
      </c>
      <c r="T488">
        <v>4.3</v>
      </c>
      <c r="U488">
        <v>3860</v>
      </c>
      <c r="V488">
        <v>2.2000000000000002</v>
      </c>
      <c r="W488" t="s">
        <v>607</v>
      </c>
      <c r="X488">
        <v>297.53799438476563</v>
      </c>
    </row>
    <row r="489" spans="1:24" x14ac:dyDescent="0.35">
      <c r="A489" t="s">
        <v>599</v>
      </c>
      <c r="B489" t="s">
        <v>600</v>
      </c>
      <c r="C489">
        <v>2013</v>
      </c>
      <c r="D489" t="s">
        <v>26</v>
      </c>
      <c r="E489" t="s">
        <v>57</v>
      </c>
      <c r="F489" t="s">
        <v>58</v>
      </c>
      <c r="G489" t="s">
        <v>29</v>
      </c>
      <c r="H489" t="s">
        <v>99</v>
      </c>
      <c r="I489" t="s">
        <v>61</v>
      </c>
      <c r="J489" t="s">
        <v>49</v>
      </c>
      <c r="K489" t="s">
        <v>50</v>
      </c>
      <c r="L489">
        <v>2063</v>
      </c>
      <c r="M489">
        <v>3254</v>
      </c>
      <c r="N489" t="s">
        <v>36</v>
      </c>
      <c r="O489">
        <v>3571</v>
      </c>
      <c r="P489">
        <v>0.7</v>
      </c>
      <c r="Q489">
        <v>2.7</v>
      </c>
      <c r="R489">
        <v>7.8</v>
      </c>
      <c r="S489">
        <v>3571</v>
      </c>
      <c r="T489">
        <v>4.8</v>
      </c>
      <c r="U489">
        <v>3571</v>
      </c>
      <c r="V489">
        <v>3.1</v>
      </c>
      <c r="W489" t="s">
        <v>608</v>
      </c>
      <c r="X489">
        <v>312.66998291015625</v>
      </c>
    </row>
    <row r="490" spans="1:24" x14ac:dyDescent="0.35">
      <c r="A490" t="s">
        <v>599</v>
      </c>
      <c r="B490" t="s">
        <v>600</v>
      </c>
      <c r="C490">
        <v>2014</v>
      </c>
      <c r="D490" t="s">
        <v>26</v>
      </c>
      <c r="E490" t="s">
        <v>57</v>
      </c>
      <c r="F490" t="s">
        <v>58</v>
      </c>
      <c r="G490" t="s">
        <v>29</v>
      </c>
      <c r="H490" t="s">
        <v>99</v>
      </c>
      <c r="I490" t="s">
        <v>61</v>
      </c>
      <c r="J490" t="s">
        <v>49</v>
      </c>
      <c r="K490" t="s">
        <v>50</v>
      </c>
      <c r="L490">
        <v>2064</v>
      </c>
      <c r="M490">
        <v>3586</v>
      </c>
      <c r="N490" t="s">
        <v>36</v>
      </c>
      <c r="O490">
        <v>2864</v>
      </c>
      <c r="P490">
        <v>0.6</v>
      </c>
      <c r="Q490">
        <v>2.4</v>
      </c>
      <c r="R490">
        <v>8.6999999999999993</v>
      </c>
      <c r="S490">
        <v>2864</v>
      </c>
      <c r="T490">
        <v>5.8</v>
      </c>
      <c r="U490">
        <v>2864</v>
      </c>
      <c r="V490">
        <v>3</v>
      </c>
      <c r="W490" t="s">
        <v>609</v>
      </c>
      <c r="X490">
        <v>319.83099365234375</v>
      </c>
    </row>
    <row r="491" spans="1:24" x14ac:dyDescent="0.35">
      <c r="A491" t="s">
        <v>599</v>
      </c>
      <c r="B491" t="s">
        <v>600</v>
      </c>
      <c r="C491">
        <v>2015</v>
      </c>
      <c r="D491" t="s">
        <v>26</v>
      </c>
      <c r="E491" t="s">
        <v>57</v>
      </c>
      <c r="F491" t="s">
        <v>58</v>
      </c>
      <c r="G491" t="s">
        <v>29</v>
      </c>
      <c r="H491" t="s">
        <v>99</v>
      </c>
      <c r="I491" t="s">
        <v>61</v>
      </c>
      <c r="J491" t="s">
        <v>49</v>
      </c>
      <c r="K491" t="s">
        <v>50</v>
      </c>
      <c r="L491">
        <v>873</v>
      </c>
      <c r="M491">
        <v>3305</v>
      </c>
      <c r="N491" t="s">
        <v>38</v>
      </c>
      <c r="O491">
        <v>2615</v>
      </c>
      <c r="P491">
        <v>0.7</v>
      </c>
      <c r="Q491">
        <v>3</v>
      </c>
      <c r="R491">
        <v>7.5</v>
      </c>
      <c r="S491">
        <v>2591</v>
      </c>
      <c r="T491">
        <v>5.2</v>
      </c>
      <c r="U491">
        <v>2612</v>
      </c>
      <c r="V491">
        <v>3.2</v>
      </c>
      <c r="W491" t="s">
        <v>610</v>
      </c>
      <c r="X491">
        <v>320.91400146484375</v>
      </c>
    </row>
    <row r="492" spans="1:24" x14ac:dyDescent="0.35">
      <c r="A492" t="s">
        <v>599</v>
      </c>
      <c r="B492" t="s">
        <v>600</v>
      </c>
      <c r="C492">
        <v>2016</v>
      </c>
      <c r="D492" t="s">
        <v>26</v>
      </c>
      <c r="E492" t="s">
        <v>57</v>
      </c>
      <c r="F492" t="s">
        <v>58</v>
      </c>
      <c r="G492" t="s">
        <v>29</v>
      </c>
      <c r="H492" t="s">
        <v>99</v>
      </c>
      <c r="I492" t="s">
        <v>61</v>
      </c>
      <c r="J492" t="s">
        <v>49</v>
      </c>
      <c r="K492" t="s">
        <v>50</v>
      </c>
      <c r="L492">
        <v>2687</v>
      </c>
      <c r="M492">
        <v>3397</v>
      </c>
      <c r="N492" t="s">
        <v>38</v>
      </c>
      <c r="O492">
        <v>3099</v>
      </c>
      <c r="P492">
        <v>0.5</v>
      </c>
      <c r="Q492">
        <v>2.2999999999999998</v>
      </c>
      <c r="R492">
        <v>9.3000000000000007</v>
      </c>
      <c r="S492">
        <v>3145</v>
      </c>
      <c r="T492">
        <v>6.3</v>
      </c>
      <c r="U492">
        <v>3097</v>
      </c>
      <c r="V492">
        <v>3.3</v>
      </c>
      <c r="W492" t="s">
        <v>611</v>
      </c>
      <c r="X492">
        <v>315.18499755859375</v>
      </c>
    </row>
    <row r="493" spans="1:24" x14ac:dyDescent="0.35">
      <c r="A493" t="s">
        <v>599</v>
      </c>
      <c r="B493" t="s">
        <v>600</v>
      </c>
      <c r="C493">
        <v>2017</v>
      </c>
      <c r="D493" t="s">
        <v>26</v>
      </c>
      <c r="E493" t="s">
        <v>57</v>
      </c>
      <c r="F493" t="s">
        <v>58</v>
      </c>
      <c r="G493" t="s">
        <v>29</v>
      </c>
      <c r="H493" t="s">
        <v>99</v>
      </c>
      <c r="I493" t="s">
        <v>61</v>
      </c>
      <c r="J493" t="s">
        <v>49</v>
      </c>
      <c r="K493" t="s">
        <v>50</v>
      </c>
      <c r="L493">
        <v>2688</v>
      </c>
      <c r="M493">
        <v>3398</v>
      </c>
      <c r="N493" t="s">
        <v>38</v>
      </c>
      <c r="O493">
        <v>3406</v>
      </c>
      <c r="P493">
        <v>0.7</v>
      </c>
      <c r="Q493">
        <v>2.4</v>
      </c>
      <c r="R493">
        <v>9.1</v>
      </c>
      <c r="S493">
        <v>3389</v>
      </c>
      <c r="T493">
        <v>5.8</v>
      </c>
      <c r="U493">
        <v>3424</v>
      </c>
      <c r="V493">
        <v>3.6</v>
      </c>
      <c r="W493" t="s">
        <v>612</v>
      </c>
      <c r="X493">
        <v>307.93798828125</v>
      </c>
    </row>
    <row r="494" spans="1:24" x14ac:dyDescent="0.35">
      <c r="A494" t="s">
        <v>599</v>
      </c>
      <c r="B494" t="s">
        <v>600</v>
      </c>
      <c r="C494">
        <v>2018</v>
      </c>
      <c r="D494" t="s">
        <v>26</v>
      </c>
      <c r="E494" t="s">
        <v>57</v>
      </c>
      <c r="F494" t="s">
        <v>58</v>
      </c>
      <c r="G494" t="s">
        <v>29</v>
      </c>
      <c r="H494" t="s">
        <v>99</v>
      </c>
      <c r="I494" t="s">
        <v>61</v>
      </c>
      <c r="J494" t="s">
        <v>49</v>
      </c>
      <c r="K494" t="s">
        <v>50</v>
      </c>
      <c r="L494">
        <v>8049</v>
      </c>
      <c r="M494">
        <v>9715</v>
      </c>
      <c r="N494" t="s">
        <v>38</v>
      </c>
      <c r="O494">
        <v>3387</v>
      </c>
      <c r="P494">
        <v>0.9</v>
      </c>
      <c r="Q494">
        <v>2.7</v>
      </c>
      <c r="R494">
        <v>11.9</v>
      </c>
      <c r="S494">
        <v>3407</v>
      </c>
      <c r="T494">
        <v>7.5</v>
      </c>
      <c r="U494">
        <v>3434</v>
      </c>
      <c r="V494">
        <v>3.7</v>
      </c>
      <c r="W494" t="s">
        <v>62</v>
      </c>
      <c r="X494">
        <v>304.6669921875</v>
      </c>
    </row>
    <row r="495" spans="1:24" x14ac:dyDescent="0.35">
      <c r="A495" t="s">
        <v>599</v>
      </c>
      <c r="B495" t="s">
        <v>600</v>
      </c>
      <c r="C495">
        <v>2019</v>
      </c>
      <c r="D495" t="s">
        <v>26</v>
      </c>
      <c r="E495" t="s">
        <v>57</v>
      </c>
      <c r="F495" t="s">
        <v>58</v>
      </c>
      <c r="G495" t="s">
        <v>29</v>
      </c>
      <c r="H495" t="s">
        <v>99</v>
      </c>
      <c r="I495" t="s">
        <v>61</v>
      </c>
      <c r="J495" t="s">
        <v>49</v>
      </c>
      <c r="K495" t="s">
        <v>50</v>
      </c>
      <c r="L495">
        <v>8050</v>
      </c>
      <c r="M495">
        <v>9716</v>
      </c>
      <c r="N495" t="s">
        <v>38</v>
      </c>
      <c r="O495">
        <v>3400</v>
      </c>
      <c r="P495">
        <v>0.8</v>
      </c>
      <c r="Q495">
        <v>2</v>
      </c>
      <c r="R495">
        <v>9.8000000000000007</v>
      </c>
      <c r="S495">
        <v>3387</v>
      </c>
      <c r="T495">
        <v>6</v>
      </c>
      <c r="U495">
        <v>3414</v>
      </c>
      <c r="V495">
        <v>2.8</v>
      </c>
      <c r="W495" t="s">
        <v>62</v>
      </c>
      <c r="X495">
        <v>295.94900512695313</v>
      </c>
    </row>
    <row r="496" spans="1:24" x14ac:dyDescent="0.35">
      <c r="A496" t="s">
        <v>599</v>
      </c>
      <c r="B496" t="s">
        <v>600</v>
      </c>
      <c r="C496">
        <v>2020</v>
      </c>
      <c r="D496" t="s">
        <v>26</v>
      </c>
      <c r="E496" t="s">
        <v>57</v>
      </c>
      <c r="F496" t="s">
        <v>58</v>
      </c>
      <c r="G496" t="s">
        <v>29</v>
      </c>
      <c r="H496" t="s">
        <v>99</v>
      </c>
      <c r="I496" t="s">
        <v>61</v>
      </c>
      <c r="J496" t="s">
        <v>49</v>
      </c>
      <c r="K496" t="s">
        <v>50</v>
      </c>
      <c r="L496">
        <v>8051</v>
      </c>
      <c r="M496">
        <v>9717</v>
      </c>
      <c r="N496" t="s">
        <v>38</v>
      </c>
      <c r="O496">
        <v>2217</v>
      </c>
      <c r="P496">
        <v>0.8</v>
      </c>
      <c r="Q496">
        <v>2.2999999999999998</v>
      </c>
      <c r="R496">
        <v>12.1</v>
      </c>
      <c r="S496">
        <v>2207</v>
      </c>
      <c r="T496">
        <v>6.4</v>
      </c>
      <c r="U496">
        <v>2224</v>
      </c>
      <c r="V496">
        <v>2.5</v>
      </c>
      <c r="W496" t="s">
        <v>62</v>
      </c>
      <c r="X496">
        <v>278.14898681640625</v>
      </c>
    </row>
    <row r="497" spans="1:24" x14ac:dyDescent="0.35">
      <c r="A497" t="s">
        <v>613</v>
      </c>
      <c r="B497" t="s">
        <v>614</v>
      </c>
      <c r="C497">
        <v>1997</v>
      </c>
      <c r="D497" t="s">
        <v>26</v>
      </c>
      <c r="E497" t="s">
        <v>27</v>
      </c>
      <c r="F497" t="s">
        <v>45</v>
      </c>
      <c r="G497" t="s">
        <v>46</v>
      </c>
      <c r="H497" t="s">
        <v>60</v>
      </c>
      <c r="I497" t="s">
        <v>48</v>
      </c>
      <c r="J497" t="s">
        <v>49</v>
      </c>
      <c r="K497" t="s">
        <v>33</v>
      </c>
      <c r="L497">
        <v>388</v>
      </c>
      <c r="M497">
        <v>1841</v>
      </c>
      <c r="N497" t="s">
        <v>38</v>
      </c>
      <c r="O497">
        <v>1020.5</v>
      </c>
      <c r="P497">
        <v>0.8</v>
      </c>
      <c r="Q497">
        <v>2.7</v>
      </c>
      <c r="R497">
        <v>9.5</v>
      </c>
      <c r="S497">
        <v>1025.0999999999999</v>
      </c>
      <c r="T497">
        <v>32.4</v>
      </c>
      <c r="V497">
        <v>8.1</v>
      </c>
      <c r="W497" t="s">
        <v>615</v>
      </c>
      <c r="X497">
        <v>586.2230224609375</v>
      </c>
    </row>
    <row r="498" spans="1:24" x14ac:dyDescent="0.35">
      <c r="A498" t="s">
        <v>613</v>
      </c>
      <c r="B498" t="s">
        <v>614</v>
      </c>
      <c r="C498">
        <v>2006</v>
      </c>
      <c r="D498" t="s">
        <v>26</v>
      </c>
      <c r="E498" t="s">
        <v>27</v>
      </c>
      <c r="F498" t="s">
        <v>45</v>
      </c>
      <c r="G498" t="s">
        <v>46</v>
      </c>
      <c r="H498" t="s">
        <v>60</v>
      </c>
      <c r="I498" t="s">
        <v>48</v>
      </c>
      <c r="J498" t="s">
        <v>49</v>
      </c>
      <c r="K498" t="s">
        <v>33</v>
      </c>
      <c r="L498">
        <v>389</v>
      </c>
      <c r="M498">
        <v>2827</v>
      </c>
      <c r="N498" t="s">
        <v>38</v>
      </c>
      <c r="O498">
        <v>2910.8</v>
      </c>
      <c r="P498">
        <v>1</v>
      </c>
      <c r="Q498">
        <v>3.4</v>
      </c>
      <c r="R498">
        <v>10.7</v>
      </c>
      <c r="S498">
        <v>2919</v>
      </c>
      <c r="T498">
        <v>18.100000000000001</v>
      </c>
      <c r="U498">
        <v>2944</v>
      </c>
      <c r="V498">
        <v>2.7</v>
      </c>
      <c r="W498" t="s">
        <v>616</v>
      </c>
      <c r="X498">
        <v>543.53302001953125</v>
      </c>
    </row>
    <row r="499" spans="1:24" x14ac:dyDescent="0.35">
      <c r="A499" t="s">
        <v>613</v>
      </c>
      <c r="B499" t="s">
        <v>614</v>
      </c>
      <c r="C499">
        <v>2009</v>
      </c>
      <c r="D499" t="s">
        <v>26</v>
      </c>
      <c r="E499" t="s">
        <v>27</v>
      </c>
      <c r="F499" t="s">
        <v>45</v>
      </c>
      <c r="G499" t="s">
        <v>46</v>
      </c>
      <c r="H499" t="s">
        <v>60</v>
      </c>
      <c r="I499" t="s">
        <v>48</v>
      </c>
      <c r="J499" t="s">
        <v>49</v>
      </c>
      <c r="K499" t="s">
        <v>33</v>
      </c>
      <c r="L499">
        <v>390</v>
      </c>
      <c r="M499">
        <v>3171</v>
      </c>
      <c r="N499" t="s">
        <v>75</v>
      </c>
      <c r="P499">
        <v>0.1</v>
      </c>
      <c r="Q499">
        <v>1.4</v>
      </c>
      <c r="R499">
        <v>4.4000000000000004</v>
      </c>
      <c r="T499">
        <v>22.6</v>
      </c>
      <c r="V499">
        <v>4.7</v>
      </c>
      <c r="W499" t="s">
        <v>617</v>
      </c>
      <c r="X499">
        <v>612.291015625</v>
      </c>
    </row>
    <row r="500" spans="1:24" x14ac:dyDescent="0.35">
      <c r="A500" t="s">
        <v>613</v>
      </c>
      <c r="B500" t="s">
        <v>614</v>
      </c>
      <c r="C500">
        <v>2012</v>
      </c>
      <c r="D500" t="s">
        <v>26</v>
      </c>
      <c r="E500" t="s">
        <v>27</v>
      </c>
      <c r="F500" t="s">
        <v>45</v>
      </c>
      <c r="G500" t="s">
        <v>46</v>
      </c>
      <c r="H500" t="s">
        <v>60</v>
      </c>
      <c r="I500" t="s">
        <v>48</v>
      </c>
      <c r="J500" t="s">
        <v>49</v>
      </c>
      <c r="K500" t="s">
        <v>33</v>
      </c>
      <c r="L500">
        <v>391</v>
      </c>
      <c r="M500">
        <v>2868</v>
      </c>
      <c r="N500" t="s">
        <v>38</v>
      </c>
      <c r="O500">
        <v>4358.8999999999996</v>
      </c>
      <c r="P500">
        <v>1.3</v>
      </c>
      <c r="Q500">
        <v>2.8</v>
      </c>
      <c r="R500">
        <v>8.9</v>
      </c>
      <c r="S500">
        <v>4376.8</v>
      </c>
      <c r="T500">
        <v>17.899999999999999</v>
      </c>
      <c r="U500">
        <v>4421</v>
      </c>
      <c r="V500">
        <v>3.8</v>
      </c>
      <c r="W500" t="s">
        <v>301</v>
      </c>
      <c r="X500">
        <v>711.20501708984375</v>
      </c>
    </row>
    <row r="501" spans="1:24" x14ac:dyDescent="0.35">
      <c r="A501" t="s">
        <v>613</v>
      </c>
      <c r="B501" t="s">
        <v>614</v>
      </c>
      <c r="C501">
        <v>2014</v>
      </c>
      <c r="D501" t="s">
        <v>26</v>
      </c>
      <c r="E501" t="s">
        <v>27</v>
      </c>
      <c r="F501" t="s">
        <v>45</v>
      </c>
      <c r="G501" t="s">
        <v>46</v>
      </c>
      <c r="H501" t="s">
        <v>60</v>
      </c>
      <c r="I501" t="s">
        <v>48</v>
      </c>
      <c r="J501" t="s">
        <v>49</v>
      </c>
      <c r="K501" t="s">
        <v>33</v>
      </c>
      <c r="L501">
        <v>392</v>
      </c>
      <c r="M501">
        <v>3239</v>
      </c>
      <c r="N501" t="s">
        <v>38</v>
      </c>
      <c r="O501">
        <v>4414.5</v>
      </c>
      <c r="P501">
        <v>0.8</v>
      </c>
      <c r="Q501">
        <v>2.8</v>
      </c>
      <c r="R501">
        <v>7</v>
      </c>
      <c r="S501">
        <v>4412.3</v>
      </c>
      <c r="T501">
        <v>12.9</v>
      </c>
      <c r="U501">
        <v>4440.6000000000004</v>
      </c>
      <c r="V501">
        <v>2.8</v>
      </c>
      <c r="W501" t="s">
        <v>377</v>
      </c>
      <c r="X501">
        <v>769.13201904296875</v>
      </c>
    </row>
    <row r="502" spans="1:24" x14ac:dyDescent="0.35">
      <c r="A502" t="s">
        <v>613</v>
      </c>
      <c r="B502" t="s">
        <v>614</v>
      </c>
      <c r="C502">
        <v>2018</v>
      </c>
      <c r="D502" t="s">
        <v>26</v>
      </c>
      <c r="E502" t="s">
        <v>27</v>
      </c>
      <c r="F502" t="s">
        <v>45</v>
      </c>
      <c r="G502" t="s">
        <v>46</v>
      </c>
      <c r="H502" t="s">
        <v>60</v>
      </c>
      <c r="I502" t="s">
        <v>48</v>
      </c>
      <c r="J502" t="s">
        <v>49</v>
      </c>
      <c r="K502" t="s">
        <v>33</v>
      </c>
      <c r="L502">
        <v>2102</v>
      </c>
      <c r="M502">
        <v>3399</v>
      </c>
      <c r="N502" t="s">
        <v>38</v>
      </c>
      <c r="O502">
        <v>3410.7</v>
      </c>
      <c r="P502">
        <v>0.7</v>
      </c>
      <c r="Q502">
        <v>2</v>
      </c>
      <c r="R502">
        <v>6.9</v>
      </c>
      <c r="S502">
        <v>3422.2</v>
      </c>
      <c r="T502">
        <v>11.8</v>
      </c>
      <c r="U502">
        <v>3440.2</v>
      </c>
      <c r="V502">
        <v>1.8</v>
      </c>
      <c r="W502" t="s">
        <v>618</v>
      </c>
      <c r="X502">
        <v>811.094970703125</v>
      </c>
    </row>
    <row r="503" spans="1:24" x14ac:dyDescent="0.35">
      <c r="A503" t="s">
        <v>619</v>
      </c>
      <c r="B503" t="s">
        <v>620</v>
      </c>
      <c r="C503">
        <v>1993</v>
      </c>
      <c r="D503" t="s">
        <v>26</v>
      </c>
      <c r="E503" t="s">
        <v>189</v>
      </c>
      <c r="F503" t="s">
        <v>97</v>
      </c>
      <c r="G503" t="s">
        <v>98</v>
      </c>
      <c r="H503" t="s">
        <v>60</v>
      </c>
      <c r="I503" t="s">
        <v>100</v>
      </c>
      <c r="J503" t="s">
        <v>32</v>
      </c>
      <c r="K503" t="s">
        <v>50</v>
      </c>
      <c r="L503">
        <v>393</v>
      </c>
      <c r="M503">
        <v>1522</v>
      </c>
      <c r="N503" t="s">
        <v>34</v>
      </c>
      <c r="O503">
        <v>1365</v>
      </c>
      <c r="P503">
        <v>0</v>
      </c>
      <c r="Q503">
        <v>11.8</v>
      </c>
      <c r="R503">
        <v>0</v>
      </c>
      <c r="S503">
        <v>1365</v>
      </c>
      <c r="T503">
        <v>53.6</v>
      </c>
      <c r="U503">
        <v>1365</v>
      </c>
      <c r="V503">
        <v>39.799999999999997</v>
      </c>
      <c r="W503" t="s">
        <v>621</v>
      </c>
      <c r="X503">
        <v>811.863037109375</v>
      </c>
    </row>
    <row r="504" spans="1:24" x14ac:dyDescent="0.35">
      <c r="A504" t="s">
        <v>619</v>
      </c>
      <c r="B504" t="s">
        <v>620</v>
      </c>
      <c r="C504">
        <v>1994</v>
      </c>
      <c r="D504" t="s">
        <v>26</v>
      </c>
      <c r="E504" t="s">
        <v>189</v>
      </c>
      <c r="F504" t="s">
        <v>97</v>
      </c>
      <c r="G504" t="s">
        <v>98</v>
      </c>
      <c r="H504" t="s">
        <v>60</v>
      </c>
      <c r="I504" t="s">
        <v>100</v>
      </c>
      <c r="J504" t="s">
        <v>32</v>
      </c>
      <c r="K504" t="s">
        <v>50</v>
      </c>
      <c r="L504">
        <v>394</v>
      </c>
      <c r="M504">
        <v>1249</v>
      </c>
      <c r="N504" t="s">
        <v>34</v>
      </c>
      <c r="O504">
        <v>2950</v>
      </c>
      <c r="P504">
        <v>0</v>
      </c>
      <c r="Q504">
        <v>12.3</v>
      </c>
      <c r="R504">
        <v>0</v>
      </c>
      <c r="S504">
        <v>2950</v>
      </c>
      <c r="T504">
        <v>52.9</v>
      </c>
      <c r="U504">
        <v>2950</v>
      </c>
      <c r="V504">
        <v>35.9</v>
      </c>
      <c r="W504" t="s">
        <v>62</v>
      </c>
      <c r="X504">
        <v>826.95697021484375</v>
      </c>
    </row>
    <row r="505" spans="1:24" x14ac:dyDescent="0.35">
      <c r="A505" t="s">
        <v>619</v>
      </c>
      <c r="B505" t="s">
        <v>620</v>
      </c>
      <c r="C505">
        <v>2000</v>
      </c>
      <c r="D505" t="s">
        <v>26</v>
      </c>
      <c r="E505" t="s">
        <v>189</v>
      </c>
      <c r="F505" t="s">
        <v>97</v>
      </c>
      <c r="G505" t="s">
        <v>98</v>
      </c>
      <c r="H505" t="s">
        <v>60</v>
      </c>
      <c r="I505" t="s">
        <v>100</v>
      </c>
      <c r="J505" t="s">
        <v>32</v>
      </c>
      <c r="K505" t="s">
        <v>50</v>
      </c>
      <c r="L505">
        <v>1224</v>
      </c>
      <c r="M505">
        <v>2355</v>
      </c>
      <c r="N505" t="s">
        <v>38</v>
      </c>
      <c r="O505">
        <v>1462.2</v>
      </c>
      <c r="P505">
        <v>7.5</v>
      </c>
      <c r="Q505">
        <v>17.5</v>
      </c>
      <c r="R505">
        <v>2.7</v>
      </c>
      <c r="S505">
        <v>1390.8</v>
      </c>
      <c r="T505">
        <v>47.5</v>
      </c>
      <c r="U505">
        <v>1420.9</v>
      </c>
      <c r="V505">
        <v>35.6</v>
      </c>
      <c r="W505" t="s">
        <v>622</v>
      </c>
      <c r="X505">
        <v>818.9840087890625</v>
      </c>
    </row>
    <row r="506" spans="1:24" x14ac:dyDescent="0.35">
      <c r="A506" t="s">
        <v>619</v>
      </c>
      <c r="B506" t="s">
        <v>620</v>
      </c>
      <c r="C506">
        <v>2006</v>
      </c>
      <c r="D506" t="s">
        <v>26</v>
      </c>
      <c r="E506" t="s">
        <v>189</v>
      </c>
      <c r="F506" t="s">
        <v>97</v>
      </c>
      <c r="G506" t="s">
        <v>98</v>
      </c>
      <c r="H506" t="s">
        <v>60</v>
      </c>
      <c r="I506" t="s">
        <v>100</v>
      </c>
      <c r="J506" t="s">
        <v>32</v>
      </c>
      <c r="K506" t="s">
        <v>50</v>
      </c>
      <c r="L506">
        <v>396</v>
      </c>
      <c r="M506">
        <v>2921</v>
      </c>
      <c r="N506" t="s">
        <v>38</v>
      </c>
      <c r="O506">
        <v>3979.4</v>
      </c>
      <c r="P506">
        <v>1.7</v>
      </c>
      <c r="Q506">
        <v>7.4</v>
      </c>
      <c r="R506">
        <v>1.3</v>
      </c>
      <c r="S506">
        <v>3954.6</v>
      </c>
      <c r="T506">
        <v>47.7</v>
      </c>
      <c r="U506">
        <v>3992.2</v>
      </c>
      <c r="V506">
        <v>31.6</v>
      </c>
      <c r="W506" t="s">
        <v>67</v>
      </c>
      <c r="X506">
        <v>778.5240478515625</v>
      </c>
    </row>
    <row r="507" spans="1:24" x14ac:dyDescent="0.35">
      <c r="A507" t="s">
        <v>619</v>
      </c>
      <c r="B507" t="s">
        <v>620</v>
      </c>
      <c r="C507">
        <v>2011</v>
      </c>
      <c r="D507" t="s">
        <v>26</v>
      </c>
      <c r="E507" t="s">
        <v>189</v>
      </c>
      <c r="F507" t="s">
        <v>97</v>
      </c>
      <c r="G507" t="s">
        <v>98</v>
      </c>
      <c r="H507" t="s">
        <v>60</v>
      </c>
      <c r="I507" t="s">
        <v>100</v>
      </c>
      <c r="J507" t="s">
        <v>32</v>
      </c>
      <c r="K507" t="s">
        <v>50</v>
      </c>
      <c r="L507">
        <v>397</v>
      </c>
      <c r="M507">
        <v>3176</v>
      </c>
      <c r="N507" t="s">
        <v>38</v>
      </c>
      <c r="O507">
        <v>10671.3</v>
      </c>
      <c r="P507">
        <v>1.4</v>
      </c>
      <c r="Q507">
        <v>5.9</v>
      </c>
      <c r="R507">
        <v>2</v>
      </c>
      <c r="S507">
        <v>10618.3</v>
      </c>
      <c r="T507">
        <v>44.2</v>
      </c>
      <c r="U507">
        <v>10814.4</v>
      </c>
      <c r="V507">
        <v>26.6</v>
      </c>
      <c r="W507" t="s">
        <v>623</v>
      </c>
      <c r="X507">
        <v>776.9169921875</v>
      </c>
    </row>
    <row r="508" spans="1:24" x14ac:dyDescent="0.35">
      <c r="A508" t="s">
        <v>619</v>
      </c>
      <c r="B508" t="s">
        <v>620</v>
      </c>
      <c r="C508">
        <v>2015</v>
      </c>
      <c r="D508" t="s">
        <v>26</v>
      </c>
      <c r="E508" t="s">
        <v>189</v>
      </c>
      <c r="F508" t="s">
        <v>97</v>
      </c>
      <c r="G508" t="s">
        <v>98</v>
      </c>
      <c r="H508" t="s">
        <v>60</v>
      </c>
      <c r="I508" t="s">
        <v>100</v>
      </c>
      <c r="J508" t="s">
        <v>32</v>
      </c>
      <c r="K508" t="s">
        <v>50</v>
      </c>
      <c r="L508">
        <v>1405</v>
      </c>
      <c r="M508">
        <v>3400</v>
      </c>
      <c r="N508" t="s">
        <v>38</v>
      </c>
      <c r="O508">
        <v>29788.400000000001</v>
      </c>
      <c r="P508">
        <v>2.4</v>
      </c>
      <c r="Q508">
        <v>9.6999999999999993</v>
      </c>
      <c r="R508">
        <v>2.5</v>
      </c>
      <c r="S508">
        <v>29642.3</v>
      </c>
      <c r="T508">
        <v>35.5</v>
      </c>
      <c r="U508">
        <v>29998.9</v>
      </c>
      <c r="V508">
        <v>25.5</v>
      </c>
      <c r="W508" t="s">
        <v>624</v>
      </c>
      <c r="X508">
        <v>766.89300537109375</v>
      </c>
    </row>
    <row r="509" spans="1:24" x14ac:dyDescent="0.35">
      <c r="A509" t="s">
        <v>619</v>
      </c>
      <c r="B509" t="s">
        <v>620</v>
      </c>
      <c r="C509">
        <v>2017</v>
      </c>
      <c r="D509" t="s">
        <v>26</v>
      </c>
      <c r="E509" t="s">
        <v>189</v>
      </c>
      <c r="F509" t="s">
        <v>97</v>
      </c>
      <c r="G509" t="s">
        <v>98</v>
      </c>
      <c r="H509" t="s">
        <v>60</v>
      </c>
      <c r="I509" t="s">
        <v>100</v>
      </c>
      <c r="J509" t="s">
        <v>32</v>
      </c>
      <c r="K509" t="s">
        <v>50</v>
      </c>
      <c r="L509">
        <v>2242</v>
      </c>
      <c r="M509">
        <v>3401</v>
      </c>
      <c r="N509" t="s">
        <v>38</v>
      </c>
      <c r="O509">
        <v>11358.7</v>
      </c>
      <c r="P509">
        <v>3</v>
      </c>
      <c r="Q509">
        <v>9</v>
      </c>
      <c r="R509">
        <v>3.5</v>
      </c>
      <c r="S509">
        <v>11369.6</v>
      </c>
      <c r="T509">
        <v>33.1</v>
      </c>
      <c r="U509">
        <v>11555.1</v>
      </c>
      <c r="V509">
        <v>21.1</v>
      </c>
      <c r="W509" t="s">
        <v>625</v>
      </c>
      <c r="X509">
        <v>779.5989990234375</v>
      </c>
    </row>
    <row r="510" spans="1:24" x14ac:dyDescent="0.35">
      <c r="A510" t="s">
        <v>626</v>
      </c>
      <c r="B510" t="s">
        <v>627</v>
      </c>
      <c r="C510">
        <v>2021</v>
      </c>
      <c r="D510" t="s">
        <v>43</v>
      </c>
      <c r="E510" t="s">
        <v>44</v>
      </c>
      <c r="F510" t="s">
        <v>45</v>
      </c>
      <c r="G510" t="s">
        <v>46</v>
      </c>
      <c r="H510" t="s">
        <v>99</v>
      </c>
      <c r="I510" t="s">
        <v>48</v>
      </c>
      <c r="J510" t="s">
        <v>49</v>
      </c>
      <c r="K510" t="s">
        <v>50</v>
      </c>
      <c r="L510">
        <v>8941</v>
      </c>
      <c r="M510">
        <v>9759</v>
      </c>
      <c r="N510" t="s">
        <v>38</v>
      </c>
      <c r="O510">
        <v>185.2</v>
      </c>
      <c r="P510">
        <v>0</v>
      </c>
      <c r="Q510">
        <v>1.6</v>
      </c>
      <c r="R510">
        <v>6.5</v>
      </c>
      <c r="S510">
        <v>193.1</v>
      </c>
      <c r="T510">
        <v>0.5</v>
      </c>
      <c r="V510">
        <v>0</v>
      </c>
      <c r="W510" t="s">
        <v>628</v>
      </c>
      <c r="X510">
        <v>93.310997009277344</v>
      </c>
    </row>
    <row r="511" spans="1:24" x14ac:dyDescent="0.35">
      <c r="A511" t="s">
        <v>629</v>
      </c>
      <c r="B511" t="s">
        <v>630</v>
      </c>
      <c r="C511">
        <v>2004</v>
      </c>
      <c r="D511" t="s">
        <v>26</v>
      </c>
      <c r="E511" t="s">
        <v>57</v>
      </c>
      <c r="F511" t="s">
        <v>58</v>
      </c>
      <c r="G511" t="s">
        <v>29</v>
      </c>
      <c r="H511" t="s">
        <v>60</v>
      </c>
      <c r="I511" t="s">
        <v>61</v>
      </c>
      <c r="J511" t="s">
        <v>49</v>
      </c>
      <c r="K511" t="s">
        <v>50</v>
      </c>
      <c r="L511">
        <v>399</v>
      </c>
      <c r="M511">
        <v>2913</v>
      </c>
      <c r="N511" t="s">
        <v>36</v>
      </c>
      <c r="O511">
        <v>1128</v>
      </c>
      <c r="P511">
        <v>2.9</v>
      </c>
      <c r="Q511">
        <v>6.6</v>
      </c>
      <c r="R511">
        <v>0</v>
      </c>
      <c r="S511">
        <v>1128</v>
      </c>
      <c r="T511">
        <v>16.5</v>
      </c>
      <c r="U511">
        <v>1128</v>
      </c>
      <c r="V511">
        <v>4.2</v>
      </c>
      <c r="W511" t="s">
        <v>631</v>
      </c>
      <c r="X511">
        <v>429.98199462890625</v>
      </c>
    </row>
    <row r="512" spans="1:24" x14ac:dyDescent="0.35">
      <c r="A512" t="s">
        <v>629</v>
      </c>
      <c r="B512" t="s">
        <v>630</v>
      </c>
      <c r="C512">
        <v>2021</v>
      </c>
      <c r="D512" t="s">
        <v>26</v>
      </c>
      <c r="E512" t="s">
        <v>57</v>
      </c>
      <c r="F512" t="s">
        <v>58</v>
      </c>
      <c r="G512" t="s">
        <v>29</v>
      </c>
      <c r="H512" t="s">
        <v>60</v>
      </c>
      <c r="I512" t="s">
        <v>61</v>
      </c>
      <c r="J512" t="s">
        <v>49</v>
      </c>
      <c r="K512" t="s">
        <v>50</v>
      </c>
      <c r="L512">
        <v>8846</v>
      </c>
      <c r="M512">
        <v>9712</v>
      </c>
      <c r="N512" t="s">
        <v>38</v>
      </c>
      <c r="O512">
        <v>2591.8000000000002</v>
      </c>
      <c r="P512">
        <v>0.3</v>
      </c>
      <c r="Q512">
        <v>1.4</v>
      </c>
      <c r="R512">
        <v>4.5999999999999996</v>
      </c>
      <c r="S512">
        <v>2598.4</v>
      </c>
      <c r="T512">
        <v>7</v>
      </c>
      <c r="U512">
        <v>2604.4</v>
      </c>
      <c r="V512">
        <v>3.4</v>
      </c>
      <c r="W512" t="s">
        <v>632</v>
      </c>
      <c r="X512">
        <v>445.135009765625</v>
      </c>
    </row>
    <row r="513" spans="1:24" x14ac:dyDescent="0.35">
      <c r="A513" t="s">
        <v>633</v>
      </c>
      <c r="B513" t="s">
        <v>634</v>
      </c>
      <c r="C513">
        <v>1992</v>
      </c>
      <c r="D513" t="s">
        <v>56</v>
      </c>
      <c r="E513" t="s">
        <v>72</v>
      </c>
      <c r="F513" t="s">
        <v>73</v>
      </c>
      <c r="G513" t="s">
        <v>59</v>
      </c>
      <c r="H513" t="s">
        <v>60</v>
      </c>
      <c r="I513" t="s">
        <v>72</v>
      </c>
      <c r="J513" t="s">
        <v>32</v>
      </c>
      <c r="K513" t="s">
        <v>33</v>
      </c>
      <c r="L513">
        <v>400</v>
      </c>
      <c r="M513">
        <v>1313</v>
      </c>
      <c r="N513" t="s">
        <v>34</v>
      </c>
      <c r="O513">
        <v>4687</v>
      </c>
      <c r="P513">
        <v>0</v>
      </c>
      <c r="Q513">
        <v>3.2</v>
      </c>
      <c r="R513">
        <v>0</v>
      </c>
      <c r="S513">
        <v>4687</v>
      </c>
      <c r="T513">
        <v>39.200000000000003</v>
      </c>
      <c r="U513">
        <v>4687</v>
      </c>
      <c r="V513">
        <v>13.8</v>
      </c>
      <c r="W513" t="s">
        <v>635</v>
      </c>
      <c r="X513">
        <v>283.31100463867188</v>
      </c>
    </row>
    <row r="514" spans="1:24" x14ac:dyDescent="0.35">
      <c r="A514" t="s">
        <v>633</v>
      </c>
      <c r="B514" t="s">
        <v>634</v>
      </c>
      <c r="C514">
        <v>1993</v>
      </c>
      <c r="D514" t="s">
        <v>56</v>
      </c>
      <c r="E514" t="s">
        <v>72</v>
      </c>
      <c r="F514" t="s">
        <v>73</v>
      </c>
      <c r="G514" t="s">
        <v>59</v>
      </c>
      <c r="H514" t="s">
        <v>60</v>
      </c>
      <c r="I514" t="s">
        <v>72</v>
      </c>
      <c r="J514" t="s">
        <v>32</v>
      </c>
      <c r="K514" t="s">
        <v>33</v>
      </c>
      <c r="L514">
        <v>401</v>
      </c>
      <c r="M514">
        <v>1524</v>
      </c>
      <c r="N514" t="s">
        <v>34</v>
      </c>
      <c r="O514">
        <v>449</v>
      </c>
      <c r="P514">
        <v>0</v>
      </c>
      <c r="Q514">
        <v>22.4</v>
      </c>
      <c r="R514">
        <v>0</v>
      </c>
      <c r="S514">
        <v>449</v>
      </c>
      <c r="T514">
        <v>37.5</v>
      </c>
      <c r="U514">
        <v>449</v>
      </c>
      <c r="V514">
        <v>18.899999999999999</v>
      </c>
      <c r="W514" t="s">
        <v>636</v>
      </c>
      <c r="X514">
        <v>281.87399291992188</v>
      </c>
    </row>
    <row r="515" spans="1:24" x14ac:dyDescent="0.35">
      <c r="A515" t="s">
        <v>633</v>
      </c>
      <c r="B515" t="s">
        <v>634</v>
      </c>
      <c r="C515">
        <v>2004</v>
      </c>
      <c r="D515" t="s">
        <v>56</v>
      </c>
      <c r="E515" t="s">
        <v>72</v>
      </c>
      <c r="F515" t="s">
        <v>73</v>
      </c>
      <c r="G515" t="s">
        <v>59</v>
      </c>
      <c r="H515" t="s">
        <v>60</v>
      </c>
      <c r="I515" t="s">
        <v>72</v>
      </c>
      <c r="J515" t="s">
        <v>32</v>
      </c>
      <c r="K515" t="s">
        <v>33</v>
      </c>
      <c r="L515">
        <v>403</v>
      </c>
      <c r="M515">
        <v>2798</v>
      </c>
      <c r="N515" t="s">
        <v>38</v>
      </c>
      <c r="O515">
        <v>1687.8</v>
      </c>
      <c r="P515">
        <v>2.2000000000000002</v>
      </c>
      <c r="Q515">
        <v>5.6</v>
      </c>
      <c r="R515">
        <v>6.7</v>
      </c>
      <c r="S515">
        <v>1667.3</v>
      </c>
      <c r="T515">
        <v>44.7</v>
      </c>
      <c r="U515">
        <v>1753.8</v>
      </c>
      <c r="V515">
        <v>16.600000000000001</v>
      </c>
      <c r="W515" t="s">
        <v>637</v>
      </c>
      <c r="X515">
        <v>257.4840087890625</v>
      </c>
    </row>
    <row r="516" spans="1:24" x14ac:dyDescent="0.35">
      <c r="A516" t="s">
        <v>633</v>
      </c>
      <c r="B516" t="s">
        <v>634</v>
      </c>
      <c r="C516">
        <v>2009</v>
      </c>
      <c r="D516" t="s">
        <v>56</v>
      </c>
      <c r="E516" t="s">
        <v>72</v>
      </c>
      <c r="F516" t="s">
        <v>73</v>
      </c>
      <c r="G516" t="s">
        <v>59</v>
      </c>
      <c r="H516" t="s">
        <v>60</v>
      </c>
      <c r="I516" t="s">
        <v>72</v>
      </c>
      <c r="J516" t="s">
        <v>32</v>
      </c>
      <c r="K516" t="s">
        <v>33</v>
      </c>
      <c r="L516">
        <v>404</v>
      </c>
      <c r="M516">
        <v>3098</v>
      </c>
      <c r="N516" t="s">
        <v>38</v>
      </c>
      <c r="O516">
        <v>2118</v>
      </c>
      <c r="P516">
        <v>1.5</v>
      </c>
      <c r="Q516">
        <v>3.8</v>
      </c>
      <c r="R516">
        <v>7.3</v>
      </c>
      <c r="S516">
        <v>2113.6</v>
      </c>
      <c r="T516">
        <v>39.299999999999997</v>
      </c>
      <c r="U516">
        <v>2137.6</v>
      </c>
      <c r="V516">
        <v>13.4</v>
      </c>
      <c r="W516" t="s">
        <v>638</v>
      </c>
      <c r="X516">
        <v>258.2969970703125</v>
      </c>
    </row>
    <row r="517" spans="1:24" x14ac:dyDescent="0.35">
      <c r="A517" t="s">
        <v>633</v>
      </c>
      <c r="B517" t="s">
        <v>634</v>
      </c>
      <c r="C517">
        <v>2014</v>
      </c>
      <c r="D517" t="s">
        <v>56</v>
      </c>
      <c r="E517" t="s">
        <v>72</v>
      </c>
      <c r="F517" t="s">
        <v>73</v>
      </c>
      <c r="G517" t="s">
        <v>59</v>
      </c>
      <c r="H517" t="s">
        <v>60</v>
      </c>
      <c r="I517" t="s">
        <v>72</v>
      </c>
      <c r="J517" t="s">
        <v>32</v>
      </c>
      <c r="K517" t="s">
        <v>33</v>
      </c>
      <c r="L517">
        <v>405</v>
      </c>
      <c r="M517">
        <v>3251</v>
      </c>
      <c r="N517" t="s">
        <v>38</v>
      </c>
      <c r="O517">
        <v>1881.6</v>
      </c>
      <c r="P517">
        <v>0.6</v>
      </c>
      <c r="Q517">
        <v>2.8</v>
      </c>
      <c r="R517">
        <v>7.5</v>
      </c>
      <c r="S517">
        <v>1893.3</v>
      </c>
      <c r="T517">
        <v>33.4</v>
      </c>
      <c r="U517">
        <v>1914</v>
      </c>
      <c r="V517">
        <v>10.5</v>
      </c>
      <c r="W517" t="s">
        <v>451</v>
      </c>
      <c r="X517">
        <v>267.59698486328125</v>
      </c>
    </row>
    <row r="518" spans="1:24" x14ac:dyDescent="0.35">
      <c r="A518" t="s">
        <v>633</v>
      </c>
      <c r="B518" t="s">
        <v>634</v>
      </c>
      <c r="C518">
        <v>2018</v>
      </c>
      <c r="D518" t="s">
        <v>56</v>
      </c>
      <c r="E518" t="s">
        <v>72</v>
      </c>
      <c r="F518" t="s">
        <v>73</v>
      </c>
      <c r="G518" t="s">
        <v>59</v>
      </c>
      <c r="H518" t="s">
        <v>60</v>
      </c>
      <c r="I518" t="s">
        <v>72</v>
      </c>
      <c r="J518" t="s">
        <v>32</v>
      </c>
      <c r="K518" t="s">
        <v>33</v>
      </c>
      <c r="L518">
        <v>3508</v>
      </c>
      <c r="M518">
        <v>3402</v>
      </c>
      <c r="N518" t="s">
        <v>38</v>
      </c>
      <c r="O518">
        <v>3151.4</v>
      </c>
      <c r="P518">
        <v>0.8</v>
      </c>
      <c r="Q518">
        <v>2.1</v>
      </c>
      <c r="R518">
        <v>6.6</v>
      </c>
      <c r="S518">
        <v>3141.7</v>
      </c>
      <c r="T518">
        <v>34.6</v>
      </c>
      <c r="U518">
        <v>3170.9</v>
      </c>
      <c r="V518">
        <v>10.5</v>
      </c>
      <c r="W518" t="s">
        <v>639</v>
      </c>
      <c r="X518">
        <v>274.54598999023438</v>
      </c>
    </row>
    <row r="519" spans="1:24" x14ac:dyDescent="0.35">
      <c r="A519" t="s">
        <v>640</v>
      </c>
      <c r="B519" t="s">
        <v>641</v>
      </c>
      <c r="C519">
        <v>2000</v>
      </c>
      <c r="D519" t="s">
        <v>56</v>
      </c>
      <c r="E519" t="s">
        <v>72</v>
      </c>
      <c r="F519" t="s">
        <v>73</v>
      </c>
      <c r="G519" t="s">
        <v>59</v>
      </c>
      <c r="H519" t="s">
        <v>30</v>
      </c>
      <c r="I519" t="s">
        <v>72</v>
      </c>
      <c r="J519" t="s">
        <v>32</v>
      </c>
      <c r="K519" t="s">
        <v>33</v>
      </c>
      <c r="L519">
        <v>406</v>
      </c>
      <c r="M519">
        <v>2437</v>
      </c>
      <c r="N519" t="s">
        <v>38</v>
      </c>
      <c r="O519">
        <v>45162.6</v>
      </c>
      <c r="P519">
        <v>2.2000000000000002</v>
      </c>
      <c r="Q519">
        <v>7.4</v>
      </c>
      <c r="R519">
        <v>4.5999999999999996</v>
      </c>
      <c r="S519">
        <v>45270.400000000001</v>
      </c>
      <c r="T519">
        <v>45.3</v>
      </c>
      <c r="U519">
        <v>46034.2</v>
      </c>
      <c r="V519">
        <v>22.8</v>
      </c>
      <c r="W519" t="s">
        <v>123</v>
      </c>
      <c r="X519">
        <v>496.64901733398438</v>
      </c>
    </row>
    <row r="520" spans="1:24" x14ac:dyDescent="0.35">
      <c r="A520" t="s">
        <v>640</v>
      </c>
      <c r="B520" t="s">
        <v>641</v>
      </c>
      <c r="C520">
        <v>2007</v>
      </c>
      <c r="D520" t="s">
        <v>56</v>
      </c>
      <c r="E520" t="s">
        <v>72</v>
      </c>
      <c r="F520" t="s">
        <v>73</v>
      </c>
      <c r="G520" t="s">
        <v>59</v>
      </c>
      <c r="H520" t="s">
        <v>30</v>
      </c>
      <c r="I520" t="s">
        <v>72</v>
      </c>
      <c r="J520" t="s">
        <v>32</v>
      </c>
      <c r="K520" t="s">
        <v>33</v>
      </c>
      <c r="L520">
        <v>407</v>
      </c>
      <c r="M520">
        <v>2873</v>
      </c>
      <c r="N520" t="s">
        <v>38</v>
      </c>
      <c r="O520">
        <v>5342.8</v>
      </c>
      <c r="P520">
        <v>3</v>
      </c>
      <c r="Q520">
        <v>7.9</v>
      </c>
      <c r="R520">
        <v>4.2</v>
      </c>
      <c r="S520">
        <v>5281.3</v>
      </c>
      <c r="T520">
        <v>39.6</v>
      </c>
      <c r="U520">
        <v>5440.6</v>
      </c>
      <c r="V520">
        <v>20.399999999999999</v>
      </c>
      <c r="W520" t="s">
        <v>642</v>
      </c>
      <c r="X520">
        <v>625.510986328125</v>
      </c>
    </row>
    <row r="521" spans="1:24" x14ac:dyDescent="0.35">
      <c r="A521" t="s">
        <v>640</v>
      </c>
      <c r="B521" t="s">
        <v>641</v>
      </c>
      <c r="C521">
        <v>2010</v>
      </c>
      <c r="D521" t="s">
        <v>56</v>
      </c>
      <c r="E521" t="s">
        <v>72</v>
      </c>
      <c r="F521" t="s">
        <v>73</v>
      </c>
      <c r="G521" t="s">
        <v>59</v>
      </c>
      <c r="H521" t="s">
        <v>30</v>
      </c>
      <c r="I521" t="s">
        <v>72</v>
      </c>
      <c r="J521" t="s">
        <v>32</v>
      </c>
      <c r="K521" t="s">
        <v>33</v>
      </c>
      <c r="L521">
        <v>408</v>
      </c>
      <c r="M521">
        <v>3306</v>
      </c>
      <c r="N521" t="s">
        <v>38</v>
      </c>
      <c r="O521">
        <v>6476.5</v>
      </c>
      <c r="P521">
        <v>1</v>
      </c>
      <c r="Q521">
        <v>4</v>
      </c>
      <c r="R521">
        <v>2.7</v>
      </c>
      <c r="S521">
        <v>6376.5</v>
      </c>
      <c r="T521">
        <v>39</v>
      </c>
      <c r="U521">
        <v>6395</v>
      </c>
      <c r="V521">
        <v>16.600000000000001</v>
      </c>
      <c r="W521" t="s">
        <v>562</v>
      </c>
      <c r="X521">
        <v>680.97698974609375</v>
      </c>
    </row>
    <row r="522" spans="1:24" x14ac:dyDescent="0.35">
      <c r="A522" t="s">
        <v>640</v>
      </c>
      <c r="B522" t="s">
        <v>641</v>
      </c>
      <c r="C522">
        <v>2013</v>
      </c>
      <c r="D522" t="s">
        <v>56</v>
      </c>
      <c r="E522" t="s">
        <v>72</v>
      </c>
      <c r="F522" t="s">
        <v>73</v>
      </c>
      <c r="G522" t="s">
        <v>59</v>
      </c>
      <c r="H522" t="s">
        <v>30</v>
      </c>
      <c r="I522" t="s">
        <v>72</v>
      </c>
      <c r="J522" t="s">
        <v>32</v>
      </c>
      <c r="K522" t="s">
        <v>33</v>
      </c>
      <c r="L522">
        <v>409</v>
      </c>
      <c r="M522">
        <v>3233</v>
      </c>
      <c r="N522" t="s">
        <v>38</v>
      </c>
      <c r="O522">
        <v>3561.5</v>
      </c>
      <c r="P522">
        <v>2</v>
      </c>
      <c r="Q522">
        <v>5.6</v>
      </c>
      <c r="R522">
        <v>3.2</v>
      </c>
      <c r="S522">
        <v>3576.9</v>
      </c>
      <c r="T522">
        <v>32.1</v>
      </c>
      <c r="U522">
        <v>3624.6</v>
      </c>
      <c r="V522">
        <v>15.3</v>
      </c>
      <c r="W522" t="s">
        <v>643</v>
      </c>
      <c r="X522">
        <v>717.2139892578125</v>
      </c>
    </row>
    <row r="523" spans="1:24" x14ac:dyDescent="0.35">
      <c r="A523" t="s">
        <v>640</v>
      </c>
      <c r="B523" t="s">
        <v>641</v>
      </c>
      <c r="C523">
        <v>2016</v>
      </c>
      <c r="D523" t="s">
        <v>56</v>
      </c>
      <c r="E523" t="s">
        <v>72</v>
      </c>
      <c r="F523" t="s">
        <v>73</v>
      </c>
      <c r="G523" t="s">
        <v>59</v>
      </c>
      <c r="H523" t="s">
        <v>30</v>
      </c>
      <c r="I523" t="s">
        <v>72</v>
      </c>
      <c r="J523" t="s">
        <v>32</v>
      </c>
      <c r="K523" t="s">
        <v>33</v>
      </c>
      <c r="L523">
        <v>2670</v>
      </c>
      <c r="M523">
        <v>3403</v>
      </c>
      <c r="N523" t="s">
        <v>38</v>
      </c>
      <c r="O523">
        <v>5954.9</v>
      </c>
      <c r="P523">
        <v>0.7</v>
      </c>
      <c r="Q523">
        <v>4.3</v>
      </c>
      <c r="R523">
        <v>2.7</v>
      </c>
      <c r="S523">
        <v>5918.9</v>
      </c>
      <c r="T523">
        <v>30.1</v>
      </c>
      <c r="U523">
        <v>5925.2</v>
      </c>
      <c r="V523">
        <v>13.6</v>
      </c>
      <c r="W523" t="s">
        <v>644</v>
      </c>
      <c r="X523">
        <v>732.0419921875</v>
      </c>
    </row>
    <row r="524" spans="1:24" x14ac:dyDescent="0.35">
      <c r="A524" t="s">
        <v>640</v>
      </c>
      <c r="B524" t="s">
        <v>641</v>
      </c>
      <c r="C524">
        <v>2019</v>
      </c>
      <c r="D524" t="s">
        <v>56</v>
      </c>
      <c r="E524" t="s">
        <v>72</v>
      </c>
      <c r="F524" t="s">
        <v>73</v>
      </c>
      <c r="G524" t="s">
        <v>59</v>
      </c>
      <c r="H524" t="s">
        <v>30</v>
      </c>
      <c r="I524" t="s">
        <v>72</v>
      </c>
      <c r="J524" t="s">
        <v>32</v>
      </c>
      <c r="K524" t="s">
        <v>33</v>
      </c>
      <c r="L524">
        <v>4192</v>
      </c>
      <c r="M524">
        <v>3476</v>
      </c>
      <c r="N524" t="s">
        <v>38</v>
      </c>
      <c r="O524">
        <v>2824.9</v>
      </c>
      <c r="P524">
        <v>0.5</v>
      </c>
      <c r="Q524">
        <v>3.4</v>
      </c>
      <c r="R524">
        <v>4.4000000000000004</v>
      </c>
      <c r="S524">
        <v>2813.9</v>
      </c>
      <c r="T524">
        <v>29.8</v>
      </c>
      <c r="U524">
        <v>2830.9</v>
      </c>
      <c r="V524">
        <v>10.9</v>
      </c>
      <c r="W524" t="s">
        <v>645</v>
      </c>
      <c r="X524">
        <v>735.83599853515625</v>
      </c>
    </row>
    <row r="525" spans="1:24" x14ac:dyDescent="0.35">
      <c r="A525" t="s">
        <v>646</v>
      </c>
      <c r="B525" t="s">
        <v>647</v>
      </c>
      <c r="C525">
        <v>1995</v>
      </c>
      <c r="D525" t="s">
        <v>56</v>
      </c>
      <c r="E525" t="s">
        <v>57</v>
      </c>
      <c r="F525" t="s">
        <v>58</v>
      </c>
      <c r="G525" t="s">
        <v>29</v>
      </c>
      <c r="H525" t="s">
        <v>47</v>
      </c>
      <c r="I525" t="s">
        <v>61</v>
      </c>
      <c r="J525" t="s">
        <v>49</v>
      </c>
      <c r="K525" t="s">
        <v>50</v>
      </c>
      <c r="L525">
        <v>410</v>
      </c>
      <c r="M525">
        <v>1605</v>
      </c>
      <c r="N525" t="s">
        <v>38</v>
      </c>
      <c r="O525">
        <v>4451.8999999999996</v>
      </c>
      <c r="P525">
        <v>1.5</v>
      </c>
      <c r="Q525">
        <v>3.6</v>
      </c>
      <c r="R525">
        <v>13.4</v>
      </c>
      <c r="S525">
        <v>4562.1000000000004</v>
      </c>
      <c r="T525">
        <v>21.1</v>
      </c>
      <c r="U525">
        <v>4681.2</v>
      </c>
      <c r="V525">
        <v>4.2</v>
      </c>
      <c r="W525" t="s">
        <v>648</v>
      </c>
      <c r="X525">
        <v>576.5770263671875</v>
      </c>
    </row>
    <row r="526" spans="1:24" x14ac:dyDescent="0.35">
      <c r="A526" t="s">
        <v>646</v>
      </c>
      <c r="B526" t="s">
        <v>647</v>
      </c>
      <c r="C526">
        <v>2007</v>
      </c>
      <c r="D526" t="s">
        <v>56</v>
      </c>
      <c r="E526" t="s">
        <v>57</v>
      </c>
      <c r="F526" t="s">
        <v>58</v>
      </c>
      <c r="G526" t="s">
        <v>29</v>
      </c>
      <c r="H526" t="s">
        <v>47</v>
      </c>
      <c r="I526" t="s">
        <v>61</v>
      </c>
      <c r="J526" t="s">
        <v>49</v>
      </c>
      <c r="K526" t="s">
        <v>50</v>
      </c>
      <c r="L526">
        <v>411</v>
      </c>
      <c r="M526">
        <v>2923</v>
      </c>
      <c r="N526" t="s">
        <v>36</v>
      </c>
      <c r="O526">
        <v>10723</v>
      </c>
      <c r="P526">
        <v>2.9</v>
      </c>
      <c r="Q526">
        <v>6.5</v>
      </c>
      <c r="R526">
        <v>22.4</v>
      </c>
      <c r="S526">
        <v>10723</v>
      </c>
      <c r="T526">
        <v>21</v>
      </c>
      <c r="U526">
        <v>10723</v>
      </c>
      <c r="V526">
        <v>5.6</v>
      </c>
      <c r="W526" t="s">
        <v>649</v>
      </c>
      <c r="X526">
        <v>672.69097900390625</v>
      </c>
    </row>
    <row r="527" spans="1:24" x14ac:dyDescent="0.35">
      <c r="A527" t="s">
        <v>646</v>
      </c>
      <c r="B527" t="s">
        <v>647</v>
      </c>
      <c r="C527">
        <v>2014</v>
      </c>
      <c r="D527" t="s">
        <v>56</v>
      </c>
      <c r="E527" t="s">
        <v>57</v>
      </c>
      <c r="F527" t="s">
        <v>58</v>
      </c>
      <c r="G527" t="s">
        <v>29</v>
      </c>
      <c r="H527" t="s">
        <v>47</v>
      </c>
      <c r="I527" t="s">
        <v>61</v>
      </c>
      <c r="J527" t="s">
        <v>49</v>
      </c>
      <c r="K527" t="s">
        <v>50</v>
      </c>
      <c r="L527">
        <v>1865</v>
      </c>
      <c r="M527">
        <v>3404</v>
      </c>
      <c r="N527" t="s">
        <v>75</v>
      </c>
      <c r="O527">
        <v>9876</v>
      </c>
      <c r="P527">
        <v>5.3</v>
      </c>
      <c r="Q527">
        <v>10.199999999999999</v>
      </c>
      <c r="R527">
        <v>29.6</v>
      </c>
      <c r="S527">
        <v>9876</v>
      </c>
      <c r="T527">
        <v>38.1</v>
      </c>
      <c r="U527">
        <v>9876</v>
      </c>
      <c r="V527">
        <v>11.7</v>
      </c>
      <c r="W527" t="s">
        <v>377</v>
      </c>
      <c r="X527">
        <v>670.989013671875</v>
      </c>
    </row>
    <row r="528" spans="1:24" x14ac:dyDescent="0.35">
      <c r="A528" t="s">
        <v>650</v>
      </c>
      <c r="B528" t="s">
        <v>651</v>
      </c>
      <c r="C528">
        <v>2021</v>
      </c>
      <c r="D528" t="s">
        <v>43</v>
      </c>
      <c r="E528" t="s">
        <v>44</v>
      </c>
      <c r="F528" t="s">
        <v>45</v>
      </c>
      <c r="G528" t="s">
        <v>46</v>
      </c>
      <c r="H528" t="s">
        <v>99</v>
      </c>
      <c r="I528" t="s">
        <v>48</v>
      </c>
      <c r="J528" t="s">
        <v>49</v>
      </c>
      <c r="K528" t="s">
        <v>50</v>
      </c>
      <c r="L528">
        <v>8994</v>
      </c>
      <c r="M528">
        <v>9862</v>
      </c>
      <c r="N528" t="s">
        <v>38</v>
      </c>
      <c r="O528">
        <v>68882</v>
      </c>
      <c r="P528">
        <v>0.7</v>
      </c>
      <c r="Q528">
        <v>4.8</v>
      </c>
      <c r="R528">
        <v>4.3</v>
      </c>
      <c r="S528">
        <v>69145</v>
      </c>
      <c r="T528">
        <v>4.0999999999999996</v>
      </c>
      <c r="U528">
        <v>69111</v>
      </c>
      <c r="V528">
        <v>2.5</v>
      </c>
      <c r="W528" t="s">
        <v>652</v>
      </c>
      <c r="X528">
        <v>139.88800048828125</v>
      </c>
    </row>
    <row r="529" spans="1:24" x14ac:dyDescent="0.35">
      <c r="A529" t="s">
        <v>653</v>
      </c>
      <c r="B529" t="s">
        <v>654</v>
      </c>
      <c r="C529">
        <v>1992</v>
      </c>
      <c r="D529" t="s">
        <v>56</v>
      </c>
      <c r="E529" t="s">
        <v>72</v>
      </c>
      <c r="F529" t="s">
        <v>73</v>
      </c>
      <c r="G529" t="s">
        <v>59</v>
      </c>
      <c r="H529" t="s">
        <v>30</v>
      </c>
      <c r="I529" t="s">
        <v>72</v>
      </c>
      <c r="J529" t="s">
        <v>32</v>
      </c>
      <c r="K529" t="s">
        <v>33</v>
      </c>
      <c r="L529">
        <v>412</v>
      </c>
      <c r="M529">
        <v>878</v>
      </c>
      <c r="N529" t="s">
        <v>38</v>
      </c>
      <c r="O529">
        <v>4500.5</v>
      </c>
      <c r="P529">
        <v>1.2</v>
      </c>
      <c r="Q529">
        <v>6.4</v>
      </c>
      <c r="R529">
        <v>1.6</v>
      </c>
      <c r="S529">
        <v>4292</v>
      </c>
      <c r="T529">
        <v>60.5</v>
      </c>
      <c r="U529">
        <v>4318.8</v>
      </c>
      <c r="V529">
        <v>35.200000000000003</v>
      </c>
      <c r="W529" t="s">
        <v>655</v>
      </c>
      <c r="X529">
        <v>2296.0888671875</v>
      </c>
    </row>
    <row r="530" spans="1:24" x14ac:dyDescent="0.35">
      <c r="A530" t="s">
        <v>653</v>
      </c>
      <c r="B530" t="s">
        <v>654</v>
      </c>
      <c r="C530">
        <v>1993</v>
      </c>
      <c r="D530" t="s">
        <v>56</v>
      </c>
      <c r="E530" t="s">
        <v>72</v>
      </c>
      <c r="F530" t="s">
        <v>73</v>
      </c>
      <c r="G530" t="s">
        <v>59</v>
      </c>
      <c r="H530" t="s">
        <v>30</v>
      </c>
      <c r="I530" t="s">
        <v>72</v>
      </c>
      <c r="J530" t="s">
        <v>32</v>
      </c>
      <c r="K530" t="s">
        <v>33</v>
      </c>
      <c r="L530">
        <v>413</v>
      </c>
      <c r="M530">
        <v>1583</v>
      </c>
      <c r="N530" t="s">
        <v>34</v>
      </c>
      <c r="O530">
        <v>3131</v>
      </c>
      <c r="P530">
        <v>0</v>
      </c>
      <c r="Q530">
        <v>16.399999999999999</v>
      </c>
      <c r="R530">
        <v>0</v>
      </c>
      <c r="S530">
        <v>3131</v>
      </c>
      <c r="T530">
        <v>54.1</v>
      </c>
      <c r="U530">
        <v>3131</v>
      </c>
      <c r="V530">
        <v>40.9</v>
      </c>
      <c r="W530" t="s">
        <v>656</v>
      </c>
      <c r="X530">
        <v>2377.137939453125</v>
      </c>
    </row>
    <row r="531" spans="1:24" x14ac:dyDescent="0.35">
      <c r="A531" t="s">
        <v>653</v>
      </c>
      <c r="B531" t="s">
        <v>654</v>
      </c>
      <c r="C531">
        <v>1995</v>
      </c>
      <c r="D531" t="s">
        <v>56</v>
      </c>
      <c r="E531" t="s">
        <v>72</v>
      </c>
      <c r="F531" t="s">
        <v>73</v>
      </c>
      <c r="G531" t="s">
        <v>59</v>
      </c>
      <c r="H531" t="s">
        <v>30</v>
      </c>
      <c r="I531" t="s">
        <v>72</v>
      </c>
      <c r="J531" t="s">
        <v>32</v>
      </c>
      <c r="K531" t="s">
        <v>33</v>
      </c>
      <c r="L531">
        <v>414</v>
      </c>
      <c r="M531">
        <v>1611</v>
      </c>
      <c r="N531" t="s">
        <v>34</v>
      </c>
      <c r="O531">
        <v>5049</v>
      </c>
      <c r="P531">
        <v>0</v>
      </c>
      <c r="Q531">
        <v>9</v>
      </c>
      <c r="R531">
        <v>0</v>
      </c>
      <c r="S531">
        <v>5049</v>
      </c>
      <c r="T531">
        <v>55.2</v>
      </c>
      <c r="U531">
        <v>5049</v>
      </c>
      <c r="V531">
        <v>30.4</v>
      </c>
      <c r="W531" t="s">
        <v>657</v>
      </c>
      <c r="X531">
        <v>2546.4560546875</v>
      </c>
    </row>
    <row r="532" spans="1:24" x14ac:dyDescent="0.35">
      <c r="A532" t="s">
        <v>653</v>
      </c>
      <c r="B532" t="s">
        <v>654</v>
      </c>
      <c r="C532">
        <v>1997</v>
      </c>
      <c r="D532" t="s">
        <v>56</v>
      </c>
      <c r="E532" t="s">
        <v>72</v>
      </c>
      <c r="F532" t="s">
        <v>73</v>
      </c>
      <c r="G532" t="s">
        <v>59</v>
      </c>
      <c r="H532" t="s">
        <v>30</v>
      </c>
      <c r="I532" t="s">
        <v>72</v>
      </c>
      <c r="J532" t="s">
        <v>32</v>
      </c>
      <c r="K532" t="s">
        <v>33</v>
      </c>
      <c r="L532">
        <v>415</v>
      </c>
      <c r="M532">
        <v>1864</v>
      </c>
      <c r="N532" t="s">
        <v>38</v>
      </c>
      <c r="O532">
        <v>3255</v>
      </c>
      <c r="P532">
        <v>2.4</v>
      </c>
      <c r="Q532">
        <v>8.6999999999999993</v>
      </c>
      <c r="R532">
        <v>2.9</v>
      </c>
      <c r="S532">
        <v>3108.8</v>
      </c>
      <c r="T532">
        <v>55</v>
      </c>
      <c r="V532">
        <v>35.6</v>
      </c>
      <c r="W532" t="s">
        <v>658</v>
      </c>
      <c r="X532">
        <v>2714.158935546875</v>
      </c>
    </row>
    <row r="533" spans="1:24" x14ac:dyDescent="0.35">
      <c r="A533" t="s">
        <v>653</v>
      </c>
      <c r="B533" t="s">
        <v>654</v>
      </c>
      <c r="C533">
        <v>2004</v>
      </c>
      <c r="D533" t="s">
        <v>56</v>
      </c>
      <c r="E533" t="s">
        <v>72</v>
      </c>
      <c r="F533" t="s">
        <v>73</v>
      </c>
      <c r="G533" t="s">
        <v>59</v>
      </c>
      <c r="H533" t="s">
        <v>30</v>
      </c>
      <c r="I533" t="s">
        <v>72</v>
      </c>
      <c r="J533" t="s">
        <v>32</v>
      </c>
      <c r="K533" t="s">
        <v>33</v>
      </c>
      <c r="L533">
        <v>416</v>
      </c>
      <c r="M533">
        <v>2673</v>
      </c>
      <c r="N533" t="s">
        <v>38</v>
      </c>
      <c r="O533">
        <v>5753.6</v>
      </c>
      <c r="P533">
        <v>5.6</v>
      </c>
      <c r="Q533">
        <v>15.1</v>
      </c>
      <c r="R533">
        <v>6.2</v>
      </c>
      <c r="S533">
        <v>5603.2</v>
      </c>
      <c r="T533">
        <v>52.7</v>
      </c>
      <c r="U533">
        <v>5765.9</v>
      </c>
      <c r="V533">
        <v>36.700000000000003</v>
      </c>
      <c r="W533" t="s">
        <v>659</v>
      </c>
      <c r="X533">
        <v>3103.738037109375</v>
      </c>
    </row>
    <row r="534" spans="1:24" x14ac:dyDescent="0.35">
      <c r="A534" t="s">
        <v>653</v>
      </c>
      <c r="B534" t="s">
        <v>654</v>
      </c>
      <c r="C534">
        <v>2009</v>
      </c>
      <c r="D534" t="s">
        <v>56</v>
      </c>
      <c r="E534" t="s">
        <v>72</v>
      </c>
      <c r="F534" t="s">
        <v>73</v>
      </c>
      <c r="G534" t="s">
        <v>59</v>
      </c>
      <c r="H534" t="s">
        <v>30</v>
      </c>
      <c r="I534" t="s">
        <v>72</v>
      </c>
      <c r="J534" t="s">
        <v>32</v>
      </c>
      <c r="K534" t="s">
        <v>33</v>
      </c>
      <c r="L534">
        <v>417</v>
      </c>
      <c r="M534">
        <v>3021</v>
      </c>
      <c r="N534" t="s">
        <v>38</v>
      </c>
      <c r="P534">
        <v>0</v>
      </c>
      <c r="Q534">
        <v>0</v>
      </c>
      <c r="R534">
        <v>0</v>
      </c>
      <c r="S534">
        <v>5830.1</v>
      </c>
      <c r="T534">
        <v>49.4</v>
      </c>
      <c r="V534">
        <v>0</v>
      </c>
      <c r="W534" t="s">
        <v>660</v>
      </c>
      <c r="X534">
        <v>3462.928955078125</v>
      </c>
    </row>
    <row r="535" spans="1:24" x14ac:dyDescent="0.35">
      <c r="A535" t="s">
        <v>653</v>
      </c>
      <c r="B535" t="s">
        <v>654</v>
      </c>
      <c r="C535">
        <v>2012</v>
      </c>
      <c r="D535" t="s">
        <v>56</v>
      </c>
      <c r="E535" t="s">
        <v>72</v>
      </c>
      <c r="F535" t="s">
        <v>73</v>
      </c>
      <c r="G535" t="s">
        <v>59</v>
      </c>
      <c r="H535" t="s">
        <v>30</v>
      </c>
      <c r="I535" t="s">
        <v>72</v>
      </c>
      <c r="J535" t="s">
        <v>32</v>
      </c>
      <c r="K535" t="s">
        <v>33</v>
      </c>
      <c r="L535">
        <v>805</v>
      </c>
      <c r="M535">
        <v>3364</v>
      </c>
      <c r="N535" t="s">
        <v>38</v>
      </c>
      <c r="O535">
        <v>10867.9</v>
      </c>
      <c r="P535">
        <v>0.9</v>
      </c>
      <c r="Q535">
        <v>7.5</v>
      </c>
      <c r="R535">
        <v>1.1000000000000001</v>
      </c>
      <c r="S535">
        <v>10794.1</v>
      </c>
      <c r="T535">
        <v>48.9</v>
      </c>
      <c r="U535">
        <v>10835</v>
      </c>
      <c r="V535">
        <v>32.6</v>
      </c>
      <c r="W535" t="s">
        <v>661</v>
      </c>
      <c r="X535">
        <v>3655.8740234375</v>
      </c>
    </row>
    <row r="536" spans="1:24" x14ac:dyDescent="0.35">
      <c r="A536" t="s">
        <v>653</v>
      </c>
      <c r="B536" t="s">
        <v>654</v>
      </c>
      <c r="C536">
        <v>2018</v>
      </c>
      <c r="D536" t="s">
        <v>56</v>
      </c>
      <c r="E536" t="s">
        <v>72</v>
      </c>
      <c r="F536" t="s">
        <v>73</v>
      </c>
      <c r="G536" t="s">
        <v>59</v>
      </c>
      <c r="H536" t="s">
        <v>30</v>
      </c>
      <c r="I536" t="s">
        <v>72</v>
      </c>
      <c r="J536" t="s">
        <v>32</v>
      </c>
      <c r="K536" t="s">
        <v>33</v>
      </c>
      <c r="L536">
        <v>1750</v>
      </c>
      <c r="M536">
        <v>3405</v>
      </c>
      <c r="N536" t="s">
        <v>38</v>
      </c>
      <c r="O536">
        <v>12435</v>
      </c>
      <c r="P536">
        <v>1</v>
      </c>
      <c r="Q536">
        <v>6.4</v>
      </c>
      <c r="R536">
        <v>1.4</v>
      </c>
      <c r="S536">
        <v>12437</v>
      </c>
      <c r="T536">
        <v>41.6</v>
      </c>
      <c r="U536">
        <v>12481.3</v>
      </c>
      <c r="V536">
        <v>26.4</v>
      </c>
      <c r="W536" t="s">
        <v>662</v>
      </c>
      <c r="X536">
        <v>3938.780029296875</v>
      </c>
    </row>
    <row r="537" spans="1:24" x14ac:dyDescent="0.35">
      <c r="A537" t="s">
        <v>653</v>
      </c>
      <c r="B537" t="s">
        <v>654</v>
      </c>
      <c r="C537">
        <v>2021</v>
      </c>
      <c r="D537" t="s">
        <v>56</v>
      </c>
      <c r="E537" t="s">
        <v>72</v>
      </c>
      <c r="F537" t="s">
        <v>73</v>
      </c>
      <c r="G537" t="s">
        <v>59</v>
      </c>
      <c r="H537" t="s">
        <v>30</v>
      </c>
      <c r="I537" t="s">
        <v>72</v>
      </c>
      <c r="J537" t="s">
        <v>32</v>
      </c>
      <c r="K537" t="s">
        <v>33</v>
      </c>
      <c r="L537">
        <v>5021</v>
      </c>
      <c r="M537">
        <v>7303</v>
      </c>
      <c r="N537" t="s">
        <v>38</v>
      </c>
      <c r="O537">
        <v>6394.4</v>
      </c>
      <c r="P537">
        <v>1.5</v>
      </c>
      <c r="Q537">
        <v>7.2</v>
      </c>
      <c r="R537">
        <v>1.9</v>
      </c>
      <c r="S537">
        <v>6317.4</v>
      </c>
      <c r="T537">
        <v>39.799999999999997</v>
      </c>
      <c r="U537">
        <v>6334.7</v>
      </c>
      <c r="V537">
        <v>22.6</v>
      </c>
      <c r="W537" t="s">
        <v>663</v>
      </c>
      <c r="X537">
        <v>4150.9580078125</v>
      </c>
    </row>
    <row r="538" spans="1:24" x14ac:dyDescent="0.35">
      <c r="A538" t="s">
        <v>664</v>
      </c>
      <c r="B538" t="s">
        <v>665</v>
      </c>
      <c r="C538">
        <v>1992</v>
      </c>
      <c r="D538" t="s">
        <v>56</v>
      </c>
      <c r="E538" t="s">
        <v>72</v>
      </c>
      <c r="F538" t="s">
        <v>73</v>
      </c>
      <c r="G538" t="s">
        <v>59</v>
      </c>
      <c r="H538" t="s">
        <v>30</v>
      </c>
      <c r="I538" t="s">
        <v>72</v>
      </c>
      <c r="J538" t="s">
        <v>32</v>
      </c>
      <c r="K538" t="s">
        <v>33</v>
      </c>
      <c r="L538">
        <v>418</v>
      </c>
      <c r="M538">
        <v>1409</v>
      </c>
      <c r="N538" t="s">
        <v>38</v>
      </c>
      <c r="O538">
        <v>3289.7</v>
      </c>
      <c r="P538">
        <v>2.1</v>
      </c>
      <c r="Q538">
        <v>6.6</v>
      </c>
      <c r="R538">
        <v>9.8000000000000007</v>
      </c>
      <c r="S538">
        <v>3318.7</v>
      </c>
      <c r="T538">
        <v>55.4</v>
      </c>
      <c r="U538">
        <v>3418.9</v>
      </c>
      <c r="V538">
        <v>24.4</v>
      </c>
      <c r="W538" t="s">
        <v>666</v>
      </c>
      <c r="X538">
        <v>1861.31201171875</v>
      </c>
    </row>
    <row r="539" spans="1:24" x14ac:dyDescent="0.35">
      <c r="A539" t="s">
        <v>664</v>
      </c>
      <c r="B539" t="s">
        <v>665</v>
      </c>
      <c r="C539">
        <v>1995</v>
      </c>
      <c r="D539" t="s">
        <v>56</v>
      </c>
      <c r="E539" t="s">
        <v>72</v>
      </c>
      <c r="F539" t="s">
        <v>73</v>
      </c>
      <c r="G539" t="s">
        <v>59</v>
      </c>
      <c r="H539" t="s">
        <v>30</v>
      </c>
      <c r="I539" t="s">
        <v>72</v>
      </c>
      <c r="J539" t="s">
        <v>32</v>
      </c>
      <c r="K539" t="s">
        <v>33</v>
      </c>
      <c r="L539">
        <v>419</v>
      </c>
      <c r="M539">
        <v>1700</v>
      </c>
      <c r="N539" t="s">
        <v>34</v>
      </c>
      <c r="O539">
        <v>3654</v>
      </c>
      <c r="P539">
        <v>0</v>
      </c>
      <c r="Q539">
        <v>8.5</v>
      </c>
      <c r="R539">
        <v>0</v>
      </c>
      <c r="S539">
        <v>3654</v>
      </c>
      <c r="T539">
        <v>53.8</v>
      </c>
      <c r="U539">
        <v>3654</v>
      </c>
      <c r="V539">
        <v>26.5</v>
      </c>
      <c r="W539" t="s">
        <v>64</v>
      </c>
      <c r="X539">
        <v>1854.529052734375</v>
      </c>
    </row>
    <row r="540" spans="1:24" x14ac:dyDescent="0.35">
      <c r="A540" t="s">
        <v>664</v>
      </c>
      <c r="B540" t="s">
        <v>665</v>
      </c>
      <c r="C540">
        <v>1998</v>
      </c>
      <c r="D540" t="s">
        <v>56</v>
      </c>
      <c r="E540" t="s">
        <v>72</v>
      </c>
      <c r="F540" t="s">
        <v>73</v>
      </c>
      <c r="G540" t="s">
        <v>59</v>
      </c>
      <c r="H540" t="s">
        <v>30</v>
      </c>
      <c r="I540" t="s">
        <v>72</v>
      </c>
      <c r="J540" t="s">
        <v>32</v>
      </c>
      <c r="K540" t="s">
        <v>33</v>
      </c>
      <c r="L540">
        <v>420</v>
      </c>
      <c r="M540">
        <v>2455</v>
      </c>
      <c r="N540" t="s">
        <v>38</v>
      </c>
      <c r="O540">
        <v>803936.8</v>
      </c>
      <c r="P540">
        <v>4.3</v>
      </c>
      <c r="Q540">
        <v>8.9</v>
      </c>
      <c r="R540">
        <v>17.3</v>
      </c>
      <c r="S540">
        <v>833457.6</v>
      </c>
      <c r="T540">
        <v>62.3</v>
      </c>
      <c r="V540">
        <v>23.5</v>
      </c>
      <c r="W540" t="s">
        <v>667</v>
      </c>
      <c r="X540">
        <v>1963.9609375</v>
      </c>
    </row>
    <row r="541" spans="1:24" x14ac:dyDescent="0.35">
      <c r="A541" t="s">
        <v>664</v>
      </c>
      <c r="B541" t="s">
        <v>665</v>
      </c>
      <c r="C541">
        <v>2000</v>
      </c>
      <c r="D541" t="s">
        <v>56</v>
      </c>
      <c r="E541" t="s">
        <v>72</v>
      </c>
      <c r="F541" t="s">
        <v>73</v>
      </c>
      <c r="G541" t="s">
        <v>59</v>
      </c>
      <c r="H541" t="s">
        <v>30</v>
      </c>
      <c r="I541" t="s">
        <v>72</v>
      </c>
      <c r="J541" t="s">
        <v>32</v>
      </c>
      <c r="K541" t="s">
        <v>33</v>
      </c>
      <c r="L541">
        <v>421</v>
      </c>
      <c r="M541">
        <v>2277</v>
      </c>
      <c r="N541" t="s">
        <v>38</v>
      </c>
      <c r="O541">
        <v>10276.299999999999</v>
      </c>
      <c r="P541">
        <v>2.9</v>
      </c>
      <c r="Q541">
        <v>6.8</v>
      </c>
      <c r="R541">
        <v>8.8000000000000007</v>
      </c>
      <c r="S541">
        <v>10255.200000000001</v>
      </c>
      <c r="T541">
        <v>54.7</v>
      </c>
      <c r="U541">
        <v>10728.4</v>
      </c>
      <c r="V541">
        <v>21.5</v>
      </c>
      <c r="W541" t="s">
        <v>461</v>
      </c>
      <c r="X541">
        <v>2062.092041015625</v>
      </c>
    </row>
    <row r="542" spans="1:24" x14ac:dyDescent="0.35">
      <c r="A542" t="s">
        <v>664</v>
      </c>
      <c r="B542" t="s">
        <v>665</v>
      </c>
      <c r="C542">
        <v>2002</v>
      </c>
      <c r="D542" t="s">
        <v>56</v>
      </c>
      <c r="E542" t="s">
        <v>72</v>
      </c>
      <c r="F542" t="s">
        <v>73</v>
      </c>
      <c r="G542" t="s">
        <v>59</v>
      </c>
      <c r="H542" t="s">
        <v>30</v>
      </c>
      <c r="I542" t="s">
        <v>72</v>
      </c>
      <c r="J542" t="s">
        <v>32</v>
      </c>
      <c r="K542" t="s">
        <v>33</v>
      </c>
      <c r="L542">
        <v>1201</v>
      </c>
      <c r="M542">
        <v>3406</v>
      </c>
      <c r="N542" t="s">
        <v>38</v>
      </c>
      <c r="O542">
        <v>1628907.3</v>
      </c>
      <c r="P542">
        <v>2.5</v>
      </c>
      <c r="Q542">
        <v>6.3</v>
      </c>
      <c r="R542">
        <v>10</v>
      </c>
      <c r="S542">
        <v>1622292</v>
      </c>
      <c r="T542">
        <v>58.3</v>
      </c>
      <c r="U542">
        <v>1682991.6</v>
      </c>
      <c r="V542">
        <v>21.7</v>
      </c>
      <c r="W542" t="s">
        <v>66</v>
      </c>
      <c r="X542">
        <v>2173.903076171875</v>
      </c>
    </row>
    <row r="543" spans="1:24" x14ac:dyDescent="0.35">
      <c r="A543" t="s">
        <v>664</v>
      </c>
      <c r="B543" t="s">
        <v>665</v>
      </c>
      <c r="C543">
        <v>2004</v>
      </c>
      <c r="D543" t="s">
        <v>56</v>
      </c>
      <c r="E543" t="s">
        <v>72</v>
      </c>
      <c r="F543" t="s">
        <v>73</v>
      </c>
      <c r="G543" t="s">
        <v>59</v>
      </c>
      <c r="H543" t="s">
        <v>30</v>
      </c>
      <c r="I543" t="s">
        <v>72</v>
      </c>
      <c r="J543" t="s">
        <v>32</v>
      </c>
      <c r="K543" t="s">
        <v>33</v>
      </c>
      <c r="L543">
        <v>422</v>
      </c>
      <c r="M543">
        <v>2763</v>
      </c>
      <c r="N543" t="s">
        <v>38</v>
      </c>
      <c r="O543">
        <v>8811</v>
      </c>
      <c r="P543">
        <v>3.2</v>
      </c>
      <c r="Q543">
        <v>6.3</v>
      </c>
      <c r="R543">
        <v>10.199999999999999</v>
      </c>
      <c r="S543">
        <v>8804.6</v>
      </c>
      <c r="T543">
        <v>52.5</v>
      </c>
      <c r="U543">
        <v>9440.2000000000007</v>
      </c>
      <c r="V543">
        <v>18.600000000000001</v>
      </c>
      <c r="W543" t="s">
        <v>668</v>
      </c>
      <c r="X543">
        <v>2307.6279296875</v>
      </c>
    </row>
    <row r="544" spans="1:24" x14ac:dyDescent="0.35">
      <c r="A544" t="s">
        <v>664</v>
      </c>
      <c r="B544" t="s">
        <v>665</v>
      </c>
      <c r="C544">
        <v>2006</v>
      </c>
      <c r="D544" t="s">
        <v>56</v>
      </c>
      <c r="E544" t="s">
        <v>72</v>
      </c>
      <c r="F544" t="s">
        <v>73</v>
      </c>
      <c r="G544" t="s">
        <v>59</v>
      </c>
      <c r="H544" t="s">
        <v>30</v>
      </c>
      <c r="I544" t="s">
        <v>72</v>
      </c>
      <c r="J544" t="s">
        <v>32</v>
      </c>
      <c r="K544" t="s">
        <v>33</v>
      </c>
      <c r="L544">
        <v>423</v>
      </c>
      <c r="M544">
        <v>2890</v>
      </c>
      <c r="N544" t="s">
        <v>38</v>
      </c>
      <c r="O544">
        <v>21419.599999999999</v>
      </c>
      <c r="P544">
        <v>1.5</v>
      </c>
      <c r="Q544">
        <v>4.2</v>
      </c>
      <c r="R544">
        <v>11.3</v>
      </c>
      <c r="S544">
        <v>21425.3</v>
      </c>
      <c r="T544">
        <v>53.1</v>
      </c>
      <c r="U544">
        <v>22347.8</v>
      </c>
      <c r="V544">
        <v>15.6</v>
      </c>
      <c r="W544" t="s">
        <v>110</v>
      </c>
      <c r="X544">
        <v>2463.014892578125</v>
      </c>
    </row>
    <row r="545" spans="1:24" x14ac:dyDescent="0.35">
      <c r="A545" t="s">
        <v>664</v>
      </c>
      <c r="B545" t="s">
        <v>665</v>
      </c>
      <c r="C545">
        <v>2009</v>
      </c>
      <c r="D545" t="s">
        <v>56</v>
      </c>
      <c r="E545" t="s">
        <v>72</v>
      </c>
      <c r="F545" t="s">
        <v>73</v>
      </c>
      <c r="G545" t="s">
        <v>59</v>
      </c>
      <c r="H545" t="s">
        <v>30</v>
      </c>
      <c r="I545" t="s">
        <v>72</v>
      </c>
      <c r="J545" t="s">
        <v>32</v>
      </c>
      <c r="K545" t="s">
        <v>33</v>
      </c>
      <c r="L545">
        <v>424</v>
      </c>
      <c r="M545">
        <v>3099</v>
      </c>
      <c r="N545" t="s">
        <v>75</v>
      </c>
      <c r="P545">
        <v>0.3</v>
      </c>
      <c r="Q545">
        <v>1.9</v>
      </c>
      <c r="R545">
        <v>4.9000000000000004</v>
      </c>
      <c r="T545">
        <v>48.8</v>
      </c>
      <c r="V545">
        <v>11.7</v>
      </c>
      <c r="W545" t="s">
        <v>669</v>
      </c>
      <c r="X545">
        <v>2671.37109375</v>
      </c>
    </row>
    <row r="546" spans="1:24" x14ac:dyDescent="0.35">
      <c r="A546" t="s">
        <v>664</v>
      </c>
      <c r="B546" t="s">
        <v>665</v>
      </c>
      <c r="C546">
        <v>2010</v>
      </c>
      <c r="D546" t="s">
        <v>56</v>
      </c>
      <c r="E546" t="s">
        <v>72</v>
      </c>
      <c r="F546" t="s">
        <v>73</v>
      </c>
      <c r="G546" t="s">
        <v>59</v>
      </c>
      <c r="H546" t="s">
        <v>30</v>
      </c>
      <c r="I546" t="s">
        <v>72</v>
      </c>
      <c r="J546" t="s">
        <v>32</v>
      </c>
      <c r="K546" t="s">
        <v>33</v>
      </c>
      <c r="L546">
        <v>425</v>
      </c>
      <c r="M546">
        <v>3100</v>
      </c>
      <c r="N546" t="s">
        <v>38</v>
      </c>
      <c r="O546">
        <v>4939.3</v>
      </c>
      <c r="P546">
        <v>1.5</v>
      </c>
      <c r="Q546">
        <v>4</v>
      </c>
      <c r="R546">
        <v>9</v>
      </c>
      <c r="S546">
        <v>4970.3999999999996</v>
      </c>
      <c r="T546">
        <v>47.3</v>
      </c>
      <c r="U546">
        <v>5166.8999999999996</v>
      </c>
      <c r="V546">
        <v>13.9</v>
      </c>
      <c r="W546" t="s">
        <v>670</v>
      </c>
      <c r="X546">
        <v>2721.014892578125</v>
      </c>
    </row>
    <row r="547" spans="1:24" x14ac:dyDescent="0.35">
      <c r="A547" t="s">
        <v>664</v>
      </c>
      <c r="B547" t="s">
        <v>665</v>
      </c>
      <c r="C547">
        <v>2014</v>
      </c>
      <c r="D547" t="s">
        <v>56</v>
      </c>
      <c r="E547" t="s">
        <v>72</v>
      </c>
      <c r="F547" t="s">
        <v>73</v>
      </c>
      <c r="G547" t="s">
        <v>59</v>
      </c>
      <c r="H547" t="s">
        <v>30</v>
      </c>
      <c r="I547" t="s">
        <v>72</v>
      </c>
      <c r="J547" t="s">
        <v>32</v>
      </c>
      <c r="K547" t="s">
        <v>33</v>
      </c>
      <c r="L547">
        <v>426</v>
      </c>
      <c r="M547">
        <v>3232</v>
      </c>
      <c r="N547" t="s">
        <v>38</v>
      </c>
      <c r="O547">
        <v>18203.8</v>
      </c>
      <c r="P547">
        <v>1.1000000000000001</v>
      </c>
      <c r="Q547">
        <v>3.8</v>
      </c>
      <c r="R547">
        <v>5.0999999999999996</v>
      </c>
      <c r="S547">
        <v>18269</v>
      </c>
      <c r="T547">
        <v>42.4</v>
      </c>
      <c r="U547">
        <v>18522.7</v>
      </c>
      <c r="V547">
        <v>16.7</v>
      </c>
      <c r="W547" t="s">
        <v>671</v>
      </c>
      <c r="X547">
        <v>2842.4521484375</v>
      </c>
    </row>
    <row r="548" spans="1:24" x14ac:dyDescent="0.35">
      <c r="A548" t="s">
        <v>664</v>
      </c>
      <c r="B548" t="s">
        <v>665</v>
      </c>
      <c r="C548">
        <v>2015</v>
      </c>
      <c r="D548" t="s">
        <v>56</v>
      </c>
      <c r="E548" t="s">
        <v>72</v>
      </c>
      <c r="F548" t="s">
        <v>73</v>
      </c>
      <c r="G548" t="s">
        <v>59</v>
      </c>
      <c r="H548" t="s">
        <v>30</v>
      </c>
      <c r="I548" t="s">
        <v>72</v>
      </c>
      <c r="J548" t="s">
        <v>32</v>
      </c>
      <c r="K548" t="s">
        <v>33</v>
      </c>
      <c r="L548">
        <v>889</v>
      </c>
      <c r="M548">
        <v>3324</v>
      </c>
      <c r="N548" t="s">
        <v>38</v>
      </c>
      <c r="O548">
        <v>5772</v>
      </c>
      <c r="P548">
        <v>0.6</v>
      </c>
      <c r="Q548">
        <v>2.8</v>
      </c>
      <c r="R548">
        <v>4.5999999999999996</v>
      </c>
      <c r="S548">
        <v>5706.8</v>
      </c>
      <c r="T548">
        <v>37.4</v>
      </c>
      <c r="U548">
        <v>5785.9</v>
      </c>
      <c r="V548">
        <v>11.8</v>
      </c>
      <c r="W548" t="s">
        <v>672</v>
      </c>
      <c r="X548">
        <v>2862.907958984375</v>
      </c>
    </row>
    <row r="549" spans="1:24" x14ac:dyDescent="0.35">
      <c r="A549" t="s">
        <v>664</v>
      </c>
      <c r="B549" t="s">
        <v>665</v>
      </c>
      <c r="C549">
        <v>2016</v>
      </c>
      <c r="D549" t="s">
        <v>56</v>
      </c>
      <c r="E549" t="s">
        <v>72</v>
      </c>
      <c r="F549" t="s">
        <v>73</v>
      </c>
      <c r="G549" t="s">
        <v>59</v>
      </c>
      <c r="H549" t="s">
        <v>30</v>
      </c>
      <c r="I549" t="s">
        <v>72</v>
      </c>
      <c r="J549" t="s">
        <v>32</v>
      </c>
      <c r="K549" t="s">
        <v>33</v>
      </c>
      <c r="L549">
        <v>4145</v>
      </c>
      <c r="M549">
        <v>3477</v>
      </c>
      <c r="N549" t="s">
        <v>38</v>
      </c>
      <c r="O549">
        <v>1193131264</v>
      </c>
      <c r="P549">
        <v>1.4</v>
      </c>
      <c r="Q549">
        <v>4.9000000000000004</v>
      </c>
      <c r="R549">
        <v>3.2</v>
      </c>
      <c r="S549">
        <v>1198534912</v>
      </c>
      <c r="T549">
        <v>34.700000000000003</v>
      </c>
      <c r="V549">
        <v>17.100000000000001</v>
      </c>
      <c r="W549" t="s">
        <v>673</v>
      </c>
      <c r="X549">
        <v>2879.220947265625</v>
      </c>
    </row>
    <row r="550" spans="1:24" x14ac:dyDescent="0.35">
      <c r="A550" t="s">
        <v>664</v>
      </c>
      <c r="B550" t="s">
        <v>665</v>
      </c>
      <c r="C550">
        <v>2016</v>
      </c>
      <c r="D550" t="s">
        <v>56</v>
      </c>
      <c r="E550" t="s">
        <v>72</v>
      </c>
      <c r="F550" t="s">
        <v>73</v>
      </c>
      <c r="G550" t="s">
        <v>59</v>
      </c>
      <c r="H550" t="s">
        <v>30</v>
      </c>
      <c r="I550" t="s">
        <v>72</v>
      </c>
      <c r="J550" t="s">
        <v>32</v>
      </c>
      <c r="K550" t="s">
        <v>33</v>
      </c>
      <c r="L550">
        <v>2400</v>
      </c>
      <c r="M550">
        <v>3408</v>
      </c>
      <c r="N550" t="s">
        <v>38</v>
      </c>
      <c r="O550">
        <v>2779.4</v>
      </c>
      <c r="P550">
        <v>0.4</v>
      </c>
      <c r="Q550">
        <v>2.5</v>
      </c>
      <c r="R550">
        <v>2.2999999999999998</v>
      </c>
      <c r="S550">
        <v>2773.9</v>
      </c>
      <c r="T550">
        <v>44.2</v>
      </c>
      <c r="V550">
        <v>15.2</v>
      </c>
      <c r="W550" t="s">
        <v>674</v>
      </c>
      <c r="X550">
        <v>2879.220947265625</v>
      </c>
    </row>
    <row r="551" spans="1:24" x14ac:dyDescent="0.35">
      <c r="A551" t="s">
        <v>664</v>
      </c>
      <c r="B551" t="s">
        <v>665</v>
      </c>
      <c r="C551">
        <v>2016</v>
      </c>
      <c r="D551" t="s">
        <v>56</v>
      </c>
      <c r="E551" t="s">
        <v>72</v>
      </c>
      <c r="F551" t="s">
        <v>73</v>
      </c>
      <c r="G551" t="s">
        <v>59</v>
      </c>
      <c r="H551" t="s">
        <v>30</v>
      </c>
      <c r="I551" t="s">
        <v>72</v>
      </c>
      <c r="J551" t="s">
        <v>32</v>
      </c>
      <c r="K551" t="s">
        <v>33</v>
      </c>
      <c r="L551">
        <v>3561</v>
      </c>
      <c r="M551">
        <v>3407</v>
      </c>
      <c r="N551" t="s">
        <v>38</v>
      </c>
      <c r="O551">
        <v>3620.2</v>
      </c>
      <c r="P551">
        <v>0.6</v>
      </c>
      <c r="Q551">
        <v>4.0999999999999996</v>
      </c>
      <c r="R551">
        <v>1.5</v>
      </c>
      <c r="S551">
        <v>3617.5</v>
      </c>
      <c r="T551">
        <v>38.299999999999997</v>
      </c>
      <c r="V551">
        <v>14.6</v>
      </c>
      <c r="W551" t="s">
        <v>675</v>
      </c>
      <c r="X551">
        <v>2879.220947265625</v>
      </c>
    </row>
    <row r="552" spans="1:24" x14ac:dyDescent="0.35">
      <c r="A552" t="s">
        <v>664</v>
      </c>
      <c r="B552" t="s">
        <v>665</v>
      </c>
      <c r="C552">
        <v>2017</v>
      </c>
      <c r="D552" t="s">
        <v>56</v>
      </c>
      <c r="E552" t="s">
        <v>72</v>
      </c>
      <c r="F552" t="s">
        <v>73</v>
      </c>
      <c r="G552" t="s">
        <v>59</v>
      </c>
      <c r="H552" t="s">
        <v>30</v>
      </c>
      <c r="I552" t="s">
        <v>72</v>
      </c>
      <c r="J552" t="s">
        <v>32</v>
      </c>
      <c r="K552" t="s">
        <v>33</v>
      </c>
      <c r="L552">
        <v>3562</v>
      </c>
      <c r="M552">
        <v>3409</v>
      </c>
      <c r="N552" t="s">
        <v>38</v>
      </c>
      <c r="O552">
        <v>3494.1</v>
      </c>
      <c r="P552">
        <v>0.2</v>
      </c>
      <c r="Q552">
        <v>2.6</v>
      </c>
      <c r="R552">
        <v>1.6</v>
      </c>
      <c r="S552">
        <v>3494.1</v>
      </c>
      <c r="T552">
        <v>39.299999999999997</v>
      </c>
      <c r="V552">
        <v>12.3</v>
      </c>
      <c r="W552" t="s">
        <v>676</v>
      </c>
      <c r="X552">
        <v>2896.302978515625</v>
      </c>
    </row>
    <row r="553" spans="1:24" x14ac:dyDescent="0.35">
      <c r="A553" t="s">
        <v>664</v>
      </c>
      <c r="B553" t="s">
        <v>665</v>
      </c>
      <c r="C553">
        <v>2018</v>
      </c>
      <c r="D553" t="s">
        <v>56</v>
      </c>
      <c r="E553" t="s">
        <v>72</v>
      </c>
      <c r="F553" t="s">
        <v>73</v>
      </c>
      <c r="G553" t="s">
        <v>59</v>
      </c>
      <c r="H553" t="s">
        <v>30</v>
      </c>
      <c r="I553" t="s">
        <v>72</v>
      </c>
      <c r="J553" t="s">
        <v>32</v>
      </c>
      <c r="K553" t="s">
        <v>33</v>
      </c>
      <c r="L553">
        <v>3566</v>
      </c>
      <c r="M553">
        <v>3410</v>
      </c>
      <c r="N553" t="s">
        <v>38</v>
      </c>
      <c r="O553">
        <v>3205</v>
      </c>
      <c r="P553">
        <v>0.1</v>
      </c>
      <c r="Q553">
        <v>1.5</v>
      </c>
      <c r="R553">
        <v>2.5</v>
      </c>
      <c r="S553">
        <v>3203.1</v>
      </c>
      <c r="T553">
        <v>39</v>
      </c>
      <c r="V553">
        <v>11.5</v>
      </c>
      <c r="W553" t="s">
        <v>677</v>
      </c>
      <c r="X553">
        <v>2918.72900390625</v>
      </c>
    </row>
    <row r="554" spans="1:24" x14ac:dyDescent="0.35">
      <c r="A554" t="s">
        <v>664</v>
      </c>
      <c r="B554" t="s">
        <v>665</v>
      </c>
      <c r="C554">
        <v>2019</v>
      </c>
      <c r="D554" t="s">
        <v>56</v>
      </c>
      <c r="E554" t="s">
        <v>72</v>
      </c>
      <c r="F554" t="s">
        <v>73</v>
      </c>
      <c r="G554" t="s">
        <v>59</v>
      </c>
      <c r="H554" t="s">
        <v>30</v>
      </c>
      <c r="I554" t="s">
        <v>72</v>
      </c>
      <c r="J554" t="s">
        <v>32</v>
      </c>
      <c r="K554" t="s">
        <v>33</v>
      </c>
      <c r="L554">
        <v>3651</v>
      </c>
      <c r="M554">
        <v>3478</v>
      </c>
      <c r="N554" t="s">
        <v>38</v>
      </c>
      <c r="O554">
        <v>3592.3</v>
      </c>
      <c r="P554">
        <v>0.2</v>
      </c>
      <c r="Q554">
        <v>0.8</v>
      </c>
      <c r="R554">
        <v>3.8</v>
      </c>
      <c r="S554">
        <v>3592.1</v>
      </c>
      <c r="T554">
        <v>40.9</v>
      </c>
      <c r="V554">
        <v>8.8000000000000007</v>
      </c>
      <c r="W554" t="s">
        <v>678</v>
      </c>
      <c r="X554">
        <v>2948.259033203125</v>
      </c>
    </row>
    <row r="555" spans="1:24" x14ac:dyDescent="0.35">
      <c r="A555" t="s">
        <v>664</v>
      </c>
      <c r="B555" t="s">
        <v>665</v>
      </c>
      <c r="C555">
        <v>2020</v>
      </c>
      <c r="D555" t="s">
        <v>56</v>
      </c>
      <c r="E555" t="s">
        <v>72</v>
      </c>
      <c r="F555" t="s">
        <v>73</v>
      </c>
      <c r="G555" t="s">
        <v>59</v>
      </c>
      <c r="H555" t="s">
        <v>30</v>
      </c>
      <c r="I555" t="s">
        <v>72</v>
      </c>
      <c r="J555" t="s">
        <v>32</v>
      </c>
      <c r="K555" t="s">
        <v>33</v>
      </c>
      <c r="L555">
        <v>3547</v>
      </c>
      <c r="M555">
        <v>5588</v>
      </c>
      <c r="N555" t="s">
        <v>38</v>
      </c>
      <c r="O555">
        <v>14990.5</v>
      </c>
      <c r="P555">
        <v>0.7</v>
      </c>
      <c r="Q555">
        <v>2.6</v>
      </c>
      <c r="R555">
        <v>4.4000000000000004</v>
      </c>
      <c r="S555">
        <v>14967.4</v>
      </c>
      <c r="T555">
        <v>35.5</v>
      </c>
      <c r="U555">
        <v>15144.2</v>
      </c>
      <c r="V555">
        <v>12.8</v>
      </c>
      <c r="W555" t="s">
        <v>679</v>
      </c>
      <c r="X555">
        <v>2986.93701171875</v>
      </c>
    </row>
    <row r="556" spans="1:24" x14ac:dyDescent="0.35">
      <c r="A556" t="s">
        <v>664</v>
      </c>
      <c r="B556" t="s">
        <v>665</v>
      </c>
      <c r="C556">
        <v>2020</v>
      </c>
      <c r="D556" t="s">
        <v>56</v>
      </c>
      <c r="E556" t="s">
        <v>72</v>
      </c>
      <c r="F556" t="s">
        <v>73</v>
      </c>
      <c r="G556" t="s">
        <v>59</v>
      </c>
      <c r="H556" t="s">
        <v>30</v>
      </c>
      <c r="I556" t="s">
        <v>72</v>
      </c>
      <c r="J556" t="s">
        <v>32</v>
      </c>
      <c r="K556" t="s">
        <v>33</v>
      </c>
      <c r="L556">
        <v>4575</v>
      </c>
      <c r="M556">
        <v>5595</v>
      </c>
      <c r="N556" t="s">
        <v>38</v>
      </c>
      <c r="O556">
        <v>2142</v>
      </c>
      <c r="P556">
        <v>0.2</v>
      </c>
      <c r="Q556">
        <v>2.1</v>
      </c>
      <c r="R556">
        <v>1.4</v>
      </c>
      <c r="S556">
        <v>2138</v>
      </c>
      <c r="T556">
        <v>34.9</v>
      </c>
      <c r="V556">
        <v>11.7</v>
      </c>
      <c r="W556" t="s">
        <v>270</v>
      </c>
      <c r="X556">
        <v>2986.93701171875</v>
      </c>
    </row>
    <row r="557" spans="1:24" x14ac:dyDescent="0.35">
      <c r="A557" t="s">
        <v>680</v>
      </c>
      <c r="B557" t="s">
        <v>681</v>
      </c>
      <c r="C557">
        <v>1990</v>
      </c>
      <c r="D557" t="s">
        <v>26</v>
      </c>
      <c r="E557" t="s">
        <v>189</v>
      </c>
      <c r="F557" t="s">
        <v>97</v>
      </c>
      <c r="G557" t="s">
        <v>98</v>
      </c>
      <c r="H557" t="s">
        <v>47</v>
      </c>
      <c r="I557" t="s">
        <v>100</v>
      </c>
      <c r="J557" t="s">
        <v>49</v>
      </c>
      <c r="K557" t="s">
        <v>50</v>
      </c>
      <c r="L557">
        <v>2065</v>
      </c>
      <c r="M557">
        <v>1319</v>
      </c>
      <c r="N557" t="s">
        <v>34</v>
      </c>
      <c r="P557">
        <v>0</v>
      </c>
      <c r="Q557">
        <v>0</v>
      </c>
      <c r="R557">
        <v>0</v>
      </c>
      <c r="T557">
        <v>0</v>
      </c>
      <c r="U557">
        <v>316306</v>
      </c>
      <c r="V557">
        <v>22.1</v>
      </c>
      <c r="W557" t="s">
        <v>682</v>
      </c>
      <c r="X557">
        <v>2334.671875</v>
      </c>
    </row>
    <row r="558" spans="1:24" x14ac:dyDescent="0.35">
      <c r="A558" t="s">
        <v>680</v>
      </c>
      <c r="B558" t="s">
        <v>681</v>
      </c>
      <c r="C558">
        <v>1991</v>
      </c>
      <c r="D558" t="s">
        <v>26</v>
      </c>
      <c r="E558" t="s">
        <v>189</v>
      </c>
      <c r="F558" t="s">
        <v>97</v>
      </c>
      <c r="G558" t="s">
        <v>98</v>
      </c>
      <c r="H558" t="s">
        <v>47</v>
      </c>
      <c r="I558" t="s">
        <v>100</v>
      </c>
      <c r="J558" t="s">
        <v>49</v>
      </c>
      <c r="K558" t="s">
        <v>50</v>
      </c>
      <c r="L558">
        <v>2066</v>
      </c>
      <c r="M558">
        <v>3588</v>
      </c>
      <c r="N558" t="s">
        <v>34</v>
      </c>
      <c r="P558">
        <v>0</v>
      </c>
      <c r="Q558">
        <v>0</v>
      </c>
      <c r="R558">
        <v>0</v>
      </c>
      <c r="T558">
        <v>0</v>
      </c>
      <c r="U558">
        <v>323299</v>
      </c>
      <c r="V558">
        <v>23.1</v>
      </c>
      <c r="W558" t="s">
        <v>683</v>
      </c>
      <c r="X558">
        <v>2368.9140625</v>
      </c>
    </row>
    <row r="559" spans="1:24" x14ac:dyDescent="0.35">
      <c r="A559" t="s">
        <v>680</v>
      </c>
      <c r="B559" t="s">
        <v>681</v>
      </c>
      <c r="C559">
        <v>1992</v>
      </c>
      <c r="D559" t="s">
        <v>26</v>
      </c>
      <c r="E559" t="s">
        <v>189</v>
      </c>
      <c r="F559" t="s">
        <v>97</v>
      </c>
      <c r="G559" t="s">
        <v>98</v>
      </c>
      <c r="H559" t="s">
        <v>47</v>
      </c>
      <c r="I559" t="s">
        <v>100</v>
      </c>
      <c r="J559" t="s">
        <v>49</v>
      </c>
      <c r="K559" t="s">
        <v>50</v>
      </c>
      <c r="L559">
        <v>2067</v>
      </c>
      <c r="M559">
        <v>3589</v>
      </c>
      <c r="N559" t="s">
        <v>34</v>
      </c>
      <c r="P559">
        <v>0</v>
      </c>
      <c r="Q559">
        <v>0</v>
      </c>
      <c r="R559">
        <v>0</v>
      </c>
      <c r="T559">
        <v>0</v>
      </c>
      <c r="U559">
        <v>325469</v>
      </c>
      <c r="V559">
        <v>22.6</v>
      </c>
      <c r="W559" t="s">
        <v>684</v>
      </c>
      <c r="X559">
        <v>2412.010986328125</v>
      </c>
    </row>
    <row r="560" spans="1:24" x14ac:dyDescent="0.35">
      <c r="A560" t="s">
        <v>680</v>
      </c>
      <c r="B560" t="s">
        <v>681</v>
      </c>
      <c r="C560">
        <v>1993</v>
      </c>
      <c r="D560" t="s">
        <v>26</v>
      </c>
      <c r="E560" t="s">
        <v>189</v>
      </c>
      <c r="F560" t="s">
        <v>97</v>
      </c>
      <c r="G560" t="s">
        <v>98</v>
      </c>
      <c r="H560" t="s">
        <v>47</v>
      </c>
      <c r="I560" t="s">
        <v>100</v>
      </c>
      <c r="J560" t="s">
        <v>49</v>
      </c>
      <c r="K560" t="s">
        <v>50</v>
      </c>
      <c r="L560">
        <v>2068</v>
      </c>
      <c r="M560">
        <v>3590</v>
      </c>
      <c r="N560" t="s">
        <v>34</v>
      </c>
      <c r="P560">
        <v>0</v>
      </c>
      <c r="Q560">
        <v>0</v>
      </c>
      <c r="R560">
        <v>0</v>
      </c>
      <c r="T560">
        <v>0</v>
      </c>
      <c r="U560">
        <v>313246</v>
      </c>
      <c r="V560">
        <v>20.5</v>
      </c>
      <c r="W560" t="s">
        <v>685</v>
      </c>
      <c r="X560">
        <v>2463.162109375</v>
      </c>
    </row>
    <row r="561" spans="1:24" x14ac:dyDescent="0.35">
      <c r="A561" t="s">
        <v>680</v>
      </c>
      <c r="B561" t="s">
        <v>681</v>
      </c>
      <c r="C561">
        <v>1994</v>
      </c>
      <c r="D561" t="s">
        <v>26</v>
      </c>
      <c r="E561" t="s">
        <v>189</v>
      </c>
      <c r="F561" t="s">
        <v>97</v>
      </c>
      <c r="G561" t="s">
        <v>98</v>
      </c>
      <c r="H561" t="s">
        <v>47</v>
      </c>
      <c r="I561" t="s">
        <v>100</v>
      </c>
      <c r="J561" t="s">
        <v>49</v>
      </c>
      <c r="K561" t="s">
        <v>50</v>
      </c>
      <c r="L561">
        <v>2069</v>
      </c>
      <c r="M561">
        <v>1613</v>
      </c>
      <c r="N561" t="s">
        <v>34</v>
      </c>
      <c r="P561">
        <v>0</v>
      </c>
      <c r="Q561">
        <v>0</v>
      </c>
      <c r="R561">
        <v>0</v>
      </c>
      <c r="T561">
        <v>0</v>
      </c>
      <c r="U561">
        <v>317551</v>
      </c>
      <c r="V561">
        <v>19.7</v>
      </c>
      <c r="W561" t="s">
        <v>62</v>
      </c>
      <c r="X561">
        <v>2521.949951171875</v>
      </c>
    </row>
    <row r="562" spans="1:24" x14ac:dyDescent="0.35">
      <c r="A562" t="s">
        <v>680</v>
      </c>
      <c r="B562" t="s">
        <v>681</v>
      </c>
      <c r="C562">
        <v>1995</v>
      </c>
      <c r="D562" t="s">
        <v>26</v>
      </c>
      <c r="E562" t="s">
        <v>189</v>
      </c>
      <c r="F562" t="s">
        <v>97</v>
      </c>
      <c r="G562" t="s">
        <v>98</v>
      </c>
      <c r="H562" t="s">
        <v>47</v>
      </c>
      <c r="I562" t="s">
        <v>100</v>
      </c>
      <c r="J562" t="s">
        <v>49</v>
      </c>
      <c r="K562" t="s">
        <v>50</v>
      </c>
      <c r="L562">
        <v>2070</v>
      </c>
      <c r="M562">
        <v>3591</v>
      </c>
      <c r="N562" t="s">
        <v>34</v>
      </c>
      <c r="P562">
        <v>0</v>
      </c>
      <c r="Q562">
        <v>0</v>
      </c>
      <c r="R562">
        <v>0</v>
      </c>
      <c r="T562">
        <v>0</v>
      </c>
      <c r="U562">
        <v>344736</v>
      </c>
      <c r="V562">
        <v>17.7</v>
      </c>
      <c r="W562" t="s">
        <v>62</v>
      </c>
      <c r="X562">
        <v>2582.43798828125</v>
      </c>
    </row>
    <row r="563" spans="1:24" x14ac:dyDescent="0.35">
      <c r="A563" t="s">
        <v>680</v>
      </c>
      <c r="B563" t="s">
        <v>681</v>
      </c>
      <c r="C563">
        <v>1999</v>
      </c>
      <c r="D563" t="s">
        <v>26</v>
      </c>
      <c r="E563" t="s">
        <v>189</v>
      </c>
      <c r="F563" t="s">
        <v>97</v>
      </c>
      <c r="G563" t="s">
        <v>98</v>
      </c>
      <c r="H563" t="s">
        <v>47</v>
      </c>
      <c r="I563" t="s">
        <v>100</v>
      </c>
      <c r="J563" t="s">
        <v>49</v>
      </c>
      <c r="K563" t="s">
        <v>50</v>
      </c>
      <c r="L563">
        <v>433</v>
      </c>
      <c r="M563">
        <v>2549</v>
      </c>
      <c r="N563" t="s">
        <v>34</v>
      </c>
      <c r="O563">
        <v>5108</v>
      </c>
      <c r="P563">
        <v>0</v>
      </c>
      <c r="Q563">
        <v>15.3</v>
      </c>
      <c r="R563">
        <v>5.5</v>
      </c>
      <c r="S563">
        <v>5108</v>
      </c>
      <c r="T563">
        <v>20.7</v>
      </c>
      <c r="U563">
        <v>5108</v>
      </c>
      <c r="V563">
        <v>16.7</v>
      </c>
      <c r="W563" t="s">
        <v>62</v>
      </c>
      <c r="X563">
        <v>2711.876953125</v>
      </c>
    </row>
    <row r="564" spans="1:24" x14ac:dyDescent="0.35">
      <c r="A564" t="s">
        <v>680</v>
      </c>
      <c r="B564" t="s">
        <v>681</v>
      </c>
      <c r="C564">
        <v>2006</v>
      </c>
      <c r="D564" t="s">
        <v>26</v>
      </c>
      <c r="E564" t="s">
        <v>189</v>
      </c>
      <c r="F564" t="s">
        <v>97</v>
      </c>
      <c r="G564" t="s">
        <v>98</v>
      </c>
      <c r="H564" t="s">
        <v>47</v>
      </c>
      <c r="I564" t="s">
        <v>100</v>
      </c>
      <c r="J564" t="s">
        <v>49</v>
      </c>
      <c r="K564" t="s">
        <v>50</v>
      </c>
      <c r="L564">
        <v>434</v>
      </c>
      <c r="M564">
        <v>3083</v>
      </c>
      <c r="N564" t="s">
        <v>36</v>
      </c>
      <c r="O564">
        <v>1919334.3999999999</v>
      </c>
      <c r="P564">
        <v>4.7</v>
      </c>
      <c r="Q564">
        <v>13.2</v>
      </c>
      <c r="R564">
        <v>5.8</v>
      </c>
      <c r="S564">
        <v>1958047.7</v>
      </c>
      <c r="T564">
        <v>17.5</v>
      </c>
      <c r="U564">
        <v>2046015.8</v>
      </c>
      <c r="V564">
        <v>12.7</v>
      </c>
      <c r="W564" t="s">
        <v>686</v>
      </c>
      <c r="X564">
        <v>2627.73486328125</v>
      </c>
    </row>
    <row r="565" spans="1:24" x14ac:dyDescent="0.35">
      <c r="A565" t="s">
        <v>680</v>
      </c>
      <c r="B565" t="s">
        <v>681</v>
      </c>
      <c r="C565">
        <v>2015</v>
      </c>
      <c r="D565" t="s">
        <v>26</v>
      </c>
      <c r="E565" t="s">
        <v>189</v>
      </c>
      <c r="F565" t="s">
        <v>97</v>
      </c>
      <c r="G565" t="s">
        <v>98</v>
      </c>
      <c r="H565" t="s">
        <v>47</v>
      </c>
      <c r="I565" t="s">
        <v>100</v>
      </c>
      <c r="J565" t="s">
        <v>49</v>
      </c>
      <c r="K565" t="s">
        <v>50</v>
      </c>
      <c r="L565">
        <v>435</v>
      </c>
      <c r="M565">
        <v>3310</v>
      </c>
      <c r="N565" t="s">
        <v>36</v>
      </c>
      <c r="O565">
        <v>2186824.2999999998</v>
      </c>
      <c r="P565">
        <v>2.8</v>
      </c>
      <c r="Q565">
        <v>8</v>
      </c>
      <c r="R565">
        <v>7.1</v>
      </c>
      <c r="S565">
        <v>2223763.7999999998</v>
      </c>
      <c r="T565">
        <v>17.7</v>
      </c>
      <c r="U565">
        <v>2303534.7000000002</v>
      </c>
      <c r="V565">
        <v>12.4</v>
      </c>
      <c r="W565" t="s">
        <v>687</v>
      </c>
      <c r="X565">
        <v>2570.158935546875</v>
      </c>
    </row>
    <row r="566" spans="1:24" x14ac:dyDescent="0.35">
      <c r="A566" t="s">
        <v>680</v>
      </c>
      <c r="B566" t="s">
        <v>681</v>
      </c>
      <c r="C566">
        <v>2016</v>
      </c>
      <c r="D566" t="s">
        <v>26</v>
      </c>
      <c r="E566" t="s">
        <v>189</v>
      </c>
      <c r="F566" t="s">
        <v>97</v>
      </c>
      <c r="G566" t="s">
        <v>98</v>
      </c>
      <c r="H566" t="s">
        <v>47</v>
      </c>
      <c r="I566" t="s">
        <v>100</v>
      </c>
      <c r="J566" t="s">
        <v>49</v>
      </c>
      <c r="K566" t="s">
        <v>50</v>
      </c>
      <c r="L566">
        <v>1183</v>
      </c>
      <c r="M566">
        <v>3338</v>
      </c>
      <c r="N566" t="s">
        <v>75</v>
      </c>
      <c r="P566">
        <v>0</v>
      </c>
      <c r="Q566">
        <v>11.5</v>
      </c>
      <c r="R566">
        <v>6</v>
      </c>
      <c r="T566">
        <v>20.7</v>
      </c>
      <c r="V566">
        <v>13.7</v>
      </c>
      <c r="W566" t="s">
        <v>688</v>
      </c>
      <c r="X566">
        <v>2601.634033203125</v>
      </c>
    </row>
    <row r="567" spans="1:24" x14ac:dyDescent="0.35">
      <c r="A567" t="s">
        <v>680</v>
      </c>
      <c r="B567" t="s">
        <v>681</v>
      </c>
      <c r="C567">
        <v>2019</v>
      </c>
      <c r="D567" t="s">
        <v>26</v>
      </c>
      <c r="E567" t="s">
        <v>189</v>
      </c>
      <c r="F567" t="s">
        <v>97</v>
      </c>
      <c r="G567" t="s">
        <v>98</v>
      </c>
      <c r="H567" t="s">
        <v>47</v>
      </c>
      <c r="I567" t="s">
        <v>100</v>
      </c>
      <c r="J567" t="s">
        <v>49</v>
      </c>
      <c r="K567" t="s">
        <v>50</v>
      </c>
      <c r="L567">
        <v>4374</v>
      </c>
      <c r="M567">
        <v>3479</v>
      </c>
      <c r="N567" t="s">
        <v>36</v>
      </c>
      <c r="O567">
        <v>2272205.7000000002</v>
      </c>
      <c r="P567">
        <v>3.6</v>
      </c>
      <c r="Q567">
        <v>9.6999999999999993</v>
      </c>
      <c r="R567">
        <v>5.2</v>
      </c>
      <c r="S567">
        <v>2279855.9</v>
      </c>
      <c r="T567">
        <v>21.8</v>
      </c>
      <c r="U567">
        <v>2320768.6</v>
      </c>
      <c r="V567">
        <v>14.1</v>
      </c>
      <c r="W567" t="s">
        <v>689</v>
      </c>
      <c r="X567">
        <v>2610.488037109375</v>
      </c>
    </row>
    <row r="568" spans="1:24" x14ac:dyDescent="0.35">
      <c r="A568" t="s">
        <v>690</v>
      </c>
      <c r="B568" t="s">
        <v>691</v>
      </c>
      <c r="C568">
        <v>1994</v>
      </c>
      <c r="D568" t="s">
        <v>26</v>
      </c>
      <c r="E568" t="s">
        <v>27</v>
      </c>
      <c r="F568" t="s">
        <v>28</v>
      </c>
      <c r="G568" t="s">
        <v>119</v>
      </c>
      <c r="H568" t="s">
        <v>47</v>
      </c>
      <c r="I568" t="s">
        <v>31</v>
      </c>
      <c r="J568" t="s">
        <v>49</v>
      </c>
      <c r="K568" t="s">
        <v>50</v>
      </c>
      <c r="L568">
        <v>436</v>
      </c>
      <c r="M568">
        <v>1569</v>
      </c>
      <c r="N568" t="s">
        <v>38</v>
      </c>
      <c r="O568">
        <v>1987</v>
      </c>
      <c r="P568">
        <v>3.5</v>
      </c>
      <c r="Q568">
        <v>16.100000000000001</v>
      </c>
      <c r="R568">
        <v>1.2</v>
      </c>
      <c r="S568">
        <v>1971</v>
      </c>
      <c r="T568">
        <v>36.1</v>
      </c>
      <c r="U568">
        <v>1995</v>
      </c>
      <c r="V568">
        <v>32.5</v>
      </c>
      <c r="W568" t="s">
        <v>692</v>
      </c>
      <c r="X568">
        <v>40.56500244140625</v>
      </c>
    </row>
    <row r="569" spans="1:24" x14ac:dyDescent="0.35">
      <c r="A569" t="s">
        <v>690</v>
      </c>
      <c r="B569" t="s">
        <v>691</v>
      </c>
      <c r="C569">
        <v>1995</v>
      </c>
      <c r="D569" t="s">
        <v>26</v>
      </c>
      <c r="E569" t="s">
        <v>27</v>
      </c>
      <c r="F569" t="s">
        <v>28</v>
      </c>
      <c r="G569" t="s">
        <v>119</v>
      </c>
      <c r="H569" t="s">
        <v>47</v>
      </c>
      <c r="I569" t="s">
        <v>31</v>
      </c>
      <c r="J569" t="s">
        <v>49</v>
      </c>
      <c r="K569" t="s">
        <v>50</v>
      </c>
      <c r="L569">
        <v>437</v>
      </c>
      <c r="M569">
        <v>1778</v>
      </c>
      <c r="N569" t="s">
        <v>34</v>
      </c>
      <c r="O569">
        <v>798</v>
      </c>
      <c r="P569">
        <v>0</v>
      </c>
      <c r="Q569">
        <v>18.899999999999999</v>
      </c>
      <c r="R569">
        <v>2.2000000000000002</v>
      </c>
      <c r="S569">
        <v>798</v>
      </c>
      <c r="T569">
        <v>33</v>
      </c>
      <c r="U569">
        <v>798</v>
      </c>
      <c r="V569">
        <v>39</v>
      </c>
      <c r="W569" t="s">
        <v>648</v>
      </c>
      <c r="X569">
        <v>39.439998626708984</v>
      </c>
    </row>
    <row r="570" spans="1:24" x14ac:dyDescent="0.35">
      <c r="A570" t="s">
        <v>690</v>
      </c>
      <c r="B570" t="s">
        <v>691</v>
      </c>
      <c r="C570">
        <v>1997</v>
      </c>
      <c r="D570" t="s">
        <v>26</v>
      </c>
      <c r="E570" t="s">
        <v>27</v>
      </c>
      <c r="F570" t="s">
        <v>28</v>
      </c>
      <c r="G570" t="s">
        <v>119</v>
      </c>
      <c r="H570" t="s">
        <v>47</v>
      </c>
      <c r="I570" t="s">
        <v>31</v>
      </c>
      <c r="J570" t="s">
        <v>49</v>
      </c>
      <c r="K570" t="s">
        <v>50</v>
      </c>
      <c r="L570">
        <v>438</v>
      </c>
      <c r="M570">
        <v>1999</v>
      </c>
      <c r="N570" t="s">
        <v>38</v>
      </c>
      <c r="O570">
        <v>1337</v>
      </c>
      <c r="P570">
        <v>10.3</v>
      </c>
      <c r="Q570">
        <v>22.2</v>
      </c>
      <c r="R570">
        <v>6.9</v>
      </c>
      <c r="S570">
        <v>1358</v>
      </c>
      <c r="T570">
        <v>46.7</v>
      </c>
      <c r="V570">
        <v>37.9</v>
      </c>
      <c r="W570" t="s">
        <v>693</v>
      </c>
      <c r="X570">
        <v>36.799999237060547</v>
      </c>
    </row>
    <row r="571" spans="1:24" x14ac:dyDescent="0.35">
      <c r="A571" t="s">
        <v>690</v>
      </c>
      <c r="B571" t="s">
        <v>691</v>
      </c>
      <c r="C571">
        <v>2001</v>
      </c>
      <c r="D571" t="s">
        <v>26</v>
      </c>
      <c r="E571" t="s">
        <v>27</v>
      </c>
      <c r="F571" t="s">
        <v>28</v>
      </c>
      <c r="G571" t="s">
        <v>119</v>
      </c>
      <c r="H571" t="s">
        <v>47</v>
      </c>
      <c r="I571" t="s">
        <v>31</v>
      </c>
      <c r="J571" t="s">
        <v>49</v>
      </c>
      <c r="K571" t="s">
        <v>50</v>
      </c>
      <c r="L571">
        <v>439</v>
      </c>
      <c r="M571">
        <v>2548</v>
      </c>
      <c r="N571" t="s">
        <v>38</v>
      </c>
      <c r="O571">
        <v>747</v>
      </c>
      <c r="P571">
        <v>3.5</v>
      </c>
      <c r="Q571">
        <v>13.4</v>
      </c>
      <c r="R571">
        <v>3.9</v>
      </c>
      <c r="S571">
        <v>725</v>
      </c>
      <c r="T571">
        <v>31.9</v>
      </c>
      <c r="U571">
        <v>746</v>
      </c>
      <c r="V571">
        <v>25.7</v>
      </c>
      <c r="W571" t="s">
        <v>694</v>
      </c>
      <c r="X571">
        <v>30.430000305175781</v>
      </c>
    </row>
    <row r="572" spans="1:24" x14ac:dyDescent="0.35">
      <c r="A572" t="s">
        <v>690</v>
      </c>
      <c r="B572" t="s">
        <v>691</v>
      </c>
      <c r="C572">
        <v>2009</v>
      </c>
      <c r="D572" t="s">
        <v>26</v>
      </c>
      <c r="E572" t="s">
        <v>27</v>
      </c>
      <c r="F572" t="s">
        <v>28</v>
      </c>
      <c r="G572" t="s">
        <v>119</v>
      </c>
      <c r="H572" t="s">
        <v>47</v>
      </c>
      <c r="I572" t="s">
        <v>31</v>
      </c>
      <c r="J572" t="s">
        <v>49</v>
      </c>
      <c r="K572" t="s">
        <v>50</v>
      </c>
      <c r="L572">
        <v>440</v>
      </c>
      <c r="M572">
        <v>3063</v>
      </c>
      <c r="N572" t="s">
        <v>38</v>
      </c>
      <c r="O572">
        <v>2547.1</v>
      </c>
      <c r="P572">
        <v>2.7</v>
      </c>
      <c r="Q572">
        <v>10.6</v>
      </c>
      <c r="R572">
        <v>6.2</v>
      </c>
      <c r="S572">
        <v>2571.1</v>
      </c>
      <c r="T572">
        <v>19</v>
      </c>
      <c r="U572">
        <v>2839.6</v>
      </c>
      <c r="V572">
        <v>17.7</v>
      </c>
      <c r="W572" t="s">
        <v>695</v>
      </c>
      <c r="X572">
        <v>30.930999755859375</v>
      </c>
    </row>
    <row r="573" spans="1:24" x14ac:dyDescent="0.35">
      <c r="A573" t="s">
        <v>690</v>
      </c>
      <c r="B573" t="s">
        <v>691</v>
      </c>
      <c r="C573">
        <v>2017</v>
      </c>
      <c r="D573" t="s">
        <v>26</v>
      </c>
      <c r="E573" t="s">
        <v>27</v>
      </c>
      <c r="F573" t="s">
        <v>28</v>
      </c>
      <c r="G573" t="s">
        <v>119</v>
      </c>
      <c r="H573" t="s">
        <v>47</v>
      </c>
      <c r="I573" t="s">
        <v>31</v>
      </c>
      <c r="J573" t="s">
        <v>49</v>
      </c>
      <c r="K573" t="s">
        <v>50</v>
      </c>
      <c r="L573">
        <v>2784</v>
      </c>
      <c r="M573">
        <v>3480</v>
      </c>
      <c r="N573" t="s">
        <v>38</v>
      </c>
      <c r="O573">
        <v>2260.5</v>
      </c>
      <c r="P573">
        <v>2</v>
      </c>
      <c r="Q573">
        <v>9.1</v>
      </c>
      <c r="R573">
        <v>4.9000000000000004</v>
      </c>
      <c r="S573">
        <v>2246.3000000000002</v>
      </c>
      <c r="T573">
        <v>15.3</v>
      </c>
      <c r="U573">
        <v>2326.9</v>
      </c>
      <c r="V573">
        <v>14.8</v>
      </c>
      <c r="W573" t="s">
        <v>696</v>
      </c>
      <c r="X573">
        <v>38.41400146484375</v>
      </c>
    </row>
    <row r="574" spans="1:24" x14ac:dyDescent="0.35">
      <c r="A574" t="s">
        <v>697</v>
      </c>
      <c r="B574" t="s">
        <v>698</v>
      </c>
      <c r="C574">
        <v>1987</v>
      </c>
      <c r="D574" t="s">
        <v>56</v>
      </c>
      <c r="E574" t="s">
        <v>72</v>
      </c>
      <c r="F574" t="s">
        <v>73</v>
      </c>
      <c r="G574" t="s">
        <v>59</v>
      </c>
      <c r="H574" t="s">
        <v>30</v>
      </c>
      <c r="I574" t="s">
        <v>72</v>
      </c>
      <c r="J574" t="s">
        <v>32</v>
      </c>
      <c r="K574" t="s">
        <v>33</v>
      </c>
      <c r="L574">
        <v>441</v>
      </c>
      <c r="M574">
        <v>45</v>
      </c>
      <c r="N574" t="s">
        <v>38</v>
      </c>
      <c r="O574">
        <v>1541.2</v>
      </c>
      <c r="P574">
        <v>3.5</v>
      </c>
      <c r="Q574">
        <v>12.6</v>
      </c>
      <c r="R574">
        <v>0.5</v>
      </c>
      <c r="S574">
        <v>1530.2</v>
      </c>
      <c r="T574">
        <v>32.799999999999997</v>
      </c>
      <c r="V574">
        <v>27.4</v>
      </c>
      <c r="W574" t="s">
        <v>699</v>
      </c>
      <c r="X574">
        <v>1587.8470458984375</v>
      </c>
    </row>
    <row r="575" spans="1:24" x14ac:dyDescent="0.35">
      <c r="A575" t="s">
        <v>697</v>
      </c>
      <c r="B575" t="s">
        <v>698</v>
      </c>
      <c r="C575">
        <v>1996</v>
      </c>
      <c r="D575" t="s">
        <v>56</v>
      </c>
      <c r="E575" t="s">
        <v>72</v>
      </c>
      <c r="F575" t="s">
        <v>73</v>
      </c>
      <c r="G575" t="s">
        <v>59</v>
      </c>
      <c r="H575" t="s">
        <v>30</v>
      </c>
      <c r="I575" t="s">
        <v>72</v>
      </c>
      <c r="J575" t="s">
        <v>32</v>
      </c>
      <c r="K575" t="s">
        <v>33</v>
      </c>
      <c r="L575">
        <v>442</v>
      </c>
      <c r="M575">
        <v>1682</v>
      </c>
      <c r="N575" t="s">
        <v>38</v>
      </c>
      <c r="O575">
        <v>4776.8999999999996</v>
      </c>
      <c r="P575">
        <v>10.3</v>
      </c>
      <c r="Q575">
        <v>24.3</v>
      </c>
      <c r="R575">
        <v>2.2000000000000002</v>
      </c>
      <c r="S575">
        <v>4886.5</v>
      </c>
      <c r="T575">
        <v>36.200000000000003</v>
      </c>
      <c r="V575">
        <v>39.6</v>
      </c>
      <c r="W575" t="s">
        <v>700</v>
      </c>
      <c r="X575">
        <v>1865.9219970703125</v>
      </c>
    </row>
    <row r="576" spans="1:24" x14ac:dyDescent="0.35">
      <c r="A576" t="s">
        <v>697</v>
      </c>
      <c r="B576" t="s">
        <v>698</v>
      </c>
      <c r="C576">
        <v>2001</v>
      </c>
      <c r="D576" t="s">
        <v>56</v>
      </c>
      <c r="E576" t="s">
        <v>72</v>
      </c>
      <c r="F576" t="s">
        <v>73</v>
      </c>
      <c r="G576" t="s">
        <v>59</v>
      </c>
      <c r="H576" t="s">
        <v>30</v>
      </c>
      <c r="I576" t="s">
        <v>72</v>
      </c>
      <c r="J576" t="s">
        <v>32</v>
      </c>
      <c r="K576" t="s">
        <v>33</v>
      </c>
      <c r="L576">
        <v>443</v>
      </c>
      <c r="M576">
        <v>2387</v>
      </c>
      <c r="N576" t="s">
        <v>38</v>
      </c>
      <c r="O576">
        <v>10506.5</v>
      </c>
      <c r="P576">
        <v>4.2</v>
      </c>
      <c r="Q576">
        <v>12.6</v>
      </c>
      <c r="R576">
        <v>3.1</v>
      </c>
      <c r="S576">
        <v>10368.5</v>
      </c>
      <c r="T576">
        <v>42.5</v>
      </c>
      <c r="U576">
        <v>10568</v>
      </c>
      <c r="V576">
        <v>30</v>
      </c>
      <c r="W576" t="s">
        <v>701</v>
      </c>
      <c r="X576">
        <v>2157.468017578125</v>
      </c>
    </row>
    <row r="577" spans="1:24" x14ac:dyDescent="0.35">
      <c r="A577" t="s">
        <v>697</v>
      </c>
      <c r="B577" t="s">
        <v>698</v>
      </c>
      <c r="C577">
        <v>2006</v>
      </c>
      <c r="D577" t="s">
        <v>56</v>
      </c>
      <c r="E577" t="s">
        <v>72</v>
      </c>
      <c r="F577" t="s">
        <v>73</v>
      </c>
      <c r="G577" t="s">
        <v>59</v>
      </c>
      <c r="H577" t="s">
        <v>30</v>
      </c>
      <c r="I577" t="s">
        <v>72</v>
      </c>
      <c r="J577" t="s">
        <v>32</v>
      </c>
      <c r="K577" t="s">
        <v>33</v>
      </c>
      <c r="L577">
        <v>444</v>
      </c>
      <c r="M577">
        <v>2855</v>
      </c>
      <c r="N577" t="s">
        <v>38</v>
      </c>
      <c r="O577">
        <v>12369.5</v>
      </c>
      <c r="P577">
        <v>6.1</v>
      </c>
      <c r="Q577">
        <v>15.4</v>
      </c>
      <c r="R577">
        <v>4.5999999999999996</v>
      </c>
      <c r="S577">
        <v>12344.8</v>
      </c>
      <c r="T577">
        <v>37.6</v>
      </c>
      <c r="U577">
        <v>12601.5</v>
      </c>
      <c r="V577">
        <v>27.9</v>
      </c>
      <c r="W577" t="s">
        <v>702</v>
      </c>
      <c r="X577">
        <v>2635.66796875</v>
      </c>
    </row>
    <row r="578" spans="1:24" x14ac:dyDescent="0.35">
      <c r="A578" t="s">
        <v>697</v>
      </c>
      <c r="B578" t="s">
        <v>698</v>
      </c>
      <c r="C578">
        <v>2010</v>
      </c>
      <c r="D578" t="s">
        <v>56</v>
      </c>
      <c r="E578" t="s">
        <v>72</v>
      </c>
      <c r="F578" t="s">
        <v>73</v>
      </c>
      <c r="G578" t="s">
        <v>59</v>
      </c>
      <c r="H578" t="s">
        <v>30</v>
      </c>
      <c r="I578" t="s">
        <v>72</v>
      </c>
      <c r="J578" t="s">
        <v>32</v>
      </c>
      <c r="K578" t="s">
        <v>33</v>
      </c>
      <c r="L578">
        <v>857</v>
      </c>
      <c r="M578">
        <v>3339</v>
      </c>
      <c r="N578" t="s">
        <v>38</v>
      </c>
      <c r="O578">
        <v>22963.1</v>
      </c>
      <c r="P578">
        <v>1.9</v>
      </c>
      <c r="Q578">
        <v>8.9</v>
      </c>
      <c r="R578">
        <v>1</v>
      </c>
      <c r="S578">
        <v>22905.3</v>
      </c>
      <c r="T578">
        <v>27.8</v>
      </c>
      <c r="U578">
        <v>22931.3</v>
      </c>
      <c r="V578">
        <v>18.899999999999999</v>
      </c>
      <c r="W578" t="s">
        <v>703</v>
      </c>
      <c r="X578">
        <v>3022.09814453125</v>
      </c>
    </row>
    <row r="579" spans="1:24" x14ac:dyDescent="0.35">
      <c r="A579" t="s">
        <v>697</v>
      </c>
      <c r="B579" t="s">
        <v>698</v>
      </c>
      <c r="C579">
        <v>2011</v>
      </c>
      <c r="D579" t="s">
        <v>56</v>
      </c>
      <c r="E579" t="s">
        <v>72</v>
      </c>
      <c r="F579" t="s">
        <v>73</v>
      </c>
      <c r="G579" t="s">
        <v>59</v>
      </c>
      <c r="H579" t="s">
        <v>30</v>
      </c>
      <c r="I579" t="s">
        <v>72</v>
      </c>
      <c r="J579" t="s">
        <v>32</v>
      </c>
      <c r="K579" t="s">
        <v>33</v>
      </c>
      <c r="L579">
        <v>881</v>
      </c>
      <c r="M579">
        <v>3481</v>
      </c>
      <c r="N579" t="s">
        <v>38</v>
      </c>
      <c r="O579">
        <v>928.9</v>
      </c>
      <c r="P579">
        <v>2.1</v>
      </c>
      <c r="Q579">
        <v>10.4</v>
      </c>
      <c r="R579">
        <v>0.8</v>
      </c>
      <c r="S579">
        <v>929.7</v>
      </c>
      <c r="T579">
        <v>27.9</v>
      </c>
      <c r="U579">
        <v>931.1</v>
      </c>
      <c r="V579">
        <v>20</v>
      </c>
      <c r="W579" t="s">
        <v>704</v>
      </c>
      <c r="X579">
        <v>3116.177978515625</v>
      </c>
    </row>
    <row r="580" spans="1:24" x14ac:dyDescent="0.35">
      <c r="A580" t="s">
        <v>697</v>
      </c>
      <c r="B580" t="s">
        <v>698</v>
      </c>
      <c r="C580">
        <v>2014</v>
      </c>
      <c r="D580" t="s">
        <v>56</v>
      </c>
      <c r="E580" t="s">
        <v>72</v>
      </c>
      <c r="F580" t="s">
        <v>73</v>
      </c>
      <c r="G580" t="s">
        <v>59</v>
      </c>
      <c r="H580" t="s">
        <v>30</v>
      </c>
      <c r="I580" t="s">
        <v>72</v>
      </c>
      <c r="J580" t="s">
        <v>32</v>
      </c>
      <c r="K580" t="s">
        <v>33</v>
      </c>
      <c r="L580">
        <v>1620</v>
      </c>
      <c r="M580">
        <v>3482</v>
      </c>
      <c r="N580" t="s">
        <v>38</v>
      </c>
      <c r="O580">
        <v>17744.5</v>
      </c>
      <c r="P580">
        <v>3</v>
      </c>
      <c r="Q580">
        <v>13.1</v>
      </c>
      <c r="R580">
        <v>1.2</v>
      </c>
      <c r="S580">
        <v>17723.5</v>
      </c>
      <c r="T580">
        <v>28.1</v>
      </c>
      <c r="U580">
        <v>17849</v>
      </c>
      <c r="V580">
        <v>24.1</v>
      </c>
      <c r="W580" t="s">
        <v>705</v>
      </c>
      <c r="X580">
        <v>3388.718994140625</v>
      </c>
    </row>
    <row r="581" spans="1:24" x14ac:dyDescent="0.35">
      <c r="A581" t="s">
        <v>697</v>
      </c>
      <c r="B581" t="s">
        <v>698</v>
      </c>
      <c r="C581">
        <v>2015</v>
      </c>
      <c r="D581" t="s">
        <v>56</v>
      </c>
      <c r="E581" t="s">
        <v>72</v>
      </c>
      <c r="F581" t="s">
        <v>73</v>
      </c>
      <c r="G581" t="s">
        <v>59</v>
      </c>
      <c r="H581" t="s">
        <v>30</v>
      </c>
      <c r="I581" t="s">
        <v>72</v>
      </c>
      <c r="J581" t="s">
        <v>32</v>
      </c>
      <c r="K581" t="s">
        <v>33</v>
      </c>
      <c r="L581">
        <v>1810</v>
      </c>
      <c r="M581">
        <v>3483</v>
      </c>
      <c r="N581" t="s">
        <v>38</v>
      </c>
      <c r="O581">
        <v>7658.5</v>
      </c>
      <c r="P581">
        <v>2.9</v>
      </c>
      <c r="Q581">
        <v>12.5</v>
      </c>
      <c r="R581">
        <v>0.4</v>
      </c>
      <c r="S581">
        <v>7656.3</v>
      </c>
      <c r="T581">
        <v>29</v>
      </c>
      <c r="U581">
        <v>7761.3</v>
      </c>
      <c r="V581">
        <v>24.1</v>
      </c>
      <c r="W581" t="s">
        <v>706</v>
      </c>
      <c r="X581">
        <v>3474.87890625</v>
      </c>
    </row>
    <row r="582" spans="1:24" x14ac:dyDescent="0.35">
      <c r="A582" t="s">
        <v>697</v>
      </c>
      <c r="B582" t="s">
        <v>698</v>
      </c>
      <c r="C582">
        <v>2015</v>
      </c>
      <c r="D582" t="s">
        <v>56</v>
      </c>
      <c r="E582" t="s">
        <v>72</v>
      </c>
      <c r="F582" t="s">
        <v>73</v>
      </c>
      <c r="G582" t="s">
        <v>59</v>
      </c>
      <c r="H582" t="s">
        <v>30</v>
      </c>
      <c r="I582" t="s">
        <v>72</v>
      </c>
      <c r="J582" t="s">
        <v>32</v>
      </c>
      <c r="K582" t="s">
        <v>33</v>
      </c>
      <c r="L582">
        <v>1178</v>
      </c>
      <c r="M582">
        <v>3340</v>
      </c>
      <c r="N582" t="s">
        <v>38</v>
      </c>
      <c r="O582">
        <v>15723.1</v>
      </c>
      <c r="P582">
        <v>3.4</v>
      </c>
      <c r="Q582">
        <v>13.5</v>
      </c>
      <c r="R582">
        <v>1.9</v>
      </c>
      <c r="S582">
        <v>14810.2</v>
      </c>
      <c r="T582">
        <v>30.4</v>
      </c>
      <c r="U582">
        <v>14940.9</v>
      </c>
      <c r="V582">
        <v>25</v>
      </c>
      <c r="W582" t="s">
        <v>707</v>
      </c>
      <c r="X582">
        <v>3474.87890625</v>
      </c>
    </row>
    <row r="583" spans="1:24" x14ac:dyDescent="0.35">
      <c r="A583" t="s">
        <v>697</v>
      </c>
      <c r="B583" t="s">
        <v>698</v>
      </c>
      <c r="C583">
        <v>2016</v>
      </c>
      <c r="D583" t="s">
        <v>56</v>
      </c>
      <c r="E583" t="s">
        <v>72</v>
      </c>
      <c r="F583" t="s">
        <v>73</v>
      </c>
      <c r="G583" t="s">
        <v>59</v>
      </c>
      <c r="H583" t="s">
        <v>30</v>
      </c>
      <c r="I583" t="s">
        <v>72</v>
      </c>
      <c r="J583" t="s">
        <v>32</v>
      </c>
      <c r="K583" t="s">
        <v>33</v>
      </c>
      <c r="L583">
        <v>1615</v>
      </c>
      <c r="M583">
        <v>3485</v>
      </c>
      <c r="N583" t="s">
        <v>38</v>
      </c>
      <c r="O583">
        <v>8000.4</v>
      </c>
      <c r="P583">
        <v>2.2000000000000002</v>
      </c>
      <c r="Q583">
        <v>10.6</v>
      </c>
      <c r="R583">
        <v>0.5</v>
      </c>
      <c r="S583">
        <v>7959</v>
      </c>
      <c r="T583">
        <v>26.4</v>
      </c>
      <c r="U583">
        <v>8061.5</v>
      </c>
      <c r="V583">
        <v>20.2</v>
      </c>
      <c r="W583" t="s">
        <v>708</v>
      </c>
      <c r="X583">
        <v>3559.674072265625</v>
      </c>
    </row>
    <row r="584" spans="1:24" x14ac:dyDescent="0.35">
      <c r="A584" t="s">
        <v>697</v>
      </c>
      <c r="B584" t="s">
        <v>698</v>
      </c>
      <c r="C584">
        <v>2017</v>
      </c>
      <c r="D584" t="s">
        <v>56</v>
      </c>
      <c r="E584" t="s">
        <v>72</v>
      </c>
      <c r="F584" t="s">
        <v>73</v>
      </c>
      <c r="G584" t="s">
        <v>59</v>
      </c>
      <c r="H584" t="s">
        <v>30</v>
      </c>
      <c r="I584" t="s">
        <v>72</v>
      </c>
      <c r="J584" t="s">
        <v>32</v>
      </c>
      <c r="K584" t="s">
        <v>33</v>
      </c>
      <c r="L584">
        <v>1811</v>
      </c>
      <c r="M584">
        <v>3486</v>
      </c>
      <c r="N584" t="s">
        <v>38</v>
      </c>
      <c r="O584">
        <v>13860.7</v>
      </c>
      <c r="P584">
        <v>2.5</v>
      </c>
      <c r="Q584">
        <v>10.5</v>
      </c>
      <c r="R584">
        <v>1.6</v>
      </c>
      <c r="S584">
        <v>13851.2</v>
      </c>
      <c r="T584">
        <v>24.6</v>
      </c>
      <c r="U584">
        <v>13955.8</v>
      </c>
      <c r="V584">
        <v>17.100000000000001</v>
      </c>
      <c r="W584" t="s">
        <v>709</v>
      </c>
      <c r="X584">
        <v>3643.761962890625</v>
      </c>
    </row>
    <row r="585" spans="1:24" x14ac:dyDescent="0.35">
      <c r="A585" t="s">
        <v>697</v>
      </c>
      <c r="B585" t="s">
        <v>698</v>
      </c>
      <c r="C585">
        <v>2018</v>
      </c>
      <c r="D585" t="s">
        <v>56</v>
      </c>
      <c r="E585" t="s">
        <v>72</v>
      </c>
      <c r="F585" t="s">
        <v>73</v>
      </c>
      <c r="G585" t="s">
        <v>59</v>
      </c>
      <c r="H585" t="s">
        <v>30</v>
      </c>
      <c r="I585" t="s">
        <v>72</v>
      </c>
      <c r="J585" t="s">
        <v>32</v>
      </c>
      <c r="K585" t="s">
        <v>33</v>
      </c>
      <c r="L585">
        <v>2542</v>
      </c>
      <c r="M585">
        <v>3487</v>
      </c>
      <c r="N585" t="s">
        <v>38</v>
      </c>
      <c r="O585">
        <v>8968.9</v>
      </c>
      <c r="P585">
        <v>2.1</v>
      </c>
      <c r="Q585">
        <v>9.8000000000000007</v>
      </c>
      <c r="R585">
        <v>1.1000000000000001</v>
      </c>
      <c r="S585">
        <v>8971.2999999999993</v>
      </c>
      <c r="T585">
        <v>24.2</v>
      </c>
      <c r="U585">
        <v>9004.2000000000007</v>
      </c>
      <c r="V585">
        <v>18.8</v>
      </c>
      <c r="W585" t="s">
        <v>710</v>
      </c>
      <c r="X585">
        <v>3730.2490234375</v>
      </c>
    </row>
    <row r="586" spans="1:24" x14ac:dyDescent="0.35">
      <c r="A586" t="s">
        <v>697</v>
      </c>
      <c r="B586" t="s">
        <v>698</v>
      </c>
      <c r="C586">
        <v>2018</v>
      </c>
      <c r="D586" t="s">
        <v>56</v>
      </c>
      <c r="E586" t="s">
        <v>72</v>
      </c>
      <c r="F586" t="s">
        <v>73</v>
      </c>
      <c r="G586" t="s">
        <v>59</v>
      </c>
      <c r="H586" t="s">
        <v>30</v>
      </c>
      <c r="I586" t="s">
        <v>72</v>
      </c>
      <c r="J586" t="s">
        <v>32</v>
      </c>
      <c r="K586" t="s">
        <v>33</v>
      </c>
      <c r="L586">
        <v>2828</v>
      </c>
      <c r="M586">
        <v>3411</v>
      </c>
      <c r="N586" t="s">
        <v>38</v>
      </c>
      <c r="O586">
        <v>9881.2999999999993</v>
      </c>
      <c r="P586">
        <v>2.6</v>
      </c>
      <c r="Q586">
        <v>9</v>
      </c>
      <c r="R586">
        <v>2</v>
      </c>
      <c r="S586">
        <v>9671.7999999999993</v>
      </c>
      <c r="T586">
        <v>26.9</v>
      </c>
      <c r="U586">
        <v>9742.7000000000007</v>
      </c>
      <c r="V586">
        <v>18.600000000000001</v>
      </c>
      <c r="W586" t="s">
        <v>475</v>
      </c>
      <c r="X586">
        <v>3730.2490234375</v>
      </c>
    </row>
    <row r="587" spans="1:24" x14ac:dyDescent="0.35">
      <c r="A587" t="s">
        <v>697</v>
      </c>
      <c r="B587" t="s">
        <v>698</v>
      </c>
      <c r="C587">
        <v>2019</v>
      </c>
      <c r="D587" t="s">
        <v>56</v>
      </c>
      <c r="E587" t="s">
        <v>72</v>
      </c>
      <c r="F587" t="s">
        <v>73</v>
      </c>
      <c r="G587" t="s">
        <v>59</v>
      </c>
      <c r="H587" t="s">
        <v>30</v>
      </c>
      <c r="I587" t="s">
        <v>72</v>
      </c>
      <c r="J587" t="s">
        <v>32</v>
      </c>
      <c r="K587" t="s">
        <v>33</v>
      </c>
      <c r="L587">
        <v>3622</v>
      </c>
      <c r="M587">
        <v>3488</v>
      </c>
      <c r="N587" t="s">
        <v>38</v>
      </c>
      <c r="O587">
        <v>12951.8</v>
      </c>
      <c r="P587">
        <v>2</v>
      </c>
      <c r="Q587">
        <v>9.1</v>
      </c>
      <c r="R587">
        <v>0.7</v>
      </c>
      <c r="S587">
        <v>12937.1</v>
      </c>
      <c r="T587">
        <v>26.4</v>
      </c>
      <c r="V587">
        <v>16.899999999999999</v>
      </c>
      <c r="W587" t="s">
        <v>711</v>
      </c>
      <c r="X587">
        <v>3819.171875</v>
      </c>
    </row>
    <row r="588" spans="1:24" x14ac:dyDescent="0.35">
      <c r="A588" t="s">
        <v>697</v>
      </c>
      <c r="B588" t="s">
        <v>698</v>
      </c>
      <c r="C588">
        <v>2020</v>
      </c>
      <c r="D588" t="s">
        <v>56</v>
      </c>
      <c r="E588" t="s">
        <v>72</v>
      </c>
      <c r="F588" t="s">
        <v>73</v>
      </c>
      <c r="G588" t="s">
        <v>59</v>
      </c>
      <c r="H588" t="s">
        <v>30</v>
      </c>
      <c r="I588" t="s">
        <v>72</v>
      </c>
      <c r="J588" t="s">
        <v>32</v>
      </c>
      <c r="K588" t="s">
        <v>33</v>
      </c>
      <c r="L588">
        <v>4501</v>
      </c>
      <c r="M588">
        <v>5666</v>
      </c>
      <c r="N588" t="s">
        <v>38</v>
      </c>
      <c r="O588">
        <v>8836.7000000000007</v>
      </c>
      <c r="P588">
        <v>1.4</v>
      </c>
      <c r="Q588">
        <v>7.2</v>
      </c>
      <c r="R588">
        <v>1.1000000000000001</v>
      </c>
      <c r="S588">
        <v>8843.2999999999993</v>
      </c>
      <c r="T588">
        <v>23</v>
      </c>
      <c r="U588">
        <v>8857.9</v>
      </c>
      <c r="V588">
        <v>14.9</v>
      </c>
      <c r="W588" t="s">
        <v>270</v>
      </c>
      <c r="X588">
        <v>3909.6689453125</v>
      </c>
    </row>
    <row r="589" spans="1:24" x14ac:dyDescent="0.35">
      <c r="A589" t="s">
        <v>697</v>
      </c>
      <c r="B589" t="s">
        <v>698</v>
      </c>
      <c r="C589">
        <v>2021</v>
      </c>
      <c r="D589" t="s">
        <v>56</v>
      </c>
      <c r="E589" t="s">
        <v>72</v>
      </c>
      <c r="F589" t="s">
        <v>73</v>
      </c>
      <c r="G589" t="s">
        <v>59</v>
      </c>
      <c r="H589" t="s">
        <v>30</v>
      </c>
      <c r="I589" t="s">
        <v>72</v>
      </c>
      <c r="J589" t="s">
        <v>32</v>
      </c>
      <c r="K589" t="s">
        <v>33</v>
      </c>
      <c r="L589">
        <v>5032</v>
      </c>
      <c r="M589">
        <v>7304</v>
      </c>
      <c r="N589" t="s">
        <v>38</v>
      </c>
      <c r="O589">
        <v>8005.3</v>
      </c>
      <c r="P589">
        <v>1.8</v>
      </c>
      <c r="Q589">
        <v>9.3000000000000007</v>
      </c>
      <c r="R589">
        <v>0.9</v>
      </c>
      <c r="S589">
        <v>8009.9</v>
      </c>
      <c r="T589">
        <v>22.1</v>
      </c>
      <c r="U589">
        <v>8040.9</v>
      </c>
      <c r="V589">
        <v>17.5</v>
      </c>
      <c r="W589" t="s">
        <v>212</v>
      </c>
      <c r="X589">
        <v>4004.173095703125</v>
      </c>
    </row>
    <row r="590" spans="1:24" x14ac:dyDescent="0.35">
      <c r="A590" t="s">
        <v>697</v>
      </c>
      <c r="B590" t="s">
        <v>698</v>
      </c>
      <c r="C590">
        <v>2022</v>
      </c>
      <c r="D590" t="s">
        <v>56</v>
      </c>
      <c r="E590" t="s">
        <v>72</v>
      </c>
      <c r="F590" t="s">
        <v>73</v>
      </c>
      <c r="G590" t="s">
        <v>59</v>
      </c>
      <c r="H590" t="s">
        <v>30</v>
      </c>
      <c r="I590" t="s">
        <v>72</v>
      </c>
      <c r="J590" t="s">
        <v>32</v>
      </c>
      <c r="K590" t="s">
        <v>33</v>
      </c>
      <c r="L590">
        <v>8938</v>
      </c>
      <c r="M590">
        <v>9783</v>
      </c>
      <c r="N590" t="s">
        <v>38</v>
      </c>
      <c r="O590">
        <v>11174.4</v>
      </c>
      <c r="P590">
        <v>2.2000000000000002</v>
      </c>
      <c r="Q590">
        <v>10.6</v>
      </c>
      <c r="R590">
        <v>0.9</v>
      </c>
      <c r="S590">
        <v>11190.9</v>
      </c>
      <c r="T590">
        <v>21.8</v>
      </c>
      <c r="U590">
        <v>11207.8</v>
      </c>
      <c r="V590">
        <v>18.5</v>
      </c>
      <c r="W590" t="s">
        <v>712</v>
      </c>
      <c r="X590">
        <v>4100.93798828125</v>
      </c>
    </row>
    <row r="591" spans="1:24" x14ac:dyDescent="0.35">
      <c r="A591" t="s">
        <v>713</v>
      </c>
      <c r="B591" t="s">
        <v>714</v>
      </c>
      <c r="C591">
        <v>2017</v>
      </c>
      <c r="D591" t="s">
        <v>95</v>
      </c>
      <c r="E591" t="s">
        <v>415</v>
      </c>
      <c r="F591" t="s">
        <v>97</v>
      </c>
      <c r="G591" t="s">
        <v>98</v>
      </c>
      <c r="H591" t="s">
        <v>47</v>
      </c>
      <c r="I591" t="s">
        <v>100</v>
      </c>
      <c r="J591" t="s">
        <v>49</v>
      </c>
      <c r="K591" t="s">
        <v>50</v>
      </c>
      <c r="L591">
        <v>2279</v>
      </c>
      <c r="M591">
        <v>3365</v>
      </c>
      <c r="N591" t="s">
        <v>38</v>
      </c>
      <c r="O591">
        <v>873.4</v>
      </c>
      <c r="P591">
        <v>1.1000000000000001</v>
      </c>
      <c r="Q591">
        <v>3.5</v>
      </c>
      <c r="R591">
        <v>4.0999999999999996</v>
      </c>
      <c r="S591">
        <v>870.4</v>
      </c>
      <c r="T591">
        <v>34.799999999999997</v>
      </c>
      <c r="U591">
        <v>875.9</v>
      </c>
      <c r="V591">
        <v>11.9</v>
      </c>
      <c r="W591" t="s">
        <v>715</v>
      </c>
      <c r="X591">
        <v>5.7170000076293945</v>
      </c>
    </row>
    <row r="592" spans="1:24" x14ac:dyDescent="0.35">
      <c r="A592" t="s">
        <v>716</v>
      </c>
      <c r="B592" t="s">
        <v>717</v>
      </c>
      <c r="C592">
        <v>1988</v>
      </c>
      <c r="D592" t="s">
        <v>56</v>
      </c>
      <c r="E592" t="s">
        <v>72</v>
      </c>
      <c r="F592" t="s">
        <v>73</v>
      </c>
      <c r="G592" t="s">
        <v>59</v>
      </c>
      <c r="H592" t="s">
        <v>60</v>
      </c>
      <c r="I592" t="s">
        <v>72</v>
      </c>
      <c r="J592" t="s">
        <v>32</v>
      </c>
      <c r="K592" t="s">
        <v>33</v>
      </c>
      <c r="L592">
        <v>445</v>
      </c>
      <c r="M592">
        <v>443</v>
      </c>
      <c r="N592" t="s">
        <v>34</v>
      </c>
      <c r="O592">
        <v>931</v>
      </c>
      <c r="P592">
        <v>0</v>
      </c>
      <c r="Q592">
        <v>19.100000000000001</v>
      </c>
      <c r="R592">
        <v>0</v>
      </c>
      <c r="S592">
        <v>931</v>
      </c>
      <c r="T592">
        <v>40.200000000000003</v>
      </c>
      <c r="V592">
        <v>0</v>
      </c>
      <c r="W592" t="s">
        <v>62</v>
      </c>
      <c r="X592">
        <v>334.69998168945313</v>
      </c>
    </row>
    <row r="593" spans="1:24" x14ac:dyDescent="0.35">
      <c r="A593" t="s">
        <v>716</v>
      </c>
      <c r="B593" t="s">
        <v>717</v>
      </c>
      <c r="C593">
        <v>1996</v>
      </c>
      <c r="D593" t="s">
        <v>56</v>
      </c>
      <c r="E593" t="s">
        <v>72</v>
      </c>
      <c r="F593" t="s">
        <v>73</v>
      </c>
      <c r="G593" t="s">
        <v>59</v>
      </c>
      <c r="H593" t="s">
        <v>60</v>
      </c>
      <c r="I593" t="s">
        <v>72</v>
      </c>
      <c r="J593" t="s">
        <v>32</v>
      </c>
      <c r="K593" t="s">
        <v>33</v>
      </c>
      <c r="L593">
        <v>447</v>
      </c>
      <c r="M593">
        <v>1662</v>
      </c>
      <c r="N593" t="s">
        <v>34</v>
      </c>
      <c r="O593">
        <v>3733</v>
      </c>
      <c r="P593">
        <v>0</v>
      </c>
      <c r="Q593">
        <v>8.6999999999999993</v>
      </c>
      <c r="R593">
        <v>0</v>
      </c>
      <c r="S593">
        <v>3733</v>
      </c>
      <c r="T593">
        <v>49.8</v>
      </c>
      <c r="U593">
        <v>3733</v>
      </c>
      <c r="V593">
        <v>20.3</v>
      </c>
      <c r="W593" t="s">
        <v>718</v>
      </c>
      <c r="X593">
        <v>424.02099609375</v>
      </c>
    </row>
    <row r="594" spans="1:24" x14ac:dyDescent="0.35">
      <c r="A594" t="s">
        <v>716</v>
      </c>
      <c r="B594" t="s">
        <v>717</v>
      </c>
      <c r="C594">
        <v>2000</v>
      </c>
      <c r="D594" t="s">
        <v>56</v>
      </c>
      <c r="E594" t="s">
        <v>72</v>
      </c>
      <c r="F594" t="s">
        <v>73</v>
      </c>
      <c r="G594" t="s">
        <v>59</v>
      </c>
      <c r="H594" t="s">
        <v>60</v>
      </c>
      <c r="I594" t="s">
        <v>72</v>
      </c>
      <c r="J594" t="s">
        <v>32</v>
      </c>
      <c r="K594" t="s">
        <v>33</v>
      </c>
      <c r="L594">
        <v>448</v>
      </c>
      <c r="M594">
        <v>2319</v>
      </c>
      <c r="N594" t="s">
        <v>38</v>
      </c>
      <c r="O594">
        <v>4121.3999999999996</v>
      </c>
      <c r="P594">
        <v>7.2</v>
      </c>
      <c r="Q594">
        <v>15.3</v>
      </c>
      <c r="R594">
        <v>3.8</v>
      </c>
      <c r="S594">
        <v>3676.9</v>
      </c>
      <c r="T594">
        <v>38.6</v>
      </c>
      <c r="U594">
        <v>3823.7</v>
      </c>
      <c r="V594">
        <v>29.7</v>
      </c>
      <c r="W594" t="s">
        <v>719</v>
      </c>
      <c r="X594">
        <v>451.0360107421875</v>
      </c>
    </row>
    <row r="595" spans="1:24" x14ac:dyDescent="0.35">
      <c r="A595" t="s">
        <v>716</v>
      </c>
      <c r="B595" t="s">
        <v>717</v>
      </c>
      <c r="C595">
        <v>2007</v>
      </c>
      <c r="D595" t="s">
        <v>56</v>
      </c>
      <c r="E595" t="s">
        <v>72</v>
      </c>
      <c r="F595" t="s">
        <v>73</v>
      </c>
      <c r="G595" t="s">
        <v>59</v>
      </c>
      <c r="H595" t="s">
        <v>60</v>
      </c>
      <c r="I595" t="s">
        <v>72</v>
      </c>
      <c r="J595" t="s">
        <v>32</v>
      </c>
      <c r="K595" t="s">
        <v>33</v>
      </c>
      <c r="L595">
        <v>449</v>
      </c>
      <c r="M595">
        <v>2895</v>
      </c>
      <c r="N595" t="s">
        <v>38</v>
      </c>
      <c r="O595">
        <v>7949.8</v>
      </c>
      <c r="P595">
        <v>3.8</v>
      </c>
      <c r="Q595">
        <v>13.6</v>
      </c>
      <c r="R595">
        <v>2.2999999999999998</v>
      </c>
      <c r="S595">
        <v>7831.2</v>
      </c>
      <c r="T595">
        <v>31.5</v>
      </c>
      <c r="U595">
        <v>8106.6</v>
      </c>
      <c r="V595">
        <v>25.5</v>
      </c>
      <c r="W595" t="s">
        <v>720</v>
      </c>
      <c r="X595">
        <v>507.6619873046875</v>
      </c>
    </row>
    <row r="596" spans="1:24" x14ac:dyDescent="0.35">
      <c r="A596" t="s">
        <v>716</v>
      </c>
      <c r="B596" t="s">
        <v>717</v>
      </c>
      <c r="C596">
        <v>2008</v>
      </c>
      <c r="D596" t="s">
        <v>56</v>
      </c>
      <c r="E596" t="s">
        <v>72</v>
      </c>
      <c r="F596" t="s">
        <v>73</v>
      </c>
      <c r="G596" t="s">
        <v>59</v>
      </c>
      <c r="H596" t="s">
        <v>60</v>
      </c>
      <c r="I596" t="s">
        <v>72</v>
      </c>
      <c r="J596" t="s">
        <v>32</v>
      </c>
      <c r="K596" t="s">
        <v>33</v>
      </c>
      <c r="L596">
        <v>450</v>
      </c>
      <c r="M596">
        <v>2952</v>
      </c>
      <c r="N596" t="s">
        <v>38</v>
      </c>
      <c r="O596">
        <v>558205</v>
      </c>
      <c r="P596">
        <v>1.1000000000000001</v>
      </c>
      <c r="Q596">
        <v>8.1</v>
      </c>
      <c r="R596">
        <v>1</v>
      </c>
      <c r="S596">
        <v>558667.5</v>
      </c>
      <c r="T596">
        <v>23.6</v>
      </c>
      <c r="U596">
        <v>558948.9</v>
      </c>
      <c r="V596">
        <v>16.5</v>
      </c>
      <c r="W596" t="s">
        <v>155</v>
      </c>
      <c r="X596">
        <v>525.09698486328125</v>
      </c>
    </row>
    <row r="597" spans="1:24" x14ac:dyDescent="0.35">
      <c r="A597" t="s">
        <v>716</v>
      </c>
      <c r="B597" t="s">
        <v>717</v>
      </c>
      <c r="C597">
        <v>2011</v>
      </c>
      <c r="D597" t="s">
        <v>56</v>
      </c>
      <c r="E597" t="s">
        <v>72</v>
      </c>
      <c r="F597" t="s">
        <v>73</v>
      </c>
      <c r="G597" t="s">
        <v>59</v>
      </c>
      <c r="H597" t="s">
        <v>60</v>
      </c>
      <c r="I597" t="s">
        <v>72</v>
      </c>
      <c r="J597" t="s">
        <v>32</v>
      </c>
      <c r="K597" t="s">
        <v>33</v>
      </c>
      <c r="L597">
        <v>451</v>
      </c>
      <c r="M597">
        <v>3218</v>
      </c>
      <c r="N597" t="s">
        <v>38</v>
      </c>
      <c r="O597">
        <v>8664.5</v>
      </c>
      <c r="P597">
        <v>4</v>
      </c>
      <c r="Q597">
        <v>13.9</v>
      </c>
      <c r="R597">
        <v>3.2</v>
      </c>
      <c r="S597">
        <v>8280.5</v>
      </c>
      <c r="T597">
        <v>29.7</v>
      </c>
      <c r="U597">
        <v>8520</v>
      </c>
      <c r="V597">
        <v>24.4</v>
      </c>
      <c r="W597" t="s">
        <v>721</v>
      </c>
      <c r="X597">
        <v>603.0479736328125</v>
      </c>
    </row>
    <row r="598" spans="1:24" x14ac:dyDescent="0.35">
      <c r="A598" t="s">
        <v>716</v>
      </c>
      <c r="B598" t="s">
        <v>717</v>
      </c>
      <c r="C598">
        <v>2012</v>
      </c>
      <c r="D598" t="s">
        <v>56</v>
      </c>
      <c r="E598" t="s">
        <v>72</v>
      </c>
      <c r="F598" t="s">
        <v>73</v>
      </c>
      <c r="G598" t="s">
        <v>59</v>
      </c>
      <c r="H598" t="s">
        <v>60</v>
      </c>
      <c r="I598" t="s">
        <v>72</v>
      </c>
      <c r="J598" t="s">
        <v>32</v>
      </c>
      <c r="K598" t="s">
        <v>33</v>
      </c>
      <c r="L598">
        <v>452</v>
      </c>
      <c r="M598">
        <v>3147</v>
      </c>
      <c r="N598" t="s">
        <v>38</v>
      </c>
      <c r="O598">
        <v>6569.6</v>
      </c>
      <c r="P598">
        <v>1.9</v>
      </c>
      <c r="Q598">
        <v>11.7</v>
      </c>
      <c r="R598">
        <v>1.2</v>
      </c>
      <c r="S598">
        <v>6565.4</v>
      </c>
      <c r="T598">
        <v>23.2</v>
      </c>
      <c r="U598">
        <v>6568.2</v>
      </c>
      <c r="V598">
        <v>20.399999999999999</v>
      </c>
      <c r="W598" t="s">
        <v>255</v>
      </c>
      <c r="X598">
        <v>631.32598876953125</v>
      </c>
    </row>
    <row r="599" spans="1:24" x14ac:dyDescent="0.35">
      <c r="A599" t="s">
        <v>716</v>
      </c>
      <c r="B599" t="s">
        <v>717</v>
      </c>
      <c r="C599">
        <v>2015</v>
      </c>
      <c r="D599" t="s">
        <v>56</v>
      </c>
      <c r="E599" t="s">
        <v>72</v>
      </c>
      <c r="F599" t="s">
        <v>73</v>
      </c>
      <c r="G599" t="s">
        <v>59</v>
      </c>
      <c r="H599" t="s">
        <v>60</v>
      </c>
      <c r="I599" t="s">
        <v>72</v>
      </c>
      <c r="J599" t="s">
        <v>32</v>
      </c>
      <c r="K599" t="s">
        <v>33</v>
      </c>
      <c r="L599">
        <v>806</v>
      </c>
      <c r="M599">
        <v>3309</v>
      </c>
      <c r="N599" t="s">
        <v>38</v>
      </c>
      <c r="O599">
        <v>10107.799999999999</v>
      </c>
      <c r="P599">
        <v>3.5</v>
      </c>
      <c r="Q599">
        <v>14.8</v>
      </c>
      <c r="R599">
        <v>1.3</v>
      </c>
      <c r="S599">
        <v>9788.9</v>
      </c>
      <c r="T599">
        <v>27.9</v>
      </c>
      <c r="U599">
        <v>9926</v>
      </c>
      <c r="V599">
        <v>24.9</v>
      </c>
      <c r="W599" t="s">
        <v>722</v>
      </c>
      <c r="X599">
        <v>651.5460205078125</v>
      </c>
    </row>
    <row r="600" spans="1:24" x14ac:dyDescent="0.35">
      <c r="A600" t="s">
        <v>716</v>
      </c>
      <c r="B600" t="s">
        <v>717</v>
      </c>
      <c r="C600">
        <v>2018</v>
      </c>
      <c r="D600" t="s">
        <v>56</v>
      </c>
      <c r="E600" t="s">
        <v>72</v>
      </c>
      <c r="F600" t="s">
        <v>73</v>
      </c>
      <c r="G600" t="s">
        <v>59</v>
      </c>
      <c r="H600" t="s">
        <v>60</v>
      </c>
      <c r="I600" t="s">
        <v>72</v>
      </c>
      <c r="J600" t="s">
        <v>32</v>
      </c>
      <c r="K600" t="s">
        <v>33</v>
      </c>
      <c r="L600">
        <v>3115</v>
      </c>
      <c r="M600">
        <v>3412</v>
      </c>
      <c r="N600" t="s">
        <v>38</v>
      </c>
      <c r="O600">
        <v>13606.2</v>
      </c>
      <c r="P600">
        <v>2.2999999999999998</v>
      </c>
      <c r="Q600">
        <v>11.5</v>
      </c>
      <c r="R600">
        <v>1.5</v>
      </c>
      <c r="S600">
        <v>13547.9</v>
      </c>
      <c r="T600">
        <v>22.8</v>
      </c>
      <c r="U600">
        <v>13619.7</v>
      </c>
      <c r="V600">
        <v>19.2</v>
      </c>
      <c r="W600" t="s">
        <v>723</v>
      </c>
      <c r="X600">
        <v>658.3699951171875</v>
      </c>
    </row>
    <row r="601" spans="1:24" x14ac:dyDescent="0.35">
      <c r="A601" t="s">
        <v>716</v>
      </c>
      <c r="B601" t="s">
        <v>717</v>
      </c>
      <c r="C601">
        <v>2019</v>
      </c>
      <c r="D601" t="s">
        <v>56</v>
      </c>
      <c r="E601" t="s">
        <v>72</v>
      </c>
      <c r="F601" t="s">
        <v>73</v>
      </c>
      <c r="G601" t="s">
        <v>59</v>
      </c>
      <c r="H601" t="s">
        <v>60</v>
      </c>
      <c r="I601" t="s">
        <v>72</v>
      </c>
      <c r="J601" t="s">
        <v>32</v>
      </c>
      <c r="K601" t="s">
        <v>33</v>
      </c>
      <c r="L601">
        <v>4164</v>
      </c>
      <c r="M601">
        <v>5738</v>
      </c>
      <c r="N601" t="s">
        <v>38</v>
      </c>
      <c r="O601">
        <v>16167.7</v>
      </c>
      <c r="P601">
        <v>1.8</v>
      </c>
      <c r="Q601">
        <v>11.1</v>
      </c>
      <c r="R601">
        <v>1.2</v>
      </c>
      <c r="S601">
        <v>16148.5</v>
      </c>
      <c r="T601">
        <v>19.399999999999999</v>
      </c>
      <c r="U601">
        <v>16175.3</v>
      </c>
      <c r="V601">
        <v>17.3</v>
      </c>
      <c r="W601" t="s">
        <v>724</v>
      </c>
      <c r="X601">
        <v>670.43597412109375</v>
      </c>
    </row>
    <row r="602" spans="1:24" x14ac:dyDescent="0.35">
      <c r="A602" t="s">
        <v>716</v>
      </c>
      <c r="B602" t="s">
        <v>717</v>
      </c>
      <c r="C602">
        <v>2020</v>
      </c>
      <c r="D602" t="s">
        <v>56</v>
      </c>
      <c r="E602" t="s">
        <v>72</v>
      </c>
      <c r="F602" t="s">
        <v>73</v>
      </c>
      <c r="G602" t="s">
        <v>59</v>
      </c>
      <c r="H602" t="s">
        <v>60</v>
      </c>
      <c r="I602" t="s">
        <v>72</v>
      </c>
      <c r="J602" t="s">
        <v>32</v>
      </c>
      <c r="K602" t="s">
        <v>33</v>
      </c>
      <c r="L602">
        <v>4572</v>
      </c>
      <c r="M602">
        <v>5739</v>
      </c>
      <c r="N602" t="s">
        <v>38</v>
      </c>
      <c r="O602">
        <v>11308.8</v>
      </c>
      <c r="P602">
        <v>1</v>
      </c>
      <c r="Q602">
        <v>6.4</v>
      </c>
      <c r="R602">
        <v>1.5</v>
      </c>
      <c r="S602">
        <v>11166.4</v>
      </c>
      <c r="T602">
        <v>25.8</v>
      </c>
      <c r="U602">
        <v>11241.1</v>
      </c>
      <c r="V602">
        <v>16.8</v>
      </c>
      <c r="W602" t="s">
        <v>725</v>
      </c>
      <c r="X602">
        <v>682.34600830078125</v>
      </c>
    </row>
    <row r="603" spans="1:24" x14ac:dyDescent="0.35">
      <c r="A603" t="s">
        <v>716</v>
      </c>
      <c r="B603" t="s">
        <v>717</v>
      </c>
      <c r="C603">
        <v>2021</v>
      </c>
      <c r="D603" t="s">
        <v>56</v>
      </c>
      <c r="E603" t="s">
        <v>72</v>
      </c>
      <c r="F603" t="s">
        <v>73</v>
      </c>
      <c r="G603" t="s">
        <v>59</v>
      </c>
      <c r="H603" t="s">
        <v>60</v>
      </c>
      <c r="I603" t="s">
        <v>72</v>
      </c>
      <c r="J603" t="s">
        <v>32</v>
      </c>
      <c r="K603" t="s">
        <v>33</v>
      </c>
      <c r="L603">
        <v>5022</v>
      </c>
      <c r="M603">
        <v>7305</v>
      </c>
      <c r="N603" t="s">
        <v>38</v>
      </c>
      <c r="O603">
        <v>15095</v>
      </c>
      <c r="P603">
        <v>1.7</v>
      </c>
      <c r="Q603">
        <v>10.1</v>
      </c>
      <c r="R603">
        <v>1</v>
      </c>
      <c r="S603">
        <v>15089.6</v>
      </c>
      <c r="T603">
        <v>17.399999999999999</v>
      </c>
      <c r="U603">
        <v>15135.8</v>
      </c>
      <c r="V603">
        <v>14.8</v>
      </c>
      <c r="W603" t="s">
        <v>726</v>
      </c>
      <c r="X603">
        <v>694.677978515625</v>
      </c>
    </row>
    <row r="604" spans="1:24" x14ac:dyDescent="0.35">
      <c r="A604" t="s">
        <v>716</v>
      </c>
      <c r="B604" t="s">
        <v>717</v>
      </c>
      <c r="C604">
        <v>2022</v>
      </c>
      <c r="D604" t="s">
        <v>56</v>
      </c>
      <c r="E604" t="s">
        <v>72</v>
      </c>
      <c r="F604" t="s">
        <v>73</v>
      </c>
      <c r="G604" t="s">
        <v>59</v>
      </c>
      <c r="H604" t="s">
        <v>60</v>
      </c>
      <c r="I604" t="s">
        <v>72</v>
      </c>
      <c r="J604" t="s">
        <v>32</v>
      </c>
      <c r="K604" t="s">
        <v>33</v>
      </c>
      <c r="L604">
        <v>8953</v>
      </c>
      <c r="M604">
        <v>9844</v>
      </c>
      <c r="N604" t="s">
        <v>75</v>
      </c>
      <c r="P604">
        <v>2.6</v>
      </c>
      <c r="Q604">
        <v>13.6</v>
      </c>
      <c r="R604">
        <v>0</v>
      </c>
      <c r="T604">
        <v>25.1</v>
      </c>
      <c r="V604">
        <v>22.4</v>
      </c>
      <c r="W604" t="s">
        <v>727</v>
      </c>
      <c r="X604">
        <v>707.77996826171875</v>
      </c>
    </row>
    <row r="605" spans="1:24" x14ac:dyDescent="0.35">
      <c r="A605" t="s">
        <v>728</v>
      </c>
      <c r="B605" t="s">
        <v>729</v>
      </c>
      <c r="C605">
        <v>1985</v>
      </c>
      <c r="D605" t="s">
        <v>56</v>
      </c>
      <c r="E605" t="s">
        <v>72</v>
      </c>
      <c r="F605" t="s">
        <v>73</v>
      </c>
      <c r="G605" t="s">
        <v>59</v>
      </c>
      <c r="H605" t="s">
        <v>47</v>
      </c>
      <c r="I605" t="s">
        <v>72</v>
      </c>
      <c r="J605" t="s">
        <v>49</v>
      </c>
      <c r="K605" t="s">
        <v>50</v>
      </c>
      <c r="L605">
        <v>453</v>
      </c>
      <c r="M605">
        <v>129</v>
      </c>
      <c r="N605" t="s">
        <v>34</v>
      </c>
      <c r="O605">
        <v>2430</v>
      </c>
      <c r="P605">
        <v>0</v>
      </c>
      <c r="Q605">
        <v>18.3</v>
      </c>
      <c r="R605">
        <v>8.8000000000000007</v>
      </c>
      <c r="S605">
        <v>2430</v>
      </c>
      <c r="T605">
        <v>27.3</v>
      </c>
      <c r="U605">
        <v>2430</v>
      </c>
      <c r="V605">
        <v>21.1</v>
      </c>
      <c r="W605" t="s">
        <v>730</v>
      </c>
      <c r="X605">
        <v>108.98100280761719</v>
      </c>
    </row>
    <row r="606" spans="1:24" x14ac:dyDescent="0.35">
      <c r="A606" t="s">
        <v>728</v>
      </c>
      <c r="B606" t="s">
        <v>729</v>
      </c>
      <c r="C606">
        <v>1995</v>
      </c>
      <c r="D606" t="s">
        <v>56</v>
      </c>
      <c r="E606" t="s">
        <v>72</v>
      </c>
      <c r="F606" t="s">
        <v>73</v>
      </c>
      <c r="G606" t="s">
        <v>59</v>
      </c>
      <c r="H606" t="s">
        <v>47</v>
      </c>
      <c r="I606" t="s">
        <v>72</v>
      </c>
      <c r="J606" t="s">
        <v>49</v>
      </c>
      <c r="K606" t="s">
        <v>50</v>
      </c>
      <c r="L606">
        <v>454</v>
      </c>
      <c r="M606">
        <v>1624</v>
      </c>
      <c r="N606" t="s">
        <v>34</v>
      </c>
      <c r="O606">
        <v>1537</v>
      </c>
      <c r="P606">
        <v>0</v>
      </c>
      <c r="Q606">
        <v>15.7</v>
      </c>
      <c r="R606">
        <v>6.5</v>
      </c>
      <c r="S606">
        <v>1537</v>
      </c>
      <c r="T606">
        <v>13.6</v>
      </c>
      <c r="U606">
        <v>1537</v>
      </c>
      <c r="V606">
        <v>13</v>
      </c>
      <c r="W606" t="s">
        <v>62</v>
      </c>
      <c r="X606">
        <v>110.77700042724609</v>
      </c>
    </row>
    <row r="607" spans="1:24" x14ac:dyDescent="0.35">
      <c r="A607" t="s">
        <v>731</v>
      </c>
      <c r="B607" t="s">
        <v>732</v>
      </c>
      <c r="C607">
        <v>1988</v>
      </c>
      <c r="D607" t="s">
        <v>79</v>
      </c>
      <c r="E607" t="s">
        <v>79</v>
      </c>
      <c r="F607" t="s">
        <v>80</v>
      </c>
      <c r="G607" t="s">
        <v>81</v>
      </c>
      <c r="H607" t="s">
        <v>47</v>
      </c>
      <c r="I607" t="s">
        <v>82</v>
      </c>
      <c r="J607" t="s">
        <v>49</v>
      </c>
      <c r="K607" t="s">
        <v>50</v>
      </c>
      <c r="L607">
        <v>455</v>
      </c>
      <c r="M607">
        <v>431</v>
      </c>
      <c r="N607" t="s">
        <v>38</v>
      </c>
      <c r="O607">
        <v>8268127</v>
      </c>
      <c r="P607">
        <v>2.1</v>
      </c>
      <c r="Q607">
        <v>6.1</v>
      </c>
      <c r="R607">
        <v>6</v>
      </c>
      <c r="S607">
        <v>8268127</v>
      </c>
      <c r="T607">
        <v>26.9</v>
      </c>
      <c r="U607">
        <v>8268127</v>
      </c>
      <c r="V607">
        <v>10.9</v>
      </c>
      <c r="W607" t="s">
        <v>62</v>
      </c>
      <c r="X607">
        <v>10994.7138671875</v>
      </c>
    </row>
    <row r="608" spans="1:24" x14ac:dyDescent="0.35">
      <c r="A608" t="s">
        <v>731</v>
      </c>
      <c r="B608" t="s">
        <v>732</v>
      </c>
      <c r="C608">
        <v>1989</v>
      </c>
      <c r="D608" t="s">
        <v>79</v>
      </c>
      <c r="E608" t="s">
        <v>79</v>
      </c>
      <c r="F608" t="s">
        <v>80</v>
      </c>
      <c r="G608" t="s">
        <v>81</v>
      </c>
      <c r="H608" t="s">
        <v>47</v>
      </c>
      <c r="I608" t="s">
        <v>82</v>
      </c>
      <c r="J608" t="s">
        <v>49</v>
      </c>
      <c r="K608" t="s">
        <v>50</v>
      </c>
      <c r="L608">
        <v>456</v>
      </c>
      <c r="M608">
        <v>430</v>
      </c>
      <c r="N608" t="s">
        <v>34</v>
      </c>
      <c r="O608">
        <v>14932</v>
      </c>
      <c r="P608">
        <v>1.7</v>
      </c>
      <c r="Q608">
        <v>6.1</v>
      </c>
      <c r="R608">
        <v>11</v>
      </c>
      <c r="S608">
        <v>14932</v>
      </c>
      <c r="T608">
        <v>26</v>
      </c>
      <c r="U608">
        <v>14932</v>
      </c>
      <c r="V608">
        <v>9.6</v>
      </c>
      <c r="W608" t="s">
        <v>62</v>
      </c>
      <c r="X608">
        <v>11026.97265625</v>
      </c>
    </row>
    <row r="609" spans="1:24" x14ac:dyDescent="0.35">
      <c r="A609" t="s">
        <v>731</v>
      </c>
      <c r="B609" t="s">
        <v>732</v>
      </c>
      <c r="C609">
        <v>1996</v>
      </c>
      <c r="D609" t="s">
        <v>79</v>
      </c>
      <c r="E609" t="s">
        <v>79</v>
      </c>
      <c r="F609" t="s">
        <v>80</v>
      </c>
      <c r="G609" t="s">
        <v>81</v>
      </c>
      <c r="H609" t="s">
        <v>47</v>
      </c>
      <c r="I609" t="s">
        <v>82</v>
      </c>
      <c r="J609" t="s">
        <v>49</v>
      </c>
      <c r="K609" t="s">
        <v>50</v>
      </c>
      <c r="L609">
        <v>457</v>
      </c>
      <c r="M609">
        <v>1876</v>
      </c>
      <c r="N609" t="s">
        <v>34</v>
      </c>
      <c r="O609">
        <v>31601</v>
      </c>
      <c r="P609">
        <v>0</v>
      </c>
      <c r="Q609">
        <v>8.5</v>
      </c>
      <c r="R609">
        <v>0</v>
      </c>
      <c r="S609">
        <v>31601</v>
      </c>
      <c r="T609">
        <v>25.8</v>
      </c>
      <c r="U609">
        <v>31601</v>
      </c>
      <c r="V609">
        <v>10.3</v>
      </c>
      <c r="W609" t="s">
        <v>74</v>
      </c>
      <c r="X609">
        <v>11452.7998046875</v>
      </c>
    </row>
    <row r="610" spans="1:24" x14ac:dyDescent="0.35">
      <c r="A610" t="s">
        <v>731</v>
      </c>
      <c r="B610" t="s">
        <v>732</v>
      </c>
      <c r="C610">
        <v>1998</v>
      </c>
      <c r="D610" t="s">
        <v>79</v>
      </c>
      <c r="E610" t="s">
        <v>79</v>
      </c>
      <c r="F610" t="s">
        <v>80</v>
      </c>
      <c r="G610" t="s">
        <v>81</v>
      </c>
      <c r="H610" t="s">
        <v>47</v>
      </c>
      <c r="I610" t="s">
        <v>82</v>
      </c>
      <c r="J610" t="s">
        <v>49</v>
      </c>
      <c r="K610" t="s">
        <v>50</v>
      </c>
      <c r="L610">
        <v>458</v>
      </c>
      <c r="M610">
        <v>2108</v>
      </c>
      <c r="N610" t="s">
        <v>38</v>
      </c>
      <c r="O610">
        <v>10125945</v>
      </c>
      <c r="P610">
        <v>0.7</v>
      </c>
      <c r="Q610">
        <v>2</v>
      </c>
      <c r="R610">
        <v>7.5</v>
      </c>
      <c r="S610">
        <v>10125945</v>
      </c>
      <c r="T610">
        <v>21.4</v>
      </c>
      <c r="U610">
        <v>10125945</v>
      </c>
      <c r="V610">
        <v>5.6</v>
      </c>
      <c r="W610" t="s">
        <v>733</v>
      </c>
      <c r="X610">
        <v>11363.744140625</v>
      </c>
    </row>
    <row r="611" spans="1:24" x14ac:dyDescent="0.35">
      <c r="A611" t="s">
        <v>731</v>
      </c>
      <c r="B611" t="s">
        <v>732</v>
      </c>
      <c r="C611">
        <v>2002</v>
      </c>
      <c r="D611" t="s">
        <v>79</v>
      </c>
      <c r="E611" t="s">
        <v>79</v>
      </c>
      <c r="F611" t="s">
        <v>80</v>
      </c>
      <c r="G611" t="s">
        <v>81</v>
      </c>
      <c r="H611" t="s">
        <v>47</v>
      </c>
      <c r="I611" t="s">
        <v>82</v>
      </c>
      <c r="J611" t="s">
        <v>49</v>
      </c>
      <c r="K611" t="s">
        <v>50</v>
      </c>
      <c r="L611">
        <v>2154</v>
      </c>
      <c r="M611">
        <v>5819</v>
      </c>
      <c r="N611" t="s">
        <v>38</v>
      </c>
      <c r="O611">
        <v>35080848</v>
      </c>
      <c r="P611">
        <v>0.7</v>
      </c>
      <c r="Q611">
        <v>2.5</v>
      </c>
      <c r="R611">
        <v>7.3</v>
      </c>
      <c r="S611">
        <v>37292332</v>
      </c>
      <c r="T611">
        <v>18.899999999999999</v>
      </c>
      <c r="U611">
        <v>40697024</v>
      </c>
      <c r="V611">
        <v>4.2</v>
      </c>
      <c r="W611" t="s">
        <v>62</v>
      </c>
      <c r="X611">
        <v>11370.1201171875</v>
      </c>
    </row>
    <row r="612" spans="1:24" x14ac:dyDescent="0.35">
      <c r="A612" t="s">
        <v>731</v>
      </c>
      <c r="B612" t="s">
        <v>732</v>
      </c>
      <c r="C612">
        <v>2006</v>
      </c>
      <c r="D612" t="s">
        <v>79</v>
      </c>
      <c r="E612" t="s">
        <v>79</v>
      </c>
      <c r="F612" t="s">
        <v>80</v>
      </c>
      <c r="G612" t="s">
        <v>81</v>
      </c>
      <c r="H612" t="s">
        <v>47</v>
      </c>
      <c r="I612" t="s">
        <v>82</v>
      </c>
      <c r="J612" t="s">
        <v>49</v>
      </c>
      <c r="K612" t="s">
        <v>50</v>
      </c>
      <c r="L612">
        <v>4304</v>
      </c>
      <c r="M612">
        <v>5822</v>
      </c>
      <c r="N612" t="s">
        <v>38</v>
      </c>
      <c r="O612">
        <v>23488064</v>
      </c>
      <c r="P612">
        <v>1.5</v>
      </c>
      <c r="Q612">
        <v>4.9000000000000004</v>
      </c>
      <c r="R612">
        <v>6.8</v>
      </c>
      <c r="S612">
        <v>23892414</v>
      </c>
      <c r="T612">
        <v>19.399999999999999</v>
      </c>
      <c r="U612">
        <v>25658094</v>
      </c>
      <c r="V612">
        <v>6</v>
      </c>
      <c r="W612" t="s">
        <v>734</v>
      </c>
      <c r="X612">
        <v>11376.98828125</v>
      </c>
    </row>
    <row r="613" spans="1:24" x14ac:dyDescent="0.35">
      <c r="A613" t="s">
        <v>731</v>
      </c>
      <c r="B613" t="s">
        <v>732</v>
      </c>
      <c r="C613">
        <v>2006</v>
      </c>
      <c r="D613" t="s">
        <v>79</v>
      </c>
      <c r="E613" t="s">
        <v>79</v>
      </c>
      <c r="F613" t="s">
        <v>80</v>
      </c>
      <c r="G613" t="s">
        <v>81</v>
      </c>
      <c r="H613" t="s">
        <v>47</v>
      </c>
      <c r="I613" t="s">
        <v>82</v>
      </c>
      <c r="J613" t="s">
        <v>49</v>
      </c>
      <c r="K613" t="s">
        <v>50</v>
      </c>
      <c r="L613">
        <v>459</v>
      </c>
      <c r="M613">
        <v>2786</v>
      </c>
      <c r="N613" t="s">
        <v>38</v>
      </c>
      <c r="O613">
        <v>9400075</v>
      </c>
      <c r="P613">
        <v>0.4</v>
      </c>
      <c r="Q613">
        <v>2</v>
      </c>
      <c r="R613">
        <v>7.5</v>
      </c>
      <c r="S613">
        <v>9400075</v>
      </c>
      <c r="T613">
        <v>15.5</v>
      </c>
      <c r="U613">
        <v>9400075</v>
      </c>
      <c r="V613">
        <v>3.4</v>
      </c>
      <c r="W613" t="s">
        <v>496</v>
      </c>
      <c r="X613">
        <v>11376.98828125</v>
      </c>
    </row>
    <row r="614" spans="1:24" x14ac:dyDescent="0.35">
      <c r="A614" t="s">
        <v>731</v>
      </c>
      <c r="B614" t="s">
        <v>732</v>
      </c>
      <c r="C614">
        <v>2012</v>
      </c>
      <c r="D614" t="s">
        <v>79</v>
      </c>
      <c r="E614" t="s">
        <v>79</v>
      </c>
      <c r="F614" t="s">
        <v>80</v>
      </c>
      <c r="G614" t="s">
        <v>81</v>
      </c>
      <c r="H614" t="s">
        <v>47</v>
      </c>
      <c r="I614" t="s">
        <v>82</v>
      </c>
      <c r="J614" t="s">
        <v>49</v>
      </c>
      <c r="K614" t="s">
        <v>50</v>
      </c>
      <c r="L614">
        <v>460</v>
      </c>
      <c r="M614">
        <v>3139</v>
      </c>
      <c r="N614" t="s">
        <v>38</v>
      </c>
      <c r="O614">
        <v>10785103</v>
      </c>
      <c r="P614">
        <v>0.4</v>
      </c>
      <c r="Q614">
        <v>1.6</v>
      </c>
      <c r="R614">
        <v>9</v>
      </c>
      <c r="S614">
        <v>10747724</v>
      </c>
      <c r="T614">
        <v>13.6</v>
      </c>
      <c r="U614">
        <v>10747724</v>
      </c>
      <c r="V614">
        <v>2.8</v>
      </c>
      <c r="W614" t="s">
        <v>735</v>
      </c>
      <c r="X614">
        <v>11150.9501953125</v>
      </c>
    </row>
    <row r="615" spans="1:24" x14ac:dyDescent="0.35">
      <c r="A615" t="s">
        <v>731</v>
      </c>
      <c r="B615" t="s">
        <v>732</v>
      </c>
      <c r="C615">
        <v>2015</v>
      </c>
      <c r="D615" t="s">
        <v>79</v>
      </c>
      <c r="E615" t="s">
        <v>79</v>
      </c>
      <c r="F615" t="s">
        <v>80</v>
      </c>
      <c r="G615" t="s">
        <v>81</v>
      </c>
      <c r="H615" t="s">
        <v>47</v>
      </c>
      <c r="I615" t="s">
        <v>82</v>
      </c>
      <c r="J615" t="s">
        <v>49</v>
      </c>
      <c r="K615" t="s">
        <v>50</v>
      </c>
      <c r="L615">
        <v>809</v>
      </c>
      <c r="M615">
        <v>3307</v>
      </c>
      <c r="N615" t="s">
        <v>38</v>
      </c>
      <c r="O615">
        <v>7779</v>
      </c>
      <c r="P615">
        <v>0.4</v>
      </c>
      <c r="Q615">
        <v>1</v>
      </c>
      <c r="R615">
        <v>5.2</v>
      </c>
      <c r="S615">
        <v>7802.5</v>
      </c>
      <c r="T615">
        <v>12.4</v>
      </c>
      <c r="U615">
        <v>7806.3</v>
      </c>
      <c r="V615">
        <v>3.9</v>
      </c>
      <c r="W615" t="s">
        <v>736</v>
      </c>
      <c r="X615">
        <v>10946.84375</v>
      </c>
    </row>
    <row r="616" spans="1:24" x14ac:dyDescent="0.35">
      <c r="A616" t="s">
        <v>731</v>
      </c>
      <c r="B616" t="s">
        <v>732</v>
      </c>
      <c r="C616">
        <v>2016</v>
      </c>
      <c r="D616" t="s">
        <v>79</v>
      </c>
      <c r="E616" t="s">
        <v>79</v>
      </c>
      <c r="F616" t="s">
        <v>80</v>
      </c>
      <c r="G616" t="s">
        <v>81</v>
      </c>
      <c r="H616" t="s">
        <v>47</v>
      </c>
      <c r="I616" t="s">
        <v>82</v>
      </c>
      <c r="J616" t="s">
        <v>49</v>
      </c>
      <c r="K616" t="s">
        <v>50</v>
      </c>
      <c r="L616">
        <v>1170</v>
      </c>
      <c r="M616">
        <v>3366</v>
      </c>
      <c r="N616" t="s">
        <v>38</v>
      </c>
      <c r="O616">
        <v>10892308</v>
      </c>
      <c r="P616">
        <v>0.3</v>
      </c>
      <c r="Q616">
        <v>2</v>
      </c>
      <c r="R616">
        <v>5.3</v>
      </c>
      <c r="S616">
        <v>10958524</v>
      </c>
      <c r="T616">
        <v>10</v>
      </c>
      <c r="U616">
        <v>11093877</v>
      </c>
      <c r="V616">
        <v>4.2</v>
      </c>
      <c r="W616" t="s">
        <v>737</v>
      </c>
      <c r="X616">
        <v>10833.3388671875</v>
      </c>
    </row>
    <row r="617" spans="1:24" x14ac:dyDescent="0.35">
      <c r="A617" t="s">
        <v>731</v>
      </c>
      <c r="B617" t="s">
        <v>732</v>
      </c>
      <c r="C617">
        <v>2019</v>
      </c>
      <c r="D617" t="s">
        <v>79</v>
      </c>
      <c r="E617" t="s">
        <v>79</v>
      </c>
      <c r="F617" t="s">
        <v>80</v>
      </c>
      <c r="G617" t="s">
        <v>81</v>
      </c>
      <c r="H617" t="s">
        <v>47</v>
      </c>
      <c r="I617" t="s">
        <v>82</v>
      </c>
      <c r="J617" t="s">
        <v>49</v>
      </c>
      <c r="K617" t="s">
        <v>50</v>
      </c>
      <c r="L617">
        <v>3762</v>
      </c>
      <c r="M617">
        <v>3489</v>
      </c>
      <c r="N617" t="s">
        <v>38</v>
      </c>
      <c r="O617">
        <v>9483218</v>
      </c>
      <c r="P617">
        <v>0.4</v>
      </c>
      <c r="Q617">
        <v>1.4</v>
      </c>
      <c r="R617">
        <v>6.3</v>
      </c>
      <c r="S617">
        <v>9483218</v>
      </c>
      <c r="T617">
        <v>14.1</v>
      </c>
      <c r="U617">
        <v>9483218</v>
      </c>
      <c r="V617">
        <v>4.7</v>
      </c>
      <c r="W617" t="s">
        <v>738</v>
      </c>
      <c r="X617">
        <v>10327.0009765625</v>
      </c>
    </row>
    <row r="618" spans="1:24" x14ac:dyDescent="0.35">
      <c r="A618" t="s">
        <v>731</v>
      </c>
      <c r="B618" t="s">
        <v>732</v>
      </c>
      <c r="C618">
        <v>2020</v>
      </c>
      <c r="D618" t="s">
        <v>79</v>
      </c>
      <c r="E618" t="s">
        <v>79</v>
      </c>
      <c r="F618" t="s">
        <v>80</v>
      </c>
      <c r="G618" t="s">
        <v>81</v>
      </c>
      <c r="H618" t="s">
        <v>47</v>
      </c>
      <c r="I618" t="s">
        <v>82</v>
      </c>
      <c r="J618" t="s">
        <v>49</v>
      </c>
      <c r="K618" t="s">
        <v>50</v>
      </c>
      <c r="L618">
        <v>4469</v>
      </c>
      <c r="M618">
        <v>5842</v>
      </c>
      <c r="N618" t="s">
        <v>38</v>
      </c>
      <c r="O618">
        <v>9891242</v>
      </c>
      <c r="P618">
        <v>0.4</v>
      </c>
      <c r="Q618">
        <v>1.6</v>
      </c>
      <c r="R618">
        <v>8.1</v>
      </c>
      <c r="S618">
        <v>9913680</v>
      </c>
      <c r="T618">
        <v>13.9</v>
      </c>
      <c r="U618">
        <v>9940223</v>
      </c>
      <c r="V618">
        <v>4.5999999999999996</v>
      </c>
      <c r="W618" t="s">
        <v>739</v>
      </c>
      <c r="X618">
        <v>10115.3076171875</v>
      </c>
    </row>
    <row r="619" spans="1:24" x14ac:dyDescent="0.35">
      <c r="A619" t="s">
        <v>731</v>
      </c>
      <c r="B619" t="s">
        <v>732</v>
      </c>
      <c r="C619">
        <v>2021</v>
      </c>
      <c r="D619" t="s">
        <v>79</v>
      </c>
      <c r="E619" t="s">
        <v>79</v>
      </c>
      <c r="F619" t="s">
        <v>80</v>
      </c>
      <c r="G619" t="s">
        <v>81</v>
      </c>
      <c r="H619" t="s">
        <v>47</v>
      </c>
      <c r="I619" t="s">
        <v>82</v>
      </c>
      <c r="J619" t="s">
        <v>49</v>
      </c>
      <c r="K619" t="s">
        <v>50</v>
      </c>
      <c r="L619">
        <v>6883</v>
      </c>
      <c r="M619">
        <v>9424</v>
      </c>
      <c r="N619" t="s">
        <v>38</v>
      </c>
      <c r="O619">
        <v>9771967</v>
      </c>
      <c r="P619">
        <v>0.5</v>
      </c>
      <c r="Q619">
        <v>1.7</v>
      </c>
      <c r="R619">
        <v>7.2</v>
      </c>
      <c r="S619">
        <v>9746286</v>
      </c>
      <c r="T619">
        <v>12.8</v>
      </c>
      <c r="U619">
        <v>9797596</v>
      </c>
      <c r="V619">
        <v>4.2</v>
      </c>
      <c r="W619" t="s">
        <v>740</v>
      </c>
      <c r="X619">
        <v>9892.5126953125</v>
      </c>
    </row>
    <row r="620" spans="1:24" x14ac:dyDescent="0.35">
      <c r="A620" t="s">
        <v>741</v>
      </c>
      <c r="B620" t="s">
        <v>742</v>
      </c>
      <c r="C620">
        <v>1992</v>
      </c>
      <c r="D620" t="s">
        <v>26</v>
      </c>
      <c r="E620" t="s">
        <v>189</v>
      </c>
      <c r="F620" t="s">
        <v>97</v>
      </c>
      <c r="G620" t="s">
        <v>98</v>
      </c>
      <c r="H620" t="s">
        <v>60</v>
      </c>
      <c r="I620" t="s">
        <v>100</v>
      </c>
      <c r="J620" t="s">
        <v>49</v>
      </c>
      <c r="K620" t="s">
        <v>50</v>
      </c>
      <c r="L620">
        <v>461</v>
      </c>
      <c r="M620">
        <v>500</v>
      </c>
      <c r="N620" t="s">
        <v>34</v>
      </c>
      <c r="O620">
        <v>1679</v>
      </c>
      <c r="P620">
        <v>0</v>
      </c>
      <c r="Q620">
        <v>2.4</v>
      </c>
      <c r="R620">
        <v>0</v>
      </c>
      <c r="S620">
        <v>1679</v>
      </c>
      <c r="T620">
        <v>33.1</v>
      </c>
      <c r="U620">
        <v>1679</v>
      </c>
      <c r="V620">
        <v>11.8</v>
      </c>
      <c r="W620" t="s">
        <v>62</v>
      </c>
      <c r="X620">
        <v>329.53399658203125</v>
      </c>
    </row>
    <row r="621" spans="1:24" x14ac:dyDescent="0.35">
      <c r="A621" t="s">
        <v>741</v>
      </c>
      <c r="B621" t="s">
        <v>742</v>
      </c>
      <c r="C621">
        <v>1999</v>
      </c>
      <c r="D621" t="s">
        <v>26</v>
      </c>
      <c r="E621" t="s">
        <v>189</v>
      </c>
      <c r="F621" t="s">
        <v>97</v>
      </c>
      <c r="G621" t="s">
        <v>98</v>
      </c>
      <c r="H621" t="s">
        <v>60</v>
      </c>
      <c r="I621" t="s">
        <v>100</v>
      </c>
      <c r="J621" t="s">
        <v>49</v>
      </c>
      <c r="K621" t="s">
        <v>50</v>
      </c>
      <c r="L621">
        <v>462</v>
      </c>
      <c r="M621">
        <v>2017</v>
      </c>
      <c r="N621" t="s">
        <v>38</v>
      </c>
      <c r="O621">
        <v>4088</v>
      </c>
      <c r="P621">
        <v>1.8</v>
      </c>
      <c r="Q621">
        <v>4.3</v>
      </c>
      <c r="R621">
        <v>6.9</v>
      </c>
      <c r="S621">
        <v>4077</v>
      </c>
      <c r="T621">
        <v>30.1</v>
      </c>
      <c r="U621">
        <v>4131</v>
      </c>
      <c r="V621">
        <v>10.8</v>
      </c>
      <c r="W621" t="s">
        <v>62</v>
      </c>
      <c r="X621">
        <v>258.16500854492188</v>
      </c>
    </row>
    <row r="622" spans="1:24" x14ac:dyDescent="0.35">
      <c r="A622" t="s">
        <v>741</v>
      </c>
      <c r="B622" t="s">
        <v>742</v>
      </c>
      <c r="C622">
        <v>2000</v>
      </c>
      <c r="D622" t="s">
        <v>26</v>
      </c>
      <c r="E622" t="s">
        <v>189</v>
      </c>
      <c r="F622" t="s">
        <v>97</v>
      </c>
      <c r="G622" t="s">
        <v>98</v>
      </c>
      <c r="H622" t="s">
        <v>60</v>
      </c>
      <c r="I622" t="s">
        <v>100</v>
      </c>
      <c r="J622" t="s">
        <v>49</v>
      </c>
      <c r="K622" t="s">
        <v>50</v>
      </c>
      <c r="L622">
        <v>463</v>
      </c>
      <c r="M622">
        <v>2436</v>
      </c>
      <c r="N622" t="s">
        <v>38</v>
      </c>
      <c r="O622">
        <v>5827</v>
      </c>
      <c r="P622">
        <v>3</v>
      </c>
      <c r="Q622">
        <v>7.1</v>
      </c>
      <c r="R622">
        <v>12.7</v>
      </c>
      <c r="S622">
        <v>5899</v>
      </c>
      <c r="T622">
        <v>29.8</v>
      </c>
      <c r="U622">
        <v>5918</v>
      </c>
      <c r="V622">
        <v>11.6</v>
      </c>
      <c r="W622" t="s">
        <v>743</v>
      </c>
      <c r="X622">
        <v>252.86799621582031</v>
      </c>
    </row>
    <row r="623" spans="1:24" x14ac:dyDescent="0.35">
      <c r="A623" t="s">
        <v>741</v>
      </c>
      <c r="B623" t="s">
        <v>742</v>
      </c>
      <c r="C623">
        <v>2004</v>
      </c>
      <c r="D623" t="s">
        <v>26</v>
      </c>
      <c r="E623" t="s">
        <v>189</v>
      </c>
      <c r="F623" t="s">
        <v>97</v>
      </c>
      <c r="G623" t="s">
        <v>98</v>
      </c>
      <c r="H623" t="s">
        <v>60</v>
      </c>
      <c r="I623" t="s">
        <v>100</v>
      </c>
      <c r="J623" t="s">
        <v>49</v>
      </c>
      <c r="K623" t="s">
        <v>50</v>
      </c>
      <c r="L623">
        <v>464</v>
      </c>
      <c r="M623">
        <v>2755</v>
      </c>
      <c r="N623" t="s">
        <v>38</v>
      </c>
      <c r="O623">
        <v>1246</v>
      </c>
      <c r="P623">
        <v>0.1</v>
      </c>
      <c r="Q623">
        <v>0.8</v>
      </c>
      <c r="R623">
        <v>6.1</v>
      </c>
      <c r="S623">
        <v>1246</v>
      </c>
      <c r="T623">
        <v>23.5</v>
      </c>
      <c r="V623">
        <v>5.0999999999999996</v>
      </c>
      <c r="W623" t="s">
        <v>37</v>
      </c>
      <c r="X623">
        <v>241.3179931640625</v>
      </c>
    </row>
    <row r="624" spans="1:24" x14ac:dyDescent="0.35">
      <c r="A624" t="s">
        <v>741</v>
      </c>
      <c r="B624" t="s">
        <v>742</v>
      </c>
      <c r="C624">
        <v>2005</v>
      </c>
      <c r="D624" t="s">
        <v>26</v>
      </c>
      <c r="E624" t="s">
        <v>189</v>
      </c>
      <c r="F624" t="s">
        <v>97</v>
      </c>
      <c r="G624" t="s">
        <v>98</v>
      </c>
      <c r="H624" t="s">
        <v>60</v>
      </c>
      <c r="I624" t="s">
        <v>100</v>
      </c>
      <c r="J624" t="s">
        <v>49</v>
      </c>
      <c r="K624" t="s">
        <v>50</v>
      </c>
      <c r="L624">
        <v>465</v>
      </c>
      <c r="M624">
        <v>2872</v>
      </c>
      <c r="N624" t="s">
        <v>38</v>
      </c>
      <c r="O624">
        <v>3277.9</v>
      </c>
      <c r="P624">
        <v>1.1000000000000001</v>
      </c>
      <c r="Q624">
        <v>2.7</v>
      </c>
      <c r="R624">
        <v>14.2</v>
      </c>
      <c r="S624">
        <v>3337.3</v>
      </c>
      <c r="T624">
        <v>27.5</v>
      </c>
      <c r="U624">
        <v>3357.2</v>
      </c>
      <c r="V624">
        <v>5.3</v>
      </c>
      <c r="W624" t="s">
        <v>141</v>
      </c>
      <c r="X624">
        <v>240.6510009765625</v>
      </c>
    </row>
    <row r="625" spans="1:24" x14ac:dyDescent="0.35">
      <c r="A625" t="s">
        <v>741</v>
      </c>
      <c r="B625" t="s">
        <v>742</v>
      </c>
      <c r="C625">
        <v>2010</v>
      </c>
      <c r="D625" t="s">
        <v>26</v>
      </c>
      <c r="E625" t="s">
        <v>189</v>
      </c>
      <c r="F625" t="s">
        <v>97</v>
      </c>
      <c r="G625" t="s">
        <v>98</v>
      </c>
      <c r="H625" t="s">
        <v>60</v>
      </c>
      <c r="I625" t="s">
        <v>100</v>
      </c>
      <c r="J625" t="s">
        <v>49</v>
      </c>
      <c r="K625" t="s">
        <v>50</v>
      </c>
      <c r="L625">
        <v>466</v>
      </c>
      <c r="M625">
        <v>3195</v>
      </c>
      <c r="N625" t="s">
        <v>38</v>
      </c>
      <c r="O625">
        <v>21160256</v>
      </c>
      <c r="P625">
        <v>0.5</v>
      </c>
      <c r="Q625">
        <v>1.8</v>
      </c>
      <c r="R625">
        <v>6.7</v>
      </c>
      <c r="S625">
        <v>21258650</v>
      </c>
      <c r="T625">
        <v>15.5</v>
      </c>
      <c r="U625">
        <v>21390978</v>
      </c>
      <c r="V625">
        <v>4.7</v>
      </c>
      <c r="W625" t="s">
        <v>744</v>
      </c>
      <c r="X625">
        <v>289.82501220703125</v>
      </c>
    </row>
    <row r="626" spans="1:24" x14ac:dyDescent="0.35">
      <c r="A626" t="s">
        <v>741</v>
      </c>
      <c r="B626" t="s">
        <v>742</v>
      </c>
      <c r="C626">
        <v>2010</v>
      </c>
      <c r="D626" t="s">
        <v>26</v>
      </c>
      <c r="E626" t="s">
        <v>189</v>
      </c>
      <c r="F626" t="s">
        <v>97</v>
      </c>
      <c r="G626" t="s">
        <v>98</v>
      </c>
      <c r="H626" t="s">
        <v>60</v>
      </c>
      <c r="I626" t="s">
        <v>100</v>
      </c>
      <c r="J626" t="s">
        <v>49</v>
      </c>
      <c r="K626" t="s">
        <v>50</v>
      </c>
      <c r="L626">
        <v>966</v>
      </c>
      <c r="M626">
        <v>3490</v>
      </c>
      <c r="N626" t="s">
        <v>38</v>
      </c>
      <c r="O626">
        <v>3672.4</v>
      </c>
      <c r="P626">
        <v>0.7</v>
      </c>
      <c r="Q626">
        <v>1.6</v>
      </c>
      <c r="R626">
        <v>10.9</v>
      </c>
      <c r="S626">
        <v>3684.5</v>
      </c>
      <c r="T626">
        <v>15.3</v>
      </c>
      <c r="U626">
        <v>3708.4</v>
      </c>
      <c r="V626">
        <v>3.3</v>
      </c>
      <c r="W626" t="s">
        <v>745</v>
      </c>
      <c r="X626">
        <v>289.82501220703125</v>
      </c>
    </row>
    <row r="627" spans="1:24" x14ac:dyDescent="0.35">
      <c r="A627" t="s">
        <v>741</v>
      </c>
      <c r="B627" t="s">
        <v>742</v>
      </c>
      <c r="C627">
        <v>2013</v>
      </c>
      <c r="D627" t="s">
        <v>26</v>
      </c>
      <c r="E627" t="s">
        <v>189</v>
      </c>
      <c r="F627" t="s">
        <v>97</v>
      </c>
      <c r="G627" t="s">
        <v>98</v>
      </c>
      <c r="H627" t="s">
        <v>60</v>
      </c>
      <c r="I627" t="s">
        <v>100</v>
      </c>
      <c r="J627" t="s">
        <v>49</v>
      </c>
      <c r="K627" t="s">
        <v>50</v>
      </c>
      <c r="L627">
        <v>467</v>
      </c>
      <c r="M627">
        <v>3231</v>
      </c>
      <c r="N627" t="s">
        <v>38</v>
      </c>
      <c r="O627">
        <v>5715.3</v>
      </c>
      <c r="P627">
        <v>0.4</v>
      </c>
      <c r="Q627">
        <v>1</v>
      </c>
      <c r="R627">
        <v>10.5</v>
      </c>
      <c r="S627">
        <v>5724.6</v>
      </c>
      <c r="T627">
        <v>10.8</v>
      </c>
      <c r="U627">
        <v>5743.6</v>
      </c>
      <c r="V627">
        <v>1.6</v>
      </c>
      <c r="W627" t="s">
        <v>746</v>
      </c>
      <c r="X627">
        <v>330.885986328125</v>
      </c>
    </row>
    <row r="628" spans="1:24" x14ac:dyDescent="0.35">
      <c r="A628" t="s">
        <v>741</v>
      </c>
      <c r="B628" t="s">
        <v>742</v>
      </c>
      <c r="C628">
        <v>2016</v>
      </c>
      <c r="D628" t="s">
        <v>26</v>
      </c>
      <c r="E628" t="s">
        <v>189</v>
      </c>
      <c r="F628" t="s">
        <v>97</v>
      </c>
      <c r="G628" t="s">
        <v>98</v>
      </c>
      <c r="H628" t="s">
        <v>60</v>
      </c>
      <c r="I628" t="s">
        <v>100</v>
      </c>
      <c r="J628" t="s">
        <v>49</v>
      </c>
      <c r="K628" t="s">
        <v>50</v>
      </c>
      <c r="L628">
        <v>2230</v>
      </c>
      <c r="M628">
        <v>3367</v>
      </c>
      <c r="N628" t="s">
        <v>38</v>
      </c>
      <c r="O628">
        <v>2226.8000000000002</v>
      </c>
      <c r="P628">
        <v>0.4</v>
      </c>
      <c r="Q628">
        <v>1.2</v>
      </c>
      <c r="R628">
        <v>11.7</v>
      </c>
      <c r="S628">
        <v>2238.9</v>
      </c>
      <c r="T628">
        <v>7.3</v>
      </c>
      <c r="U628">
        <v>2243.1999999999998</v>
      </c>
      <c r="V628">
        <v>0.8</v>
      </c>
      <c r="W628" t="s">
        <v>747</v>
      </c>
      <c r="X628">
        <v>370.6409912109375</v>
      </c>
    </row>
    <row r="629" spans="1:24" x14ac:dyDescent="0.35">
      <c r="A629" t="s">
        <v>741</v>
      </c>
      <c r="B629" t="s">
        <v>742</v>
      </c>
      <c r="C629">
        <v>2018</v>
      </c>
      <c r="D629" t="s">
        <v>26</v>
      </c>
      <c r="E629" t="s">
        <v>189</v>
      </c>
      <c r="F629" t="s">
        <v>97</v>
      </c>
      <c r="G629" t="s">
        <v>98</v>
      </c>
      <c r="H629" t="s">
        <v>60</v>
      </c>
      <c r="I629" t="s">
        <v>100</v>
      </c>
      <c r="J629" t="s">
        <v>49</v>
      </c>
      <c r="K629" t="s">
        <v>50</v>
      </c>
      <c r="L629">
        <v>3262</v>
      </c>
      <c r="M629">
        <v>3413</v>
      </c>
      <c r="N629" t="s">
        <v>38</v>
      </c>
      <c r="O629">
        <v>5882.3</v>
      </c>
      <c r="P629">
        <v>0.3</v>
      </c>
      <c r="Q629">
        <v>0.9</v>
      </c>
      <c r="R629">
        <v>10.5</v>
      </c>
      <c r="S629">
        <v>5914.6</v>
      </c>
      <c r="T629">
        <v>9.4</v>
      </c>
      <c r="U629">
        <v>5957.4</v>
      </c>
      <c r="V629">
        <v>1.8</v>
      </c>
      <c r="W629" t="s">
        <v>436</v>
      </c>
      <c r="X629">
        <v>391.41000366210938</v>
      </c>
    </row>
    <row r="630" spans="1:24" x14ac:dyDescent="0.35">
      <c r="A630" t="s">
        <v>748</v>
      </c>
      <c r="B630" t="s">
        <v>749</v>
      </c>
      <c r="C630">
        <v>2005</v>
      </c>
      <c r="D630" t="s">
        <v>43</v>
      </c>
      <c r="E630" t="s">
        <v>44</v>
      </c>
      <c r="F630" t="s">
        <v>45</v>
      </c>
      <c r="G630" t="s">
        <v>46</v>
      </c>
      <c r="H630" t="s">
        <v>47</v>
      </c>
      <c r="I630" t="s">
        <v>48</v>
      </c>
      <c r="J630" t="s">
        <v>49</v>
      </c>
      <c r="K630" t="s">
        <v>50</v>
      </c>
      <c r="L630">
        <v>468</v>
      </c>
      <c r="M630">
        <v>2853</v>
      </c>
      <c r="N630" t="s">
        <v>38</v>
      </c>
      <c r="O630">
        <v>836.6</v>
      </c>
      <c r="P630">
        <v>2.2000000000000002</v>
      </c>
      <c r="Q630">
        <v>4.2</v>
      </c>
      <c r="R630">
        <v>15.7</v>
      </c>
      <c r="S630">
        <v>855</v>
      </c>
      <c r="T630">
        <v>7.9</v>
      </c>
      <c r="U630">
        <v>891.3</v>
      </c>
      <c r="V630">
        <v>2.2000000000000002</v>
      </c>
      <c r="W630" t="s">
        <v>750</v>
      </c>
      <c r="X630">
        <v>41.731998443603516</v>
      </c>
    </row>
    <row r="631" spans="1:24" x14ac:dyDescent="0.35">
      <c r="A631" t="s">
        <v>748</v>
      </c>
      <c r="B631" t="s">
        <v>749</v>
      </c>
      <c r="C631">
        <v>2013</v>
      </c>
      <c r="D631" t="s">
        <v>43</v>
      </c>
      <c r="E631" t="s">
        <v>44</v>
      </c>
      <c r="F631" t="s">
        <v>45</v>
      </c>
      <c r="G631" t="s">
        <v>46</v>
      </c>
      <c r="H631" t="s">
        <v>47</v>
      </c>
      <c r="I631" t="s">
        <v>48</v>
      </c>
      <c r="J631" t="s">
        <v>49</v>
      </c>
      <c r="K631" t="s">
        <v>50</v>
      </c>
      <c r="L631">
        <v>469</v>
      </c>
      <c r="M631">
        <v>3219</v>
      </c>
      <c r="N631" t="s">
        <v>38</v>
      </c>
      <c r="O631">
        <v>1299.5999999999999</v>
      </c>
      <c r="P631">
        <v>1.2</v>
      </c>
      <c r="Q631">
        <v>2.8</v>
      </c>
      <c r="R631">
        <v>22.3</v>
      </c>
      <c r="S631">
        <v>1360.8</v>
      </c>
      <c r="T631">
        <v>9.4</v>
      </c>
      <c r="U631">
        <v>1392</v>
      </c>
      <c r="V631">
        <v>1</v>
      </c>
      <c r="W631" t="s">
        <v>751</v>
      </c>
      <c r="X631">
        <v>39.462001800537109</v>
      </c>
    </row>
    <row r="632" spans="1:24" x14ac:dyDescent="0.35">
      <c r="A632" t="s">
        <v>748</v>
      </c>
      <c r="B632" t="s">
        <v>749</v>
      </c>
      <c r="C632">
        <v>2018</v>
      </c>
      <c r="D632" t="s">
        <v>43</v>
      </c>
      <c r="E632" t="s">
        <v>44</v>
      </c>
      <c r="F632" t="s">
        <v>45</v>
      </c>
      <c r="G632" t="s">
        <v>46</v>
      </c>
      <c r="H632" t="s">
        <v>47</v>
      </c>
      <c r="I632" t="s">
        <v>48</v>
      </c>
      <c r="J632" t="s">
        <v>49</v>
      </c>
      <c r="K632" t="s">
        <v>50</v>
      </c>
      <c r="L632">
        <v>3302</v>
      </c>
      <c r="M632">
        <v>3491</v>
      </c>
      <c r="N632" t="s">
        <v>38</v>
      </c>
      <c r="O632">
        <v>780.1</v>
      </c>
      <c r="P632">
        <v>0.5</v>
      </c>
      <c r="Q632">
        <v>2.2000000000000002</v>
      </c>
      <c r="R632">
        <v>7.3</v>
      </c>
      <c r="S632">
        <v>808.7</v>
      </c>
      <c r="T632">
        <v>7.2</v>
      </c>
      <c r="U632">
        <v>832.3</v>
      </c>
      <c r="V632">
        <v>3.7</v>
      </c>
      <c r="W632" t="s">
        <v>752</v>
      </c>
      <c r="X632">
        <v>38.291999816894531</v>
      </c>
    </row>
    <row r="633" spans="1:24" x14ac:dyDescent="0.35">
      <c r="A633" t="s">
        <v>753</v>
      </c>
      <c r="B633" t="s">
        <v>754</v>
      </c>
      <c r="C633">
        <v>1987</v>
      </c>
      <c r="D633" t="s">
        <v>56</v>
      </c>
      <c r="E633" t="s">
        <v>57</v>
      </c>
      <c r="F633" t="s">
        <v>58</v>
      </c>
      <c r="G633" t="s">
        <v>29</v>
      </c>
      <c r="H633" t="s">
        <v>60</v>
      </c>
      <c r="I633" t="s">
        <v>61</v>
      </c>
      <c r="J633" t="s">
        <v>49</v>
      </c>
      <c r="K633" t="s">
        <v>50</v>
      </c>
      <c r="L633">
        <v>470</v>
      </c>
      <c r="M633">
        <v>441</v>
      </c>
      <c r="N633" t="s">
        <v>38</v>
      </c>
      <c r="O633">
        <v>5384</v>
      </c>
      <c r="P633">
        <v>1.5</v>
      </c>
      <c r="Q633">
        <v>3.9</v>
      </c>
      <c r="R633">
        <v>5.6</v>
      </c>
      <c r="S633">
        <v>4342</v>
      </c>
      <c r="T633">
        <v>31</v>
      </c>
      <c r="U633">
        <v>4404</v>
      </c>
      <c r="V633">
        <v>10.4</v>
      </c>
      <c r="W633" t="s">
        <v>755</v>
      </c>
      <c r="X633">
        <v>3567.40087890625</v>
      </c>
    </row>
    <row r="634" spans="1:24" x14ac:dyDescent="0.35">
      <c r="A634" t="s">
        <v>753</v>
      </c>
      <c r="B634" t="s">
        <v>754</v>
      </c>
      <c r="C634">
        <v>1992</v>
      </c>
      <c r="D634" t="s">
        <v>56</v>
      </c>
      <c r="E634" t="s">
        <v>57</v>
      </c>
      <c r="F634" t="s">
        <v>58</v>
      </c>
      <c r="G634" t="s">
        <v>29</v>
      </c>
      <c r="H634" t="s">
        <v>60</v>
      </c>
      <c r="I634" t="s">
        <v>61</v>
      </c>
      <c r="J634" t="s">
        <v>49</v>
      </c>
      <c r="K634" t="s">
        <v>50</v>
      </c>
      <c r="L634">
        <v>471</v>
      </c>
      <c r="M634">
        <v>561</v>
      </c>
      <c r="N634" t="s">
        <v>38</v>
      </c>
      <c r="O634">
        <v>4575</v>
      </c>
      <c r="P634">
        <v>1.1000000000000001</v>
      </c>
      <c r="Q634">
        <v>2.6</v>
      </c>
      <c r="R634">
        <v>10.8</v>
      </c>
      <c r="S634">
        <v>4599</v>
      </c>
      <c r="T634">
        <v>30.1</v>
      </c>
      <c r="U634">
        <v>4649</v>
      </c>
      <c r="V634">
        <v>8.1</v>
      </c>
      <c r="W634" t="s">
        <v>756</v>
      </c>
      <c r="X634">
        <v>3378.135009765625</v>
      </c>
    </row>
    <row r="635" spans="1:24" x14ac:dyDescent="0.35">
      <c r="A635" t="s">
        <v>753</v>
      </c>
      <c r="B635" t="s">
        <v>754</v>
      </c>
      <c r="C635">
        <v>1997</v>
      </c>
      <c r="D635" t="s">
        <v>56</v>
      </c>
      <c r="E635" t="s">
        <v>57</v>
      </c>
      <c r="F635" t="s">
        <v>58</v>
      </c>
      <c r="G635" t="s">
        <v>29</v>
      </c>
      <c r="H635" t="s">
        <v>60</v>
      </c>
      <c r="I635" t="s">
        <v>61</v>
      </c>
      <c r="J635" t="s">
        <v>49</v>
      </c>
      <c r="K635" t="s">
        <v>50</v>
      </c>
      <c r="L635">
        <v>472</v>
      </c>
      <c r="M635">
        <v>2523</v>
      </c>
      <c r="N635" t="s">
        <v>38</v>
      </c>
      <c r="O635">
        <v>3603</v>
      </c>
      <c r="P635">
        <v>2</v>
      </c>
      <c r="Q635">
        <v>4.7</v>
      </c>
      <c r="R635">
        <v>13.7</v>
      </c>
      <c r="S635">
        <v>3636</v>
      </c>
      <c r="T635">
        <v>28.9</v>
      </c>
      <c r="U635">
        <v>3653</v>
      </c>
      <c r="V635">
        <v>7.7</v>
      </c>
      <c r="W635" t="s">
        <v>757</v>
      </c>
      <c r="X635">
        <v>3242.7412109375</v>
      </c>
    </row>
    <row r="636" spans="1:24" x14ac:dyDescent="0.35">
      <c r="A636" t="s">
        <v>753</v>
      </c>
      <c r="B636" t="s">
        <v>754</v>
      </c>
      <c r="C636">
        <v>2003</v>
      </c>
      <c r="D636" t="s">
        <v>56</v>
      </c>
      <c r="E636" t="s">
        <v>57</v>
      </c>
      <c r="F636" t="s">
        <v>58</v>
      </c>
      <c r="G636" t="s">
        <v>29</v>
      </c>
      <c r="H636" t="s">
        <v>60</v>
      </c>
      <c r="I636" t="s">
        <v>61</v>
      </c>
      <c r="J636" t="s">
        <v>49</v>
      </c>
      <c r="K636" t="s">
        <v>50</v>
      </c>
      <c r="L636">
        <v>473</v>
      </c>
      <c r="M636">
        <v>2690</v>
      </c>
      <c r="N636" t="s">
        <v>38</v>
      </c>
      <c r="O636">
        <v>5445.7</v>
      </c>
      <c r="P636">
        <v>5</v>
      </c>
      <c r="Q636">
        <v>10.8</v>
      </c>
      <c r="R636">
        <v>13.4</v>
      </c>
      <c r="S636">
        <v>5499.6</v>
      </c>
      <c r="T636">
        <v>23.1</v>
      </c>
      <c r="U636">
        <v>5601.9</v>
      </c>
      <c r="V636">
        <v>9.8000000000000007</v>
      </c>
      <c r="W636" t="s">
        <v>758</v>
      </c>
      <c r="X636">
        <v>3107.34814453125</v>
      </c>
    </row>
    <row r="637" spans="1:24" x14ac:dyDescent="0.35">
      <c r="A637" t="s">
        <v>753</v>
      </c>
      <c r="B637" t="s">
        <v>754</v>
      </c>
      <c r="C637">
        <v>2011</v>
      </c>
      <c r="D637" t="s">
        <v>56</v>
      </c>
      <c r="E637" t="s">
        <v>57</v>
      </c>
      <c r="F637" t="s">
        <v>58</v>
      </c>
      <c r="G637" t="s">
        <v>29</v>
      </c>
      <c r="H637" t="s">
        <v>60</v>
      </c>
      <c r="I637" t="s">
        <v>61</v>
      </c>
      <c r="J637" t="s">
        <v>49</v>
      </c>
      <c r="K637" t="s">
        <v>50</v>
      </c>
      <c r="L637">
        <v>474</v>
      </c>
      <c r="M637">
        <v>3115</v>
      </c>
      <c r="N637" t="s">
        <v>38</v>
      </c>
      <c r="O637">
        <v>6772.7</v>
      </c>
      <c r="P637">
        <v>1</v>
      </c>
      <c r="Q637">
        <v>2.2999999999999998</v>
      </c>
      <c r="R637">
        <v>10.8</v>
      </c>
      <c r="S637">
        <v>6856.1</v>
      </c>
      <c r="T637">
        <v>14.9</v>
      </c>
      <c r="U637">
        <v>6872.6</v>
      </c>
      <c r="V637">
        <v>2.9</v>
      </c>
      <c r="W637" t="s">
        <v>759</v>
      </c>
      <c r="X637">
        <v>3293.180908203125</v>
      </c>
    </row>
    <row r="638" spans="1:24" x14ac:dyDescent="0.35">
      <c r="A638" t="s">
        <v>753</v>
      </c>
      <c r="B638" t="s">
        <v>754</v>
      </c>
      <c r="C638">
        <v>2017</v>
      </c>
      <c r="D638" t="s">
        <v>56</v>
      </c>
      <c r="E638" t="s">
        <v>57</v>
      </c>
      <c r="F638" t="s">
        <v>58</v>
      </c>
      <c r="G638" t="s">
        <v>29</v>
      </c>
      <c r="H638" t="s">
        <v>60</v>
      </c>
      <c r="I638" t="s">
        <v>61</v>
      </c>
      <c r="J638" t="s">
        <v>49</v>
      </c>
      <c r="K638" t="s">
        <v>50</v>
      </c>
      <c r="L638">
        <v>2228</v>
      </c>
      <c r="M638">
        <v>3414</v>
      </c>
      <c r="N638" t="s">
        <v>38</v>
      </c>
      <c r="O638">
        <v>5935.7</v>
      </c>
      <c r="P638">
        <v>1.1000000000000001</v>
      </c>
      <c r="Q638">
        <v>2.6</v>
      </c>
      <c r="R638">
        <v>10.9</v>
      </c>
      <c r="S638">
        <v>6001.2</v>
      </c>
      <c r="T638">
        <v>15.1</v>
      </c>
      <c r="U638">
        <v>6076.2</v>
      </c>
      <c r="V638">
        <v>2.6</v>
      </c>
      <c r="W638" t="s">
        <v>452</v>
      </c>
      <c r="X638">
        <v>3425.19091796875</v>
      </c>
    </row>
    <row r="639" spans="1:24" x14ac:dyDescent="0.35">
      <c r="A639" t="s">
        <v>753</v>
      </c>
      <c r="B639" t="s">
        <v>754</v>
      </c>
      <c r="C639">
        <v>2019</v>
      </c>
      <c r="D639" t="s">
        <v>56</v>
      </c>
      <c r="E639" t="s">
        <v>57</v>
      </c>
      <c r="F639" t="s">
        <v>58</v>
      </c>
      <c r="G639" t="s">
        <v>29</v>
      </c>
      <c r="H639" t="s">
        <v>60</v>
      </c>
      <c r="I639" t="s">
        <v>61</v>
      </c>
      <c r="J639" t="s">
        <v>49</v>
      </c>
      <c r="K639" t="s">
        <v>50</v>
      </c>
      <c r="L639">
        <v>8918</v>
      </c>
      <c r="M639">
        <v>9809</v>
      </c>
      <c r="N639" t="s">
        <v>75</v>
      </c>
      <c r="P639">
        <v>0.4</v>
      </c>
      <c r="Q639">
        <v>2.2999999999999998</v>
      </c>
      <c r="R639">
        <v>3.2</v>
      </c>
      <c r="T639">
        <v>14.2</v>
      </c>
      <c r="V639">
        <v>2.8</v>
      </c>
      <c r="W639" t="s">
        <v>760</v>
      </c>
      <c r="X639">
        <v>3361.1298828125</v>
      </c>
    </row>
    <row r="640" spans="1:24" x14ac:dyDescent="0.35">
      <c r="A640" t="s">
        <v>761</v>
      </c>
      <c r="B640" t="s">
        <v>762</v>
      </c>
      <c r="C640">
        <v>1995</v>
      </c>
      <c r="D640" t="s">
        <v>56</v>
      </c>
      <c r="E640" t="s">
        <v>72</v>
      </c>
      <c r="F640" t="s">
        <v>73</v>
      </c>
      <c r="G640" t="s">
        <v>59</v>
      </c>
      <c r="H640" t="s">
        <v>30</v>
      </c>
      <c r="I640" t="s">
        <v>72</v>
      </c>
      <c r="J640" t="s">
        <v>32</v>
      </c>
      <c r="K640" t="s">
        <v>33</v>
      </c>
      <c r="L640">
        <v>475</v>
      </c>
      <c r="M640">
        <v>1696</v>
      </c>
      <c r="N640" t="s">
        <v>34</v>
      </c>
      <c r="O640">
        <v>4586</v>
      </c>
      <c r="P640">
        <v>0</v>
      </c>
      <c r="Q640">
        <v>9.6</v>
      </c>
      <c r="R640">
        <v>0</v>
      </c>
      <c r="S640">
        <v>4586</v>
      </c>
      <c r="T640">
        <v>59.9</v>
      </c>
      <c r="U640">
        <v>4586</v>
      </c>
      <c r="V640">
        <v>23.9</v>
      </c>
      <c r="W640" t="s">
        <v>763</v>
      </c>
      <c r="X640">
        <v>2718.177978515625</v>
      </c>
    </row>
    <row r="641" spans="1:24" x14ac:dyDescent="0.35">
      <c r="A641" t="s">
        <v>761</v>
      </c>
      <c r="B641" t="s">
        <v>762</v>
      </c>
      <c r="C641">
        <v>1997</v>
      </c>
      <c r="D641" t="s">
        <v>56</v>
      </c>
      <c r="E641" t="s">
        <v>72</v>
      </c>
      <c r="F641" t="s">
        <v>73</v>
      </c>
      <c r="G641" t="s">
        <v>59</v>
      </c>
      <c r="H641" t="s">
        <v>30</v>
      </c>
      <c r="I641" t="s">
        <v>72</v>
      </c>
      <c r="J641" t="s">
        <v>32</v>
      </c>
      <c r="K641" t="s">
        <v>33</v>
      </c>
      <c r="L641">
        <v>476</v>
      </c>
      <c r="M641">
        <v>1853</v>
      </c>
      <c r="N641" t="s">
        <v>38</v>
      </c>
      <c r="O641">
        <v>3480.8</v>
      </c>
      <c r="P641">
        <v>3.4</v>
      </c>
      <c r="Q641">
        <v>9.5</v>
      </c>
      <c r="R641">
        <v>6</v>
      </c>
      <c r="S641">
        <v>2916.2</v>
      </c>
      <c r="T641">
        <v>42.6</v>
      </c>
      <c r="V641">
        <v>24.6</v>
      </c>
      <c r="W641" t="s">
        <v>764</v>
      </c>
      <c r="X641">
        <v>2877.2900390625</v>
      </c>
    </row>
    <row r="642" spans="1:24" x14ac:dyDescent="0.35">
      <c r="A642" t="s">
        <v>761</v>
      </c>
      <c r="B642" t="s">
        <v>762</v>
      </c>
      <c r="C642">
        <v>2001</v>
      </c>
      <c r="D642" t="s">
        <v>56</v>
      </c>
      <c r="E642" t="s">
        <v>72</v>
      </c>
      <c r="F642" t="s">
        <v>73</v>
      </c>
      <c r="G642" t="s">
        <v>59</v>
      </c>
      <c r="H642" t="s">
        <v>30</v>
      </c>
      <c r="I642" t="s">
        <v>72</v>
      </c>
      <c r="J642" t="s">
        <v>32</v>
      </c>
      <c r="K642" t="s">
        <v>33</v>
      </c>
      <c r="L642">
        <v>477</v>
      </c>
      <c r="M642">
        <v>3089</v>
      </c>
      <c r="N642" t="s">
        <v>38</v>
      </c>
      <c r="O642">
        <v>1889833</v>
      </c>
      <c r="P642">
        <v>3.6</v>
      </c>
      <c r="Q642">
        <v>8.1</v>
      </c>
      <c r="R642">
        <v>8.8000000000000007</v>
      </c>
      <c r="S642">
        <v>1775715.1</v>
      </c>
      <c r="T642">
        <v>50.7</v>
      </c>
      <c r="U642">
        <v>1868603.5</v>
      </c>
      <c r="V642">
        <v>24.5</v>
      </c>
      <c r="W642" t="s">
        <v>765</v>
      </c>
      <c r="X642">
        <v>3230.1650390625</v>
      </c>
    </row>
    <row r="643" spans="1:24" x14ac:dyDescent="0.35">
      <c r="A643" t="s">
        <v>761</v>
      </c>
      <c r="B643" t="s">
        <v>762</v>
      </c>
      <c r="C643">
        <v>2003</v>
      </c>
      <c r="D643" t="s">
        <v>56</v>
      </c>
      <c r="E643" t="s">
        <v>72</v>
      </c>
      <c r="F643" t="s">
        <v>73</v>
      </c>
      <c r="G643" t="s">
        <v>59</v>
      </c>
      <c r="H643" t="s">
        <v>30</v>
      </c>
      <c r="I643" t="s">
        <v>72</v>
      </c>
      <c r="J643" t="s">
        <v>32</v>
      </c>
      <c r="K643" t="s">
        <v>33</v>
      </c>
      <c r="L643">
        <v>478</v>
      </c>
      <c r="M643">
        <v>2691</v>
      </c>
      <c r="N643" t="s">
        <v>38</v>
      </c>
      <c r="O643">
        <v>8937.7999999999993</v>
      </c>
      <c r="P643">
        <v>2.1</v>
      </c>
      <c r="Q643">
        <v>5.4</v>
      </c>
      <c r="R643">
        <v>6.3</v>
      </c>
      <c r="S643">
        <v>8836.7999999999993</v>
      </c>
      <c r="T643">
        <v>46.9</v>
      </c>
      <c r="U643">
        <v>9052.2000000000007</v>
      </c>
      <c r="V643">
        <v>21.2</v>
      </c>
      <c r="W643" t="s">
        <v>169</v>
      </c>
      <c r="X643">
        <v>3412.22607421875</v>
      </c>
    </row>
    <row r="644" spans="1:24" x14ac:dyDescent="0.35">
      <c r="A644" t="s">
        <v>761</v>
      </c>
      <c r="B644" t="s">
        <v>762</v>
      </c>
      <c r="C644">
        <v>2008</v>
      </c>
      <c r="D644" t="s">
        <v>56</v>
      </c>
      <c r="E644" t="s">
        <v>72</v>
      </c>
      <c r="F644" t="s">
        <v>73</v>
      </c>
      <c r="G644" t="s">
        <v>59</v>
      </c>
      <c r="H644" t="s">
        <v>30</v>
      </c>
      <c r="I644" t="s">
        <v>72</v>
      </c>
      <c r="J644" t="s">
        <v>32</v>
      </c>
      <c r="K644" t="s">
        <v>33</v>
      </c>
      <c r="L644">
        <v>479</v>
      </c>
      <c r="M644">
        <v>3095</v>
      </c>
      <c r="N644" t="s">
        <v>38</v>
      </c>
      <c r="O644">
        <v>10637.2</v>
      </c>
      <c r="P644">
        <v>1.3</v>
      </c>
      <c r="Q644">
        <v>4.2</v>
      </c>
      <c r="R644">
        <v>3.6</v>
      </c>
      <c r="S644">
        <v>10499.7</v>
      </c>
      <c r="T644">
        <v>43.5</v>
      </c>
      <c r="U644">
        <v>10691.4</v>
      </c>
      <c r="V644">
        <v>18.2</v>
      </c>
      <c r="W644" t="s">
        <v>766</v>
      </c>
      <c r="X644">
        <v>3843.177978515625</v>
      </c>
    </row>
    <row r="645" spans="1:24" x14ac:dyDescent="0.35">
      <c r="A645" t="s">
        <v>761</v>
      </c>
      <c r="B645" t="s">
        <v>762</v>
      </c>
      <c r="C645">
        <v>2011</v>
      </c>
      <c r="D645" t="s">
        <v>56</v>
      </c>
      <c r="E645" t="s">
        <v>72</v>
      </c>
      <c r="F645" t="s">
        <v>73</v>
      </c>
      <c r="G645" t="s">
        <v>59</v>
      </c>
      <c r="H645" t="s">
        <v>30</v>
      </c>
      <c r="I645" t="s">
        <v>72</v>
      </c>
      <c r="J645" t="s">
        <v>32</v>
      </c>
      <c r="K645" t="s">
        <v>33</v>
      </c>
      <c r="L645">
        <v>480</v>
      </c>
      <c r="M645">
        <v>3146</v>
      </c>
      <c r="N645" t="s">
        <v>38</v>
      </c>
      <c r="O645">
        <v>10573.5</v>
      </c>
      <c r="P645">
        <v>2.4</v>
      </c>
      <c r="Q645">
        <v>6.1</v>
      </c>
      <c r="R645">
        <v>7.8</v>
      </c>
      <c r="S645">
        <v>10474.1</v>
      </c>
      <c r="T645">
        <v>42.9</v>
      </c>
      <c r="U645">
        <v>10696.5</v>
      </c>
      <c r="V645">
        <v>15.6</v>
      </c>
      <c r="W645" t="s">
        <v>721</v>
      </c>
      <c r="X645">
        <v>4209.1708984375</v>
      </c>
    </row>
    <row r="646" spans="1:24" x14ac:dyDescent="0.35">
      <c r="A646" t="s">
        <v>761</v>
      </c>
      <c r="B646" t="s">
        <v>762</v>
      </c>
      <c r="C646">
        <v>2015</v>
      </c>
      <c r="D646" t="s">
        <v>56</v>
      </c>
      <c r="E646" t="s">
        <v>72</v>
      </c>
      <c r="F646" t="s">
        <v>73</v>
      </c>
      <c r="G646" t="s">
        <v>59</v>
      </c>
      <c r="H646" t="s">
        <v>30</v>
      </c>
      <c r="I646" t="s">
        <v>72</v>
      </c>
      <c r="J646" t="s">
        <v>32</v>
      </c>
      <c r="K646" t="s">
        <v>33</v>
      </c>
      <c r="L646">
        <v>2485</v>
      </c>
      <c r="M646">
        <v>3415</v>
      </c>
      <c r="N646" t="s">
        <v>38</v>
      </c>
      <c r="O646">
        <v>3642240</v>
      </c>
      <c r="P646">
        <v>1.7</v>
      </c>
      <c r="Q646">
        <v>4.4000000000000004</v>
      </c>
      <c r="R646">
        <v>7</v>
      </c>
      <c r="S646">
        <v>3636837.3</v>
      </c>
      <c r="T646">
        <v>42.3</v>
      </c>
      <c r="U646">
        <v>3739712.8</v>
      </c>
      <c r="V646">
        <v>15.6</v>
      </c>
      <c r="W646" t="s">
        <v>767</v>
      </c>
      <c r="X646">
        <v>4664.3369140625</v>
      </c>
    </row>
    <row r="647" spans="1:24" x14ac:dyDescent="0.35">
      <c r="A647" t="s">
        <v>761</v>
      </c>
      <c r="B647" t="s">
        <v>762</v>
      </c>
      <c r="C647">
        <v>2020</v>
      </c>
      <c r="D647" t="s">
        <v>56</v>
      </c>
      <c r="E647" t="s">
        <v>72</v>
      </c>
      <c r="F647" t="s">
        <v>73</v>
      </c>
      <c r="G647" t="s">
        <v>59</v>
      </c>
      <c r="H647" t="s">
        <v>30</v>
      </c>
      <c r="I647" t="s">
        <v>72</v>
      </c>
      <c r="J647" t="s">
        <v>32</v>
      </c>
      <c r="K647" t="s">
        <v>33</v>
      </c>
      <c r="L647">
        <v>4625</v>
      </c>
      <c r="M647">
        <v>5928</v>
      </c>
      <c r="N647" t="s">
        <v>38</v>
      </c>
      <c r="O647">
        <v>4609303</v>
      </c>
      <c r="P647">
        <v>1</v>
      </c>
      <c r="Q647">
        <v>3.9</v>
      </c>
      <c r="R647">
        <v>4.5999999999999996</v>
      </c>
      <c r="S647">
        <v>4611197</v>
      </c>
      <c r="T647">
        <v>37.5</v>
      </c>
      <c r="U647">
        <v>4677710</v>
      </c>
      <c r="V647">
        <v>14.8</v>
      </c>
      <c r="W647" t="s">
        <v>768</v>
      </c>
      <c r="X647">
        <v>5146.51513671875</v>
      </c>
    </row>
    <row r="648" spans="1:24" x14ac:dyDescent="0.35">
      <c r="A648" t="s">
        <v>769</v>
      </c>
      <c r="B648" t="s">
        <v>770</v>
      </c>
      <c r="C648">
        <v>1990</v>
      </c>
      <c r="D648" t="s">
        <v>26</v>
      </c>
      <c r="E648" t="s">
        <v>189</v>
      </c>
      <c r="F648" t="s">
        <v>97</v>
      </c>
      <c r="G648" t="s">
        <v>119</v>
      </c>
      <c r="H648" t="s">
        <v>60</v>
      </c>
      <c r="I648" t="s">
        <v>100</v>
      </c>
      <c r="J648" t="s">
        <v>32</v>
      </c>
      <c r="K648" t="s">
        <v>50</v>
      </c>
      <c r="L648">
        <v>481</v>
      </c>
      <c r="M648">
        <v>308</v>
      </c>
      <c r="N648" t="s">
        <v>34</v>
      </c>
      <c r="P648">
        <v>0</v>
      </c>
      <c r="Q648">
        <v>0</v>
      </c>
      <c r="R648">
        <v>0</v>
      </c>
      <c r="T648">
        <v>0</v>
      </c>
      <c r="U648">
        <v>5899</v>
      </c>
      <c r="V648">
        <v>32.5</v>
      </c>
      <c r="W648" t="s">
        <v>62</v>
      </c>
      <c r="X648">
        <v>5019.03125</v>
      </c>
    </row>
    <row r="649" spans="1:24" x14ac:dyDescent="0.35">
      <c r="A649" t="s">
        <v>769</v>
      </c>
      <c r="B649" t="s">
        <v>770</v>
      </c>
      <c r="C649">
        <v>1991</v>
      </c>
      <c r="D649" t="s">
        <v>26</v>
      </c>
      <c r="E649" t="s">
        <v>189</v>
      </c>
      <c r="F649" t="s">
        <v>97</v>
      </c>
      <c r="G649" t="s">
        <v>119</v>
      </c>
      <c r="H649" t="s">
        <v>60</v>
      </c>
      <c r="I649" t="s">
        <v>100</v>
      </c>
      <c r="J649" t="s">
        <v>32</v>
      </c>
      <c r="K649" t="s">
        <v>50</v>
      </c>
      <c r="L649">
        <v>482</v>
      </c>
      <c r="M649">
        <v>653</v>
      </c>
      <c r="N649" t="s">
        <v>34</v>
      </c>
      <c r="O649">
        <v>5540</v>
      </c>
      <c r="P649">
        <v>0</v>
      </c>
      <c r="Q649">
        <v>12.7</v>
      </c>
      <c r="R649">
        <v>0</v>
      </c>
      <c r="S649">
        <v>5540</v>
      </c>
      <c r="T649">
        <v>53.6</v>
      </c>
      <c r="U649">
        <v>5540</v>
      </c>
      <c r="V649">
        <v>37</v>
      </c>
      <c r="W649" t="s">
        <v>771</v>
      </c>
      <c r="X649">
        <v>4990.4267578125</v>
      </c>
    </row>
    <row r="650" spans="1:24" x14ac:dyDescent="0.35">
      <c r="A650" t="s">
        <v>769</v>
      </c>
      <c r="B650" t="s">
        <v>770</v>
      </c>
      <c r="C650">
        <v>1994</v>
      </c>
      <c r="D650" t="s">
        <v>26</v>
      </c>
      <c r="E650" t="s">
        <v>189</v>
      </c>
      <c r="F650" t="s">
        <v>97</v>
      </c>
      <c r="G650" t="s">
        <v>119</v>
      </c>
      <c r="H650" t="s">
        <v>60</v>
      </c>
      <c r="I650" t="s">
        <v>100</v>
      </c>
      <c r="J650" t="s">
        <v>32</v>
      </c>
      <c r="K650" t="s">
        <v>50</v>
      </c>
      <c r="L650">
        <v>483</v>
      </c>
      <c r="M650">
        <v>1570</v>
      </c>
      <c r="N650" t="s">
        <v>34</v>
      </c>
      <c r="O650">
        <v>5994</v>
      </c>
      <c r="P650">
        <v>0</v>
      </c>
      <c r="Q650">
        <v>9.1999999999999993</v>
      </c>
      <c r="R650">
        <v>0</v>
      </c>
      <c r="S650">
        <v>5994</v>
      </c>
      <c r="T650">
        <v>58.7</v>
      </c>
      <c r="U650">
        <v>5994</v>
      </c>
      <c r="V650">
        <v>31.2</v>
      </c>
      <c r="W650" t="s">
        <v>62</v>
      </c>
      <c r="X650">
        <v>4975.73779296875</v>
      </c>
    </row>
    <row r="651" spans="1:24" x14ac:dyDescent="0.35">
      <c r="A651" t="s">
        <v>769</v>
      </c>
      <c r="B651" t="s">
        <v>770</v>
      </c>
      <c r="C651">
        <v>1995</v>
      </c>
      <c r="D651" t="s">
        <v>26</v>
      </c>
      <c r="E651" t="s">
        <v>189</v>
      </c>
      <c r="F651" t="s">
        <v>97</v>
      </c>
      <c r="G651" t="s">
        <v>119</v>
      </c>
      <c r="H651" t="s">
        <v>60</v>
      </c>
      <c r="I651" t="s">
        <v>100</v>
      </c>
      <c r="J651" t="s">
        <v>32</v>
      </c>
      <c r="K651" t="s">
        <v>50</v>
      </c>
      <c r="L651">
        <v>484</v>
      </c>
      <c r="M651">
        <v>1661</v>
      </c>
      <c r="N651" t="s">
        <v>34</v>
      </c>
      <c r="P651">
        <v>0</v>
      </c>
      <c r="Q651">
        <v>0</v>
      </c>
      <c r="R651">
        <v>0</v>
      </c>
      <c r="T651">
        <v>0</v>
      </c>
      <c r="U651">
        <v>19908</v>
      </c>
      <c r="V651">
        <v>38.700000000000003</v>
      </c>
      <c r="W651" t="s">
        <v>62</v>
      </c>
      <c r="X651">
        <v>4963.19921875</v>
      </c>
    </row>
    <row r="652" spans="1:24" x14ac:dyDescent="0.35">
      <c r="A652" t="s">
        <v>769</v>
      </c>
      <c r="B652" t="s">
        <v>770</v>
      </c>
      <c r="C652">
        <v>1997</v>
      </c>
      <c r="D652" t="s">
        <v>26</v>
      </c>
      <c r="E652" t="s">
        <v>189</v>
      </c>
      <c r="F652" t="s">
        <v>97</v>
      </c>
      <c r="G652" t="s">
        <v>119</v>
      </c>
      <c r="H652" t="s">
        <v>60</v>
      </c>
      <c r="I652" t="s">
        <v>100</v>
      </c>
      <c r="J652" t="s">
        <v>32</v>
      </c>
      <c r="K652" t="s">
        <v>50</v>
      </c>
      <c r="L652">
        <v>485</v>
      </c>
      <c r="M652">
        <v>2024</v>
      </c>
      <c r="N652" t="s">
        <v>34</v>
      </c>
      <c r="O652">
        <v>4894</v>
      </c>
      <c r="P652">
        <v>0</v>
      </c>
      <c r="Q652">
        <v>9.6</v>
      </c>
      <c r="R652">
        <v>9.6999999999999993</v>
      </c>
      <c r="S652">
        <v>4894</v>
      </c>
      <c r="T652">
        <v>55.4</v>
      </c>
      <c r="U652">
        <v>4894</v>
      </c>
      <c r="V652">
        <v>28.1</v>
      </c>
      <c r="W652" t="s">
        <v>62</v>
      </c>
      <c r="X652">
        <v>4925.51416015625</v>
      </c>
    </row>
    <row r="653" spans="1:24" x14ac:dyDescent="0.35">
      <c r="A653" t="s">
        <v>769</v>
      </c>
      <c r="B653" t="s">
        <v>770</v>
      </c>
      <c r="C653">
        <v>2000</v>
      </c>
      <c r="D653" t="s">
        <v>26</v>
      </c>
      <c r="E653" t="s">
        <v>189</v>
      </c>
      <c r="F653" t="s">
        <v>97</v>
      </c>
      <c r="G653" t="s">
        <v>119</v>
      </c>
      <c r="H653" t="s">
        <v>60</v>
      </c>
      <c r="I653" t="s">
        <v>100</v>
      </c>
      <c r="J653" t="s">
        <v>32</v>
      </c>
      <c r="K653" t="s">
        <v>50</v>
      </c>
      <c r="L653">
        <v>486</v>
      </c>
      <c r="M653">
        <v>2654</v>
      </c>
      <c r="N653" t="s">
        <v>38</v>
      </c>
      <c r="O653">
        <v>8354.7999999999993</v>
      </c>
      <c r="P653">
        <v>2.9</v>
      </c>
      <c r="Q653">
        <v>10.7</v>
      </c>
      <c r="R653">
        <v>2.4</v>
      </c>
      <c r="S653">
        <v>8287.1</v>
      </c>
      <c r="T653">
        <v>40.799999999999997</v>
      </c>
      <c r="U653">
        <v>8492.2000000000007</v>
      </c>
      <c r="V653">
        <v>30</v>
      </c>
      <c r="W653" t="s">
        <v>772</v>
      </c>
      <c r="X653">
        <v>4855.876953125</v>
      </c>
    </row>
    <row r="654" spans="1:24" x14ac:dyDescent="0.35">
      <c r="A654" t="s">
        <v>769</v>
      </c>
      <c r="B654" t="s">
        <v>770</v>
      </c>
      <c r="C654">
        <v>2003</v>
      </c>
      <c r="D654" t="s">
        <v>26</v>
      </c>
      <c r="E654" t="s">
        <v>189</v>
      </c>
      <c r="F654" t="s">
        <v>97</v>
      </c>
      <c r="G654" t="s">
        <v>119</v>
      </c>
      <c r="H654" t="s">
        <v>60</v>
      </c>
      <c r="I654" t="s">
        <v>100</v>
      </c>
      <c r="J654" t="s">
        <v>32</v>
      </c>
      <c r="K654" t="s">
        <v>50</v>
      </c>
      <c r="L654">
        <v>487</v>
      </c>
      <c r="M654">
        <v>2661</v>
      </c>
      <c r="N654" t="s">
        <v>38</v>
      </c>
      <c r="O654">
        <v>5612.5</v>
      </c>
      <c r="P654">
        <v>3.7</v>
      </c>
      <c r="Q654">
        <v>11.7</v>
      </c>
      <c r="R654">
        <v>6.9</v>
      </c>
      <c r="S654">
        <v>5594.5</v>
      </c>
      <c r="T654">
        <v>42.7</v>
      </c>
      <c r="U654">
        <v>5873.7</v>
      </c>
      <c r="V654">
        <v>29.2</v>
      </c>
      <c r="W654" t="s">
        <v>773</v>
      </c>
      <c r="X654">
        <v>4867.72802734375</v>
      </c>
    </row>
    <row r="655" spans="1:24" x14ac:dyDescent="0.35">
      <c r="A655" t="s">
        <v>769</v>
      </c>
      <c r="B655" t="s">
        <v>770</v>
      </c>
      <c r="C655">
        <v>2009</v>
      </c>
      <c r="D655" t="s">
        <v>26</v>
      </c>
      <c r="E655" t="s">
        <v>189</v>
      </c>
      <c r="F655" t="s">
        <v>97</v>
      </c>
      <c r="G655" t="s">
        <v>119</v>
      </c>
      <c r="H655" t="s">
        <v>60</v>
      </c>
      <c r="I655" t="s">
        <v>100</v>
      </c>
      <c r="J655" t="s">
        <v>32</v>
      </c>
      <c r="K655" t="s">
        <v>50</v>
      </c>
      <c r="L655">
        <v>488</v>
      </c>
      <c r="M655">
        <v>3123</v>
      </c>
      <c r="N655" t="s">
        <v>75</v>
      </c>
      <c r="O655">
        <v>15224</v>
      </c>
      <c r="P655">
        <v>2.1</v>
      </c>
      <c r="Q655">
        <v>7.9</v>
      </c>
      <c r="R655">
        <v>2.6</v>
      </c>
      <c r="S655">
        <v>15342</v>
      </c>
      <c r="T655">
        <v>35.1</v>
      </c>
      <c r="U655">
        <v>15430</v>
      </c>
      <c r="V655">
        <v>22.6</v>
      </c>
      <c r="W655" t="s">
        <v>774</v>
      </c>
      <c r="X655">
        <v>4640.0888671875</v>
      </c>
    </row>
    <row r="656" spans="1:24" x14ac:dyDescent="0.35">
      <c r="A656" t="s">
        <v>769</v>
      </c>
      <c r="B656" t="s">
        <v>770</v>
      </c>
      <c r="C656">
        <v>2016</v>
      </c>
      <c r="D656" t="s">
        <v>26</v>
      </c>
      <c r="E656" t="s">
        <v>189</v>
      </c>
      <c r="F656" t="s">
        <v>97</v>
      </c>
      <c r="G656" t="s">
        <v>119</v>
      </c>
      <c r="H656" t="s">
        <v>60</v>
      </c>
      <c r="I656" t="s">
        <v>100</v>
      </c>
      <c r="J656" t="s">
        <v>32</v>
      </c>
      <c r="K656" t="s">
        <v>50</v>
      </c>
      <c r="L656">
        <v>811</v>
      </c>
      <c r="M656">
        <v>3308</v>
      </c>
      <c r="N656" t="s">
        <v>38</v>
      </c>
      <c r="O656">
        <v>4087.2</v>
      </c>
      <c r="P656">
        <v>1.3</v>
      </c>
      <c r="Q656">
        <v>6.6</v>
      </c>
      <c r="R656">
        <v>1.5</v>
      </c>
      <c r="S656">
        <v>4103.3999999999996</v>
      </c>
      <c r="T656">
        <v>29.4</v>
      </c>
      <c r="U656">
        <v>4203.8999999999996</v>
      </c>
      <c r="V656">
        <v>18.5</v>
      </c>
      <c r="W656" t="s">
        <v>775</v>
      </c>
      <c r="X656">
        <v>4489.123046875</v>
      </c>
    </row>
    <row r="657" spans="1:24" x14ac:dyDescent="0.35">
      <c r="A657" t="s">
        <v>769</v>
      </c>
      <c r="B657" t="s">
        <v>770</v>
      </c>
      <c r="C657">
        <v>2018</v>
      </c>
      <c r="D657" t="s">
        <v>26</v>
      </c>
      <c r="E657" t="s">
        <v>189</v>
      </c>
      <c r="F657" t="s">
        <v>97</v>
      </c>
      <c r="G657" t="s">
        <v>119</v>
      </c>
      <c r="H657" t="s">
        <v>60</v>
      </c>
      <c r="I657" t="s">
        <v>100</v>
      </c>
      <c r="J657" t="s">
        <v>32</v>
      </c>
      <c r="K657" t="s">
        <v>50</v>
      </c>
      <c r="L657">
        <v>3236</v>
      </c>
      <c r="M657">
        <v>3492</v>
      </c>
      <c r="N657" t="s">
        <v>75</v>
      </c>
      <c r="O657">
        <v>8961</v>
      </c>
      <c r="P657">
        <v>0.9</v>
      </c>
      <c r="Q657">
        <v>7.4</v>
      </c>
      <c r="R657">
        <v>0.8</v>
      </c>
      <c r="S657">
        <v>8959</v>
      </c>
      <c r="T657">
        <v>26.7</v>
      </c>
      <c r="V657">
        <v>19.5</v>
      </c>
      <c r="W657" t="s">
        <v>776</v>
      </c>
      <c r="X657">
        <v>4506.9970703125</v>
      </c>
    </row>
    <row r="658" spans="1:24" x14ac:dyDescent="0.35">
      <c r="A658" t="s">
        <v>777</v>
      </c>
      <c r="B658" t="s">
        <v>778</v>
      </c>
      <c r="C658">
        <v>1992</v>
      </c>
      <c r="D658" t="s">
        <v>56</v>
      </c>
      <c r="E658" t="s">
        <v>72</v>
      </c>
      <c r="F658" t="s">
        <v>73</v>
      </c>
      <c r="G658" t="s">
        <v>59</v>
      </c>
      <c r="H658" t="s">
        <v>47</v>
      </c>
      <c r="I658" t="s">
        <v>72</v>
      </c>
      <c r="J658" t="s">
        <v>49</v>
      </c>
      <c r="K658" t="s">
        <v>50</v>
      </c>
      <c r="L658">
        <v>489</v>
      </c>
      <c r="M658">
        <v>471</v>
      </c>
      <c r="N658" t="s">
        <v>38</v>
      </c>
      <c r="O658">
        <v>2524.9</v>
      </c>
      <c r="P658">
        <v>3.2</v>
      </c>
      <c r="Q658">
        <v>9.6</v>
      </c>
      <c r="R658">
        <v>4.5</v>
      </c>
      <c r="S658">
        <v>2581.6999999999998</v>
      </c>
      <c r="T658">
        <v>35.6</v>
      </c>
      <c r="U658">
        <v>2552.5</v>
      </c>
      <c r="V658">
        <v>21.4</v>
      </c>
      <c r="W658" t="s">
        <v>779</v>
      </c>
      <c r="X658">
        <v>247.54499816894531</v>
      </c>
    </row>
    <row r="659" spans="1:24" x14ac:dyDescent="0.35">
      <c r="A659" t="s">
        <v>777</v>
      </c>
      <c r="B659" t="s">
        <v>778</v>
      </c>
      <c r="C659">
        <v>2000</v>
      </c>
      <c r="D659" t="s">
        <v>56</v>
      </c>
      <c r="E659" t="s">
        <v>72</v>
      </c>
      <c r="F659" t="s">
        <v>73</v>
      </c>
      <c r="G659" t="s">
        <v>59</v>
      </c>
      <c r="H659" t="s">
        <v>47</v>
      </c>
      <c r="I659" t="s">
        <v>72</v>
      </c>
      <c r="J659" t="s">
        <v>49</v>
      </c>
      <c r="K659" t="s">
        <v>50</v>
      </c>
      <c r="L659">
        <v>490</v>
      </c>
      <c r="M659">
        <v>2557</v>
      </c>
      <c r="N659" t="s">
        <v>38</v>
      </c>
      <c r="O659">
        <v>4250.3999999999996</v>
      </c>
      <c r="P659">
        <v>3</v>
      </c>
      <c r="Q659">
        <v>10</v>
      </c>
      <c r="R659">
        <v>3.3</v>
      </c>
      <c r="S659">
        <v>4207.8999999999996</v>
      </c>
      <c r="T659">
        <v>29.3</v>
      </c>
      <c r="U659">
        <v>4272.6000000000004</v>
      </c>
      <c r="V659">
        <v>20.2</v>
      </c>
      <c r="W659" t="s">
        <v>780</v>
      </c>
      <c r="X659">
        <v>263.30499267578125</v>
      </c>
    </row>
    <row r="660" spans="1:24" x14ac:dyDescent="0.35">
      <c r="A660" t="s">
        <v>777</v>
      </c>
      <c r="B660" t="s">
        <v>778</v>
      </c>
      <c r="C660">
        <v>2007</v>
      </c>
      <c r="D660" t="s">
        <v>56</v>
      </c>
      <c r="E660" t="s">
        <v>72</v>
      </c>
      <c r="F660" t="s">
        <v>73</v>
      </c>
      <c r="G660" t="s">
        <v>59</v>
      </c>
      <c r="H660" t="s">
        <v>47</v>
      </c>
      <c r="I660" t="s">
        <v>72</v>
      </c>
      <c r="J660" t="s">
        <v>49</v>
      </c>
      <c r="K660" t="s">
        <v>50</v>
      </c>
      <c r="L660">
        <v>491</v>
      </c>
      <c r="M660">
        <v>2874</v>
      </c>
      <c r="N660" t="s">
        <v>38</v>
      </c>
      <c r="O660">
        <v>5064.6000000000004</v>
      </c>
      <c r="P660">
        <v>2</v>
      </c>
      <c r="Q660">
        <v>7.6</v>
      </c>
      <c r="R660">
        <v>4.7</v>
      </c>
      <c r="S660">
        <v>5038.6000000000004</v>
      </c>
      <c r="T660">
        <v>29.2</v>
      </c>
      <c r="U660">
        <v>5151.1000000000004</v>
      </c>
      <c r="V660">
        <v>17.399999999999999</v>
      </c>
      <c r="W660" t="s">
        <v>781</v>
      </c>
      <c r="X660">
        <v>263.9530029296875</v>
      </c>
    </row>
    <row r="661" spans="1:24" x14ac:dyDescent="0.35">
      <c r="A661" t="s">
        <v>777</v>
      </c>
      <c r="B661" t="s">
        <v>778</v>
      </c>
      <c r="C661">
        <v>2013</v>
      </c>
      <c r="D661" t="s">
        <v>56</v>
      </c>
      <c r="E661" t="s">
        <v>72</v>
      </c>
      <c r="F661" t="s">
        <v>73</v>
      </c>
      <c r="G661" t="s">
        <v>59</v>
      </c>
      <c r="H661" t="s">
        <v>47</v>
      </c>
      <c r="I661" t="s">
        <v>72</v>
      </c>
      <c r="J661" t="s">
        <v>49</v>
      </c>
      <c r="K661" t="s">
        <v>50</v>
      </c>
      <c r="L661">
        <v>492</v>
      </c>
      <c r="M661">
        <v>3243</v>
      </c>
      <c r="N661" t="s">
        <v>38</v>
      </c>
      <c r="O661">
        <v>2597.9</v>
      </c>
      <c r="P661">
        <v>2.8</v>
      </c>
      <c r="Q661">
        <v>7.1</v>
      </c>
      <c r="R661">
        <v>4</v>
      </c>
      <c r="S661">
        <v>2604.6</v>
      </c>
      <c r="T661">
        <v>22.7</v>
      </c>
      <c r="U661">
        <v>2609.6999999999998</v>
      </c>
      <c r="V661">
        <v>13.2</v>
      </c>
      <c r="W661" t="s">
        <v>782</v>
      </c>
      <c r="X661">
        <v>305.7139892578125</v>
      </c>
    </row>
    <row r="662" spans="1:24" x14ac:dyDescent="0.35">
      <c r="A662" t="s">
        <v>783</v>
      </c>
      <c r="B662" t="s">
        <v>784</v>
      </c>
      <c r="C662">
        <v>2007</v>
      </c>
      <c r="D662" t="s">
        <v>95</v>
      </c>
      <c r="E662" t="s">
        <v>415</v>
      </c>
      <c r="F662" t="s">
        <v>97</v>
      </c>
      <c r="G662" t="s">
        <v>98</v>
      </c>
      <c r="H662" t="s">
        <v>99</v>
      </c>
      <c r="I662" t="s">
        <v>100</v>
      </c>
      <c r="J662" t="s">
        <v>49</v>
      </c>
      <c r="K662" t="s">
        <v>50</v>
      </c>
      <c r="L662">
        <v>493</v>
      </c>
      <c r="M662">
        <v>3065</v>
      </c>
      <c r="N662" t="s">
        <v>75</v>
      </c>
      <c r="O662">
        <v>267</v>
      </c>
      <c r="P662">
        <v>0.2</v>
      </c>
      <c r="Q662">
        <v>1</v>
      </c>
      <c r="R662">
        <v>2.8</v>
      </c>
      <c r="S662">
        <v>267</v>
      </c>
      <c r="T662">
        <v>24</v>
      </c>
      <c r="U662">
        <v>267</v>
      </c>
      <c r="V662">
        <v>4.8</v>
      </c>
      <c r="W662" t="s">
        <v>785</v>
      </c>
      <c r="X662">
        <v>1.3669999837875366</v>
      </c>
    </row>
    <row r="663" spans="1:24" x14ac:dyDescent="0.35">
      <c r="A663" t="s">
        <v>786</v>
      </c>
      <c r="B663" t="s">
        <v>787</v>
      </c>
      <c r="C663">
        <v>1995</v>
      </c>
      <c r="D663" t="s">
        <v>26</v>
      </c>
      <c r="E663" t="s">
        <v>27</v>
      </c>
      <c r="F663" t="s">
        <v>28</v>
      </c>
      <c r="G663" t="s">
        <v>119</v>
      </c>
      <c r="H663" t="s">
        <v>60</v>
      </c>
      <c r="I663" t="s">
        <v>31</v>
      </c>
      <c r="J663" t="s">
        <v>32</v>
      </c>
      <c r="K663" t="s">
        <v>33</v>
      </c>
      <c r="L663">
        <v>2071</v>
      </c>
      <c r="M663">
        <v>1581</v>
      </c>
      <c r="N663" t="s">
        <v>34</v>
      </c>
      <c r="O663">
        <v>6781</v>
      </c>
      <c r="P663">
        <v>0</v>
      </c>
      <c r="Q663">
        <v>6</v>
      </c>
      <c r="R663">
        <v>0</v>
      </c>
      <c r="S663">
        <v>6781</v>
      </c>
      <c r="T663">
        <v>68.2</v>
      </c>
      <c r="U663">
        <v>6781</v>
      </c>
      <c r="V663">
        <v>42.6</v>
      </c>
      <c r="W663" t="s">
        <v>788</v>
      </c>
      <c r="X663">
        <v>3508.56005859375</v>
      </c>
    </row>
    <row r="664" spans="1:24" x14ac:dyDescent="0.35">
      <c r="A664" t="s">
        <v>786</v>
      </c>
      <c r="B664" t="s">
        <v>787</v>
      </c>
      <c r="C664">
        <v>1996</v>
      </c>
      <c r="D664" t="s">
        <v>26</v>
      </c>
      <c r="E664" t="s">
        <v>27</v>
      </c>
      <c r="F664" t="s">
        <v>28</v>
      </c>
      <c r="G664" t="s">
        <v>119</v>
      </c>
      <c r="H664" t="s">
        <v>60</v>
      </c>
      <c r="I664" t="s">
        <v>31</v>
      </c>
      <c r="J664" t="s">
        <v>32</v>
      </c>
      <c r="K664" t="s">
        <v>33</v>
      </c>
      <c r="L664">
        <v>495</v>
      </c>
      <c r="M664">
        <v>1706</v>
      </c>
      <c r="N664" t="s">
        <v>38</v>
      </c>
      <c r="O664">
        <v>3742.3</v>
      </c>
      <c r="P664">
        <v>3.3</v>
      </c>
      <c r="Q664">
        <v>13.3</v>
      </c>
      <c r="R664">
        <v>1</v>
      </c>
      <c r="S664">
        <v>3733.3</v>
      </c>
      <c r="T664">
        <v>55.6</v>
      </c>
      <c r="V664">
        <v>42.9</v>
      </c>
      <c r="W664" t="s">
        <v>789</v>
      </c>
      <c r="X664">
        <v>3557.451904296875</v>
      </c>
    </row>
    <row r="665" spans="1:24" x14ac:dyDescent="0.35">
      <c r="A665" t="s">
        <v>786</v>
      </c>
      <c r="B665" t="s">
        <v>787</v>
      </c>
      <c r="C665">
        <v>1998</v>
      </c>
      <c r="D665" t="s">
        <v>26</v>
      </c>
      <c r="E665" t="s">
        <v>27</v>
      </c>
      <c r="F665" t="s">
        <v>28</v>
      </c>
      <c r="G665" t="s">
        <v>119</v>
      </c>
      <c r="H665" t="s">
        <v>60</v>
      </c>
      <c r="I665" t="s">
        <v>31</v>
      </c>
      <c r="J665" t="s">
        <v>32</v>
      </c>
      <c r="K665" t="s">
        <v>33</v>
      </c>
      <c r="L665">
        <v>496</v>
      </c>
      <c r="M665">
        <v>2189</v>
      </c>
      <c r="N665" t="s">
        <v>38</v>
      </c>
      <c r="O665">
        <v>17211.3</v>
      </c>
      <c r="P665">
        <v>1.4</v>
      </c>
      <c r="Q665">
        <v>7.8</v>
      </c>
      <c r="R665">
        <v>0.4</v>
      </c>
      <c r="S665">
        <v>17141.8</v>
      </c>
      <c r="T665">
        <v>61.1</v>
      </c>
      <c r="V665">
        <v>36.5</v>
      </c>
      <c r="W665" t="s">
        <v>790</v>
      </c>
      <c r="X665">
        <v>3592.1279296875</v>
      </c>
    </row>
    <row r="666" spans="1:24" x14ac:dyDescent="0.35">
      <c r="A666" t="s">
        <v>786</v>
      </c>
      <c r="B666" t="s">
        <v>787</v>
      </c>
      <c r="C666">
        <v>2001</v>
      </c>
      <c r="D666" t="s">
        <v>26</v>
      </c>
      <c r="E666" t="s">
        <v>27</v>
      </c>
      <c r="F666" t="s">
        <v>28</v>
      </c>
      <c r="G666" t="s">
        <v>119</v>
      </c>
      <c r="H666" t="s">
        <v>60</v>
      </c>
      <c r="I666" t="s">
        <v>31</v>
      </c>
      <c r="J666" t="s">
        <v>32</v>
      </c>
      <c r="K666" t="s">
        <v>33</v>
      </c>
      <c r="L666">
        <v>497</v>
      </c>
      <c r="M666">
        <v>2336</v>
      </c>
      <c r="N666" t="s">
        <v>38</v>
      </c>
      <c r="O666">
        <v>6491.3</v>
      </c>
      <c r="P666">
        <v>2.8</v>
      </c>
      <c r="Q666">
        <v>11.3</v>
      </c>
      <c r="R666">
        <v>0.7</v>
      </c>
      <c r="S666">
        <v>6466.4</v>
      </c>
      <c r="T666">
        <v>56.1</v>
      </c>
      <c r="U666">
        <v>6556.3</v>
      </c>
      <c r="V666">
        <v>42.8</v>
      </c>
      <c r="W666" t="s">
        <v>791</v>
      </c>
      <c r="X666">
        <v>3529.68310546875</v>
      </c>
    </row>
    <row r="667" spans="1:24" x14ac:dyDescent="0.35">
      <c r="A667" t="s">
        <v>786</v>
      </c>
      <c r="B667" t="s">
        <v>787</v>
      </c>
      <c r="C667">
        <v>2006</v>
      </c>
      <c r="D667" t="s">
        <v>26</v>
      </c>
      <c r="E667" t="s">
        <v>27</v>
      </c>
      <c r="F667" t="s">
        <v>28</v>
      </c>
      <c r="G667" t="s">
        <v>119</v>
      </c>
      <c r="H667" t="s">
        <v>60</v>
      </c>
      <c r="I667" t="s">
        <v>31</v>
      </c>
      <c r="J667" t="s">
        <v>32</v>
      </c>
      <c r="K667" t="s">
        <v>33</v>
      </c>
      <c r="L667">
        <v>498</v>
      </c>
      <c r="M667">
        <v>2791</v>
      </c>
      <c r="N667" t="s">
        <v>38</v>
      </c>
      <c r="O667">
        <v>5277.2</v>
      </c>
      <c r="P667">
        <v>2.7</v>
      </c>
      <c r="Q667">
        <v>12.7</v>
      </c>
      <c r="R667">
        <v>0.6</v>
      </c>
      <c r="S667">
        <v>5286.2</v>
      </c>
      <c r="T667">
        <v>49.1</v>
      </c>
      <c r="U667">
        <v>5342.3</v>
      </c>
      <c r="V667">
        <v>38.6</v>
      </c>
      <c r="W667" t="s">
        <v>792</v>
      </c>
      <c r="X667">
        <v>3330.826904296875</v>
      </c>
    </row>
    <row r="668" spans="1:24" x14ac:dyDescent="0.35">
      <c r="A668" t="s">
        <v>786</v>
      </c>
      <c r="B668" t="s">
        <v>787</v>
      </c>
      <c r="C668">
        <v>2011</v>
      </c>
      <c r="D668" t="s">
        <v>26</v>
      </c>
      <c r="E668" t="s">
        <v>27</v>
      </c>
      <c r="F668" t="s">
        <v>28</v>
      </c>
      <c r="G668" t="s">
        <v>119</v>
      </c>
      <c r="H668" t="s">
        <v>60</v>
      </c>
      <c r="I668" t="s">
        <v>31</v>
      </c>
      <c r="J668" t="s">
        <v>32</v>
      </c>
      <c r="K668" t="s">
        <v>33</v>
      </c>
      <c r="L668">
        <v>499</v>
      </c>
      <c r="M668">
        <v>3114</v>
      </c>
      <c r="N668" t="s">
        <v>38</v>
      </c>
      <c r="O668">
        <v>2498.8000000000002</v>
      </c>
      <c r="P668">
        <v>2.9</v>
      </c>
      <c r="Q668">
        <v>11.2</v>
      </c>
      <c r="R668">
        <v>1.5</v>
      </c>
      <c r="S668">
        <v>2495.9</v>
      </c>
      <c r="T668">
        <v>40.1</v>
      </c>
      <c r="U668">
        <v>2521.4</v>
      </c>
      <c r="V668">
        <v>28.9</v>
      </c>
      <c r="W668" t="s">
        <v>793</v>
      </c>
      <c r="X668">
        <v>3012.176025390625</v>
      </c>
    </row>
    <row r="669" spans="1:24" x14ac:dyDescent="0.35">
      <c r="A669" t="s">
        <v>786</v>
      </c>
      <c r="B669" t="s">
        <v>787</v>
      </c>
      <c r="C669">
        <v>2014</v>
      </c>
      <c r="D669" t="s">
        <v>26</v>
      </c>
      <c r="E669" t="s">
        <v>27</v>
      </c>
      <c r="F669" t="s">
        <v>28</v>
      </c>
      <c r="G669" t="s">
        <v>119</v>
      </c>
      <c r="H669" t="s">
        <v>60</v>
      </c>
      <c r="I669" t="s">
        <v>31</v>
      </c>
      <c r="J669" t="s">
        <v>32</v>
      </c>
      <c r="K669" t="s">
        <v>33</v>
      </c>
      <c r="L669">
        <v>500</v>
      </c>
      <c r="M669">
        <v>3288</v>
      </c>
      <c r="N669" t="s">
        <v>38</v>
      </c>
      <c r="O669">
        <v>5112.6000000000004</v>
      </c>
      <c r="P669">
        <v>3.2</v>
      </c>
      <c r="Q669">
        <v>11.3</v>
      </c>
      <c r="R669">
        <v>2.1</v>
      </c>
      <c r="S669">
        <v>5127</v>
      </c>
      <c r="T669">
        <v>37.1</v>
      </c>
      <c r="U669">
        <v>5217.7</v>
      </c>
      <c r="V669">
        <v>29.7</v>
      </c>
      <c r="W669" t="s">
        <v>794</v>
      </c>
      <c r="X669">
        <v>2940.9609375</v>
      </c>
    </row>
    <row r="670" spans="1:24" x14ac:dyDescent="0.35">
      <c r="A670" t="s">
        <v>786</v>
      </c>
      <c r="B670" t="s">
        <v>787</v>
      </c>
      <c r="C670">
        <v>2016</v>
      </c>
      <c r="D670" t="s">
        <v>26</v>
      </c>
      <c r="E670" t="s">
        <v>27</v>
      </c>
      <c r="F670" t="s">
        <v>28</v>
      </c>
      <c r="G670" t="s">
        <v>119</v>
      </c>
      <c r="H670" t="s">
        <v>60</v>
      </c>
      <c r="I670" t="s">
        <v>31</v>
      </c>
      <c r="J670" t="s">
        <v>32</v>
      </c>
      <c r="K670" t="s">
        <v>33</v>
      </c>
      <c r="L670">
        <v>2564</v>
      </c>
      <c r="M670">
        <v>3493</v>
      </c>
      <c r="N670" t="s">
        <v>38</v>
      </c>
      <c r="O670">
        <v>1681.7</v>
      </c>
      <c r="P670">
        <v>2.6</v>
      </c>
      <c r="Q670">
        <v>11.7</v>
      </c>
      <c r="R670">
        <v>0.9</v>
      </c>
      <c r="S670">
        <v>1686.2</v>
      </c>
      <c r="T670">
        <v>37.200000000000003</v>
      </c>
      <c r="V670">
        <v>28.5</v>
      </c>
      <c r="W670" t="s">
        <v>795</v>
      </c>
      <c r="X670">
        <v>2941.779052734375</v>
      </c>
    </row>
    <row r="671" spans="1:24" x14ac:dyDescent="0.35">
      <c r="A671" t="s">
        <v>786</v>
      </c>
      <c r="B671" t="s">
        <v>787</v>
      </c>
      <c r="C671">
        <v>2016</v>
      </c>
      <c r="D671" t="s">
        <v>26</v>
      </c>
      <c r="E671" t="s">
        <v>27</v>
      </c>
      <c r="F671" t="s">
        <v>28</v>
      </c>
      <c r="G671" t="s">
        <v>119</v>
      </c>
      <c r="H671" t="s">
        <v>60</v>
      </c>
      <c r="I671" t="s">
        <v>31</v>
      </c>
      <c r="J671" t="s">
        <v>32</v>
      </c>
      <c r="K671" t="s">
        <v>33</v>
      </c>
      <c r="L671">
        <v>1404</v>
      </c>
      <c r="M671">
        <v>3341</v>
      </c>
      <c r="N671" t="s">
        <v>38</v>
      </c>
      <c r="O671">
        <v>2487.4</v>
      </c>
      <c r="P671">
        <v>1.9</v>
      </c>
      <c r="Q671">
        <v>9.6</v>
      </c>
      <c r="R671">
        <v>1.2</v>
      </c>
      <c r="S671">
        <v>2490.5</v>
      </c>
      <c r="T671">
        <v>36.1</v>
      </c>
      <c r="U671">
        <v>2502.1999999999998</v>
      </c>
      <c r="V671">
        <v>27.3</v>
      </c>
      <c r="W671" t="s">
        <v>796</v>
      </c>
      <c r="X671">
        <v>2941.779052734375</v>
      </c>
    </row>
    <row r="672" spans="1:24" x14ac:dyDescent="0.35">
      <c r="A672" t="s">
        <v>786</v>
      </c>
      <c r="B672" t="s">
        <v>787</v>
      </c>
      <c r="C672">
        <v>2019</v>
      </c>
      <c r="D672" t="s">
        <v>26</v>
      </c>
      <c r="E672" t="s">
        <v>27</v>
      </c>
      <c r="F672" t="s">
        <v>28</v>
      </c>
      <c r="G672" t="s">
        <v>119</v>
      </c>
      <c r="H672" t="s">
        <v>60</v>
      </c>
      <c r="I672" t="s">
        <v>31</v>
      </c>
      <c r="J672" t="s">
        <v>32</v>
      </c>
      <c r="K672" t="s">
        <v>33</v>
      </c>
      <c r="L672">
        <v>2744</v>
      </c>
      <c r="M672">
        <v>3494</v>
      </c>
      <c r="N672" t="s">
        <v>38</v>
      </c>
      <c r="O672">
        <v>6476.9</v>
      </c>
      <c r="P672">
        <v>2.9</v>
      </c>
      <c r="Q672">
        <v>12</v>
      </c>
      <c r="R672">
        <v>2.6</v>
      </c>
      <c r="S672">
        <v>6453.9</v>
      </c>
      <c r="T672">
        <v>31.5</v>
      </c>
      <c r="U672">
        <v>6622.7</v>
      </c>
      <c r="V672">
        <v>24.4</v>
      </c>
      <c r="W672" t="s">
        <v>797</v>
      </c>
      <c r="X672">
        <v>2935.201171875</v>
      </c>
    </row>
    <row r="673" spans="1:24" x14ac:dyDescent="0.35">
      <c r="A673" t="s">
        <v>786</v>
      </c>
      <c r="B673" t="s">
        <v>787</v>
      </c>
      <c r="C673">
        <v>2022</v>
      </c>
      <c r="D673" t="s">
        <v>26</v>
      </c>
      <c r="E673" t="s">
        <v>27</v>
      </c>
      <c r="F673" t="s">
        <v>28</v>
      </c>
      <c r="G673" t="s">
        <v>119</v>
      </c>
      <c r="H673" t="s">
        <v>60</v>
      </c>
      <c r="I673" t="s">
        <v>31</v>
      </c>
      <c r="J673" t="s">
        <v>32</v>
      </c>
      <c r="K673" t="s">
        <v>33</v>
      </c>
      <c r="L673">
        <v>8920</v>
      </c>
      <c r="M673">
        <v>3149</v>
      </c>
      <c r="N673" t="s">
        <v>75</v>
      </c>
      <c r="O673">
        <v>2628</v>
      </c>
      <c r="P673">
        <v>0.9</v>
      </c>
      <c r="Q673">
        <v>7.7</v>
      </c>
      <c r="R673">
        <v>1.3</v>
      </c>
      <c r="S673">
        <v>2630</v>
      </c>
      <c r="T673">
        <v>24.8</v>
      </c>
      <c r="U673">
        <v>2643</v>
      </c>
      <c r="V673">
        <v>18.7</v>
      </c>
      <c r="W673" t="s">
        <v>798</v>
      </c>
      <c r="X673">
        <v>2966.27099609375</v>
      </c>
    </row>
    <row r="674" spans="1:24" x14ac:dyDescent="0.35">
      <c r="A674" t="s">
        <v>799</v>
      </c>
      <c r="B674" t="s">
        <v>800</v>
      </c>
      <c r="C674">
        <v>1996</v>
      </c>
      <c r="D674" t="s">
        <v>43</v>
      </c>
      <c r="E674" t="s">
        <v>44</v>
      </c>
      <c r="F674" t="s">
        <v>45</v>
      </c>
      <c r="G674" t="s">
        <v>46</v>
      </c>
      <c r="H674" t="s">
        <v>99</v>
      </c>
      <c r="I674" t="s">
        <v>48</v>
      </c>
      <c r="J674" t="s">
        <v>49</v>
      </c>
      <c r="K674" t="s">
        <v>50</v>
      </c>
      <c r="L674">
        <v>4326</v>
      </c>
      <c r="M674">
        <v>3495</v>
      </c>
      <c r="N674" t="s">
        <v>38</v>
      </c>
      <c r="O674">
        <v>5487.8</v>
      </c>
      <c r="P674">
        <v>0.2</v>
      </c>
      <c r="Q674">
        <v>1.2</v>
      </c>
      <c r="R674">
        <v>2.7</v>
      </c>
      <c r="S674">
        <v>5503.5</v>
      </c>
      <c r="T674">
        <v>1.3</v>
      </c>
      <c r="U674">
        <v>5717.1</v>
      </c>
      <c r="V674">
        <v>1.1000000000000001</v>
      </c>
      <c r="W674" t="s">
        <v>486</v>
      </c>
      <c r="X674">
        <v>977.9959716796875</v>
      </c>
    </row>
    <row r="675" spans="1:24" x14ac:dyDescent="0.35">
      <c r="A675" t="s">
        <v>799</v>
      </c>
      <c r="B675" t="s">
        <v>800</v>
      </c>
      <c r="C675">
        <v>2009</v>
      </c>
      <c r="D675" t="s">
        <v>43</v>
      </c>
      <c r="E675" t="s">
        <v>44</v>
      </c>
      <c r="F675" t="s">
        <v>45</v>
      </c>
      <c r="G675" t="s">
        <v>46</v>
      </c>
      <c r="H675" t="s">
        <v>99</v>
      </c>
      <c r="I675" t="s">
        <v>48</v>
      </c>
      <c r="J675" t="s">
        <v>49</v>
      </c>
      <c r="K675" t="s">
        <v>50</v>
      </c>
      <c r="L675">
        <v>4327</v>
      </c>
      <c r="M675">
        <v>3496</v>
      </c>
      <c r="N675" t="s">
        <v>38</v>
      </c>
      <c r="O675">
        <v>4636.1000000000004</v>
      </c>
      <c r="P675">
        <v>0.1</v>
      </c>
      <c r="Q675">
        <v>1</v>
      </c>
      <c r="R675">
        <v>3.8</v>
      </c>
      <c r="S675">
        <v>4652.2</v>
      </c>
      <c r="T675">
        <v>1.5</v>
      </c>
      <c r="U675">
        <v>4660.6000000000004</v>
      </c>
      <c r="V675">
        <v>1</v>
      </c>
      <c r="W675" t="s">
        <v>801</v>
      </c>
      <c r="X675">
        <v>927.91400146484375</v>
      </c>
    </row>
    <row r="676" spans="1:24" x14ac:dyDescent="0.35">
      <c r="A676" t="s">
        <v>802</v>
      </c>
      <c r="B676" t="s">
        <v>803</v>
      </c>
      <c r="C676">
        <v>1993</v>
      </c>
      <c r="D676" t="s">
        <v>79</v>
      </c>
      <c r="E676" t="s">
        <v>79</v>
      </c>
      <c r="F676" t="s">
        <v>80</v>
      </c>
      <c r="G676" t="s">
        <v>81</v>
      </c>
      <c r="H676" t="s">
        <v>60</v>
      </c>
      <c r="I676" t="s">
        <v>82</v>
      </c>
      <c r="J676" t="s">
        <v>49</v>
      </c>
      <c r="K676" t="s">
        <v>33</v>
      </c>
      <c r="L676">
        <v>501</v>
      </c>
      <c r="M676">
        <v>1429</v>
      </c>
      <c r="N676" t="s">
        <v>38</v>
      </c>
      <c r="O676">
        <v>3580</v>
      </c>
      <c r="P676">
        <v>0.9</v>
      </c>
      <c r="Q676">
        <v>2.5</v>
      </c>
      <c r="R676">
        <v>5.5</v>
      </c>
      <c r="S676">
        <v>3569</v>
      </c>
      <c r="T676">
        <v>29.6</v>
      </c>
      <c r="U676">
        <v>3609</v>
      </c>
      <c r="V676">
        <v>9.6</v>
      </c>
      <c r="W676" t="s">
        <v>804</v>
      </c>
      <c r="X676">
        <v>717.8399658203125</v>
      </c>
    </row>
    <row r="677" spans="1:24" x14ac:dyDescent="0.35">
      <c r="A677" t="s">
        <v>802</v>
      </c>
      <c r="B677" t="s">
        <v>803</v>
      </c>
      <c r="C677">
        <v>1998</v>
      </c>
      <c r="D677" t="s">
        <v>79</v>
      </c>
      <c r="E677" t="s">
        <v>79</v>
      </c>
      <c r="F677" t="s">
        <v>80</v>
      </c>
      <c r="G677" t="s">
        <v>81</v>
      </c>
      <c r="H677" t="s">
        <v>60</v>
      </c>
      <c r="I677" t="s">
        <v>82</v>
      </c>
      <c r="J677" t="s">
        <v>49</v>
      </c>
      <c r="K677" t="s">
        <v>33</v>
      </c>
      <c r="L677">
        <v>502</v>
      </c>
      <c r="M677">
        <v>1918</v>
      </c>
      <c r="N677" t="s">
        <v>38</v>
      </c>
      <c r="O677">
        <v>6594.3</v>
      </c>
      <c r="P677">
        <v>1.5</v>
      </c>
      <c r="Q677">
        <v>3.4</v>
      </c>
      <c r="R677">
        <v>6.9</v>
      </c>
      <c r="S677">
        <v>6658.2</v>
      </c>
      <c r="T677">
        <v>30.5</v>
      </c>
      <c r="U677">
        <v>6836.6</v>
      </c>
      <c r="V677">
        <v>10.3</v>
      </c>
      <c r="W677" t="s">
        <v>805</v>
      </c>
      <c r="X677">
        <v>709.083984375</v>
      </c>
    </row>
    <row r="678" spans="1:24" x14ac:dyDescent="0.35">
      <c r="A678" t="s">
        <v>802</v>
      </c>
      <c r="B678" t="s">
        <v>803</v>
      </c>
      <c r="C678">
        <v>2001</v>
      </c>
      <c r="D678" t="s">
        <v>79</v>
      </c>
      <c r="E678" t="s">
        <v>79</v>
      </c>
      <c r="F678" t="s">
        <v>80</v>
      </c>
      <c r="G678" t="s">
        <v>81</v>
      </c>
      <c r="H678" t="s">
        <v>60</v>
      </c>
      <c r="I678" t="s">
        <v>82</v>
      </c>
      <c r="J678" t="s">
        <v>49</v>
      </c>
      <c r="K678" t="s">
        <v>33</v>
      </c>
      <c r="L678">
        <v>503</v>
      </c>
      <c r="M678">
        <v>2388</v>
      </c>
      <c r="N678" t="s">
        <v>38</v>
      </c>
      <c r="O678">
        <v>5557.5</v>
      </c>
      <c r="P678">
        <v>0.9</v>
      </c>
      <c r="Q678">
        <v>2.2999999999999998</v>
      </c>
      <c r="R678">
        <v>7.2</v>
      </c>
      <c r="S678">
        <v>5632</v>
      </c>
      <c r="T678">
        <v>25.1</v>
      </c>
      <c r="U678">
        <v>5740.8</v>
      </c>
      <c r="V678">
        <v>7.7</v>
      </c>
      <c r="W678" t="s">
        <v>806</v>
      </c>
      <c r="X678">
        <v>690.89501953125</v>
      </c>
    </row>
    <row r="679" spans="1:24" x14ac:dyDescent="0.35">
      <c r="A679" t="s">
        <v>802</v>
      </c>
      <c r="B679" t="s">
        <v>803</v>
      </c>
      <c r="C679">
        <v>2004</v>
      </c>
      <c r="D679" t="s">
        <v>79</v>
      </c>
      <c r="E679" t="s">
        <v>79</v>
      </c>
      <c r="F679" t="s">
        <v>80</v>
      </c>
      <c r="G679" t="s">
        <v>81</v>
      </c>
      <c r="H679" t="s">
        <v>60</v>
      </c>
      <c r="I679" t="s">
        <v>82</v>
      </c>
      <c r="J679" t="s">
        <v>49</v>
      </c>
      <c r="K679" t="s">
        <v>33</v>
      </c>
      <c r="L679">
        <v>504</v>
      </c>
      <c r="M679">
        <v>2902</v>
      </c>
      <c r="N679" t="s">
        <v>36</v>
      </c>
      <c r="O679">
        <v>1494</v>
      </c>
      <c r="P679">
        <v>0</v>
      </c>
      <c r="Q679">
        <v>0.4</v>
      </c>
      <c r="R679">
        <v>5.2</v>
      </c>
      <c r="S679">
        <v>1494</v>
      </c>
      <c r="T679">
        <v>18.8</v>
      </c>
      <c r="V679">
        <v>3.4</v>
      </c>
      <c r="W679" t="s">
        <v>807</v>
      </c>
      <c r="X679">
        <v>676.06201171875</v>
      </c>
    </row>
    <row r="680" spans="1:24" x14ac:dyDescent="0.35">
      <c r="A680" t="s">
        <v>802</v>
      </c>
      <c r="B680" t="s">
        <v>803</v>
      </c>
      <c r="C680">
        <v>2007</v>
      </c>
      <c r="D680" t="s">
        <v>79</v>
      </c>
      <c r="E680" t="s">
        <v>79</v>
      </c>
      <c r="F680" t="s">
        <v>80</v>
      </c>
      <c r="G680" t="s">
        <v>81</v>
      </c>
      <c r="H680" t="s">
        <v>60</v>
      </c>
      <c r="I680" t="s">
        <v>82</v>
      </c>
      <c r="J680" t="s">
        <v>49</v>
      </c>
      <c r="K680" t="s">
        <v>33</v>
      </c>
      <c r="L680">
        <v>505</v>
      </c>
      <c r="M680">
        <v>3071</v>
      </c>
      <c r="N680" t="s">
        <v>38</v>
      </c>
      <c r="O680">
        <v>12238.9</v>
      </c>
      <c r="P680">
        <v>0.5</v>
      </c>
      <c r="Q680">
        <v>1.5</v>
      </c>
      <c r="R680">
        <v>6.2</v>
      </c>
      <c r="S680">
        <v>12277.9</v>
      </c>
      <c r="T680">
        <v>23.1</v>
      </c>
      <c r="U680">
        <v>12318.4</v>
      </c>
      <c r="V680">
        <v>5.7</v>
      </c>
      <c r="W680" t="s">
        <v>808</v>
      </c>
      <c r="X680">
        <v>668.614990234375</v>
      </c>
    </row>
    <row r="681" spans="1:24" x14ac:dyDescent="0.35">
      <c r="A681" t="s">
        <v>802</v>
      </c>
      <c r="B681" t="s">
        <v>803</v>
      </c>
      <c r="C681">
        <v>2012</v>
      </c>
      <c r="D681" t="s">
        <v>79</v>
      </c>
      <c r="E681" t="s">
        <v>79</v>
      </c>
      <c r="F681" t="s">
        <v>80</v>
      </c>
      <c r="G681" t="s">
        <v>81</v>
      </c>
      <c r="H681" t="s">
        <v>60</v>
      </c>
      <c r="I681" t="s">
        <v>82</v>
      </c>
      <c r="J681" t="s">
        <v>49</v>
      </c>
      <c r="K681" t="s">
        <v>33</v>
      </c>
      <c r="L681">
        <v>812</v>
      </c>
      <c r="M681">
        <v>3342</v>
      </c>
      <c r="N681" t="s">
        <v>38</v>
      </c>
      <c r="O681">
        <v>10137.299999999999</v>
      </c>
      <c r="P681">
        <v>0.7</v>
      </c>
      <c r="Q681">
        <v>2.2000000000000002</v>
      </c>
      <c r="R681">
        <v>8.3000000000000007</v>
      </c>
      <c r="S681">
        <v>10248.4</v>
      </c>
      <c r="T681">
        <v>17.3</v>
      </c>
      <c r="U681">
        <v>10310.700000000001</v>
      </c>
      <c r="V681">
        <v>4.5999999999999996</v>
      </c>
      <c r="W681" t="s">
        <v>809</v>
      </c>
      <c r="X681">
        <v>683.9210205078125</v>
      </c>
    </row>
    <row r="682" spans="1:24" x14ac:dyDescent="0.35">
      <c r="A682" t="s">
        <v>810</v>
      </c>
      <c r="B682" t="s">
        <v>811</v>
      </c>
      <c r="C682">
        <v>1985</v>
      </c>
      <c r="D682" t="s">
        <v>56</v>
      </c>
      <c r="E682" t="s">
        <v>72</v>
      </c>
      <c r="F682" t="s">
        <v>73</v>
      </c>
      <c r="G682" t="s">
        <v>59</v>
      </c>
      <c r="H682" t="s">
        <v>30</v>
      </c>
      <c r="I682" t="s">
        <v>72</v>
      </c>
      <c r="J682" t="s">
        <v>32</v>
      </c>
      <c r="K682" t="s">
        <v>33</v>
      </c>
      <c r="L682">
        <v>506</v>
      </c>
      <c r="M682">
        <v>47</v>
      </c>
      <c r="N682" t="s">
        <v>34</v>
      </c>
      <c r="O682">
        <v>1672</v>
      </c>
      <c r="P682">
        <v>0</v>
      </c>
      <c r="Q682">
        <v>25.3</v>
      </c>
      <c r="R682">
        <v>0</v>
      </c>
      <c r="S682">
        <v>1672</v>
      </c>
      <c r="T682">
        <v>43.8</v>
      </c>
      <c r="U682">
        <v>1672</v>
      </c>
      <c r="V682">
        <v>45</v>
      </c>
      <c r="W682" t="s">
        <v>62</v>
      </c>
      <c r="X682">
        <v>1459.8909912109375</v>
      </c>
    </row>
    <row r="683" spans="1:24" x14ac:dyDescent="0.35">
      <c r="A683" t="s">
        <v>810</v>
      </c>
      <c r="B683" t="s">
        <v>811</v>
      </c>
      <c r="C683">
        <v>1992</v>
      </c>
      <c r="D683" t="s">
        <v>56</v>
      </c>
      <c r="E683" t="s">
        <v>72</v>
      </c>
      <c r="F683" t="s">
        <v>73</v>
      </c>
      <c r="G683" t="s">
        <v>59</v>
      </c>
      <c r="H683" t="s">
        <v>30</v>
      </c>
      <c r="I683" t="s">
        <v>72</v>
      </c>
      <c r="J683" t="s">
        <v>32</v>
      </c>
      <c r="K683" t="s">
        <v>33</v>
      </c>
      <c r="L683">
        <v>507</v>
      </c>
      <c r="M683">
        <v>526</v>
      </c>
      <c r="N683" t="s">
        <v>38</v>
      </c>
      <c r="O683">
        <v>4826.5</v>
      </c>
      <c r="P683">
        <v>6.7</v>
      </c>
      <c r="Q683">
        <v>18.8</v>
      </c>
      <c r="R683">
        <v>2</v>
      </c>
      <c r="S683">
        <v>4134.2</v>
      </c>
      <c r="T683">
        <v>45.3</v>
      </c>
      <c r="U683">
        <v>4284.1000000000004</v>
      </c>
      <c r="V683">
        <v>38.700000000000003</v>
      </c>
      <c r="W683" t="s">
        <v>812</v>
      </c>
      <c r="X683">
        <v>1744.625</v>
      </c>
    </row>
    <row r="684" spans="1:24" x14ac:dyDescent="0.35">
      <c r="A684" t="s">
        <v>810</v>
      </c>
      <c r="B684" t="s">
        <v>811</v>
      </c>
      <c r="C684">
        <v>1998</v>
      </c>
      <c r="D684" t="s">
        <v>56</v>
      </c>
      <c r="E684" t="s">
        <v>72</v>
      </c>
      <c r="F684" t="s">
        <v>73</v>
      </c>
      <c r="G684" t="s">
        <v>59</v>
      </c>
      <c r="H684" t="s">
        <v>30</v>
      </c>
      <c r="I684" t="s">
        <v>72</v>
      </c>
      <c r="J684" t="s">
        <v>32</v>
      </c>
      <c r="K684" t="s">
        <v>33</v>
      </c>
      <c r="L684">
        <v>508</v>
      </c>
      <c r="M684">
        <v>1915</v>
      </c>
      <c r="N684" t="s">
        <v>38</v>
      </c>
      <c r="O684">
        <v>4094.3</v>
      </c>
      <c r="P684">
        <v>7.1</v>
      </c>
      <c r="Q684">
        <v>22.8</v>
      </c>
      <c r="R684">
        <v>1.2</v>
      </c>
      <c r="S684">
        <v>4097.6000000000004</v>
      </c>
      <c r="T684">
        <v>46.5</v>
      </c>
      <c r="V684">
        <v>46.7</v>
      </c>
      <c r="W684" t="s">
        <v>813</v>
      </c>
      <c r="X684">
        <v>2182.10400390625</v>
      </c>
    </row>
    <row r="685" spans="1:24" x14ac:dyDescent="0.35">
      <c r="A685" t="s">
        <v>810</v>
      </c>
      <c r="B685" t="s">
        <v>811</v>
      </c>
      <c r="C685">
        <v>2000</v>
      </c>
      <c r="D685" t="s">
        <v>56</v>
      </c>
      <c r="E685" t="s">
        <v>72</v>
      </c>
      <c r="F685" t="s">
        <v>73</v>
      </c>
      <c r="G685" t="s">
        <v>59</v>
      </c>
      <c r="H685" t="s">
        <v>30</v>
      </c>
      <c r="I685" t="s">
        <v>72</v>
      </c>
      <c r="J685" t="s">
        <v>32</v>
      </c>
      <c r="K685" t="s">
        <v>33</v>
      </c>
      <c r="L685">
        <v>509</v>
      </c>
      <c r="M685">
        <v>2191</v>
      </c>
      <c r="N685" t="s">
        <v>38</v>
      </c>
      <c r="O685">
        <v>4821.5</v>
      </c>
      <c r="P685">
        <v>6.1</v>
      </c>
      <c r="Q685">
        <v>16.2</v>
      </c>
      <c r="R685">
        <v>1.7</v>
      </c>
      <c r="S685">
        <v>4730.6000000000004</v>
      </c>
      <c r="T685">
        <v>53.5</v>
      </c>
      <c r="U685">
        <v>4831.1000000000004</v>
      </c>
      <c r="V685">
        <v>43.1</v>
      </c>
      <c r="W685" t="s">
        <v>253</v>
      </c>
      <c r="X685">
        <v>2359.194091796875</v>
      </c>
    </row>
    <row r="686" spans="1:24" x14ac:dyDescent="0.35">
      <c r="A686" t="s">
        <v>810</v>
      </c>
      <c r="B686" t="s">
        <v>811</v>
      </c>
      <c r="C686">
        <v>2006</v>
      </c>
      <c r="D686" t="s">
        <v>56</v>
      </c>
      <c r="E686" t="s">
        <v>72</v>
      </c>
      <c r="F686" t="s">
        <v>73</v>
      </c>
      <c r="G686" t="s">
        <v>59</v>
      </c>
      <c r="H686" t="s">
        <v>30</v>
      </c>
      <c r="I686" t="s">
        <v>72</v>
      </c>
      <c r="J686" t="s">
        <v>32</v>
      </c>
      <c r="K686" t="s">
        <v>33</v>
      </c>
      <c r="L686">
        <v>510</v>
      </c>
      <c r="M686">
        <v>2793</v>
      </c>
      <c r="N686" t="s">
        <v>38</v>
      </c>
      <c r="O686">
        <v>4368.1000000000004</v>
      </c>
      <c r="P686">
        <v>4.3</v>
      </c>
      <c r="Q686">
        <v>12.5</v>
      </c>
      <c r="R686">
        <v>3.5</v>
      </c>
      <c r="S686">
        <v>4248.6000000000004</v>
      </c>
      <c r="T686">
        <v>54.8</v>
      </c>
      <c r="U686">
        <v>4388.8</v>
      </c>
      <c r="V686">
        <v>39.9</v>
      </c>
      <c r="W686" t="s">
        <v>814</v>
      </c>
      <c r="X686">
        <v>2932.51904296875</v>
      </c>
    </row>
    <row r="687" spans="1:24" x14ac:dyDescent="0.35">
      <c r="A687" t="s">
        <v>810</v>
      </c>
      <c r="B687" t="s">
        <v>811</v>
      </c>
      <c r="C687">
        <v>2006</v>
      </c>
      <c r="D687" t="s">
        <v>56</v>
      </c>
      <c r="E687" t="s">
        <v>72</v>
      </c>
      <c r="F687" t="s">
        <v>73</v>
      </c>
      <c r="G687" t="s">
        <v>59</v>
      </c>
      <c r="H687" t="s">
        <v>30</v>
      </c>
      <c r="I687" t="s">
        <v>72</v>
      </c>
      <c r="J687" t="s">
        <v>32</v>
      </c>
      <c r="K687" t="s">
        <v>33</v>
      </c>
      <c r="L687">
        <v>883</v>
      </c>
      <c r="M687">
        <v>3497</v>
      </c>
      <c r="N687" t="s">
        <v>38</v>
      </c>
      <c r="O687">
        <v>2381821.5</v>
      </c>
      <c r="P687">
        <v>3.1</v>
      </c>
      <c r="Q687">
        <v>11.6</v>
      </c>
      <c r="R687">
        <v>0.9</v>
      </c>
      <c r="S687">
        <v>2362241.5</v>
      </c>
      <c r="T687">
        <v>51</v>
      </c>
      <c r="U687">
        <v>2395348.2999999998</v>
      </c>
      <c r="V687">
        <v>35.6</v>
      </c>
      <c r="W687" t="s">
        <v>815</v>
      </c>
      <c r="X687">
        <v>2932.51904296875</v>
      </c>
    </row>
    <row r="688" spans="1:24" x14ac:dyDescent="0.35">
      <c r="A688" t="s">
        <v>810</v>
      </c>
      <c r="B688" t="s">
        <v>811</v>
      </c>
      <c r="C688">
        <v>2007</v>
      </c>
      <c r="D688" t="s">
        <v>56</v>
      </c>
      <c r="E688" t="s">
        <v>72</v>
      </c>
      <c r="F688" t="s">
        <v>73</v>
      </c>
      <c r="G688" t="s">
        <v>59</v>
      </c>
      <c r="H688" t="s">
        <v>30</v>
      </c>
      <c r="I688" t="s">
        <v>72</v>
      </c>
      <c r="J688" t="s">
        <v>32</v>
      </c>
      <c r="K688" t="s">
        <v>33</v>
      </c>
      <c r="L688">
        <v>884</v>
      </c>
      <c r="M688">
        <v>3498</v>
      </c>
      <c r="N688" t="s">
        <v>38</v>
      </c>
      <c r="O688">
        <v>2447879</v>
      </c>
      <c r="P688">
        <v>3</v>
      </c>
      <c r="Q688">
        <v>12.5</v>
      </c>
      <c r="R688">
        <v>0.3</v>
      </c>
      <c r="S688">
        <v>2442729.7999999998</v>
      </c>
      <c r="T688">
        <v>49.2</v>
      </c>
      <c r="U688">
        <v>2451804.2999999998</v>
      </c>
      <c r="V688">
        <v>37.9</v>
      </c>
      <c r="W688" t="s">
        <v>816</v>
      </c>
      <c r="X688">
        <v>3039.489990234375</v>
      </c>
    </row>
    <row r="689" spans="1:24" x14ac:dyDescent="0.35">
      <c r="A689" t="s">
        <v>810</v>
      </c>
      <c r="B689" t="s">
        <v>811</v>
      </c>
      <c r="C689">
        <v>2008</v>
      </c>
      <c r="D689" t="s">
        <v>56</v>
      </c>
      <c r="E689" t="s">
        <v>72</v>
      </c>
      <c r="F689" t="s">
        <v>73</v>
      </c>
      <c r="G689" t="s">
        <v>59</v>
      </c>
      <c r="H689" t="s">
        <v>30</v>
      </c>
      <c r="I689" t="s">
        <v>72</v>
      </c>
      <c r="J689" t="s">
        <v>32</v>
      </c>
      <c r="K689" t="s">
        <v>33</v>
      </c>
      <c r="L689">
        <v>885</v>
      </c>
      <c r="M689">
        <v>3499</v>
      </c>
      <c r="N689" t="s">
        <v>38</v>
      </c>
      <c r="O689">
        <v>3737.7</v>
      </c>
      <c r="P689">
        <v>3.1</v>
      </c>
      <c r="Q689">
        <v>13.8</v>
      </c>
      <c r="R689">
        <v>0.1</v>
      </c>
      <c r="S689">
        <v>3742.3</v>
      </c>
      <c r="T689">
        <v>43.8</v>
      </c>
      <c r="U689">
        <v>3756.4</v>
      </c>
      <c r="V689">
        <v>34.6</v>
      </c>
      <c r="W689" t="s">
        <v>817</v>
      </c>
      <c r="X689">
        <v>3150.05419921875</v>
      </c>
    </row>
    <row r="690" spans="1:24" x14ac:dyDescent="0.35">
      <c r="A690" t="s">
        <v>810</v>
      </c>
      <c r="B690" t="s">
        <v>811</v>
      </c>
      <c r="C690">
        <v>2009</v>
      </c>
      <c r="D690" t="s">
        <v>56</v>
      </c>
      <c r="E690" t="s">
        <v>72</v>
      </c>
      <c r="F690" t="s">
        <v>73</v>
      </c>
      <c r="G690" t="s">
        <v>59</v>
      </c>
      <c r="H690" t="s">
        <v>30</v>
      </c>
      <c r="I690" t="s">
        <v>72</v>
      </c>
      <c r="J690" t="s">
        <v>32</v>
      </c>
      <c r="K690" t="s">
        <v>33</v>
      </c>
      <c r="L690">
        <v>815</v>
      </c>
      <c r="M690">
        <v>3500</v>
      </c>
      <c r="N690" t="s">
        <v>38</v>
      </c>
      <c r="O690">
        <v>2822385.8</v>
      </c>
      <c r="P690">
        <v>2.2999999999999998</v>
      </c>
      <c r="Q690">
        <v>12.5</v>
      </c>
      <c r="R690">
        <v>0.2</v>
      </c>
      <c r="S690">
        <v>2819784</v>
      </c>
      <c r="T690">
        <v>45.5</v>
      </c>
      <c r="U690">
        <v>2823215.5</v>
      </c>
      <c r="V690">
        <v>33.5</v>
      </c>
      <c r="W690" t="s">
        <v>818</v>
      </c>
      <c r="X690">
        <v>3263.908935546875</v>
      </c>
    </row>
    <row r="691" spans="1:24" x14ac:dyDescent="0.35">
      <c r="A691" t="s">
        <v>810</v>
      </c>
      <c r="B691" t="s">
        <v>811</v>
      </c>
      <c r="C691">
        <v>2010</v>
      </c>
      <c r="D691" t="s">
        <v>56</v>
      </c>
      <c r="E691" t="s">
        <v>72</v>
      </c>
      <c r="F691" t="s">
        <v>73</v>
      </c>
      <c r="G691" t="s">
        <v>59</v>
      </c>
      <c r="H691" t="s">
        <v>30</v>
      </c>
      <c r="I691" t="s">
        <v>72</v>
      </c>
      <c r="J691" t="s">
        <v>32</v>
      </c>
      <c r="K691" t="s">
        <v>33</v>
      </c>
      <c r="L691">
        <v>813</v>
      </c>
      <c r="M691">
        <v>3501</v>
      </c>
      <c r="N691" t="s">
        <v>38</v>
      </c>
      <c r="O691">
        <v>2720889.8</v>
      </c>
      <c r="P691">
        <v>3</v>
      </c>
      <c r="Q691">
        <v>16.2</v>
      </c>
      <c r="R691">
        <v>0.1</v>
      </c>
      <c r="S691">
        <v>2720073</v>
      </c>
      <c r="T691">
        <v>47.8</v>
      </c>
      <c r="U691">
        <v>2720889.8</v>
      </c>
      <c r="V691">
        <v>40.299999999999997</v>
      </c>
      <c r="W691" t="s">
        <v>819</v>
      </c>
      <c r="X691">
        <v>3381.2958984375</v>
      </c>
    </row>
    <row r="692" spans="1:24" x14ac:dyDescent="0.35">
      <c r="A692" t="s">
        <v>810</v>
      </c>
      <c r="B692" t="s">
        <v>811</v>
      </c>
      <c r="C692">
        <v>2010</v>
      </c>
      <c r="D692" t="s">
        <v>56</v>
      </c>
      <c r="E692" t="s">
        <v>72</v>
      </c>
      <c r="F692" t="s">
        <v>73</v>
      </c>
      <c r="G692" t="s">
        <v>59</v>
      </c>
      <c r="H692" t="s">
        <v>30</v>
      </c>
      <c r="I692" t="s">
        <v>72</v>
      </c>
      <c r="J692" t="s">
        <v>32</v>
      </c>
      <c r="K692" t="s">
        <v>33</v>
      </c>
      <c r="L692">
        <v>3592</v>
      </c>
      <c r="M692">
        <v>3502</v>
      </c>
      <c r="N692" t="s">
        <v>38</v>
      </c>
      <c r="O692">
        <v>2772827</v>
      </c>
      <c r="P692">
        <v>3.6</v>
      </c>
      <c r="Q692">
        <v>15.8</v>
      </c>
      <c r="R692">
        <v>0.1</v>
      </c>
      <c r="S692">
        <v>2773720</v>
      </c>
      <c r="T692">
        <v>47.4</v>
      </c>
      <c r="U692">
        <v>2790001</v>
      </c>
      <c r="V692">
        <v>40</v>
      </c>
      <c r="W692" t="s">
        <v>820</v>
      </c>
      <c r="X692">
        <v>3381.2958984375</v>
      </c>
    </row>
    <row r="693" spans="1:24" x14ac:dyDescent="0.35">
      <c r="A693" t="s">
        <v>810</v>
      </c>
      <c r="B693" t="s">
        <v>811</v>
      </c>
      <c r="C693">
        <v>2011</v>
      </c>
      <c r="D693" t="s">
        <v>56</v>
      </c>
      <c r="E693" t="s">
        <v>72</v>
      </c>
      <c r="F693" t="s">
        <v>73</v>
      </c>
      <c r="G693" t="s">
        <v>59</v>
      </c>
      <c r="H693" t="s">
        <v>30</v>
      </c>
      <c r="I693" t="s">
        <v>72</v>
      </c>
      <c r="J693" t="s">
        <v>32</v>
      </c>
      <c r="K693" t="s">
        <v>33</v>
      </c>
      <c r="L693">
        <v>814</v>
      </c>
      <c r="M693">
        <v>3503</v>
      </c>
      <c r="N693" t="s">
        <v>38</v>
      </c>
      <c r="O693">
        <v>2985807.8</v>
      </c>
      <c r="P693">
        <v>2.2000000000000002</v>
      </c>
      <c r="Q693">
        <v>12.4</v>
      </c>
      <c r="R693">
        <v>0.1</v>
      </c>
      <c r="S693">
        <v>2984905.5</v>
      </c>
      <c r="T693">
        <v>50.9</v>
      </c>
      <c r="V693">
        <v>36.200000000000003</v>
      </c>
      <c r="W693" t="s">
        <v>704</v>
      </c>
      <c r="X693">
        <v>3501.93798828125</v>
      </c>
    </row>
    <row r="694" spans="1:24" x14ac:dyDescent="0.35">
      <c r="A694" t="s">
        <v>810</v>
      </c>
      <c r="B694" t="s">
        <v>811</v>
      </c>
      <c r="C694">
        <v>2012</v>
      </c>
      <c r="D694" t="s">
        <v>56</v>
      </c>
      <c r="E694" t="s">
        <v>72</v>
      </c>
      <c r="F694" t="s">
        <v>73</v>
      </c>
      <c r="G694" t="s">
        <v>59</v>
      </c>
      <c r="H694" t="s">
        <v>30</v>
      </c>
      <c r="I694" t="s">
        <v>72</v>
      </c>
      <c r="J694" t="s">
        <v>32</v>
      </c>
      <c r="K694" t="s">
        <v>33</v>
      </c>
      <c r="L694">
        <v>511</v>
      </c>
      <c r="M694">
        <v>3177</v>
      </c>
      <c r="N694" t="s">
        <v>38</v>
      </c>
      <c r="O694">
        <v>5661.2</v>
      </c>
      <c r="P694">
        <v>6.7</v>
      </c>
      <c r="Q694">
        <v>18.2</v>
      </c>
      <c r="R694">
        <v>3.1</v>
      </c>
      <c r="S694">
        <v>5646.5</v>
      </c>
      <c r="T694">
        <v>43.5</v>
      </c>
      <c r="U694">
        <v>5821.8</v>
      </c>
      <c r="V694">
        <v>38</v>
      </c>
      <c r="W694" t="s">
        <v>821</v>
      </c>
      <c r="X694">
        <v>3624.010986328125</v>
      </c>
    </row>
    <row r="695" spans="1:24" x14ac:dyDescent="0.35">
      <c r="A695" t="s">
        <v>810</v>
      </c>
      <c r="B695" t="s">
        <v>811</v>
      </c>
      <c r="C695">
        <v>2012</v>
      </c>
      <c r="D695" t="s">
        <v>56</v>
      </c>
      <c r="E695" t="s">
        <v>72</v>
      </c>
      <c r="F695" t="s">
        <v>73</v>
      </c>
      <c r="G695" t="s">
        <v>59</v>
      </c>
      <c r="H695" t="s">
        <v>30</v>
      </c>
      <c r="I695" t="s">
        <v>72</v>
      </c>
      <c r="J695" t="s">
        <v>32</v>
      </c>
      <c r="K695" t="s">
        <v>33</v>
      </c>
      <c r="L695">
        <v>886</v>
      </c>
      <c r="M695">
        <v>3416</v>
      </c>
      <c r="N695" t="s">
        <v>38</v>
      </c>
      <c r="O695">
        <v>8649.9</v>
      </c>
      <c r="P695">
        <v>2.7</v>
      </c>
      <c r="Q695">
        <v>13.4</v>
      </c>
      <c r="R695">
        <v>0.8</v>
      </c>
      <c r="S695">
        <v>8596.4</v>
      </c>
      <c r="T695">
        <v>39.9</v>
      </c>
      <c r="U695">
        <v>8622.1</v>
      </c>
      <c r="V695">
        <v>32.1</v>
      </c>
      <c r="W695" t="s">
        <v>822</v>
      </c>
      <c r="X695">
        <v>3624.010986328125</v>
      </c>
    </row>
    <row r="696" spans="1:24" x14ac:dyDescent="0.35">
      <c r="A696" t="s">
        <v>810</v>
      </c>
      <c r="B696" t="s">
        <v>811</v>
      </c>
      <c r="C696">
        <v>2013</v>
      </c>
      <c r="D696" t="s">
        <v>56</v>
      </c>
      <c r="E696" t="s">
        <v>72</v>
      </c>
      <c r="F696" t="s">
        <v>73</v>
      </c>
      <c r="G696" t="s">
        <v>59</v>
      </c>
      <c r="H696" t="s">
        <v>30</v>
      </c>
      <c r="I696" t="s">
        <v>72</v>
      </c>
      <c r="J696" t="s">
        <v>32</v>
      </c>
      <c r="K696" t="s">
        <v>33</v>
      </c>
      <c r="L696">
        <v>816</v>
      </c>
      <c r="M696">
        <v>3417</v>
      </c>
      <c r="N696" t="s">
        <v>38</v>
      </c>
      <c r="O696">
        <v>3208916.5</v>
      </c>
      <c r="P696">
        <v>2.5</v>
      </c>
      <c r="Q696">
        <v>12.4</v>
      </c>
      <c r="R696">
        <v>0.4</v>
      </c>
      <c r="S696">
        <v>3193629</v>
      </c>
      <c r="T696">
        <v>42.5</v>
      </c>
      <c r="U696">
        <v>3195429</v>
      </c>
      <c r="V696">
        <v>33.1</v>
      </c>
      <c r="W696" t="s">
        <v>529</v>
      </c>
      <c r="X696">
        <v>3748.282958984375</v>
      </c>
    </row>
    <row r="697" spans="1:24" x14ac:dyDescent="0.35">
      <c r="A697" t="s">
        <v>810</v>
      </c>
      <c r="B697" t="s">
        <v>811</v>
      </c>
      <c r="C697">
        <v>2014</v>
      </c>
      <c r="D697" t="s">
        <v>56</v>
      </c>
      <c r="E697" t="s">
        <v>72</v>
      </c>
      <c r="F697" t="s">
        <v>73</v>
      </c>
      <c r="G697" t="s">
        <v>59</v>
      </c>
      <c r="H697" t="s">
        <v>30</v>
      </c>
      <c r="I697" t="s">
        <v>72</v>
      </c>
      <c r="J697" t="s">
        <v>32</v>
      </c>
      <c r="K697" t="s">
        <v>33</v>
      </c>
      <c r="L697">
        <v>817</v>
      </c>
      <c r="M697">
        <v>3418</v>
      </c>
      <c r="N697" t="s">
        <v>38</v>
      </c>
      <c r="O697">
        <v>4854827</v>
      </c>
      <c r="P697">
        <v>2.7</v>
      </c>
      <c r="Q697">
        <v>14.2</v>
      </c>
      <c r="R697">
        <v>0.5</v>
      </c>
      <c r="S697">
        <v>4842316</v>
      </c>
      <c r="T697">
        <v>42.2</v>
      </c>
      <c r="U697">
        <v>4842316</v>
      </c>
      <c r="V697">
        <v>34.6</v>
      </c>
      <c r="W697" t="s">
        <v>823</v>
      </c>
      <c r="X697">
        <v>3875.98486328125</v>
      </c>
    </row>
    <row r="698" spans="1:24" x14ac:dyDescent="0.35">
      <c r="A698" t="s">
        <v>810</v>
      </c>
      <c r="B698" t="s">
        <v>811</v>
      </c>
      <c r="C698">
        <v>2015</v>
      </c>
      <c r="D698" t="s">
        <v>56</v>
      </c>
      <c r="E698" t="s">
        <v>72</v>
      </c>
      <c r="F698" t="s">
        <v>73</v>
      </c>
      <c r="G698" t="s">
        <v>59</v>
      </c>
      <c r="H698" t="s">
        <v>30</v>
      </c>
      <c r="I698" t="s">
        <v>72</v>
      </c>
      <c r="J698" t="s">
        <v>32</v>
      </c>
      <c r="K698" t="s">
        <v>33</v>
      </c>
      <c r="L698">
        <v>887</v>
      </c>
      <c r="M698">
        <v>3504</v>
      </c>
      <c r="N698" t="s">
        <v>38</v>
      </c>
      <c r="O698">
        <v>1685707.8</v>
      </c>
      <c r="P698">
        <v>3.5</v>
      </c>
      <c r="Q698">
        <v>13.6</v>
      </c>
      <c r="R698">
        <v>0.6</v>
      </c>
      <c r="S698">
        <v>1679027.1</v>
      </c>
      <c r="T698">
        <v>46.4</v>
      </c>
      <c r="U698">
        <v>1689515.9</v>
      </c>
      <c r="V698">
        <v>35.799999999999997</v>
      </c>
      <c r="W698" t="s">
        <v>824</v>
      </c>
      <c r="X698">
        <v>4008.39111328125</v>
      </c>
    </row>
    <row r="699" spans="1:24" x14ac:dyDescent="0.35">
      <c r="A699" t="s">
        <v>810</v>
      </c>
      <c r="B699" t="s">
        <v>811</v>
      </c>
      <c r="C699">
        <v>2016</v>
      </c>
      <c r="D699" t="s">
        <v>56</v>
      </c>
      <c r="E699" t="s">
        <v>72</v>
      </c>
      <c r="F699" t="s">
        <v>73</v>
      </c>
      <c r="G699" t="s">
        <v>59</v>
      </c>
      <c r="H699" t="s">
        <v>30</v>
      </c>
      <c r="I699" t="s">
        <v>72</v>
      </c>
      <c r="J699" t="s">
        <v>32</v>
      </c>
      <c r="K699" t="s">
        <v>33</v>
      </c>
      <c r="L699">
        <v>888</v>
      </c>
      <c r="M699">
        <v>3343</v>
      </c>
      <c r="N699" t="s">
        <v>38</v>
      </c>
      <c r="O699">
        <v>3224006</v>
      </c>
      <c r="P699">
        <v>2.1</v>
      </c>
      <c r="Q699">
        <v>10.4</v>
      </c>
      <c r="R699">
        <v>1.1000000000000001</v>
      </c>
      <c r="S699">
        <v>3215788</v>
      </c>
      <c r="T699">
        <v>41.3</v>
      </c>
      <c r="U699">
        <v>3230436</v>
      </c>
      <c r="V699">
        <v>32</v>
      </c>
      <c r="W699" t="s">
        <v>825</v>
      </c>
      <c r="X699">
        <v>4150.17578125</v>
      </c>
    </row>
    <row r="700" spans="1:24" x14ac:dyDescent="0.35">
      <c r="A700" t="s">
        <v>810</v>
      </c>
      <c r="B700" t="s">
        <v>811</v>
      </c>
      <c r="C700">
        <v>2018</v>
      </c>
      <c r="D700" t="s">
        <v>56</v>
      </c>
      <c r="E700" t="s">
        <v>72</v>
      </c>
      <c r="F700" t="s">
        <v>73</v>
      </c>
      <c r="G700" t="s">
        <v>59</v>
      </c>
      <c r="H700" t="s">
        <v>30</v>
      </c>
      <c r="I700" t="s">
        <v>72</v>
      </c>
      <c r="J700" t="s">
        <v>32</v>
      </c>
      <c r="K700" t="s">
        <v>33</v>
      </c>
      <c r="L700">
        <v>3163</v>
      </c>
      <c r="M700">
        <v>3419</v>
      </c>
      <c r="N700" t="s">
        <v>38</v>
      </c>
      <c r="O700">
        <v>3987995.5</v>
      </c>
      <c r="P700">
        <v>3</v>
      </c>
      <c r="Q700">
        <v>14.1</v>
      </c>
      <c r="R700">
        <v>1</v>
      </c>
      <c r="S700">
        <v>3983361</v>
      </c>
      <c r="T700">
        <v>48.5</v>
      </c>
      <c r="U700">
        <v>3986079.5</v>
      </c>
      <c r="V700">
        <v>37.5</v>
      </c>
      <c r="W700" t="s">
        <v>826</v>
      </c>
      <c r="X700">
        <v>4463.89697265625</v>
      </c>
    </row>
    <row r="701" spans="1:24" x14ac:dyDescent="0.35">
      <c r="A701" t="s">
        <v>810</v>
      </c>
      <c r="B701" t="s">
        <v>811</v>
      </c>
      <c r="C701">
        <v>2019</v>
      </c>
      <c r="D701" t="s">
        <v>56</v>
      </c>
      <c r="E701" t="s">
        <v>72</v>
      </c>
      <c r="F701" t="s">
        <v>73</v>
      </c>
      <c r="G701" t="s">
        <v>59</v>
      </c>
      <c r="H701" t="s">
        <v>30</v>
      </c>
      <c r="I701" t="s">
        <v>72</v>
      </c>
      <c r="J701" t="s">
        <v>32</v>
      </c>
      <c r="K701" t="s">
        <v>33</v>
      </c>
      <c r="L701">
        <v>3830</v>
      </c>
      <c r="M701">
        <v>3505</v>
      </c>
      <c r="N701" t="s">
        <v>38</v>
      </c>
      <c r="O701">
        <v>4476196.5</v>
      </c>
      <c r="P701">
        <v>2.4</v>
      </c>
      <c r="Q701">
        <v>9.8000000000000007</v>
      </c>
      <c r="R701">
        <v>1.4</v>
      </c>
      <c r="S701">
        <v>4457141.5</v>
      </c>
      <c r="T701">
        <v>47.1</v>
      </c>
      <c r="U701">
        <v>4461857.5</v>
      </c>
      <c r="V701">
        <v>31.3</v>
      </c>
      <c r="W701" t="s">
        <v>827</v>
      </c>
      <c r="X701">
        <v>4629.89404296875</v>
      </c>
    </row>
    <row r="702" spans="1:24" x14ac:dyDescent="0.35">
      <c r="A702" t="s">
        <v>810</v>
      </c>
      <c r="B702" t="s">
        <v>811</v>
      </c>
      <c r="C702">
        <v>2020</v>
      </c>
      <c r="D702" t="s">
        <v>56</v>
      </c>
      <c r="E702" t="s">
        <v>72</v>
      </c>
      <c r="F702" t="s">
        <v>73</v>
      </c>
      <c r="G702" t="s">
        <v>59</v>
      </c>
      <c r="H702" t="s">
        <v>30</v>
      </c>
      <c r="I702" t="s">
        <v>72</v>
      </c>
      <c r="J702" t="s">
        <v>32</v>
      </c>
      <c r="K702" t="s">
        <v>33</v>
      </c>
      <c r="L702">
        <v>4500</v>
      </c>
      <c r="M702">
        <v>6039</v>
      </c>
      <c r="N702" t="s">
        <v>38</v>
      </c>
      <c r="O702">
        <v>4582393</v>
      </c>
      <c r="P702">
        <v>2.5</v>
      </c>
      <c r="Q702">
        <v>12</v>
      </c>
      <c r="R702">
        <v>1.6</v>
      </c>
      <c r="S702">
        <v>4577478</v>
      </c>
      <c r="T702">
        <v>45.3</v>
      </c>
      <c r="U702">
        <v>4582060</v>
      </c>
      <c r="V702">
        <v>33.4</v>
      </c>
      <c r="W702" t="s">
        <v>828</v>
      </c>
      <c r="X702">
        <v>4800.5732421875</v>
      </c>
    </row>
    <row r="703" spans="1:24" x14ac:dyDescent="0.35">
      <c r="A703" t="s">
        <v>810</v>
      </c>
      <c r="B703" t="s">
        <v>811</v>
      </c>
      <c r="C703">
        <v>2021</v>
      </c>
      <c r="D703" t="s">
        <v>56</v>
      </c>
      <c r="E703" t="s">
        <v>72</v>
      </c>
      <c r="F703" t="s">
        <v>73</v>
      </c>
      <c r="G703" t="s">
        <v>59</v>
      </c>
      <c r="H703" t="s">
        <v>30</v>
      </c>
      <c r="I703" t="s">
        <v>72</v>
      </c>
      <c r="J703" t="s">
        <v>32</v>
      </c>
      <c r="K703" t="s">
        <v>33</v>
      </c>
      <c r="L703">
        <v>5788</v>
      </c>
      <c r="M703">
        <v>7306</v>
      </c>
      <c r="N703" t="s">
        <v>38</v>
      </c>
      <c r="O703">
        <v>22246468</v>
      </c>
      <c r="P703">
        <v>2.2999999999999998</v>
      </c>
      <c r="Q703">
        <v>11.5</v>
      </c>
      <c r="R703">
        <v>1.3</v>
      </c>
      <c r="S703">
        <v>22117252</v>
      </c>
      <c r="T703">
        <v>44.4</v>
      </c>
      <c r="U703">
        <v>22184098</v>
      </c>
      <c r="V703">
        <v>33.200000000000003</v>
      </c>
      <c r="W703" t="s">
        <v>212</v>
      </c>
      <c r="X703">
        <v>4972.17578125</v>
      </c>
    </row>
    <row r="704" spans="1:24" x14ac:dyDescent="0.35">
      <c r="A704" t="s">
        <v>810</v>
      </c>
      <c r="B704" t="s">
        <v>811</v>
      </c>
      <c r="C704">
        <v>2022</v>
      </c>
      <c r="D704" t="s">
        <v>56</v>
      </c>
      <c r="E704" t="s">
        <v>72</v>
      </c>
      <c r="F704" t="s">
        <v>73</v>
      </c>
      <c r="G704" t="s">
        <v>59</v>
      </c>
      <c r="H704" t="s">
        <v>30</v>
      </c>
      <c r="I704" t="s">
        <v>72</v>
      </c>
      <c r="J704" t="s">
        <v>32</v>
      </c>
      <c r="K704" t="s">
        <v>33</v>
      </c>
      <c r="L704">
        <v>8948</v>
      </c>
      <c r="M704">
        <v>9836</v>
      </c>
      <c r="N704" t="s">
        <v>38</v>
      </c>
      <c r="O704">
        <v>29351086</v>
      </c>
      <c r="P704">
        <v>2.1</v>
      </c>
      <c r="Q704">
        <v>10.9</v>
      </c>
      <c r="R704">
        <v>1.2</v>
      </c>
      <c r="S704">
        <v>29202640</v>
      </c>
      <c r="T704">
        <v>47.7</v>
      </c>
      <c r="U704">
        <v>29326996</v>
      </c>
      <c r="V704">
        <v>34.6</v>
      </c>
      <c r="W704" t="s">
        <v>829</v>
      </c>
      <c r="X704">
        <v>5144.7470703125</v>
      </c>
    </row>
    <row r="705" spans="1:24" x14ac:dyDescent="0.35">
      <c r="A705" t="s">
        <v>830</v>
      </c>
      <c r="B705" t="s">
        <v>831</v>
      </c>
      <c r="C705">
        <v>1990</v>
      </c>
      <c r="D705" t="s">
        <v>56</v>
      </c>
      <c r="E705" t="s">
        <v>72</v>
      </c>
      <c r="F705" t="s">
        <v>73</v>
      </c>
      <c r="G705" t="s">
        <v>59</v>
      </c>
      <c r="H705" t="s">
        <v>60</v>
      </c>
      <c r="I705" t="s">
        <v>72</v>
      </c>
      <c r="J705" t="s">
        <v>49</v>
      </c>
      <c r="K705" t="s">
        <v>50</v>
      </c>
      <c r="L705">
        <v>512</v>
      </c>
      <c r="M705">
        <v>377</v>
      </c>
      <c r="N705" t="s">
        <v>38</v>
      </c>
      <c r="O705">
        <v>6262.3</v>
      </c>
      <c r="P705">
        <v>4.4000000000000004</v>
      </c>
      <c r="Q705">
        <v>11.7</v>
      </c>
      <c r="R705">
        <v>3.3</v>
      </c>
      <c r="S705">
        <v>5701.4</v>
      </c>
      <c r="T705">
        <v>48.7</v>
      </c>
      <c r="U705">
        <v>5854.1</v>
      </c>
      <c r="V705">
        <v>33.1</v>
      </c>
      <c r="W705" t="s">
        <v>832</v>
      </c>
      <c r="X705">
        <v>16668.076171875</v>
      </c>
    </row>
    <row r="706" spans="1:24" x14ac:dyDescent="0.35">
      <c r="A706" t="s">
        <v>830</v>
      </c>
      <c r="B706" t="s">
        <v>831</v>
      </c>
      <c r="C706">
        <v>1993</v>
      </c>
      <c r="D706" t="s">
        <v>56</v>
      </c>
      <c r="E706" t="s">
        <v>72</v>
      </c>
      <c r="F706" t="s">
        <v>73</v>
      </c>
      <c r="G706" t="s">
        <v>59</v>
      </c>
      <c r="H706" t="s">
        <v>60</v>
      </c>
      <c r="I706" t="s">
        <v>72</v>
      </c>
      <c r="J706" t="s">
        <v>49</v>
      </c>
      <c r="K706" t="s">
        <v>50</v>
      </c>
      <c r="L706">
        <v>513</v>
      </c>
      <c r="M706">
        <v>1713</v>
      </c>
      <c r="N706" t="s">
        <v>34</v>
      </c>
      <c r="O706">
        <v>2664</v>
      </c>
      <c r="P706">
        <v>0</v>
      </c>
      <c r="Q706">
        <v>20.6</v>
      </c>
      <c r="R706">
        <v>5.5</v>
      </c>
      <c r="S706">
        <v>2664</v>
      </c>
      <c r="T706">
        <v>43.8</v>
      </c>
      <c r="U706">
        <v>2664</v>
      </c>
      <c r="V706">
        <v>35.1</v>
      </c>
      <c r="W706" t="s">
        <v>62</v>
      </c>
      <c r="X706">
        <v>17857.7265625</v>
      </c>
    </row>
    <row r="707" spans="1:24" x14ac:dyDescent="0.35">
      <c r="A707" t="s">
        <v>830</v>
      </c>
      <c r="B707" t="s">
        <v>831</v>
      </c>
      <c r="C707">
        <v>2003</v>
      </c>
      <c r="D707" t="s">
        <v>56</v>
      </c>
      <c r="E707" t="s">
        <v>72</v>
      </c>
      <c r="F707" t="s">
        <v>73</v>
      </c>
      <c r="G707" t="s">
        <v>59</v>
      </c>
      <c r="H707" t="s">
        <v>60</v>
      </c>
      <c r="I707" t="s">
        <v>72</v>
      </c>
      <c r="J707" t="s">
        <v>49</v>
      </c>
      <c r="K707" t="s">
        <v>50</v>
      </c>
      <c r="L707">
        <v>514</v>
      </c>
      <c r="M707">
        <v>2589</v>
      </c>
      <c r="N707" t="s">
        <v>38</v>
      </c>
      <c r="O707">
        <v>5126.2</v>
      </c>
      <c r="P707">
        <v>4.7</v>
      </c>
      <c r="Q707">
        <v>11.2</v>
      </c>
      <c r="R707">
        <v>6.3</v>
      </c>
      <c r="S707">
        <v>4985.7</v>
      </c>
      <c r="T707">
        <v>42.5</v>
      </c>
      <c r="U707">
        <v>5219</v>
      </c>
      <c r="V707">
        <v>26.7</v>
      </c>
      <c r="W707" t="s">
        <v>833</v>
      </c>
      <c r="X707">
        <v>23530.5078125</v>
      </c>
    </row>
    <row r="708" spans="1:24" x14ac:dyDescent="0.35">
      <c r="A708" t="s">
        <v>830</v>
      </c>
      <c r="B708" t="s">
        <v>831</v>
      </c>
      <c r="C708">
        <v>2011</v>
      </c>
      <c r="D708" t="s">
        <v>56</v>
      </c>
      <c r="E708" t="s">
        <v>72</v>
      </c>
      <c r="F708" t="s">
        <v>73</v>
      </c>
      <c r="G708" t="s">
        <v>59</v>
      </c>
      <c r="H708" t="s">
        <v>60</v>
      </c>
      <c r="I708" t="s">
        <v>72</v>
      </c>
      <c r="J708" t="s">
        <v>49</v>
      </c>
      <c r="K708" t="s">
        <v>50</v>
      </c>
      <c r="L708">
        <v>517</v>
      </c>
      <c r="M708">
        <v>3157</v>
      </c>
      <c r="N708" t="s">
        <v>38</v>
      </c>
      <c r="O708">
        <v>24209</v>
      </c>
      <c r="P708">
        <v>3.1</v>
      </c>
      <c r="Q708">
        <v>10.199999999999999</v>
      </c>
      <c r="R708">
        <v>3</v>
      </c>
      <c r="S708">
        <v>23973.3</v>
      </c>
      <c r="T708">
        <v>35.799999999999997</v>
      </c>
      <c r="U708">
        <v>24168.799999999999</v>
      </c>
      <c r="V708">
        <v>24.2</v>
      </c>
      <c r="W708" t="s">
        <v>543</v>
      </c>
      <c r="X708">
        <v>29414.630859375</v>
      </c>
    </row>
    <row r="709" spans="1:24" x14ac:dyDescent="0.35">
      <c r="A709" t="s">
        <v>830</v>
      </c>
      <c r="B709" t="s">
        <v>831</v>
      </c>
      <c r="C709">
        <v>2014</v>
      </c>
      <c r="D709" t="s">
        <v>56</v>
      </c>
      <c r="E709" t="s">
        <v>72</v>
      </c>
      <c r="F709" t="s">
        <v>73</v>
      </c>
      <c r="G709" t="s">
        <v>59</v>
      </c>
      <c r="H709" t="s">
        <v>60</v>
      </c>
      <c r="I709" t="s">
        <v>72</v>
      </c>
      <c r="J709" t="s">
        <v>49</v>
      </c>
      <c r="K709" t="s">
        <v>50</v>
      </c>
      <c r="L709">
        <v>519</v>
      </c>
      <c r="M709">
        <v>3270</v>
      </c>
      <c r="N709" t="s">
        <v>38</v>
      </c>
      <c r="O709">
        <v>19836.599999999999</v>
      </c>
      <c r="P709">
        <v>1.8</v>
      </c>
      <c r="Q709">
        <v>7.9</v>
      </c>
      <c r="R709">
        <v>1.8</v>
      </c>
      <c r="S709">
        <v>19847.599999999999</v>
      </c>
      <c r="T709">
        <v>33.6</v>
      </c>
      <c r="U709">
        <v>19948.5</v>
      </c>
      <c r="V709">
        <v>20.6</v>
      </c>
      <c r="W709" t="s">
        <v>834</v>
      </c>
      <c r="X709">
        <v>31287.474609375</v>
      </c>
    </row>
    <row r="710" spans="1:24" x14ac:dyDescent="0.35">
      <c r="A710" t="s">
        <v>830</v>
      </c>
      <c r="B710" t="s">
        <v>831</v>
      </c>
      <c r="C710">
        <v>2015</v>
      </c>
      <c r="D710" t="s">
        <v>56</v>
      </c>
      <c r="E710" t="s">
        <v>72</v>
      </c>
      <c r="F710" t="s">
        <v>73</v>
      </c>
      <c r="G710" t="s">
        <v>59</v>
      </c>
      <c r="H710" t="s">
        <v>60</v>
      </c>
      <c r="I710" t="s">
        <v>72</v>
      </c>
      <c r="J710" t="s">
        <v>49</v>
      </c>
      <c r="K710" t="s">
        <v>50</v>
      </c>
      <c r="L710">
        <v>818</v>
      </c>
      <c r="M710">
        <v>3311</v>
      </c>
      <c r="N710" t="s">
        <v>38</v>
      </c>
      <c r="O710">
        <v>17739.5</v>
      </c>
      <c r="P710">
        <v>1.8</v>
      </c>
      <c r="Q710">
        <v>7.3</v>
      </c>
      <c r="R710">
        <v>1.6</v>
      </c>
      <c r="S710">
        <v>17646.2</v>
      </c>
      <c r="T710">
        <v>33</v>
      </c>
      <c r="U710">
        <v>17730.5</v>
      </c>
      <c r="V710">
        <v>19.5</v>
      </c>
      <c r="W710" t="s">
        <v>835</v>
      </c>
      <c r="X710">
        <v>31790.4453125</v>
      </c>
    </row>
    <row r="711" spans="1:24" x14ac:dyDescent="0.35">
      <c r="A711" t="s">
        <v>830</v>
      </c>
      <c r="B711" t="s">
        <v>831</v>
      </c>
      <c r="C711">
        <v>2016</v>
      </c>
      <c r="D711" t="s">
        <v>56</v>
      </c>
      <c r="E711" t="s">
        <v>72</v>
      </c>
      <c r="F711" t="s">
        <v>73</v>
      </c>
      <c r="G711" t="s">
        <v>59</v>
      </c>
      <c r="H711" t="s">
        <v>60</v>
      </c>
      <c r="I711" t="s">
        <v>72</v>
      </c>
      <c r="J711" t="s">
        <v>49</v>
      </c>
      <c r="K711" t="s">
        <v>50</v>
      </c>
      <c r="L711">
        <v>1625</v>
      </c>
      <c r="M711">
        <v>3344</v>
      </c>
      <c r="N711" t="s">
        <v>38</v>
      </c>
      <c r="O711">
        <v>27635.9</v>
      </c>
      <c r="P711">
        <v>2.9</v>
      </c>
      <c r="Q711">
        <v>10.8</v>
      </c>
      <c r="R711">
        <v>1.5</v>
      </c>
      <c r="S711">
        <v>27291</v>
      </c>
      <c r="T711">
        <v>43.6</v>
      </c>
      <c r="U711">
        <v>27398.1</v>
      </c>
      <c r="V711">
        <v>31.5</v>
      </c>
      <c r="W711" t="s">
        <v>836</v>
      </c>
      <c r="X711">
        <v>32259.904296875</v>
      </c>
    </row>
    <row r="712" spans="1:24" x14ac:dyDescent="0.35">
      <c r="A712" t="s">
        <v>830</v>
      </c>
      <c r="B712" t="s">
        <v>831</v>
      </c>
      <c r="C712">
        <v>2018</v>
      </c>
      <c r="D712" t="s">
        <v>56</v>
      </c>
      <c r="E712" t="s">
        <v>72</v>
      </c>
      <c r="F712" t="s">
        <v>73</v>
      </c>
      <c r="G712" t="s">
        <v>59</v>
      </c>
      <c r="H712" t="s">
        <v>60</v>
      </c>
      <c r="I712" t="s">
        <v>72</v>
      </c>
      <c r="J712" t="s">
        <v>49</v>
      </c>
      <c r="K712" t="s">
        <v>50</v>
      </c>
      <c r="L712">
        <v>2566</v>
      </c>
      <c r="M712">
        <v>3506</v>
      </c>
      <c r="N712" t="s">
        <v>38</v>
      </c>
      <c r="O712">
        <v>16195.8</v>
      </c>
      <c r="P712">
        <v>1.4</v>
      </c>
      <c r="Q712">
        <v>6.8</v>
      </c>
      <c r="R712">
        <v>1.2</v>
      </c>
      <c r="S712">
        <v>16203.4</v>
      </c>
      <c r="T712">
        <v>33.1</v>
      </c>
      <c r="U712">
        <v>16266.6</v>
      </c>
      <c r="V712">
        <v>19.7</v>
      </c>
      <c r="W712" t="s">
        <v>837</v>
      </c>
      <c r="X712">
        <v>33216.78515625</v>
      </c>
    </row>
    <row r="713" spans="1:24" x14ac:dyDescent="0.35">
      <c r="A713" t="s">
        <v>830</v>
      </c>
      <c r="B713" t="s">
        <v>831</v>
      </c>
      <c r="C713">
        <v>2018</v>
      </c>
      <c r="D713" t="s">
        <v>56</v>
      </c>
      <c r="E713" t="s">
        <v>72</v>
      </c>
      <c r="F713" t="s">
        <v>73</v>
      </c>
      <c r="G713" t="s">
        <v>59</v>
      </c>
      <c r="H713" t="s">
        <v>60</v>
      </c>
      <c r="I713" t="s">
        <v>72</v>
      </c>
      <c r="J713" t="s">
        <v>49</v>
      </c>
      <c r="K713" t="s">
        <v>50</v>
      </c>
      <c r="L713">
        <v>3200</v>
      </c>
      <c r="M713">
        <v>3420</v>
      </c>
      <c r="N713" t="s">
        <v>38</v>
      </c>
      <c r="O713">
        <v>12648.7</v>
      </c>
      <c r="P713">
        <v>1.8</v>
      </c>
      <c r="Q713">
        <v>6.8</v>
      </c>
      <c r="R713">
        <v>2.1</v>
      </c>
      <c r="S713">
        <v>12588.8</v>
      </c>
      <c r="T713">
        <v>36.799999999999997</v>
      </c>
      <c r="U713">
        <v>12694.6</v>
      </c>
      <c r="V713">
        <v>21.8</v>
      </c>
      <c r="W713" t="s">
        <v>662</v>
      </c>
      <c r="X713">
        <v>33216.78515625</v>
      </c>
    </row>
    <row r="714" spans="1:24" x14ac:dyDescent="0.35">
      <c r="A714" t="s">
        <v>830</v>
      </c>
      <c r="B714" t="s">
        <v>831</v>
      </c>
      <c r="C714">
        <v>2020</v>
      </c>
      <c r="D714" t="s">
        <v>56</v>
      </c>
      <c r="E714" t="s">
        <v>72</v>
      </c>
      <c r="F714" t="s">
        <v>73</v>
      </c>
      <c r="G714" t="s">
        <v>59</v>
      </c>
      <c r="H714" t="s">
        <v>60</v>
      </c>
      <c r="I714" t="s">
        <v>72</v>
      </c>
      <c r="J714" t="s">
        <v>49</v>
      </c>
      <c r="K714" t="s">
        <v>50</v>
      </c>
      <c r="L714">
        <v>4185</v>
      </c>
      <c r="M714">
        <v>3507</v>
      </c>
      <c r="N714" t="s">
        <v>38</v>
      </c>
      <c r="O714">
        <v>16382.7</v>
      </c>
      <c r="P714">
        <v>1.4</v>
      </c>
      <c r="Q714">
        <v>6.5</v>
      </c>
      <c r="R714">
        <v>1.6</v>
      </c>
      <c r="S714">
        <v>16191.8</v>
      </c>
      <c r="T714">
        <v>31.5</v>
      </c>
      <c r="U714">
        <v>16256.1</v>
      </c>
      <c r="V714">
        <v>18.399999999999999</v>
      </c>
      <c r="W714" t="s">
        <v>838</v>
      </c>
      <c r="X714">
        <v>34269.0390625</v>
      </c>
    </row>
    <row r="715" spans="1:24" x14ac:dyDescent="0.35">
      <c r="A715" t="s">
        <v>839</v>
      </c>
      <c r="B715" t="s">
        <v>840</v>
      </c>
      <c r="C715">
        <v>1999</v>
      </c>
      <c r="D715" t="s">
        <v>43</v>
      </c>
      <c r="E715" t="s">
        <v>44</v>
      </c>
      <c r="F715" t="s">
        <v>45</v>
      </c>
      <c r="G715" t="s">
        <v>46</v>
      </c>
      <c r="H715" t="s">
        <v>47</v>
      </c>
      <c r="I715" t="s">
        <v>48</v>
      </c>
      <c r="J715" t="s">
        <v>49</v>
      </c>
      <c r="K715" t="s">
        <v>50</v>
      </c>
      <c r="L715">
        <v>659</v>
      </c>
      <c r="M715">
        <v>1998</v>
      </c>
      <c r="N715" t="s">
        <v>36</v>
      </c>
      <c r="P715">
        <v>0.4</v>
      </c>
      <c r="Q715">
        <v>1.8</v>
      </c>
      <c r="R715">
        <v>9.6</v>
      </c>
      <c r="T715">
        <v>8</v>
      </c>
      <c r="V715">
        <v>2.1</v>
      </c>
      <c r="W715" t="s">
        <v>841</v>
      </c>
      <c r="X715">
        <v>137.68800354003906</v>
      </c>
    </row>
    <row r="716" spans="1:24" x14ac:dyDescent="0.35">
      <c r="A716" t="s">
        <v>839</v>
      </c>
      <c r="B716" t="s">
        <v>840</v>
      </c>
      <c r="C716">
        <v>2005</v>
      </c>
      <c r="D716" t="s">
        <v>43</v>
      </c>
      <c r="E716" t="s">
        <v>44</v>
      </c>
      <c r="F716" t="s">
        <v>45</v>
      </c>
      <c r="G716" t="s">
        <v>46</v>
      </c>
      <c r="H716" t="s">
        <v>47</v>
      </c>
      <c r="I716" t="s">
        <v>48</v>
      </c>
      <c r="J716" t="s">
        <v>49</v>
      </c>
      <c r="K716" t="s">
        <v>50</v>
      </c>
      <c r="L716">
        <v>660</v>
      </c>
      <c r="M716">
        <v>2866</v>
      </c>
      <c r="N716" t="s">
        <v>38</v>
      </c>
      <c r="O716">
        <v>4181.8</v>
      </c>
      <c r="P716">
        <v>1.3</v>
      </c>
      <c r="Q716">
        <v>3.4</v>
      </c>
      <c r="R716">
        <v>16.2</v>
      </c>
      <c r="S716">
        <v>4175.5</v>
      </c>
      <c r="T716">
        <v>11.3</v>
      </c>
      <c r="U716">
        <v>4222.5</v>
      </c>
      <c r="V716">
        <v>1.8</v>
      </c>
      <c r="W716" t="s">
        <v>842</v>
      </c>
      <c r="X716">
        <v>129.31199645996094</v>
      </c>
    </row>
    <row r="717" spans="1:24" x14ac:dyDescent="0.35">
      <c r="A717" t="s">
        <v>839</v>
      </c>
      <c r="B717" t="s">
        <v>840</v>
      </c>
      <c r="C717">
        <v>2011</v>
      </c>
      <c r="D717" t="s">
        <v>43</v>
      </c>
      <c r="E717" t="s">
        <v>44</v>
      </c>
      <c r="F717" t="s">
        <v>45</v>
      </c>
      <c r="G717" t="s">
        <v>46</v>
      </c>
      <c r="H717" t="s">
        <v>47</v>
      </c>
      <c r="I717" t="s">
        <v>48</v>
      </c>
      <c r="J717" t="s">
        <v>49</v>
      </c>
      <c r="K717" t="s">
        <v>50</v>
      </c>
      <c r="L717">
        <v>661</v>
      </c>
      <c r="M717">
        <v>3210</v>
      </c>
      <c r="N717" t="s">
        <v>38</v>
      </c>
      <c r="O717">
        <v>1298.8</v>
      </c>
      <c r="P717">
        <v>0.2</v>
      </c>
      <c r="Q717">
        <v>1.8</v>
      </c>
      <c r="R717">
        <v>12.4</v>
      </c>
      <c r="S717">
        <v>1318.5</v>
      </c>
      <c r="T717">
        <v>4.9000000000000004</v>
      </c>
      <c r="U717">
        <v>1332</v>
      </c>
      <c r="V717">
        <v>1.3</v>
      </c>
      <c r="W717" t="s">
        <v>843</v>
      </c>
      <c r="X717">
        <v>116.72799682617188</v>
      </c>
    </row>
    <row r="718" spans="1:24" x14ac:dyDescent="0.35">
      <c r="A718" t="s">
        <v>839</v>
      </c>
      <c r="B718" t="s">
        <v>840</v>
      </c>
      <c r="C718">
        <v>2019</v>
      </c>
      <c r="D718" t="s">
        <v>43</v>
      </c>
      <c r="E718" t="s">
        <v>44</v>
      </c>
      <c r="F718" t="s">
        <v>45</v>
      </c>
      <c r="G718" t="s">
        <v>46</v>
      </c>
      <c r="H718" t="s">
        <v>47</v>
      </c>
      <c r="I718" t="s">
        <v>48</v>
      </c>
      <c r="J718" t="s">
        <v>49</v>
      </c>
      <c r="K718" t="s">
        <v>50</v>
      </c>
      <c r="L718">
        <v>2243</v>
      </c>
      <c r="M718">
        <v>3508</v>
      </c>
      <c r="N718" t="s">
        <v>38</v>
      </c>
      <c r="O718">
        <v>1255.3</v>
      </c>
      <c r="P718">
        <v>0.5</v>
      </c>
      <c r="Q718">
        <v>3.4</v>
      </c>
      <c r="R718">
        <v>11.2</v>
      </c>
      <c r="S718">
        <v>1263.3</v>
      </c>
      <c r="T718">
        <v>4.3</v>
      </c>
      <c r="U718">
        <v>1302.5999999999999</v>
      </c>
      <c r="V718">
        <v>0.9</v>
      </c>
      <c r="W718" t="s">
        <v>481</v>
      </c>
      <c r="X718">
        <v>111.70500183105469</v>
      </c>
    </row>
    <row r="719" spans="1:24" x14ac:dyDescent="0.35">
      <c r="A719" t="s">
        <v>844</v>
      </c>
      <c r="B719" t="s">
        <v>845</v>
      </c>
      <c r="C719">
        <v>1991</v>
      </c>
      <c r="D719" t="s">
        <v>26</v>
      </c>
      <c r="E719" t="s">
        <v>57</v>
      </c>
      <c r="F719" t="s">
        <v>58</v>
      </c>
      <c r="G719" t="s">
        <v>29</v>
      </c>
      <c r="H719" t="s">
        <v>99</v>
      </c>
      <c r="I719" t="s">
        <v>61</v>
      </c>
      <c r="J719" t="s">
        <v>49</v>
      </c>
      <c r="K719" t="s">
        <v>50</v>
      </c>
      <c r="L719">
        <v>520</v>
      </c>
      <c r="M719">
        <v>501</v>
      </c>
      <c r="N719" t="s">
        <v>34</v>
      </c>
      <c r="O719">
        <v>764</v>
      </c>
      <c r="P719">
        <v>0</v>
      </c>
      <c r="Q719">
        <v>7.8</v>
      </c>
      <c r="R719">
        <v>8.4</v>
      </c>
      <c r="S719">
        <v>764</v>
      </c>
      <c r="T719">
        <v>24.2</v>
      </c>
      <c r="U719">
        <v>764</v>
      </c>
      <c r="V719">
        <v>18.600000000000001</v>
      </c>
      <c r="W719" t="s">
        <v>846</v>
      </c>
      <c r="X719">
        <v>309.37399291992188</v>
      </c>
    </row>
    <row r="720" spans="1:24" x14ac:dyDescent="0.35">
      <c r="A720" t="s">
        <v>844</v>
      </c>
      <c r="B720" t="s">
        <v>845</v>
      </c>
      <c r="C720">
        <v>1994</v>
      </c>
      <c r="D720" t="s">
        <v>26</v>
      </c>
      <c r="E720" t="s">
        <v>57</v>
      </c>
      <c r="F720" t="s">
        <v>58</v>
      </c>
      <c r="G720" t="s">
        <v>29</v>
      </c>
      <c r="H720" t="s">
        <v>99</v>
      </c>
      <c r="I720" t="s">
        <v>61</v>
      </c>
      <c r="J720" t="s">
        <v>49</v>
      </c>
      <c r="K720" t="s">
        <v>50</v>
      </c>
      <c r="L720">
        <v>521</v>
      </c>
      <c r="M720">
        <v>1560</v>
      </c>
      <c r="N720" t="s">
        <v>38</v>
      </c>
      <c r="O720">
        <v>639</v>
      </c>
      <c r="P720">
        <v>0.9</v>
      </c>
      <c r="Q720">
        <v>7.7</v>
      </c>
      <c r="R720">
        <v>1.1000000000000001</v>
      </c>
      <c r="S720">
        <v>632</v>
      </c>
      <c r="T720">
        <v>21.4</v>
      </c>
      <c r="V720">
        <v>10.7</v>
      </c>
      <c r="W720" t="s">
        <v>847</v>
      </c>
      <c r="X720">
        <v>307.82400512695313</v>
      </c>
    </row>
    <row r="721" spans="1:24" x14ac:dyDescent="0.35">
      <c r="A721" t="s">
        <v>844</v>
      </c>
      <c r="B721" t="s">
        <v>845</v>
      </c>
      <c r="C721">
        <v>1999</v>
      </c>
      <c r="D721" t="s">
        <v>26</v>
      </c>
      <c r="E721" t="s">
        <v>57</v>
      </c>
      <c r="F721" t="s">
        <v>58</v>
      </c>
      <c r="G721" t="s">
        <v>29</v>
      </c>
      <c r="H721" t="s">
        <v>99</v>
      </c>
      <c r="I721" t="s">
        <v>61</v>
      </c>
      <c r="J721" t="s">
        <v>49</v>
      </c>
      <c r="K721" t="s">
        <v>50</v>
      </c>
      <c r="L721">
        <v>522</v>
      </c>
      <c r="M721">
        <v>2375</v>
      </c>
      <c r="N721" t="s">
        <v>38</v>
      </c>
      <c r="O721">
        <v>13877.8</v>
      </c>
      <c r="P721">
        <v>1.3</v>
      </c>
      <c r="Q721">
        <v>7.8</v>
      </c>
      <c r="R721">
        <v>1.6</v>
      </c>
      <c r="S721">
        <v>13921.4</v>
      </c>
      <c r="T721">
        <v>15.8</v>
      </c>
      <c r="U721">
        <v>13960.9</v>
      </c>
      <c r="V721">
        <v>13</v>
      </c>
      <c r="W721" t="s">
        <v>848</v>
      </c>
      <c r="X721">
        <v>292.86199951171875</v>
      </c>
    </row>
    <row r="722" spans="1:24" x14ac:dyDescent="0.35">
      <c r="A722" t="s">
        <v>844</v>
      </c>
      <c r="B722" t="s">
        <v>845</v>
      </c>
      <c r="C722">
        <v>2009</v>
      </c>
      <c r="D722" t="s">
        <v>26</v>
      </c>
      <c r="E722" t="s">
        <v>57</v>
      </c>
      <c r="F722" t="s">
        <v>58</v>
      </c>
      <c r="G722" t="s">
        <v>29</v>
      </c>
      <c r="H722" t="s">
        <v>99</v>
      </c>
      <c r="I722" t="s">
        <v>61</v>
      </c>
      <c r="J722" t="s">
        <v>49</v>
      </c>
      <c r="K722" t="s">
        <v>50</v>
      </c>
      <c r="L722">
        <v>523</v>
      </c>
      <c r="M722">
        <v>3055</v>
      </c>
      <c r="N722" t="s">
        <v>36</v>
      </c>
      <c r="O722">
        <v>8105</v>
      </c>
      <c r="P722">
        <v>0.8</v>
      </c>
      <c r="Q722">
        <v>7.1</v>
      </c>
      <c r="R722">
        <v>1.7</v>
      </c>
      <c r="S722">
        <v>8105</v>
      </c>
      <c r="T722">
        <v>9.8000000000000007</v>
      </c>
      <c r="U722">
        <v>8105</v>
      </c>
      <c r="V722">
        <v>8.6</v>
      </c>
      <c r="W722" t="s">
        <v>849</v>
      </c>
      <c r="X722">
        <v>280.96600341796875</v>
      </c>
    </row>
    <row r="723" spans="1:24" x14ac:dyDescent="0.35">
      <c r="A723" t="s">
        <v>844</v>
      </c>
      <c r="B723" t="s">
        <v>845</v>
      </c>
      <c r="C723">
        <v>2014</v>
      </c>
      <c r="D723" t="s">
        <v>26</v>
      </c>
      <c r="E723" t="s">
        <v>57</v>
      </c>
      <c r="F723" t="s">
        <v>58</v>
      </c>
      <c r="G723" t="s">
        <v>29</v>
      </c>
      <c r="H723" t="s">
        <v>99</v>
      </c>
      <c r="I723" t="s">
        <v>61</v>
      </c>
      <c r="J723" t="s">
        <v>49</v>
      </c>
      <c r="K723" t="s">
        <v>50</v>
      </c>
      <c r="L723">
        <v>524</v>
      </c>
      <c r="M723">
        <v>3284</v>
      </c>
      <c r="N723" t="s">
        <v>75</v>
      </c>
      <c r="O723">
        <v>4498</v>
      </c>
      <c r="P723">
        <v>2.4</v>
      </c>
      <c r="Q723">
        <v>7.5</v>
      </c>
      <c r="R723">
        <v>4.4000000000000004</v>
      </c>
      <c r="S723">
        <v>4501</v>
      </c>
      <c r="T723">
        <v>14.1</v>
      </c>
      <c r="U723">
        <v>4548</v>
      </c>
      <c r="V723">
        <v>9.6999999999999993</v>
      </c>
      <c r="W723" t="s">
        <v>850</v>
      </c>
      <c r="X723">
        <v>366.26498413085938</v>
      </c>
    </row>
    <row r="724" spans="1:24" x14ac:dyDescent="0.35">
      <c r="A724" t="s">
        <v>844</v>
      </c>
      <c r="B724" t="s">
        <v>845</v>
      </c>
      <c r="C724">
        <v>2017</v>
      </c>
      <c r="D724" t="s">
        <v>26</v>
      </c>
      <c r="E724" t="s">
        <v>57</v>
      </c>
      <c r="F724" t="s">
        <v>58</v>
      </c>
      <c r="G724" t="s">
        <v>29</v>
      </c>
      <c r="H724" t="s">
        <v>99</v>
      </c>
      <c r="I724" t="s">
        <v>61</v>
      </c>
      <c r="J724" t="s">
        <v>49</v>
      </c>
      <c r="K724" t="s">
        <v>50</v>
      </c>
      <c r="L724">
        <v>2270</v>
      </c>
      <c r="M724">
        <v>3421</v>
      </c>
      <c r="N724" t="s">
        <v>75</v>
      </c>
      <c r="P724">
        <v>3.1</v>
      </c>
      <c r="Q724">
        <v>9.3000000000000007</v>
      </c>
      <c r="R724">
        <v>4.2</v>
      </c>
      <c r="T724">
        <v>11.4</v>
      </c>
      <c r="V724">
        <v>11.2</v>
      </c>
      <c r="W724" t="s">
        <v>851</v>
      </c>
      <c r="X724">
        <v>418.5780029296875</v>
      </c>
    </row>
    <row r="725" spans="1:24" x14ac:dyDescent="0.35">
      <c r="A725" t="s">
        <v>852</v>
      </c>
      <c r="B725" t="s">
        <v>853</v>
      </c>
      <c r="C725">
        <v>1986</v>
      </c>
      <c r="D725" t="s">
        <v>26</v>
      </c>
      <c r="E725" t="s">
        <v>27</v>
      </c>
      <c r="F725" t="s">
        <v>28</v>
      </c>
      <c r="G725" t="s">
        <v>29</v>
      </c>
      <c r="H725" t="s">
        <v>60</v>
      </c>
      <c r="I725" t="s">
        <v>31</v>
      </c>
      <c r="J725" t="s">
        <v>49</v>
      </c>
      <c r="K725" t="s">
        <v>50</v>
      </c>
      <c r="L725">
        <v>525</v>
      </c>
      <c r="M725">
        <v>1276</v>
      </c>
      <c r="N725" t="s">
        <v>34</v>
      </c>
      <c r="O725">
        <v>6707</v>
      </c>
      <c r="P725">
        <v>0</v>
      </c>
      <c r="Q725">
        <v>24</v>
      </c>
      <c r="R725">
        <v>7.8</v>
      </c>
      <c r="S725">
        <v>6707</v>
      </c>
      <c r="T725">
        <v>62.5</v>
      </c>
      <c r="U725">
        <v>6707</v>
      </c>
      <c r="V725">
        <v>44.4</v>
      </c>
      <c r="W725" t="s">
        <v>854</v>
      </c>
      <c r="X725">
        <v>17881.7890625</v>
      </c>
    </row>
    <row r="726" spans="1:24" x14ac:dyDescent="0.35">
      <c r="A726" t="s">
        <v>852</v>
      </c>
      <c r="B726" t="s">
        <v>853</v>
      </c>
      <c r="C726">
        <v>1991</v>
      </c>
      <c r="D726" t="s">
        <v>26</v>
      </c>
      <c r="E726" t="s">
        <v>27</v>
      </c>
      <c r="F726" t="s">
        <v>28</v>
      </c>
      <c r="G726" t="s">
        <v>29</v>
      </c>
      <c r="H726" t="s">
        <v>60</v>
      </c>
      <c r="I726" t="s">
        <v>31</v>
      </c>
      <c r="J726" t="s">
        <v>49</v>
      </c>
      <c r="K726" t="s">
        <v>50</v>
      </c>
      <c r="L726">
        <v>526</v>
      </c>
      <c r="M726">
        <v>537</v>
      </c>
      <c r="N726" t="s">
        <v>38</v>
      </c>
      <c r="O726">
        <v>4366.5</v>
      </c>
      <c r="P726">
        <v>4.8</v>
      </c>
      <c r="Q726">
        <v>12.5</v>
      </c>
      <c r="R726">
        <v>5.4</v>
      </c>
      <c r="S726">
        <v>4285.8999999999996</v>
      </c>
      <c r="T726">
        <v>53.9</v>
      </c>
      <c r="U726">
        <v>4432.5</v>
      </c>
      <c r="V726">
        <v>38.4</v>
      </c>
      <c r="W726" t="s">
        <v>855</v>
      </c>
      <c r="X726">
        <v>21126.1015625</v>
      </c>
    </row>
    <row r="727" spans="1:24" x14ac:dyDescent="0.35">
      <c r="A727" t="s">
        <v>852</v>
      </c>
      <c r="B727" t="s">
        <v>853</v>
      </c>
      <c r="C727">
        <v>1992</v>
      </c>
      <c r="D727" t="s">
        <v>26</v>
      </c>
      <c r="E727" t="s">
        <v>27</v>
      </c>
      <c r="F727" t="s">
        <v>28</v>
      </c>
      <c r="G727" t="s">
        <v>29</v>
      </c>
      <c r="H727" t="s">
        <v>60</v>
      </c>
      <c r="I727" t="s">
        <v>31</v>
      </c>
      <c r="J727" t="s">
        <v>49</v>
      </c>
      <c r="K727" t="s">
        <v>50</v>
      </c>
      <c r="L727">
        <v>527</v>
      </c>
      <c r="M727">
        <v>1931</v>
      </c>
      <c r="N727" t="s">
        <v>36</v>
      </c>
      <c r="O727">
        <v>3240</v>
      </c>
      <c r="P727">
        <v>5</v>
      </c>
      <c r="Q727">
        <v>17.2</v>
      </c>
      <c r="R727">
        <v>1.6</v>
      </c>
      <c r="S727">
        <v>3240</v>
      </c>
      <c r="T727">
        <v>42.7</v>
      </c>
      <c r="U727">
        <v>3240</v>
      </c>
      <c r="V727">
        <v>35.299999999999997</v>
      </c>
      <c r="W727" t="s">
        <v>856</v>
      </c>
      <c r="X727">
        <v>21639.734375</v>
      </c>
    </row>
    <row r="728" spans="1:24" x14ac:dyDescent="0.35">
      <c r="A728" t="s">
        <v>852</v>
      </c>
      <c r="B728" t="s">
        <v>853</v>
      </c>
      <c r="C728">
        <v>1995</v>
      </c>
      <c r="D728" t="s">
        <v>26</v>
      </c>
      <c r="E728" t="s">
        <v>27</v>
      </c>
      <c r="F728" t="s">
        <v>28</v>
      </c>
      <c r="G728" t="s">
        <v>29</v>
      </c>
      <c r="H728" t="s">
        <v>60</v>
      </c>
      <c r="I728" t="s">
        <v>31</v>
      </c>
      <c r="J728" t="s">
        <v>49</v>
      </c>
      <c r="K728" t="s">
        <v>50</v>
      </c>
      <c r="L728">
        <v>528</v>
      </c>
      <c r="M728">
        <v>1704</v>
      </c>
      <c r="N728" t="s">
        <v>34</v>
      </c>
      <c r="P728">
        <v>0</v>
      </c>
      <c r="Q728">
        <v>0</v>
      </c>
      <c r="R728">
        <v>0</v>
      </c>
      <c r="T728">
        <v>0</v>
      </c>
      <c r="U728">
        <v>7368</v>
      </c>
      <c r="V728">
        <v>34.200000000000003</v>
      </c>
      <c r="W728" t="s">
        <v>280</v>
      </c>
      <c r="X728">
        <v>22738.6796875</v>
      </c>
    </row>
    <row r="729" spans="1:24" x14ac:dyDescent="0.35">
      <c r="A729" t="s">
        <v>852</v>
      </c>
      <c r="B729" t="s">
        <v>853</v>
      </c>
      <c r="C729">
        <v>2001</v>
      </c>
      <c r="D729" t="s">
        <v>26</v>
      </c>
      <c r="E729" t="s">
        <v>27</v>
      </c>
      <c r="F729" t="s">
        <v>28</v>
      </c>
      <c r="G729" t="s">
        <v>29</v>
      </c>
      <c r="H729" t="s">
        <v>60</v>
      </c>
      <c r="I729" t="s">
        <v>31</v>
      </c>
      <c r="J729" t="s">
        <v>49</v>
      </c>
      <c r="K729" t="s">
        <v>50</v>
      </c>
      <c r="L729">
        <v>529</v>
      </c>
      <c r="M729">
        <v>2588</v>
      </c>
      <c r="N729" t="s">
        <v>38</v>
      </c>
      <c r="O729">
        <v>9584</v>
      </c>
      <c r="P729">
        <v>5.8</v>
      </c>
      <c r="Q729">
        <v>14.1</v>
      </c>
      <c r="R729">
        <v>4.8</v>
      </c>
      <c r="S729">
        <v>9521</v>
      </c>
      <c r="T729">
        <v>41.4</v>
      </c>
      <c r="U729">
        <v>10027</v>
      </c>
      <c r="V729">
        <v>31.2</v>
      </c>
      <c r="W729" t="s">
        <v>857</v>
      </c>
      <c r="X729">
        <v>24647.75390625</v>
      </c>
    </row>
    <row r="730" spans="1:24" x14ac:dyDescent="0.35">
      <c r="A730" t="s">
        <v>852</v>
      </c>
      <c r="B730" t="s">
        <v>853</v>
      </c>
      <c r="C730">
        <v>2011</v>
      </c>
      <c r="D730" t="s">
        <v>26</v>
      </c>
      <c r="E730" t="s">
        <v>27</v>
      </c>
      <c r="F730" t="s">
        <v>28</v>
      </c>
      <c r="G730" t="s">
        <v>29</v>
      </c>
      <c r="H730" t="s">
        <v>60</v>
      </c>
      <c r="I730" t="s">
        <v>31</v>
      </c>
      <c r="J730" t="s">
        <v>49</v>
      </c>
      <c r="K730" t="s">
        <v>50</v>
      </c>
      <c r="L730">
        <v>530</v>
      </c>
      <c r="M730">
        <v>3113</v>
      </c>
      <c r="N730" t="s">
        <v>38</v>
      </c>
      <c r="O730">
        <v>23046874</v>
      </c>
      <c r="P730">
        <v>5.8</v>
      </c>
      <c r="Q730">
        <v>14.9</v>
      </c>
      <c r="R730">
        <v>6.6</v>
      </c>
      <c r="S730">
        <v>23422566</v>
      </c>
      <c r="T730">
        <v>43.6</v>
      </c>
      <c r="U730">
        <v>23946326</v>
      </c>
      <c r="V730">
        <v>31.4</v>
      </c>
      <c r="W730" t="s">
        <v>241</v>
      </c>
      <c r="X730">
        <v>27967.125</v>
      </c>
    </row>
    <row r="731" spans="1:24" x14ac:dyDescent="0.35">
      <c r="A731" t="s">
        <v>852</v>
      </c>
      <c r="B731" t="s">
        <v>853</v>
      </c>
      <c r="C731">
        <v>2013</v>
      </c>
      <c r="D731" t="s">
        <v>26</v>
      </c>
      <c r="E731" t="s">
        <v>27</v>
      </c>
      <c r="F731" t="s">
        <v>28</v>
      </c>
      <c r="G731" t="s">
        <v>29</v>
      </c>
      <c r="H731" t="s">
        <v>60</v>
      </c>
      <c r="I731" t="s">
        <v>31</v>
      </c>
      <c r="J731" t="s">
        <v>49</v>
      </c>
      <c r="K731" t="s">
        <v>50</v>
      </c>
      <c r="L731">
        <v>531</v>
      </c>
      <c r="M731">
        <v>3178</v>
      </c>
      <c r="N731" t="s">
        <v>38</v>
      </c>
      <c r="O731">
        <v>3616.8</v>
      </c>
      <c r="P731">
        <v>3.3</v>
      </c>
      <c r="Q731">
        <v>10.5</v>
      </c>
      <c r="R731">
        <v>4.8</v>
      </c>
      <c r="S731">
        <v>3594.3</v>
      </c>
      <c r="T731">
        <v>45</v>
      </c>
      <c r="U731">
        <v>3838.1</v>
      </c>
      <c r="V731">
        <v>31.8</v>
      </c>
      <c r="W731" t="s">
        <v>858</v>
      </c>
      <c r="X731">
        <v>28843.15625</v>
      </c>
    </row>
    <row r="732" spans="1:24" x14ac:dyDescent="0.35">
      <c r="A732" t="s">
        <v>852</v>
      </c>
      <c r="B732" t="s">
        <v>853</v>
      </c>
      <c r="C732">
        <v>2018</v>
      </c>
      <c r="D732" t="s">
        <v>26</v>
      </c>
      <c r="E732" t="s">
        <v>27</v>
      </c>
      <c r="F732" t="s">
        <v>28</v>
      </c>
      <c r="G732" t="s">
        <v>29</v>
      </c>
      <c r="H732" t="s">
        <v>60</v>
      </c>
      <c r="I732" t="s">
        <v>31</v>
      </c>
      <c r="J732" t="s">
        <v>49</v>
      </c>
      <c r="K732" t="s">
        <v>50</v>
      </c>
      <c r="L732">
        <v>2405</v>
      </c>
      <c r="M732">
        <v>3368</v>
      </c>
      <c r="N732" t="s">
        <v>38</v>
      </c>
      <c r="O732">
        <v>3547</v>
      </c>
      <c r="P732">
        <v>2.4</v>
      </c>
      <c r="Q732">
        <v>7.1</v>
      </c>
      <c r="R732">
        <v>2.5</v>
      </c>
      <c r="S732">
        <v>3521.8</v>
      </c>
      <c r="T732">
        <v>37.6</v>
      </c>
      <c r="U732">
        <v>3622.4</v>
      </c>
      <c r="V732">
        <v>23.1</v>
      </c>
      <c r="W732" t="s">
        <v>859</v>
      </c>
      <c r="X732">
        <v>29299.732421875</v>
      </c>
    </row>
    <row r="733" spans="1:24" x14ac:dyDescent="0.35">
      <c r="A733" t="s">
        <v>860</v>
      </c>
      <c r="B733" t="s">
        <v>861</v>
      </c>
      <c r="C733">
        <v>1997</v>
      </c>
      <c r="D733" t="s">
        <v>79</v>
      </c>
      <c r="E733" t="s">
        <v>79</v>
      </c>
      <c r="F733" t="s">
        <v>80</v>
      </c>
      <c r="G733" t="s">
        <v>81</v>
      </c>
      <c r="H733" t="s">
        <v>99</v>
      </c>
      <c r="I733" t="s">
        <v>82</v>
      </c>
      <c r="J733" t="s">
        <v>49</v>
      </c>
      <c r="K733" t="s">
        <v>50</v>
      </c>
      <c r="L733">
        <v>532</v>
      </c>
      <c r="M733">
        <v>2113</v>
      </c>
      <c r="N733" t="s">
        <v>38</v>
      </c>
      <c r="O733">
        <v>273911.2</v>
      </c>
      <c r="P733">
        <v>0.3</v>
      </c>
      <c r="Q733">
        <v>1.3</v>
      </c>
      <c r="R733">
        <v>6.4</v>
      </c>
      <c r="S733">
        <v>274709.09999999998</v>
      </c>
      <c r="T733">
        <v>16.8</v>
      </c>
      <c r="U733">
        <v>276728.7</v>
      </c>
      <c r="V733">
        <v>5</v>
      </c>
      <c r="W733" t="s">
        <v>572</v>
      </c>
      <c r="X733">
        <v>327.75100708007813</v>
      </c>
    </row>
    <row r="734" spans="1:24" x14ac:dyDescent="0.35">
      <c r="A734" t="s">
        <v>860</v>
      </c>
      <c r="B734" t="s">
        <v>861</v>
      </c>
      <c r="C734">
        <v>2003</v>
      </c>
      <c r="D734" t="s">
        <v>79</v>
      </c>
      <c r="E734" t="s">
        <v>79</v>
      </c>
      <c r="F734" t="s">
        <v>80</v>
      </c>
      <c r="G734" t="s">
        <v>81</v>
      </c>
      <c r="H734" t="s">
        <v>99</v>
      </c>
      <c r="I734" t="s">
        <v>82</v>
      </c>
      <c r="J734" t="s">
        <v>49</v>
      </c>
      <c r="K734" t="s">
        <v>50</v>
      </c>
      <c r="L734">
        <v>533</v>
      </c>
      <c r="M734">
        <v>3111</v>
      </c>
      <c r="N734" t="s">
        <v>38</v>
      </c>
      <c r="O734">
        <v>300045.90000000002</v>
      </c>
      <c r="P734">
        <v>0.4</v>
      </c>
      <c r="Q734">
        <v>1.6</v>
      </c>
      <c r="R734">
        <v>11.1</v>
      </c>
      <c r="S734">
        <v>305425.40000000002</v>
      </c>
      <c r="T734">
        <v>23.7</v>
      </c>
      <c r="U734">
        <v>313164.79999999999</v>
      </c>
      <c r="V734">
        <v>5.3</v>
      </c>
      <c r="W734" t="s">
        <v>862</v>
      </c>
      <c r="X734">
        <v>346.4329833984375</v>
      </c>
    </row>
    <row r="735" spans="1:24" x14ac:dyDescent="0.35">
      <c r="A735" t="s">
        <v>860</v>
      </c>
      <c r="B735" t="s">
        <v>861</v>
      </c>
      <c r="C735">
        <v>2008</v>
      </c>
      <c r="D735" t="s">
        <v>79</v>
      </c>
      <c r="E735" t="s">
        <v>79</v>
      </c>
      <c r="F735" t="s">
        <v>80</v>
      </c>
      <c r="G735" t="s">
        <v>81</v>
      </c>
      <c r="H735" t="s">
        <v>99</v>
      </c>
      <c r="I735" t="s">
        <v>82</v>
      </c>
      <c r="J735" t="s">
        <v>49</v>
      </c>
      <c r="K735" t="s">
        <v>50</v>
      </c>
      <c r="L735">
        <v>534</v>
      </c>
      <c r="M735">
        <v>3112</v>
      </c>
      <c r="N735" t="s">
        <v>38</v>
      </c>
      <c r="O735">
        <v>288852.5</v>
      </c>
      <c r="P735">
        <v>0.3</v>
      </c>
      <c r="Q735">
        <v>1.2</v>
      </c>
      <c r="R735">
        <v>9.6999999999999993</v>
      </c>
      <c r="S735">
        <v>288852.5</v>
      </c>
      <c r="T735">
        <v>19</v>
      </c>
      <c r="U735">
        <v>288852.5</v>
      </c>
      <c r="V735">
        <v>3.9</v>
      </c>
      <c r="W735" t="s">
        <v>863</v>
      </c>
      <c r="X735">
        <v>362.92300415039063</v>
      </c>
    </row>
    <row r="736" spans="1:24" x14ac:dyDescent="0.35">
      <c r="A736" t="s">
        <v>860</v>
      </c>
      <c r="B736" t="s">
        <v>861</v>
      </c>
      <c r="C736">
        <v>2019</v>
      </c>
      <c r="D736" t="s">
        <v>79</v>
      </c>
      <c r="E736" t="s">
        <v>79</v>
      </c>
      <c r="F736" t="s">
        <v>80</v>
      </c>
      <c r="G736" t="s">
        <v>81</v>
      </c>
      <c r="H736" t="s">
        <v>99</v>
      </c>
      <c r="I736" t="s">
        <v>82</v>
      </c>
      <c r="J736" t="s">
        <v>49</v>
      </c>
      <c r="K736" t="s">
        <v>50</v>
      </c>
      <c r="L736">
        <v>4502</v>
      </c>
      <c r="M736">
        <v>3509</v>
      </c>
      <c r="N736" t="s">
        <v>38</v>
      </c>
      <c r="O736">
        <v>441933.7</v>
      </c>
      <c r="P736">
        <v>0.3</v>
      </c>
      <c r="Q736">
        <v>1.1000000000000001</v>
      </c>
      <c r="R736">
        <v>11.5</v>
      </c>
      <c r="S736">
        <v>448339.3</v>
      </c>
      <c r="T736">
        <v>15.9</v>
      </c>
      <c r="U736">
        <v>450024.3</v>
      </c>
      <c r="V736">
        <v>2.9</v>
      </c>
      <c r="W736" t="s">
        <v>491</v>
      </c>
      <c r="X736">
        <v>389.80401611328125</v>
      </c>
    </row>
    <row r="737" spans="1:24" x14ac:dyDescent="0.35">
      <c r="A737" t="s">
        <v>864</v>
      </c>
      <c r="B737" t="s">
        <v>865</v>
      </c>
      <c r="C737">
        <v>1983</v>
      </c>
      <c r="D737" t="s">
        <v>95</v>
      </c>
      <c r="E737" t="s">
        <v>415</v>
      </c>
      <c r="F737" t="s">
        <v>97</v>
      </c>
      <c r="G737" t="s">
        <v>98</v>
      </c>
      <c r="H737" t="s">
        <v>60</v>
      </c>
      <c r="I737" t="s">
        <v>100</v>
      </c>
      <c r="J737" t="s">
        <v>49</v>
      </c>
      <c r="K737" t="s">
        <v>50</v>
      </c>
      <c r="L737">
        <v>535</v>
      </c>
      <c r="M737">
        <v>357</v>
      </c>
      <c r="N737" t="s">
        <v>34</v>
      </c>
      <c r="O737">
        <v>27510</v>
      </c>
      <c r="P737">
        <v>1.2</v>
      </c>
      <c r="Q737">
        <v>5.5</v>
      </c>
      <c r="R737">
        <v>3.1</v>
      </c>
      <c r="S737">
        <v>27510</v>
      </c>
      <c r="T737">
        <v>46</v>
      </c>
      <c r="U737">
        <v>27510</v>
      </c>
      <c r="V737">
        <v>22.8</v>
      </c>
      <c r="W737" t="s">
        <v>866</v>
      </c>
      <c r="X737">
        <v>540.5980224609375</v>
      </c>
    </row>
    <row r="738" spans="1:24" x14ac:dyDescent="0.35">
      <c r="A738" t="s">
        <v>864</v>
      </c>
      <c r="B738" t="s">
        <v>865</v>
      </c>
      <c r="C738">
        <v>2005</v>
      </c>
      <c r="D738" t="s">
        <v>95</v>
      </c>
      <c r="E738" t="s">
        <v>415</v>
      </c>
      <c r="F738" t="s">
        <v>97</v>
      </c>
      <c r="G738" t="s">
        <v>98</v>
      </c>
      <c r="H738" t="s">
        <v>60</v>
      </c>
      <c r="I738" t="s">
        <v>100</v>
      </c>
      <c r="J738" t="s">
        <v>49</v>
      </c>
      <c r="K738" t="s">
        <v>50</v>
      </c>
      <c r="L738">
        <v>536</v>
      </c>
      <c r="M738">
        <v>2912</v>
      </c>
      <c r="N738" t="s">
        <v>36</v>
      </c>
      <c r="O738">
        <v>924</v>
      </c>
      <c r="P738">
        <v>0.8</v>
      </c>
      <c r="Q738">
        <v>4.3</v>
      </c>
      <c r="R738">
        <v>3.4</v>
      </c>
      <c r="S738">
        <v>924</v>
      </c>
      <c r="T738">
        <v>43.9</v>
      </c>
      <c r="V738">
        <v>17.2</v>
      </c>
      <c r="W738" t="s">
        <v>867</v>
      </c>
      <c r="X738">
        <v>950.17999267578125</v>
      </c>
    </row>
    <row r="739" spans="1:24" x14ac:dyDescent="0.35">
      <c r="A739" t="s">
        <v>864</v>
      </c>
      <c r="B739" t="s">
        <v>865</v>
      </c>
      <c r="C739">
        <v>2010</v>
      </c>
      <c r="D739" t="s">
        <v>95</v>
      </c>
      <c r="E739" t="s">
        <v>415</v>
      </c>
      <c r="F739" t="s">
        <v>97</v>
      </c>
      <c r="G739" t="s">
        <v>98</v>
      </c>
      <c r="H739" t="s">
        <v>60</v>
      </c>
      <c r="I739" t="s">
        <v>100</v>
      </c>
      <c r="J739" t="s">
        <v>49</v>
      </c>
      <c r="K739" t="s">
        <v>50</v>
      </c>
      <c r="L739">
        <v>537</v>
      </c>
      <c r="M739">
        <v>3202</v>
      </c>
      <c r="N739" t="s">
        <v>38</v>
      </c>
      <c r="O739">
        <v>848842.9</v>
      </c>
      <c r="P739">
        <v>6.4</v>
      </c>
      <c r="Q739">
        <v>14.1</v>
      </c>
      <c r="R739">
        <v>13.7</v>
      </c>
      <c r="S739">
        <v>908950.9</v>
      </c>
      <c r="T739">
        <v>49.5</v>
      </c>
      <c r="U739">
        <v>945910.6</v>
      </c>
      <c r="V739">
        <v>27.8</v>
      </c>
      <c r="W739" t="s">
        <v>868</v>
      </c>
      <c r="X739">
        <v>1053.2769775390625</v>
      </c>
    </row>
    <row r="740" spans="1:24" x14ac:dyDescent="0.35">
      <c r="A740" t="s">
        <v>869</v>
      </c>
      <c r="B740" t="s">
        <v>870</v>
      </c>
      <c r="C740">
        <v>1990</v>
      </c>
      <c r="D740" t="s">
        <v>79</v>
      </c>
      <c r="E740" t="s">
        <v>79</v>
      </c>
      <c r="F740" t="s">
        <v>80</v>
      </c>
      <c r="G740" t="s">
        <v>81</v>
      </c>
      <c r="H740" t="s">
        <v>47</v>
      </c>
      <c r="I740" t="s">
        <v>82</v>
      </c>
      <c r="J740" t="s">
        <v>49</v>
      </c>
      <c r="K740" t="s">
        <v>50</v>
      </c>
      <c r="L740">
        <v>538</v>
      </c>
      <c r="M740">
        <v>233</v>
      </c>
      <c r="N740" t="s">
        <v>38</v>
      </c>
      <c r="O740">
        <v>3411.6</v>
      </c>
      <c r="P740">
        <v>0.2</v>
      </c>
      <c r="Q740">
        <v>0.6</v>
      </c>
      <c r="R740">
        <v>6.3</v>
      </c>
      <c r="S740">
        <v>3428</v>
      </c>
      <c r="T740">
        <v>18.3</v>
      </c>
      <c r="U740">
        <v>3450.1</v>
      </c>
      <c r="V740">
        <v>2.8</v>
      </c>
      <c r="W740" t="s">
        <v>871</v>
      </c>
      <c r="X740">
        <v>642.9420166015625</v>
      </c>
    </row>
    <row r="741" spans="1:24" x14ac:dyDescent="0.35">
      <c r="A741" t="s">
        <v>869</v>
      </c>
      <c r="B741" t="s">
        <v>870</v>
      </c>
      <c r="C741">
        <v>1998</v>
      </c>
      <c r="D741" t="s">
        <v>79</v>
      </c>
      <c r="E741" t="s">
        <v>79</v>
      </c>
      <c r="F741" t="s">
        <v>80</v>
      </c>
      <c r="G741" t="s">
        <v>81</v>
      </c>
      <c r="H741" t="s">
        <v>47</v>
      </c>
      <c r="I741" t="s">
        <v>82</v>
      </c>
      <c r="J741" t="s">
        <v>49</v>
      </c>
      <c r="K741" t="s">
        <v>50</v>
      </c>
      <c r="L741">
        <v>1591</v>
      </c>
      <c r="M741">
        <v>3544</v>
      </c>
      <c r="N741" t="s">
        <v>38</v>
      </c>
      <c r="O741">
        <v>646679</v>
      </c>
      <c r="P741">
        <v>0.4</v>
      </c>
      <c r="Q741">
        <v>1.6</v>
      </c>
      <c r="R741">
        <v>6.4</v>
      </c>
      <c r="T741">
        <v>0</v>
      </c>
      <c r="V741">
        <v>0</v>
      </c>
      <c r="W741" t="s">
        <v>872</v>
      </c>
      <c r="X741">
        <v>687.3060302734375</v>
      </c>
    </row>
    <row r="742" spans="1:24" x14ac:dyDescent="0.35">
      <c r="A742" t="s">
        <v>869</v>
      </c>
      <c r="B742" t="s">
        <v>870</v>
      </c>
      <c r="C742">
        <v>2005</v>
      </c>
      <c r="D742" t="s">
        <v>79</v>
      </c>
      <c r="E742" t="s">
        <v>79</v>
      </c>
      <c r="F742" t="s">
        <v>80</v>
      </c>
      <c r="G742" t="s">
        <v>81</v>
      </c>
      <c r="H742" t="s">
        <v>47</v>
      </c>
      <c r="I742" t="s">
        <v>82</v>
      </c>
      <c r="J742" t="s">
        <v>49</v>
      </c>
      <c r="K742" t="s">
        <v>50</v>
      </c>
      <c r="L742">
        <v>539</v>
      </c>
      <c r="M742">
        <v>3085</v>
      </c>
      <c r="N742" t="s">
        <v>38</v>
      </c>
      <c r="O742">
        <v>481956</v>
      </c>
      <c r="P742">
        <v>0.3</v>
      </c>
      <c r="Q742">
        <v>1.1000000000000001</v>
      </c>
      <c r="R742">
        <v>6.8</v>
      </c>
      <c r="S742">
        <v>482972</v>
      </c>
      <c r="T742">
        <v>17.100000000000001</v>
      </c>
      <c r="U742">
        <v>483194</v>
      </c>
      <c r="V742">
        <v>3.4</v>
      </c>
      <c r="W742" t="s">
        <v>873</v>
      </c>
      <c r="X742">
        <v>648.56402587890625</v>
      </c>
    </row>
    <row r="743" spans="1:24" x14ac:dyDescent="0.35">
      <c r="A743" t="s">
        <v>869</v>
      </c>
      <c r="B743" t="s">
        <v>870</v>
      </c>
      <c r="C743">
        <v>2012</v>
      </c>
      <c r="D743" t="s">
        <v>79</v>
      </c>
      <c r="E743" t="s">
        <v>79</v>
      </c>
      <c r="F743" t="s">
        <v>80</v>
      </c>
      <c r="G743" t="s">
        <v>81</v>
      </c>
      <c r="H743" t="s">
        <v>47</v>
      </c>
      <c r="I743" t="s">
        <v>82</v>
      </c>
      <c r="J743" t="s">
        <v>49</v>
      </c>
      <c r="K743" t="s">
        <v>50</v>
      </c>
      <c r="L743">
        <v>540</v>
      </c>
      <c r="M743">
        <v>3272</v>
      </c>
      <c r="N743" t="s">
        <v>38</v>
      </c>
      <c r="O743">
        <v>554276</v>
      </c>
      <c r="P743">
        <v>0.4</v>
      </c>
      <c r="Q743">
        <v>2.6</v>
      </c>
      <c r="R743">
        <v>11.3</v>
      </c>
      <c r="S743">
        <v>557719</v>
      </c>
      <c r="T743">
        <v>10.7</v>
      </c>
      <c r="U743">
        <v>558648</v>
      </c>
      <c r="V743">
        <v>2.6</v>
      </c>
      <c r="W743" t="s">
        <v>874</v>
      </c>
      <c r="X743">
        <v>634.6300048828125</v>
      </c>
    </row>
    <row r="744" spans="1:24" x14ac:dyDescent="0.35">
      <c r="A744" t="s">
        <v>869</v>
      </c>
      <c r="B744" t="s">
        <v>870</v>
      </c>
      <c r="C744">
        <v>2016</v>
      </c>
      <c r="D744" t="s">
        <v>79</v>
      </c>
      <c r="E744" t="s">
        <v>79</v>
      </c>
      <c r="F744" t="s">
        <v>80</v>
      </c>
      <c r="G744" t="s">
        <v>81</v>
      </c>
      <c r="H744" t="s">
        <v>47</v>
      </c>
      <c r="I744" t="s">
        <v>82</v>
      </c>
      <c r="J744" t="s">
        <v>49</v>
      </c>
      <c r="K744" t="s">
        <v>50</v>
      </c>
      <c r="L744">
        <v>1630</v>
      </c>
      <c r="M744">
        <v>3345</v>
      </c>
      <c r="N744" t="s">
        <v>38</v>
      </c>
      <c r="O744">
        <v>4388.8</v>
      </c>
      <c r="P744">
        <v>0.4</v>
      </c>
      <c r="Q744">
        <v>1</v>
      </c>
      <c r="R744">
        <v>12.4</v>
      </c>
      <c r="S744">
        <v>4403.3</v>
      </c>
      <c r="T744">
        <v>5.6</v>
      </c>
      <c r="U744">
        <v>4427.7</v>
      </c>
      <c r="V744">
        <v>1.3</v>
      </c>
      <c r="W744" t="s">
        <v>875</v>
      </c>
      <c r="X744">
        <v>657.9429931640625</v>
      </c>
    </row>
    <row r="745" spans="1:24" x14ac:dyDescent="0.35">
      <c r="A745" t="s">
        <v>876</v>
      </c>
      <c r="B745" t="s">
        <v>877</v>
      </c>
      <c r="C745">
        <v>1991</v>
      </c>
      <c r="D745" t="s">
        <v>79</v>
      </c>
      <c r="E745" t="s">
        <v>79</v>
      </c>
      <c r="F745" t="s">
        <v>80</v>
      </c>
      <c r="G745" t="s">
        <v>81</v>
      </c>
      <c r="H745" t="s">
        <v>47</v>
      </c>
      <c r="I745" t="s">
        <v>82</v>
      </c>
      <c r="J745" t="s">
        <v>49</v>
      </c>
      <c r="K745" t="s">
        <v>50</v>
      </c>
      <c r="L745">
        <v>541</v>
      </c>
      <c r="M745">
        <v>363</v>
      </c>
      <c r="N745" t="s">
        <v>38</v>
      </c>
      <c r="O745">
        <v>7098.1</v>
      </c>
      <c r="P745">
        <v>0.6</v>
      </c>
      <c r="Q745">
        <v>1.9</v>
      </c>
      <c r="R745">
        <v>9.3000000000000007</v>
      </c>
      <c r="S745">
        <v>7137</v>
      </c>
      <c r="T745">
        <v>37.299999999999997</v>
      </c>
      <c r="U745">
        <v>7205.2</v>
      </c>
      <c r="V745">
        <v>8.8000000000000007</v>
      </c>
      <c r="W745" t="s">
        <v>878</v>
      </c>
      <c r="X745">
        <v>3162.635986328125</v>
      </c>
    </row>
    <row r="746" spans="1:24" x14ac:dyDescent="0.35">
      <c r="A746" t="s">
        <v>876</v>
      </c>
      <c r="B746" t="s">
        <v>877</v>
      </c>
      <c r="C746">
        <v>1996</v>
      </c>
      <c r="D746" t="s">
        <v>79</v>
      </c>
      <c r="E746" t="s">
        <v>79</v>
      </c>
      <c r="F746" t="s">
        <v>80</v>
      </c>
      <c r="G746" t="s">
        <v>81</v>
      </c>
      <c r="H746" t="s">
        <v>47</v>
      </c>
      <c r="I746" t="s">
        <v>82</v>
      </c>
      <c r="J746" t="s">
        <v>49</v>
      </c>
      <c r="K746" t="s">
        <v>50</v>
      </c>
      <c r="L746">
        <v>542</v>
      </c>
      <c r="M746">
        <v>1757</v>
      </c>
      <c r="N746" t="s">
        <v>38</v>
      </c>
      <c r="O746">
        <v>13512.7</v>
      </c>
      <c r="P746">
        <v>0.7</v>
      </c>
      <c r="Q746">
        <v>1.6</v>
      </c>
      <c r="R746">
        <v>9.9</v>
      </c>
      <c r="S746">
        <v>13610.1</v>
      </c>
      <c r="T746">
        <v>31.6</v>
      </c>
      <c r="U746">
        <v>13828.7</v>
      </c>
      <c r="V746">
        <v>5.7</v>
      </c>
      <c r="W746" t="s">
        <v>879</v>
      </c>
      <c r="X746">
        <v>3153.748046875</v>
      </c>
    </row>
    <row r="747" spans="1:24" x14ac:dyDescent="0.35">
      <c r="A747" t="s">
        <v>876</v>
      </c>
      <c r="B747" t="s">
        <v>877</v>
      </c>
      <c r="C747">
        <v>2000</v>
      </c>
      <c r="D747" t="s">
        <v>79</v>
      </c>
      <c r="E747" t="s">
        <v>79</v>
      </c>
      <c r="F747" t="s">
        <v>80</v>
      </c>
      <c r="G747" t="s">
        <v>81</v>
      </c>
      <c r="H747" t="s">
        <v>47</v>
      </c>
      <c r="I747" t="s">
        <v>82</v>
      </c>
      <c r="J747" t="s">
        <v>49</v>
      </c>
      <c r="K747" t="s">
        <v>50</v>
      </c>
      <c r="L747">
        <v>543</v>
      </c>
      <c r="M747">
        <v>2320</v>
      </c>
      <c r="N747" t="s">
        <v>38</v>
      </c>
      <c r="O747">
        <v>10514.5</v>
      </c>
      <c r="P747">
        <v>0.4</v>
      </c>
      <c r="Q747">
        <v>1.1000000000000001</v>
      </c>
      <c r="R747">
        <v>11.8</v>
      </c>
      <c r="S747">
        <v>10585.9</v>
      </c>
      <c r="T747">
        <v>31.3</v>
      </c>
      <c r="U747">
        <v>10710.4</v>
      </c>
      <c r="V747">
        <v>5.2</v>
      </c>
      <c r="W747" t="s">
        <v>461</v>
      </c>
      <c r="X747">
        <v>3087.130859375</v>
      </c>
    </row>
    <row r="748" spans="1:24" x14ac:dyDescent="0.35">
      <c r="A748" t="s">
        <v>876</v>
      </c>
      <c r="B748" t="s">
        <v>877</v>
      </c>
      <c r="C748">
        <v>2005</v>
      </c>
      <c r="D748" t="s">
        <v>79</v>
      </c>
      <c r="E748" t="s">
        <v>79</v>
      </c>
      <c r="F748" t="s">
        <v>80</v>
      </c>
      <c r="G748" t="s">
        <v>81</v>
      </c>
      <c r="H748" t="s">
        <v>47</v>
      </c>
      <c r="I748" t="s">
        <v>82</v>
      </c>
      <c r="J748" t="s">
        <v>49</v>
      </c>
      <c r="K748" t="s">
        <v>50</v>
      </c>
      <c r="L748">
        <v>1917</v>
      </c>
      <c r="M748">
        <v>2932</v>
      </c>
      <c r="N748" t="s">
        <v>38</v>
      </c>
      <c r="O748">
        <v>1888.6</v>
      </c>
      <c r="P748">
        <v>0.1</v>
      </c>
      <c r="Q748">
        <v>1</v>
      </c>
      <c r="R748">
        <v>9.1</v>
      </c>
      <c r="S748">
        <v>1895.8</v>
      </c>
      <c r="T748">
        <v>29.2</v>
      </c>
      <c r="U748">
        <v>1911.5</v>
      </c>
      <c r="V748">
        <v>5.4</v>
      </c>
      <c r="W748" t="s">
        <v>880</v>
      </c>
      <c r="X748">
        <v>3006.76904296875</v>
      </c>
    </row>
    <row r="749" spans="1:24" x14ac:dyDescent="0.35">
      <c r="A749" t="s">
        <v>876</v>
      </c>
      <c r="B749" t="s">
        <v>877</v>
      </c>
      <c r="C749">
        <v>2007</v>
      </c>
      <c r="D749" t="s">
        <v>79</v>
      </c>
      <c r="E749" t="s">
        <v>79</v>
      </c>
      <c r="F749" t="s">
        <v>80</v>
      </c>
      <c r="G749" t="s">
        <v>81</v>
      </c>
      <c r="H749" t="s">
        <v>47</v>
      </c>
      <c r="I749" t="s">
        <v>82</v>
      </c>
      <c r="J749" t="s">
        <v>49</v>
      </c>
      <c r="K749" t="s">
        <v>50</v>
      </c>
      <c r="L749">
        <v>545</v>
      </c>
      <c r="M749">
        <v>3023</v>
      </c>
      <c r="N749" t="s">
        <v>38</v>
      </c>
      <c r="O749">
        <v>7817.6</v>
      </c>
      <c r="P749">
        <v>0.2</v>
      </c>
      <c r="Q749">
        <v>0.8</v>
      </c>
      <c r="R749">
        <v>10</v>
      </c>
      <c r="S749">
        <v>7841.2</v>
      </c>
      <c r="T749">
        <v>28</v>
      </c>
      <c r="U749">
        <v>7911.2</v>
      </c>
      <c r="V749">
        <v>4.3</v>
      </c>
      <c r="W749" t="s">
        <v>881</v>
      </c>
      <c r="X749">
        <v>3035.20703125</v>
      </c>
    </row>
    <row r="750" spans="1:24" x14ac:dyDescent="0.35">
      <c r="A750" t="s">
        <v>876</v>
      </c>
      <c r="B750" t="s">
        <v>877</v>
      </c>
      <c r="C750">
        <v>2009</v>
      </c>
      <c r="D750" t="s">
        <v>79</v>
      </c>
      <c r="E750" t="s">
        <v>79</v>
      </c>
      <c r="F750" t="s">
        <v>80</v>
      </c>
      <c r="G750" t="s">
        <v>81</v>
      </c>
      <c r="H750" t="s">
        <v>47</v>
      </c>
      <c r="I750" t="s">
        <v>82</v>
      </c>
      <c r="J750" t="s">
        <v>49</v>
      </c>
      <c r="K750" t="s">
        <v>50</v>
      </c>
      <c r="L750">
        <v>546</v>
      </c>
      <c r="M750">
        <v>3190</v>
      </c>
      <c r="N750" t="s">
        <v>38</v>
      </c>
      <c r="O750">
        <v>9128.9</v>
      </c>
      <c r="P750">
        <v>0.2</v>
      </c>
      <c r="Q750">
        <v>0.6</v>
      </c>
      <c r="R750">
        <v>10.3</v>
      </c>
      <c r="S750">
        <v>9140.7000000000007</v>
      </c>
      <c r="T750">
        <v>23.9</v>
      </c>
      <c r="U750">
        <v>9179.9</v>
      </c>
      <c r="V750">
        <v>4.3</v>
      </c>
      <c r="W750" t="s">
        <v>882</v>
      </c>
      <c r="X750">
        <v>3062.549072265625</v>
      </c>
    </row>
    <row r="751" spans="1:24" x14ac:dyDescent="0.35">
      <c r="A751" t="s">
        <v>876</v>
      </c>
      <c r="B751" t="s">
        <v>877</v>
      </c>
      <c r="C751">
        <v>2010</v>
      </c>
      <c r="D751" t="s">
        <v>79</v>
      </c>
      <c r="E751" t="s">
        <v>79</v>
      </c>
      <c r="F751" t="s">
        <v>80</v>
      </c>
      <c r="G751" t="s">
        <v>81</v>
      </c>
      <c r="H751" t="s">
        <v>47</v>
      </c>
      <c r="I751" t="s">
        <v>82</v>
      </c>
      <c r="J751" t="s">
        <v>49</v>
      </c>
      <c r="K751" t="s">
        <v>50</v>
      </c>
      <c r="L751">
        <v>547</v>
      </c>
      <c r="M751">
        <v>3191</v>
      </c>
      <c r="N751" t="s">
        <v>38</v>
      </c>
      <c r="O751">
        <v>8682.1</v>
      </c>
      <c r="P751">
        <v>0.1</v>
      </c>
      <c r="Q751">
        <v>0.7</v>
      </c>
      <c r="R751">
        <v>8</v>
      </c>
      <c r="S751">
        <v>8700.7000000000007</v>
      </c>
      <c r="T751">
        <v>23.3</v>
      </c>
      <c r="U751">
        <v>8725.7999999999993</v>
      </c>
      <c r="V751">
        <v>4.3</v>
      </c>
      <c r="W751" t="s">
        <v>883</v>
      </c>
      <c r="X751">
        <v>3060.907958984375</v>
      </c>
    </row>
    <row r="752" spans="1:24" x14ac:dyDescent="0.35">
      <c r="A752" t="s">
        <v>876</v>
      </c>
      <c r="B752" t="s">
        <v>877</v>
      </c>
      <c r="C752">
        <v>2010</v>
      </c>
      <c r="D752" t="s">
        <v>79</v>
      </c>
      <c r="E752" t="s">
        <v>79</v>
      </c>
      <c r="F752" t="s">
        <v>80</v>
      </c>
      <c r="G752" t="s">
        <v>81</v>
      </c>
      <c r="H752" t="s">
        <v>47</v>
      </c>
      <c r="I752" t="s">
        <v>82</v>
      </c>
      <c r="J752" t="s">
        <v>49</v>
      </c>
      <c r="K752" t="s">
        <v>50</v>
      </c>
      <c r="L752">
        <v>4309</v>
      </c>
      <c r="M752">
        <v>6271</v>
      </c>
      <c r="N752" t="s">
        <v>38</v>
      </c>
      <c r="O752">
        <v>2465357</v>
      </c>
      <c r="P752">
        <v>0.3</v>
      </c>
      <c r="Q752">
        <v>1.2</v>
      </c>
      <c r="R752">
        <v>8.1</v>
      </c>
      <c r="S752">
        <v>2470960.2999999998</v>
      </c>
      <c r="T752">
        <v>20.8</v>
      </c>
      <c r="V752">
        <v>5.4</v>
      </c>
      <c r="W752" t="s">
        <v>884</v>
      </c>
      <c r="X752">
        <v>3060.907958984375</v>
      </c>
    </row>
    <row r="753" spans="1:24" x14ac:dyDescent="0.35">
      <c r="A753" t="s">
        <v>876</v>
      </c>
      <c r="B753" t="s">
        <v>877</v>
      </c>
      <c r="C753">
        <v>2011</v>
      </c>
      <c r="D753" t="s">
        <v>79</v>
      </c>
      <c r="E753" t="s">
        <v>79</v>
      </c>
      <c r="F753" t="s">
        <v>80</v>
      </c>
      <c r="G753" t="s">
        <v>81</v>
      </c>
      <c r="H753" t="s">
        <v>47</v>
      </c>
      <c r="I753" t="s">
        <v>82</v>
      </c>
      <c r="J753" t="s">
        <v>49</v>
      </c>
      <c r="K753" t="s">
        <v>50</v>
      </c>
      <c r="L753">
        <v>548</v>
      </c>
      <c r="M753">
        <v>3192</v>
      </c>
      <c r="N753" t="s">
        <v>38</v>
      </c>
      <c r="O753">
        <v>8850.5</v>
      </c>
      <c r="P753">
        <v>0.1</v>
      </c>
      <c r="Q753">
        <v>0.4</v>
      </c>
      <c r="R753">
        <v>8.8000000000000007</v>
      </c>
      <c r="S753">
        <v>8859.7000000000007</v>
      </c>
      <c r="T753">
        <v>19.5</v>
      </c>
      <c r="U753">
        <v>8869</v>
      </c>
      <c r="V753">
        <v>4.2</v>
      </c>
      <c r="W753" t="s">
        <v>885</v>
      </c>
      <c r="X753">
        <v>3048.991943359375</v>
      </c>
    </row>
    <row r="754" spans="1:24" x14ac:dyDescent="0.35">
      <c r="A754" t="s">
        <v>876</v>
      </c>
      <c r="B754" t="s">
        <v>877</v>
      </c>
      <c r="C754">
        <v>2012</v>
      </c>
      <c r="D754" t="s">
        <v>79</v>
      </c>
      <c r="E754" t="s">
        <v>79</v>
      </c>
      <c r="F754" t="s">
        <v>80</v>
      </c>
      <c r="G754" t="s">
        <v>81</v>
      </c>
      <c r="H754" t="s">
        <v>47</v>
      </c>
      <c r="I754" t="s">
        <v>82</v>
      </c>
      <c r="J754" t="s">
        <v>49</v>
      </c>
      <c r="K754" t="s">
        <v>50</v>
      </c>
      <c r="L754">
        <v>4310</v>
      </c>
      <c r="M754">
        <v>6273</v>
      </c>
      <c r="N754" t="s">
        <v>38</v>
      </c>
      <c r="O754">
        <v>1999572.6</v>
      </c>
      <c r="P754">
        <v>0.1</v>
      </c>
      <c r="Q754">
        <v>1.9</v>
      </c>
      <c r="R754">
        <v>5.8</v>
      </c>
      <c r="S754">
        <v>2000794</v>
      </c>
      <c r="T754">
        <v>19</v>
      </c>
      <c r="V754">
        <v>6.3</v>
      </c>
      <c r="W754" t="s">
        <v>886</v>
      </c>
      <c r="X754">
        <v>3029.094970703125</v>
      </c>
    </row>
    <row r="755" spans="1:24" x14ac:dyDescent="0.35">
      <c r="A755" t="s">
        <v>876</v>
      </c>
      <c r="B755" t="s">
        <v>877</v>
      </c>
      <c r="C755">
        <v>2012</v>
      </c>
      <c r="D755" t="s">
        <v>79</v>
      </c>
      <c r="E755" t="s">
        <v>79</v>
      </c>
      <c r="F755" t="s">
        <v>80</v>
      </c>
      <c r="G755" t="s">
        <v>81</v>
      </c>
      <c r="H755" t="s">
        <v>47</v>
      </c>
      <c r="I755" t="s">
        <v>82</v>
      </c>
      <c r="J755" t="s">
        <v>49</v>
      </c>
      <c r="K755" t="s">
        <v>50</v>
      </c>
      <c r="L755">
        <v>549</v>
      </c>
      <c r="M755">
        <v>3193</v>
      </c>
      <c r="N755" t="s">
        <v>38</v>
      </c>
      <c r="O755">
        <v>9175.2000000000007</v>
      </c>
      <c r="P755">
        <v>0.1</v>
      </c>
      <c r="Q755">
        <v>0.6</v>
      </c>
      <c r="R755">
        <v>7.2</v>
      </c>
      <c r="S755">
        <v>9185.2999999999993</v>
      </c>
      <c r="T755">
        <v>18.399999999999999</v>
      </c>
      <c r="U755">
        <v>9189.9</v>
      </c>
      <c r="V755">
        <v>3.4</v>
      </c>
      <c r="W755" t="s">
        <v>887</v>
      </c>
      <c r="X755">
        <v>3029.094970703125</v>
      </c>
    </row>
    <row r="756" spans="1:24" x14ac:dyDescent="0.35">
      <c r="A756" t="s">
        <v>876</v>
      </c>
      <c r="B756" t="s">
        <v>877</v>
      </c>
      <c r="C756">
        <v>2013</v>
      </c>
      <c r="D756" t="s">
        <v>79</v>
      </c>
      <c r="E756" t="s">
        <v>79</v>
      </c>
      <c r="F756" t="s">
        <v>80</v>
      </c>
      <c r="G756" t="s">
        <v>81</v>
      </c>
      <c r="H756" t="s">
        <v>47</v>
      </c>
      <c r="I756" t="s">
        <v>82</v>
      </c>
      <c r="J756" t="s">
        <v>49</v>
      </c>
      <c r="K756" t="s">
        <v>50</v>
      </c>
      <c r="L756">
        <v>550</v>
      </c>
      <c r="M756">
        <v>3312</v>
      </c>
      <c r="N756" t="s">
        <v>38</v>
      </c>
      <c r="O756">
        <v>8258.9</v>
      </c>
      <c r="P756">
        <v>0.2</v>
      </c>
      <c r="Q756">
        <v>0.4</v>
      </c>
      <c r="R756">
        <v>8.5</v>
      </c>
      <c r="S756">
        <v>8273.7000000000007</v>
      </c>
      <c r="T756">
        <v>17.600000000000001</v>
      </c>
      <c r="U756">
        <v>8287.1</v>
      </c>
      <c r="V756">
        <v>3.6</v>
      </c>
      <c r="W756" t="s">
        <v>888</v>
      </c>
      <c r="X756">
        <v>3003.080078125</v>
      </c>
    </row>
    <row r="757" spans="1:24" x14ac:dyDescent="0.35">
      <c r="A757" t="s">
        <v>876</v>
      </c>
      <c r="B757" t="s">
        <v>877</v>
      </c>
      <c r="C757">
        <v>2014</v>
      </c>
      <c r="D757" t="s">
        <v>79</v>
      </c>
      <c r="E757" t="s">
        <v>79</v>
      </c>
      <c r="F757" t="s">
        <v>80</v>
      </c>
      <c r="G757" t="s">
        <v>81</v>
      </c>
      <c r="H757" t="s">
        <v>47</v>
      </c>
      <c r="I757" t="s">
        <v>82</v>
      </c>
      <c r="J757" t="s">
        <v>49</v>
      </c>
      <c r="K757" t="s">
        <v>50</v>
      </c>
      <c r="L757">
        <v>551</v>
      </c>
      <c r="M757">
        <v>3281</v>
      </c>
      <c r="N757" t="s">
        <v>38</v>
      </c>
      <c r="O757">
        <v>9116.7999999999993</v>
      </c>
      <c r="P757">
        <v>0.1</v>
      </c>
      <c r="Q757">
        <v>0.6</v>
      </c>
      <c r="R757">
        <v>8.8000000000000007</v>
      </c>
      <c r="S757">
        <v>9133.9</v>
      </c>
      <c r="T757">
        <v>14.8</v>
      </c>
      <c r="U757">
        <v>9136.4</v>
      </c>
      <c r="V757">
        <v>3.2</v>
      </c>
      <c r="W757" t="s">
        <v>889</v>
      </c>
      <c r="X757">
        <v>2972.407958984375</v>
      </c>
    </row>
    <row r="758" spans="1:24" x14ac:dyDescent="0.35">
      <c r="A758" t="s">
        <v>876</v>
      </c>
      <c r="B758" t="s">
        <v>877</v>
      </c>
      <c r="C758">
        <v>2015</v>
      </c>
      <c r="D758" t="s">
        <v>79</v>
      </c>
      <c r="E758" t="s">
        <v>79</v>
      </c>
      <c r="F758" t="s">
        <v>80</v>
      </c>
      <c r="G758" t="s">
        <v>81</v>
      </c>
      <c r="H758" t="s">
        <v>47</v>
      </c>
      <c r="I758" t="s">
        <v>82</v>
      </c>
      <c r="J758" t="s">
        <v>49</v>
      </c>
      <c r="K758" t="s">
        <v>50</v>
      </c>
      <c r="L758">
        <v>880</v>
      </c>
      <c r="M758">
        <v>3346</v>
      </c>
      <c r="N758" t="s">
        <v>38</v>
      </c>
      <c r="O758">
        <v>11079.7</v>
      </c>
      <c r="P758">
        <v>0.1</v>
      </c>
      <c r="Q758">
        <v>0.6</v>
      </c>
      <c r="R758">
        <v>8.1999999999999993</v>
      </c>
      <c r="S758">
        <v>11106.9</v>
      </c>
      <c r="T758">
        <v>14.7</v>
      </c>
      <c r="U758">
        <v>11110.1</v>
      </c>
      <c r="V758">
        <v>3.4</v>
      </c>
      <c r="W758" t="s">
        <v>890</v>
      </c>
      <c r="X758">
        <v>2938.7099609375</v>
      </c>
    </row>
    <row r="759" spans="1:24" x14ac:dyDescent="0.35">
      <c r="A759" t="s">
        <v>876</v>
      </c>
      <c r="B759" t="s">
        <v>877</v>
      </c>
      <c r="C759">
        <v>2016</v>
      </c>
      <c r="D759" t="s">
        <v>79</v>
      </c>
      <c r="E759" t="s">
        <v>79</v>
      </c>
      <c r="F759" t="s">
        <v>80</v>
      </c>
      <c r="G759" t="s">
        <v>81</v>
      </c>
      <c r="H759" t="s">
        <v>47</v>
      </c>
      <c r="I759" t="s">
        <v>82</v>
      </c>
      <c r="J759" t="s">
        <v>49</v>
      </c>
      <c r="K759" t="s">
        <v>50</v>
      </c>
      <c r="L759">
        <v>1384</v>
      </c>
      <c r="M759">
        <v>3347</v>
      </c>
      <c r="N759" t="s">
        <v>38</v>
      </c>
      <c r="O759">
        <v>10517.2</v>
      </c>
      <c r="P759">
        <v>0.1</v>
      </c>
      <c r="Q759">
        <v>0.6</v>
      </c>
      <c r="R759">
        <v>7.7</v>
      </c>
      <c r="S759">
        <v>10533.8</v>
      </c>
      <c r="T759">
        <v>13.1</v>
      </c>
      <c r="U759">
        <v>10541.3</v>
      </c>
      <c r="V759">
        <v>3.2</v>
      </c>
      <c r="W759" t="s">
        <v>891</v>
      </c>
      <c r="X759">
        <v>2906.02001953125</v>
      </c>
    </row>
    <row r="760" spans="1:24" x14ac:dyDescent="0.35">
      <c r="A760" t="s">
        <v>876</v>
      </c>
      <c r="B760" t="s">
        <v>877</v>
      </c>
      <c r="C760">
        <v>2017</v>
      </c>
      <c r="D760" t="s">
        <v>79</v>
      </c>
      <c r="E760" t="s">
        <v>79</v>
      </c>
      <c r="F760" t="s">
        <v>80</v>
      </c>
      <c r="G760" t="s">
        <v>81</v>
      </c>
      <c r="H760" t="s">
        <v>47</v>
      </c>
      <c r="I760" t="s">
        <v>82</v>
      </c>
      <c r="J760" t="s">
        <v>49</v>
      </c>
      <c r="K760" t="s">
        <v>50</v>
      </c>
      <c r="L760">
        <v>1986</v>
      </c>
      <c r="M760">
        <v>3369</v>
      </c>
      <c r="N760" t="s">
        <v>38</v>
      </c>
      <c r="O760">
        <v>9262.2000000000007</v>
      </c>
      <c r="P760">
        <v>0.1</v>
      </c>
      <c r="Q760">
        <v>0.5</v>
      </c>
      <c r="R760">
        <v>8</v>
      </c>
      <c r="S760">
        <v>9283.7999999999993</v>
      </c>
      <c r="T760">
        <v>12.8</v>
      </c>
      <c r="U760">
        <v>9284.7000000000007</v>
      </c>
      <c r="V760">
        <v>3.2</v>
      </c>
      <c r="W760" t="s">
        <v>892</v>
      </c>
      <c r="X760">
        <v>2881.968017578125</v>
      </c>
    </row>
    <row r="761" spans="1:24" x14ac:dyDescent="0.35">
      <c r="A761" t="s">
        <v>876</v>
      </c>
      <c r="B761" t="s">
        <v>877</v>
      </c>
      <c r="C761">
        <v>2018</v>
      </c>
      <c r="D761" t="s">
        <v>79</v>
      </c>
      <c r="E761" t="s">
        <v>79</v>
      </c>
      <c r="F761" t="s">
        <v>80</v>
      </c>
      <c r="G761" t="s">
        <v>81</v>
      </c>
      <c r="H761" t="s">
        <v>47</v>
      </c>
      <c r="I761" t="s">
        <v>82</v>
      </c>
      <c r="J761" t="s">
        <v>49</v>
      </c>
      <c r="K761" t="s">
        <v>50</v>
      </c>
      <c r="L761">
        <v>2593</v>
      </c>
      <c r="M761">
        <v>3422</v>
      </c>
      <c r="N761" t="s">
        <v>38</v>
      </c>
      <c r="O761">
        <v>8838.7000000000007</v>
      </c>
      <c r="P761">
        <v>0.1</v>
      </c>
      <c r="Q761">
        <v>0.5</v>
      </c>
      <c r="R761">
        <v>8.6</v>
      </c>
      <c r="S761">
        <v>8856.7000000000007</v>
      </c>
      <c r="T761">
        <v>12.2</v>
      </c>
      <c r="U761">
        <v>8859.2999999999993</v>
      </c>
      <c r="V761">
        <v>2.6</v>
      </c>
      <c r="W761" t="s">
        <v>893</v>
      </c>
      <c r="X761">
        <v>2877.510986328125</v>
      </c>
    </row>
    <row r="762" spans="1:24" x14ac:dyDescent="0.35">
      <c r="A762" t="s">
        <v>876</v>
      </c>
      <c r="B762" t="s">
        <v>877</v>
      </c>
      <c r="C762">
        <v>2019</v>
      </c>
      <c r="D762" t="s">
        <v>79</v>
      </c>
      <c r="E762" t="s">
        <v>79</v>
      </c>
      <c r="F762" t="s">
        <v>80</v>
      </c>
      <c r="G762" t="s">
        <v>81</v>
      </c>
      <c r="H762" t="s">
        <v>47</v>
      </c>
      <c r="I762" t="s">
        <v>82</v>
      </c>
      <c r="J762" t="s">
        <v>49</v>
      </c>
      <c r="K762" t="s">
        <v>50</v>
      </c>
      <c r="L762">
        <v>3625</v>
      </c>
      <c r="M762">
        <v>3511</v>
      </c>
      <c r="N762" t="s">
        <v>38</v>
      </c>
      <c r="O762">
        <v>8290.6</v>
      </c>
      <c r="P762">
        <v>0.1</v>
      </c>
      <c r="Q762">
        <v>0.4</v>
      </c>
      <c r="R762">
        <v>8.1</v>
      </c>
      <c r="S762">
        <v>8301.9</v>
      </c>
      <c r="T762">
        <v>12.2</v>
      </c>
      <c r="U762">
        <v>8301.1</v>
      </c>
      <c r="V762">
        <v>2.4</v>
      </c>
      <c r="W762" t="s">
        <v>894</v>
      </c>
      <c r="X762">
        <v>2887.52392578125</v>
      </c>
    </row>
    <row r="763" spans="1:24" x14ac:dyDescent="0.35">
      <c r="A763" t="s">
        <v>876</v>
      </c>
      <c r="B763" t="s">
        <v>877</v>
      </c>
      <c r="C763">
        <v>2020</v>
      </c>
      <c r="D763" t="s">
        <v>79</v>
      </c>
      <c r="E763" t="s">
        <v>79</v>
      </c>
      <c r="F763" t="s">
        <v>80</v>
      </c>
      <c r="G763" t="s">
        <v>81</v>
      </c>
      <c r="H763" t="s">
        <v>47</v>
      </c>
      <c r="I763" t="s">
        <v>82</v>
      </c>
      <c r="J763" t="s">
        <v>49</v>
      </c>
      <c r="K763" t="s">
        <v>50</v>
      </c>
      <c r="L763">
        <v>4589</v>
      </c>
      <c r="M763">
        <v>6277</v>
      </c>
      <c r="N763" t="s">
        <v>38</v>
      </c>
      <c r="O763">
        <v>6202.9</v>
      </c>
      <c r="P763">
        <v>0.1</v>
      </c>
      <c r="Q763">
        <v>0.4</v>
      </c>
      <c r="R763">
        <v>10.6</v>
      </c>
      <c r="S763">
        <v>6227.6</v>
      </c>
      <c r="T763">
        <v>11.4</v>
      </c>
      <c r="U763">
        <v>6228</v>
      </c>
      <c r="V763">
        <v>2.2000000000000002</v>
      </c>
      <c r="W763" t="s">
        <v>895</v>
      </c>
      <c r="X763">
        <v>2901.41796875</v>
      </c>
    </row>
    <row r="764" spans="1:24" x14ac:dyDescent="0.35">
      <c r="A764" t="s">
        <v>876</v>
      </c>
      <c r="B764" t="s">
        <v>877</v>
      </c>
      <c r="C764">
        <v>2021</v>
      </c>
      <c r="D764" t="s">
        <v>79</v>
      </c>
      <c r="E764" t="s">
        <v>79</v>
      </c>
      <c r="F764" t="s">
        <v>80</v>
      </c>
      <c r="G764" t="s">
        <v>81</v>
      </c>
      <c r="H764" t="s">
        <v>47</v>
      </c>
      <c r="I764" t="s">
        <v>82</v>
      </c>
      <c r="J764" t="s">
        <v>49</v>
      </c>
      <c r="K764" t="s">
        <v>50</v>
      </c>
      <c r="L764">
        <v>5148</v>
      </c>
      <c r="M764">
        <v>7707</v>
      </c>
      <c r="N764" t="s">
        <v>38</v>
      </c>
      <c r="O764">
        <v>7677.5</v>
      </c>
      <c r="P764">
        <v>0.1</v>
      </c>
      <c r="Q764">
        <v>0.4</v>
      </c>
      <c r="R764">
        <v>9.6999999999999993</v>
      </c>
      <c r="S764">
        <v>7709.5</v>
      </c>
      <c r="T764">
        <v>11.5</v>
      </c>
      <c r="U764">
        <v>7698.8</v>
      </c>
      <c r="V764">
        <v>2.1</v>
      </c>
      <c r="W764" t="s">
        <v>652</v>
      </c>
      <c r="X764">
        <v>2917.1689453125</v>
      </c>
    </row>
    <row r="765" spans="1:24" x14ac:dyDescent="0.35">
      <c r="A765" t="s">
        <v>896</v>
      </c>
      <c r="B765" t="s">
        <v>897</v>
      </c>
      <c r="C765">
        <v>1987</v>
      </c>
      <c r="D765" t="s">
        <v>26</v>
      </c>
      <c r="E765" t="s">
        <v>189</v>
      </c>
      <c r="F765" t="s">
        <v>97</v>
      </c>
      <c r="G765" t="s">
        <v>98</v>
      </c>
      <c r="H765" t="s">
        <v>60</v>
      </c>
      <c r="I765" t="s">
        <v>100</v>
      </c>
      <c r="J765" t="s">
        <v>49</v>
      </c>
      <c r="K765" t="s">
        <v>50</v>
      </c>
      <c r="L765">
        <v>552</v>
      </c>
      <c r="M765">
        <v>417</v>
      </c>
      <c r="N765" t="s">
        <v>34</v>
      </c>
      <c r="O765">
        <v>2250</v>
      </c>
      <c r="P765">
        <v>0</v>
      </c>
      <c r="Q765">
        <v>5.7</v>
      </c>
      <c r="R765">
        <v>0</v>
      </c>
      <c r="S765">
        <v>2250</v>
      </c>
      <c r="T765">
        <v>44.7</v>
      </c>
      <c r="U765">
        <v>2250</v>
      </c>
      <c r="V765">
        <v>29.3</v>
      </c>
      <c r="W765" t="s">
        <v>215</v>
      </c>
      <c r="X765">
        <v>8815.5029296875</v>
      </c>
    </row>
    <row r="766" spans="1:24" x14ac:dyDescent="0.35">
      <c r="A766" t="s">
        <v>896</v>
      </c>
      <c r="B766" t="s">
        <v>897</v>
      </c>
      <c r="C766">
        <v>1990</v>
      </c>
      <c r="D766" t="s">
        <v>26</v>
      </c>
      <c r="E766" t="s">
        <v>189</v>
      </c>
      <c r="F766" t="s">
        <v>97</v>
      </c>
      <c r="G766" t="s">
        <v>98</v>
      </c>
      <c r="H766" t="s">
        <v>60</v>
      </c>
      <c r="I766" t="s">
        <v>100</v>
      </c>
      <c r="J766" t="s">
        <v>49</v>
      </c>
      <c r="K766" t="s">
        <v>50</v>
      </c>
      <c r="L766">
        <v>553</v>
      </c>
      <c r="M766">
        <v>416</v>
      </c>
      <c r="N766" t="s">
        <v>34</v>
      </c>
      <c r="O766">
        <v>5629</v>
      </c>
      <c r="P766">
        <v>0</v>
      </c>
      <c r="Q766">
        <v>6.9</v>
      </c>
      <c r="R766">
        <v>0</v>
      </c>
      <c r="S766">
        <v>5629</v>
      </c>
      <c r="T766">
        <v>43.3</v>
      </c>
      <c r="U766">
        <v>5629</v>
      </c>
      <c r="V766">
        <v>29.9</v>
      </c>
      <c r="W766" t="s">
        <v>121</v>
      </c>
      <c r="X766">
        <v>9234.6865234375</v>
      </c>
    </row>
    <row r="767" spans="1:24" x14ac:dyDescent="0.35">
      <c r="A767" t="s">
        <v>896</v>
      </c>
      <c r="B767" t="s">
        <v>897</v>
      </c>
      <c r="C767">
        <v>1992</v>
      </c>
      <c r="D767" t="s">
        <v>26</v>
      </c>
      <c r="E767" t="s">
        <v>189</v>
      </c>
      <c r="F767" t="s">
        <v>97</v>
      </c>
      <c r="G767" t="s">
        <v>98</v>
      </c>
      <c r="H767" t="s">
        <v>60</v>
      </c>
      <c r="I767" t="s">
        <v>100</v>
      </c>
      <c r="J767" t="s">
        <v>49</v>
      </c>
      <c r="K767" t="s">
        <v>50</v>
      </c>
      <c r="L767">
        <v>554</v>
      </c>
      <c r="M767">
        <v>1346</v>
      </c>
      <c r="N767" t="s">
        <v>34</v>
      </c>
      <c r="O767">
        <v>5858</v>
      </c>
      <c r="P767">
        <v>0</v>
      </c>
      <c r="Q767">
        <v>8.8000000000000007</v>
      </c>
      <c r="R767">
        <v>1.7</v>
      </c>
      <c r="S767">
        <v>5858</v>
      </c>
      <c r="T767">
        <v>40.9</v>
      </c>
      <c r="U767">
        <v>5858</v>
      </c>
      <c r="V767">
        <v>29.8</v>
      </c>
      <c r="W767" t="s">
        <v>898</v>
      </c>
      <c r="X767">
        <v>9557.365234375</v>
      </c>
    </row>
    <row r="768" spans="1:24" x14ac:dyDescent="0.35">
      <c r="A768" t="s">
        <v>896</v>
      </c>
      <c r="B768" t="s">
        <v>897</v>
      </c>
      <c r="C768">
        <v>1993</v>
      </c>
      <c r="D768" t="s">
        <v>26</v>
      </c>
      <c r="E768" t="s">
        <v>189</v>
      </c>
      <c r="F768" t="s">
        <v>97</v>
      </c>
      <c r="G768" t="s">
        <v>98</v>
      </c>
      <c r="H768" t="s">
        <v>60</v>
      </c>
      <c r="I768" t="s">
        <v>100</v>
      </c>
      <c r="J768" t="s">
        <v>49</v>
      </c>
      <c r="K768" t="s">
        <v>50</v>
      </c>
      <c r="L768">
        <v>555</v>
      </c>
      <c r="M768">
        <v>1510</v>
      </c>
      <c r="N768" t="s">
        <v>34</v>
      </c>
      <c r="O768">
        <v>4229</v>
      </c>
      <c r="P768">
        <v>0</v>
      </c>
      <c r="Q768">
        <v>9.1</v>
      </c>
      <c r="R768">
        <v>0</v>
      </c>
      <c r="S768">
        <v>4229</v>
      </c>
      <c r="T768">
        <v>38.9</v>
      </c>
      <c r="U768">
        <v>4229</v>
      </c>
      <c r="V768">
        <v>26.3</v>
      </c>
      <c r="W768" t="s">
        <v>899</v>
      </c>
      <c r="X768">
        <v>9708.7783203125</v>
      </c>
    </row>
    <row r="769" spans="1:24" x14ac:dyDescent="0.35">
      <c r="A769" t="s">
        <v>896</v>
      </c>
      <c r="B769" t="s">
        <v>897</v>
      </c>
      <c r="C769">
        <v>1998</v>
      </c>
      <c r="D769" t="s">
        <v>26</v>
      </c>
      <c r="E769" t="s">
        <v>189</v>
      </c>
      <c r="F769" t="s">
        <v>97</v>
      </c>
      <c r="G769" t="s">
        <v>98</v>
      </c>
      <c r="H769" t="s">
        <v>60</v>
      </c>
      <c r="I769" t="s">
        <v>100</v>
      </c>
      <c r="J769" t="s">
        <v>49</v>
      </c>
      <c r="K769" t="s">
        <v>50</v>
      </c>
      <c r="L769">
        <v>556</v>
      </c>
      <c r="M769">
        <v>2176</v>
      </c>
      <c r="N769" t="s">
        <v>34</v>
      </c>
      <c r="O769">
        <v>24308</v>
      </c>
      <c r="P769">
        <v>0</v>
      </c>
      <c r="Q769">
        <v>8</v>
      </c>
      <c r="R769">
        <v>1.9</v>
      </c>
      <c r="S769">
        <v>24308</v>
      </c>
      <c r="T769">
        <v>38.299999999999997</v>
      </c>
      <c r="U769">
        <v>24308</v>
      </c>
      <c r="V769">
        <v>28.3</v>
      </c>
      <c r="W769" t="s">
        <v>900</v>
      </c>
      <c r="X769">
        <v>10351.197265625</v>
      </c>
    </row>
    <row r="770" spans="1:24" x14ac:dyDescent="0.35">
      <c r="A770" t="s">
        <v>896</v>
      </c>
      <c r="B770" t="s">
        <v>897</v>
      </c>
      <c r="C770">
        <v>2003</v>
      </c>
      <c r="D770" t="s">
        <v>26</v>
      </c>
      <c r="E770" t="s">
        <v>189</v>
      </c>
      <c r="F770" t="s">
        <v>97</v>
      </c>
      <c r="G770" t="s">
        <v>98</v>
      </c>
      <c r="H770" t="s">
        <v>60</v>
      </c>
      <c r="I770" t="s">
        <v>100</v>
      </c>
      <c r="J770" t="s">
        <v>49</v>
      </c>
      <c r="K770" t="s">
        <v>50</v>
      </c>
      <c r="L770">
        <v>557</v>
      </c>
      <c r="M770">
        <v>2772</v>
      </c>
      <c r="N770" t="s">
        <v>36</v>
      </c>
      <c r="O770">
        <v>3499</v>
      </c>
      <c r="P770">
        <v>1.6</v>
      </c>
      <c r="Q770">
        <v>6</v>
      </c>
      <c r="R770">
        <v>2.4</v>
      </c>
      <c r="S770">
        <v>3499</v>
      </c>
      <c r="T770">
        <v>33.799999999999997</v>
      </c>
      <c r="U770">
        <v>3499</v>
      </c>
      <c r="V770">
        <v>20.7</v>
      </c>
      <c r="W770" t="s">
        <v>62</v>
      </c>
      <c r="X770">
        <v>10863.564453125</v>
      </c>
    </row>
    <row r="771" spans="1:24" x14ac:dyDescent="0.35">
      <c r="A771" t="s">
        <v>896</v>
      </c>
      <c r="B771" t="s">
        <v>897</v>
      </c>
      <c r="C771">
        <v>2008</v>
      </c>
      <c r="D771" t="s">
        <v>26</v>
      </c>
      <c r="E771" t="s">
        <v>189</v>
      </c>
      <c r="F771" t="s">
        <v>97</v>
      </c>
      <c r="G771" t="s">
        <v>98</v>
      </c>
      <c r="H771" t="s">
        <v>60</v>
      </c>
      <c r="I771" t="s">
        <v>100</v>
      </c>
      <c r="J771" t="s">
        <v>49</v>
      </c>
      <c r="K771" t="s">
        <v>50</v>
      </c>
      <c r="L771">
        <v>558</v>
      </c>
      <c r="M771">
        <v>3072</v>
      </c>
      <c r="N771" t="s">
        <v>38</v>
      </c>
      <c r="O771">
        <v>10267771</v>
      </c>
      <c r="P771">
        <v>1.7</v>
      </c>
      <c r="Q771">
        <v>6.6</v>
      </c>
      <c r="R771">
        <v>2.8</v>
      </c>
      <c r="S771">
        <v>10327704</v>
      </c>
      <c r="T771">
        <v>32</v>
      </c>
      <c r="U771">
        <v>10414185</v>
      </c>
      <c r="V771">
        <v>20.6</v>
      </c>
      <c r="W771" t="s">
        <v>901</v>
      </c>
      <c r="X771">
        <v>11297.685546875</v>
      </c>
    </row>
    <row r="772" spans="1:24" x14ac:dyDescent="0.35">
      <c r="A772" t="s">
        <v>896</v>
      </c>
      <c r="B772" t="s">
        <v>897</v>
      </c>
      <c r="C772">
        <v>2011</v>
      </c>
      <c r="D772" t="s">
        <v>26</v>
      </c>
      <c r="E772" t="s">
        <v>189</v>
      </c>
      <c r="F772" t="s">
        <v>97</v>
      </c>
      <c r="G772" t="s">
        <v>98</v>
      </c>
      <c r="H772" t="s">
        <v>60</v>
      </c>
      <c r="I772" t="s">
        <v>100</v>
      </c>
      <c r="J772" t="s">
        <v>49</v>
      </c>
      <c r="K772" t="s">
        <v>50</v>
      </c>
      <c r="L772">
        <v>559</v>
      </c>
      <c r="M772">
        <v>3143</v>
      </c>
      <c r="N772" t="s">
        <v>38</v>
      </c>
      <c r="O772">
        <v>59156792</v>
      </c>
      <c r="P772">
        <v>2</v>
      </c>
      <c r="Q772">
        <v>7</v>
      </c>
      <c r="R772">
        <v>3.7</v>
      </c>
      <c r="S772">
        <v>59581728</v>
      </c>
      <c r="T772">
        <v>33.4</v>
      </c>
      <c r="U772">
        <v>60519772</v>
      </c>
      <c r="V772">
        <v>20.2</v>
      </c>
      <c r="W772" t="s">
        <v>721</v>
      </c>
      <c r="X772">
        <v>11563.408203125</v>
      </c>
    </row>
    <row r="773" spans="1:24" x14ac:dyDescent="0.35">
      <c r="A773" t="s">
        <v>896</v>
      </c>
      <c r="B773" t="s">
        <v>897</v>
      </c>
      <c r="C773">
        <v>2013</v>
      </c>
      <c r="D773" t="s">
        <v>26</v>
      </c>
      <c r="E773" t="s">
        <v>189</v>
      </c>
      <c r="F773" t="s">
        <v>97</v>
      </c>
      <c r="G773" t="s">
        <v>98</v>
      </c>
      <c r="H773" t="s">
        <v>60</v>
      </c>
      <c r="I773" t="s">
        <v>100</v>
      </c>
      <c r="J773" t="s">
        <v>49</v>
      </c>
      <c r="K773" t="s">
        <v>50</v>
      </c>
      <c r="L773">
        <v>560</v>
      </c>
      <c r="M773">
        <v>3277</v>
      </c>
      <c r="N773" t="s">
        <v>38</v>
      </c>
      <c r="O773">
        <v>10049600</v>
      </c>
      <c r="P773">
        <v>2.4</v>
      </c>
      <c r="Q773">
        <v>7.6</v>
      </c>
      <c r="R773">
        <v>4.5</v>
      </c>
      <c r="S773">
        <v>10137680</v>
      </c>
      <c r="T773">
        <v>30</v>
      </c>
      <c r="U773">
        <v>10243911</v>
      </c>
      <c r="V773">
        <v>19.899999999999999</v>
      </c>
      <c r="W773" t="s">
        <v>902</v>
      </c>
      <c r="X773">
        <v>11599.80859375</v>
      </c>
    </row>
    <row r="774" spans="1:24" x14ac:dyDescent="0.35">
      <c r="A774" t="s">
        <v>896</v>
      </c>
      <c r="B774" t="s">
        <v>897</v>
      </c>
      <c r="C774">
        <v>2015</v>
      </c>
      <c r="D774" t="s">
        <v>26</v>
      </c>
      <c r="E774" t="s">
        <v>189</v>
      </c>
      <c r="F774" t="s">
        <v>97</v>
      </c>
      <c r="G774" t="s">
        <v>98</v>
      </c>
      <c r="H774" t="s">
        <v>60</v>
      </c>
      <c r="I774" t="s">
        <v>100</v>
      </c>
      <c r="J774" t="s">
        <v>49</v>
      </c>
      <c r="K774" t="s">
        <v>50</v>
      </c>
      <c r="L774">
        <v>1131</v>
      </c>
      <c r="M774">
        <v>3348</v>
      </c>
      <c r="N774" t="s">
        <v>38</v>
      </c>
      <c r="O774">
        <v>10206885</v>
      </c>
      <c r="P774">
        <v>1.6</v>
      </c>
      <c r="Q774">
        <v>6.8</v>
      </c>
      <c r="R774">
        <v>3.3</v>
      </c>
      <c r="S774">
        <v>10250059</v>
      </c>
      <c r="T774">
        <v>33.1</v>
      </c>
      <c r="U774">
        <v>10432478</v>
      </c>
      <c r="V774">
        <v>21.4</v>
      </c>
      <c r="W774" t="s">
        <v>722</v>
      </c>
      <c r="X774">
        <v>11591.458984375</v>
      </c>
    </row>
    <row r="775" spans="1:24" x14ac:dyDescent="0.35">
      <c r="A775" t="s">
        <v>903</v>
      </c>
      <c r="B775" t="s">
        <v>904</v>
      </c>
      <c r="C775">
        <v>2009</v>
      </c>
      <c r="D775" t="s">
        <v>43</v>
      </c>
      <c r="E775" t="s">
        <v>44</v>
      </c>
      <c r="F775" t="s">
        <v>45</v>
      </c>
      <c r="G775" t="s">
        <v>46</v>
      </c>
      <c r="H775" t="s">
        <v>99</v>
      </c>
      <c r="I775" t="s">
        <v>48</v>
      </c>
      <c r="J775" t="s">
        <v>49</v>
      </c>
      <c r="K775" t="s">
        <v>50</v>
      </c>
      <c r="L775">
        <v>1988</v>
      </c>
      <c r="M775">
        <v>3374</v>
      </c>
      <c r="N775" t="s">
        <v>75</v>
      </c>
      <c r="P775">
        <v>0</v>
      </c>
      <c r="Q775">
        <v>0</v>
      </c>
      <c r="R775">
        <v>0</v>
      </c>
      <c r="T775">
        <v>2.9</v>
      </c>
      <c r="V775">
        <v>0</v>
      </c>
      <c r="W775" t="s">
        <v>574</v>
      </c>
      <c r="X775">
        <v>1987.320068359375</v>
      </c>
    </row>
    <row r="776" spans="1:24" x14ac:dyDescent="0.35">
      <c r="A776" t="s">
        <v>903</v>
      </c>
      <c r="B776" t="s">
        <v>904</v>
      </c>
      <c r="C776">
        <v>2011</v>
      </c>
      <c r="D776" t="s">
        <v>43</v>
      </c>
      <c r="E776" t="s">
        <v>44</v>
      </c>
      <c r="F776" t="s">
        <v>45</v>
      </c>
      <c r="G776" t="s">
        <v>46</v>
      </c>
      <c r="H776" t="s">
        <v>99</v>
      </c>
      <c r="I776" t="s">
        <v>48</v>
      </c>
      <c r="J776" t="s">
        <v>49</v>
      </c>
      <c r="K776" t="s">
        <v>50</v>
      </c>
      <c r="L776">
        <v>4323</v>
      </c>
      <c r="M776">
        <v>3512</v>
      </c>
      <c r="N776" t="s">
        <v>38</v>
      </c>
      <c r="O776">
        <v>3206</v>
      </c>
      <c r="P776">
        <v>0</v>
      </c>
      <c r="Q776">
        <v>0.9</v>
      </c>
      <c r="R776">
        <v>5</v>
      </c>
      <c r="S776">
        <v>3227</v>
      </c>
      <c r="T776">
        <v>0.8</v>
      </c>
      <c r="V776">
        <v>0.8</v>
      </c>
      <c r="W776" t="s">
        <v>905</v>
      </c>
      <c r="X776">
        <v>2073.56884765625</v>
      </c>
    </row>
    <row r="777" spans="1:24" x14ac:dyDescent="0.35">
      <c r="A777" t="s">
        <v>903</v>
      </c>
      <c r="B777" t="s">
        <v>904</v>
      </c>
      <c r="C777">
        <v>2014</v>
      </c>
      <c r="D777" t="s">
        <v>43</v>
      </c>
      <c r="E777" t="s">
        <v>44</v>
      </c>
      <c r="F777" t="s">
        <v>45</v>
      </c>
      <c r="G777" t="s">
        <v>46</v>
      </c>
      <c r="H777" t="s">
        <v>99</v>
      </c>
      <c r="I777" t="s">
        <v>48</v>
      </c>
      <c r="J777" t="s">
        <v>49</v>
      </c>
      <c r="K777" t="s">
        <v>50</v>
      </c>
      <c r="L777">
        <v>1989</v>
      </c>
      <c r="M777">
        <v>3375</v>
      </c>
      <c r="N777" t="s">
        <v>75</v>
      </c>
      <c r="P777">
        <v>0</v>
      </c>
      <c r="Q777">
        <v>0</v>
      </c>
      <c r="R777">
        <v>0</v>
      </c>
      <c r="T777">
        <v>2.6</v>
      </c>
      <c r="V777">
        <v>0</v>
      </c>
      <c r="W777" t="s">
        <v>62</v>
      </c>
      <c r="X777">
        <v>1971.9990234375</v>
      </c>
    </row>
    <row r="778" spans="1:24" x14ac:dyDescent="0.35">
      <c r="A778" t="s">
        <v>906</v>
      </c>
      <c r="B778" t="s">
        <v>907</v>
      </c>
      <c r="C778">
        <v>2016</v>
      </c>
      <c r="D778" t="s">
        <v>43</v>
      </c>
      <c r="E778" t="s">
        <v>44</v>
      </c>
      <c r="F778" t="s">
        <v>45</v>
      </c>
      <c r="G778" t="s">
        <v>46</v>
      </c>
      <c r="H778" t="s">
        <v>99</v>
      </c>
      <c r="I778" t="s">
        <v>48</v>
      </c>
      <c r="J778" t="s">
        <v>49</v>
      </c>
      <c r="K778" t="s">
        <v>50</v>
      </c>
      <c r="L778">
        <v>4437</v>
      </c>
      <c r="M778">
        <v>3513</v>
      </c>
      <c r="N778" t="s">
        <v>38</v>
      </c>
      <c r="O778">
        <v>315400.7</v>
      </c>
      <c r="P778">
        <v>0.1</v>
      </c>
      <c r="Q778">
        <v>1.1000000000000001</v>
      </c>
      <c r="R778">
        <v>7.1</v>
      </c>
      <c r="S778">
        <v>317765.8</v>
      </c>
      <c r="T778">
        <v>3.2</v>
      </c>
      <c r="V778">
        <v>0.9</v>
      </c>
      <c r="W778" t="s">
        <v>908</v>
      </c>
      <c r="X778">
        <v>432.3079833984375</v>
      </c>
    </row>
    <row r="779" spans="1:24" x14ac:dyDescent="0.35">
      <c r="A779" t="s">
        <v>909</v>
      </c>
      <c r="B779" t="s">
        <v>910</v>
      </c>
      <c r="C779">
        <v>1995</v>
      </c>
      <c r="D779" t="s">
        <v>26</v>
      </c>
      <c r="E779" t="s">
        <v>57</v>
      </c>
      <c r="F779" t="s">
        <v>58</v>
      </c>
      <c r="G779" t="s">
        <v>29</v>
      </c>
      <c r="H779" t="s">
        <v>99</v>
      </c>
      <c r="I779" t="s">
        <v>61</v>
      </c>
      <c r="J779" t="s">
        <v>49</v>
      </c>
      <c r="K779" t="s">
        <v>50</v>
      </c>
      <c r="L779">
        <v>561</v>
      </c>
      <c r="M779">
        <v>1525</v>
      </c>
      <c r="N779" t="s">
        <v>34</v>
      </c>
      <c r="O779">
        <v>1180</v>
      </c>
      <c r="P779">
        <v>0</v>
      </c>
      <c r="Q779">
        <v>2.1</v>
      </c>
      <c r="R779">
        <v>10.4</v>
      </c>
      <c r="S779">
        <v>1180</v>
      </c>
      <c r="T779">
        <v>11.6</v>
      </c>
      <c r="U779">
        <v>1180</v>
      </c>
      <c r="V779">
        <v>4.8</v>
      </c>
      <c r="W779" t="s">
        <v>62</v>
      </c>
      <c r="X779">
        <v>50.395999908447266</v>
      </c>
    </row>
    <row r="780" spans="1:24" x14ac:dyDescent="0.35">
      <c r="A780" t="s">
        <v>911</v>
      </c>
      <c r="B780" t="s">
        <v>912</v>
      </c>
      <c r="C780">
        <v>2003</v>
      </c>
      <c r="D780" t="s">
        <v>26</v>
      </c>
      <c r="E780" t="s">
        <v>189</v>
      </c>
      <c r="F780" t="s">
        <v>97</v>
      </c>
      <c r="G780" t="s">
        <v>98</v>
      </c>
      <c r="H780" t="s">
        <v>99</v>
      </c>
      <c r="I780" t="s">
        <v>100</v>
      </c>
      <c r="J780" t="s">
        <v>49</v>
      </c>
      <c r="K780" t="s">
        <v>50</v>
      </c>
      <c r="L780">
        <v>562</v>
      </c>
      <c r="M780">
        <v>2966</v>
      </c>
      <c r="N780" t="s">
        <v>36</v>
      </c>
      <c r="O780">
        <v>2040</v>
      </c>
      <c r="P780">
        <v>0.2</v>
      </c>
      <c r="Q780">
        <v>0.9</v>
      </c>
      <c r="R780">
        <v>6.2</v>
      </c>
      <c r="S780">
        <v>2040</v>
      </c>
      <c r="T780">
        <v>2.5</v>
      </c>
      <c r="U780">
        <v>2040</v>
      </c>
      <c r="V780">
        <v>0.9</v>
      </c>
      <c r="W780" t="s">
        <v>62</v>
      </c>
      <c r="X780">
        <v>2839.278076171875</v>
      </c>
    </row>
    <row r="781" spans="1:24" x14ac:dyDescent="0.35">
      <c r="A781" t="s">
        <v>911</v>
      </c>
      <c r="B781" t="s">
        <v>912</v>
      </c>
      <c r="C781">
        <v>2008</v>
      </c>
      <c r="D781" t="s">
        <v>26</v>
      </c>
      <c r="E781" t="s">
        <v>189</v>
      </c>
      <c r="F781" t="s">
        <v>97</v>
      </c>
      <c r="G781" t="s">
        <v>98</v>
      </c>
      <c r="H781" t="s">
        <v>99</v>
      </c>
      <c r="I781" t="s">
        <v>100</v>
      </c>
      <c r="J781" t="s">
        <v>49</v>
      </c>
      <c r="K781" t="s">
        <v>50</v>
      </c>
      <c r="L781">
        <v>6857</v>
      </c>
      <c r="M781">
        <v>9398</v>
      </c>
      <c r="N781" t="s">
        <v>34</v>
      </c>
      <c r="O781">
        <v>1776106.9</v>
      </c>
      <c r="P781">
        <v>0.1</v>
      </c>
      <c r="Q781">
        <v>0.6</v>
      </c>
      <c r="R781">
        <v>9.6</v>
      </c>
      <c r="T781">
        <v>0</v>
      </c>
      <c r="V781">
        <v>0</v>
      </c>
      <c r="W781" t="s">
        <v>913</v>
      </c>
      <c r="X781">
        <v>2245.263916015625</v>
      </c>
    </row>
    <row r="782" spans="1:24" x14ac:dyDescent="0.35">
      <c r="A782" t="s">
        <v>911</v>
      </c>
      <c r="B782" t="s">
        <v>912</v>
      </c>
      <c r="C782">
        <v>2011</v>
      </c>
      <c r="D782" t="s">
        <v>26</v>
      </c>
      <c r="E782" t="s">
        <v>189</v>
      </c>
      <c r="F782" t="s">
        <v>97</v>
      </c>
      <c r="G782" t="s">
        <v>98</v>
      </c>
      <c r="H782" t="s">
        <v>99</v>
      </c>
      <c r="I782" t="s">
        <v>100</v>
      </c>
      <c r="J782" t="s">
        <v>49</v>
      </c>
      <c r="K782" t="s">
        <v>50</v>
      </c>
      <c r="L782">
        <v>6856</v>
      </c>
      <c r="M782">
        <v>9397</v>
      </c>
      <c r="N782" t="s">
        <v>38</v>
      </c>
      <c r="O782">
        <v>1789258.1</v>
      </c>
      <c r="P782">
        <v>0.1</v>
      </c>
      <c r="Q782">
        <v>0.5</v>
      </c>
      <c r="R782">
        <v>8</v>
      </c>
      <c r="S782">
        <v>1793123.4</v>
      </c>
      <c r="T782">
        <v>1.3</v>
      </c>
      <c r="V782">
        <v>0.8</v>
      </c>
      <c r="W782" t="s">
        <v>914</v>
      </c>
      <c r="X782">
        <v>2280.593017578125</v>
      </c>
    </row>
    <row r="783" spans="1:24" x14ac:dyDescent="0.35">
      <c r="A783" t="s">
        <v>911</v>
      </c>
      <c r="B783" t="s">
        <v>912</v>
      </c>
      <c r="C783">
        <v>2014</v>
      </c>
      <c r="D783" t="s">
        <v>26</v>
      </c>
      <c r="E783" t="s">
        <v>189</v>
      </c>
      <c r="F783" t="s">
        <v>97</v>
      </c>
      <c r="G783" t="s">
        <v>98</v>
      </c>
      <c r="H783" t="s">
        <v>99</v>
      </c>
      <c r="I783" t="s">
        <v>100</v>
      </c>
      <c r="J783" t="s">
        <v>49</v>
      </c>
      <c r="K783" t="s">
        <v>50</v>
      </c>
      <c r="L783">
        <v>6859</v>
      </c>
      <c r="M783">
        <v>9400</v>
      </c>
      <c r="N783" t="s">
        <v>38</v>
      </c>
      <c r="O783">
        <v>1792816.9</v>
      </c>
      <c r="P783">
        <v>0</v>
      </c>
      <c r="Q783">
        <v>0.6</v>
      </c>
      <c r="R783">
        <v>5.0999999999999996</v>
      </c>
      <c r="S783">
        <v>1795760.3</v>
      </c>
      <c r="T783">
        <v>1.6</v>
      </c>
      <c r="V783">
        <v>0.9</v>
      </c>
      <c r="W783" t="s">
        <v>915</v>
      </c>
      <c r="X783">
        <v>2276.866943359375</v>
      </c>
    </row>
    <row r="784" spans="1:24" x14ac:dyDescent="0.35">
      <c r="A784" t="s">
        <v>911</v>
      </c>
      <c r="B784" t="s">
        <v>912</v>
      </c>
      <c r="C784">
        <v>2017</v>
      </c>
      <c r="D784" t="s">
        <v>26</v>
      </c>
      <c r="E784" t="s">
        <v>189</v>
      </c>
      <c r="F784" t="s">
        <v>97</v>
      </c>
      <c r="G784" t="s">
        <v>98</v>
      </c>
      <c r="H784" t="s">
        <v>99</v>
      </c>
      <c r="I784" t="s">
        <v>100</v>
      </c>
      <c r="J784" t="s">
        <v>49</v>
      </c>
      <c r="K784" t="s">
        <v>50</v>
      </c>
      <c r="L784">
        <v>6858</v>
      </c>
      <c r="M784">
        <v>9399</v>
      </c>
      <c r="N784" t="s">
        <v>38</v>
      </c>
      <c r="O784">
        <v>1704905.9</v>
      </c>
      <c r="P784">
        <v>0</v>
      </c>
      <c r="Q784">
        <v>0.9</v>
      </c>
      <c r="R784">
        <v>4.3</v>
      </c>
      <c r="S784">
        <v>1708595.6</v>
      </c>
      <c r="T784">
        <v>2.2999999999999998</v>
      </c>
      <c r="V784">
        <v>0.9</v>
      </c>
      <c r="W784" t="s">
        <v>916</v>
      </c>
      <c r="X784">
        <v>2122.20703125</v>
      </c>
    </row>
    <row r="785" spans="1:24" x14ac:dyDescent="0.35">
      <c r="A785" t="s">
        <v>911</v>
      </c>
      <c r="B785" t="s">
        <v>912</v>
      </c>
      <c r="C785">
        <v>2020</v>
      </c>
      <c r="D785" t="s">
        <v>26</v>
      </c>
      <c r="E785" t="s">
        <v>189</v>
      </c>
      <c r="F785" t="s">
        <v>97</v>
      </c>
      <c r="G785" t="s">
        <v>98</v>
      </c>
      <c r="H785" t="s">
        <v>99</v>
      </c>
      <c r="I785" t="s">
        <v>100</v>
      </c>
      <c r="J785" t="s">
        <v>49</v>
      </c>
      <c r="K785" t="s">
        <v>50</v>
      </c>
      <c r="L785">
        <v>8940</v>
      </c>
      <c r="M785">
        <v>9830</v>
      </c>
      <c r="N785" t="s">
        <v>38</v>
      </c>
      <c r="O785">
        <v>1414207.1</v>
      </c>
      <c r="P785">
        <v>0</v>
      </c>
      <c r="Q785">
        <v>0.2</v>
      </c>
      <c r="R785">
        <v>6.2</v>
      </c>
      <c r="S785">
        <v>1421004.8</v>
      </c>
      <c r="T785">
        <v>0.9</v>
      </c>
      <c r="V785">
        <v>0.3</v>
      </c>
      <c r="W785" t="s">
        <v>917</v>
      </c>
      <c r="X785">
        <v>1780.5040283203125</v>
      </c>
    </row>
    <row r="786" spans="1:24" x14ac:dyDescent="0.35">
      <c r="A786" t="s">
        <v>918</v>
      </c>
      <c r="B786" t="s">
        <v>919</v>
      </c>
      <c r="C786">
        <v>2005</v>
      </c>
      <c r="D786" t="s">
        <v>43</v>
      </c>
      <c r="E786" t="s">
        <v>44</v>
      </c>
      <c r="F786" t="s">
        <v>45</v>
      </c>
      <c r="G786" t="s">
        <v>46</v>
      </c>
      <c r="H786" t="s">
        <v>47</v>
      </c>
      <c r="I786" t="s">
        <v>48</v>
      </c>
      <c r="J786" t="s">
        <v>49</v>
      </c>
      <c r="K786" t="s">
        <v>50</v>
      </c>
      <c r="L786">
        <v>564</v>
      </c>
      <c r="M786">
        <v>2788</v>
      </c>
      <c r="N786" t="s">
        <v>38</v>
      </c>
      <c r="O786">
        <v>1533.5</v>
      </c>
      <c r="P786">
        <v>2.4</v>
      </c>
      <c r="Q786">
        <v>5.8</v>
      </c>
      <c r="R786">
        <v>8.9</v>
      </c>
      <c r="S786">
        <v>1544.7</v>
      </c>
      <c r="T786">
        <v>10.7</v>
      </c>
      <c r="U786">
        <v>1581.2</v>
      </c>
      <c r="V786">
        <v>3.2</v>
      </c>
      <c r="W786" t="s">
        <v>920</v>
      </c>
      <c r="X786">
        <v>228.7030029296875</v>
      </c>
    </row>
    <row r="787" spans="1:24" x14ac:dyDescent="0.35">
      <c r="A787" t="s">
        <v>918</v>
      </c>
      <c r="B787" t="s">
        <v>919</v>
      </c>
      <c r="C787">
        <v>2012</v>
      </c>
      <c r="D787" t="s">
        <v>43</v>
      </c>
      <c r="E787" t="s">
        <v>44</v>
      </c>
      <c r="F787" t="s">
        <v>45</v>
      </c>
      <c r="G787" t="s">
        <v>46</v>
      </c>
      <c r="H787" t="s">
        <v>47</v>
      </c>
      <c r="I787" t="s">
        <v>48</v>
      </c>
      <c r="J787" t="s">
        <v>49</v>
      </c>
      <c r="K787" t="s">
        <v>50</v>
      </c>
      <c r="L787">
        <v>565</v>
      </c>
      <c r="M787">
        <v>3241</v>
      </c>
      <c r="N787" t="s">
        <v>38</v>
      </c>
      <c r="O787">
        <v>1698.3</v>
      </c>
      <c r="P787">
        <v>0.5</v>
      </c>
      <c r="Q787">
        <v>1.9</v>
      </c>
      <c r="R787">
        <v>4.9000000000000004</v>
      </c>
      <c r="S787">
        <v>1704.3</v>
      </c>
      <c r="T787">
        <v>6.4</v>
      </c>
      <c r="U787">
        <v>1724.4</v>
      </c>
      <c r="V787">
        <v>2.2000000000000002</v>
      </c>
      <c r="W787" t="s">
        <v>921</v>
      </c>
      <c r="X787">
        <v>228.89999389648438</v>
      </c>
    </row>
    <row r="788" spans="1:24" x14ac:dyDescent="0.35">
      <c r="A788" t="s">
        <v>922</v>
      </c>
      <c r="B788" t="s">
        <v>923</v>
      </c>
      <c r="C788">
        <v>1991</v>
      </c>
      <c r="D788" t="s">
        <v>43</v>
      </c>
      <c r="E788" t="s">
        <v>44</v>
      </c>
      <c r="F788" t="s">
        <v>45</v>
      </c>
      <c r="G788" t="s">
        <v>46</v>
      </c>
      <c r="H788" t="s">
        <v>99</v>
      </c>
      <c r="I788" t="s">
        <v>48</v>
      </c>
      <c r="J788" t="s">
        <v>49</v>
      </c>
      <c r="K788" t="s">
        <v>50</v>
      </c>
      <c r="L788">
        <v>566</v>
      </c>
      <c r="M788">
        <v>558</v>
      </c>
      <c r="N788" t="s">
        <v>34</v>
      </c>
      <c r="O788">
        <v>10957</v>
      </c>
      <c r="P788">
        <v>0</v>
      </c>
      <c r="Q788">
        <v>3.3</v>
      </c>
      <c r="R788">
        <v>4</v>
      </c>
      <c r="S788">
        <v>10957</v>
      </c>
      <c r="T788">
        <v>11.2</v>
      </c>
      <c r="U788">
        <v>10957</v>
      </c>
      <c r="V788">
        <v>5</v>
      </c>
      <c r="W788" t="s">
        <v>924</v>
      </c>
      <c r="X788">
        <v>1671.1600341796875</v>
      </c>
    </row>
    <row r="789" spans="1:24" x14ac:dyDescent="0.35">
      <c r="A789" t="s">
        <v>922</v>
      </c>
      <c r="B789" t="s">
        <v>923</v>
      </c>
      <c r="C789">
        <v>1999</v>
      </c>
      <c r="D789" t="s">
        <v>43</v>
      </c>
      <c r="E789" t="s">
        <v>44</v>
      </c>
      <c r="F789" t="s">
        <v>45</v>
      </c>
      <c r="G789" t="s">
        <v>46</v>
      </c>
      <c r="H789" t="s">
        <v>99</v>
      </c>
      <c r="I789" t="s">
        <v>48</v>
      </c>
      <c r="J789" t="s">
        <v>49</v>
      </c>
      <c r="K789" t="s">
        <v>50</v>
      </c>
      <c r="L789">
        <v>2072</v>
      </c>
      <c r="M789">
        <v>2477</v>
      </c>
      <c r="N789" t="s">
        <v>38</v>
      </c>
      <c r="O789">
        <v>21027</v>
      </c>
      <c r="P789">
        <v>0.8</v>
      </c>
      <c r="Q789">
        <v>3.6</v>
      </c>
      <c r="R789">
        <v>10.1</v>
      </c>
      <c r="S789">
        <v>20972</v>
      </c>
      <c r="T789">
        <v>15.3</v>
      </c>
      <c r="U789">
        <v>21103</v>
      </c>
      <c r="V789">
        <v>3.4</v>
      </c>
      <c r="W789" t="s">
        <v>62</v>
      </c>
      <c r="X789">
        <v>1139.73193359375</v>
      </c>
    </row>
    <row r="790" spans="1:24" x14ac:dyDescent="0.35">
      <c r="A790" t="s">
        <v>922</v>
      </c>
      <c r="B790" t="s">
        <v>923</v>
      </c>
      <c r="C790">
        <v>2000</v>
      </c>
      <c r="D790" t="s">
        <v>43</v>
      </c>
      <c r="E790" t="s">
        <v>44</v>
      </c>
      <c r="F790" t="s">
        <v>45</v>
      </c>
      <c r="G790" t="s">
        <v>46</v>
      </c>
      <c r="H790" t="s">
        <v>99</v>
      </c>
      <c r="I790" t="s">
        <v>48</v>
      </c>
      <c r="J790" t="s">
        <v>49</v>
      </c>
      <c r="K790" t="s">
        <v>50</v>
      </c>
      <c r="L790">
        <v>2073</v>
      </c>
      <c r="M790">
        <v>3592</v>
      </c>
      <c r="N790" t="s">
        <v>38</v>
      </c>
      <c r="O790">
        <v>22147</v>
      </c>
      <c r="P790">
        <v>1.1000000000000001</v>
      </c>
      <c r="Q790">
        <v>4.3</v>
      </c>
      <c r="R790">
        <v>8.9</v>
      </c>
      <c r="S790">
        <v>22145</v>
      </c>
      <c r="T790">
        <v>12.8</v>
      </c>
      <c r="U790">
        <v>22225</v>
      </c>
      <c r="V790">
        <v>3.7</v>
      </c>
      <c r="W790" t="s">
        <v>62</v>
      </c>
      <c r="X790">
        <v>1128.31494140625</v>
      </c>
    </row>
    <row r="791" spans="1:24" x14ac:dyDescent="0.35">
      <c r="A791" t="s">
        <v>922</v>
      </c>
      <c r="B791" t="s">
        <v>923</v>
      </c>
      <c r="C791">
        <v>2001</v>
      </c>
      <c r="D791" t="s">
        <v>43</v>
      </c>
      <c r="E791" t="s">
        <v>44</v>
      </c>
      <c r="F791" t="s">
        <v>45</v>
      </c>
      <c r="G791" t="s">
        <v>46</v>
      </c>
      <c r="H791" t="s">
        <v>99</v>
      </c>
      <c r="I791" t="s">
        <v>48</v>
      </c>
      <c r="J791" t="s">
        <v>49</v>
      </c>
      <c r="K791" t="s">
        <v>50</v>
      </c>
      <c r="L791">
        <v>2074</v>
      </c>
      <c r="M791">
        <v>3593</v>
      </c>
      <c r="N791" t="s">
        <v>38</v>
      </c>
      <c r="O791">
        <v>22550</v>
      </c>
      <c r="P791">
        <v>1</v>
      </c>
      <c r="Q791">
        <v>3.9</v>
      </c>
      <c r="R791">
        <v>9.1</v>
      </c>
      <c r="S791">
        <v>22560</v>
      </c>
      <c r="T791">
        <v>14</v>
      </c>
      <c r="U791">
        <v>22667</v>
      </c>
      <c r="V791">
        <v>3.8</v>
      </c>
      <c r="W791" t="s">
        <v>62</v>
      </c>
      <c r="X791">
        <v>1118.9749755859375</v>
      </c>
    </row>
    <row r="792" spans="1:24" x14ac:dyDescent="0.35">
      <c r="A792" t="s">
        <v>922</v>
      </c>
      <c r="B792" t="s">
        <v>923</v>
      </c>
      <c r="C792">
        <v>2002</v>
      </c>
      <c r="D792" t="s">
        <v>43</v>
      </c>
      <c r="E792" t="s">
        <v>44</v>
      </c>
      <c r="F792" t="s">
        <v>45</v>
      </c>
      <c r="G792" t="s">
        <v>46</v>
      </c>
      <c r="H792" t="s">
        <v>99</v>
      </c>
      <c r="I792" t="s">
        <v>48</v>
      </c>
      <c r="J792" t="s">
        <v>49</v>
      </c>
      <c r="K792" t="s">
        <v>50</v>
      </c>
      <c r="L792">
        <v>2075</v>
      </c>
      <c r="M792">
        <v>3594</v>
      </c>
      <c r="N792" t="s">
        <v>38</v>
      </c>
      <c r="O792">
        <v>15456</v>
      </c>
      <c r="P792">
        <v>0.7</v>
      </c>
      <c r="Q792">
        <v>3.5</v>
      </c>
      <c r="R792">
        <v>8.3000000000000007</v>
      </c>
      <c r="S792">
        <v>15487</v>
      </c>
      <c r="T792">
        <v>12.8</v>
      </c>
      <c r="U792">
        <v>15533</v>
      </c>
      <c r="V792">
        <v>3.5</v>
      </c>
      <c r="W792" t="s">
        <v>62</v>
      </c>
      <c r="X792">
        <v>1107.14404296875</v>
      </c>
    </row>
    <row r="793" spans="1:24" x14ac:dyDescent="0.35">
      <c r="A793" t="s">
        <v>925</v>
      </c>
      <c r="B793" t="s">
        <v>926</v>
      </c>
      <c r="C793">
        <v>1995</v>
      </c>
      <c r="D793" t="s">
        <v>43</v>
      </c>
      <c r="E793" t="s">
        <v>44</v>
      </c>
      <c r="F793" t="s">
        <v>45</v>
      </c>
      <c r="G793" t="s">
        <v>46</v>
      </c>
      <c r="H793" t="s">
        <v>47</v>
      </c>
      <c r="I793" t="s">
        <v>48</v>
      </c>
      <c r="J793" t="s">
        <v>49</v>
      </c>
      <c r="K793" t="s">
        <v>50</v>
      </c>
      <c r="L793">
        <v>4591</v>
      </c>
      <c r="M793">
        <v>6373</v>
      </c>
      <c r="N793" t="s">
        <v>38</v>
      </c>
      <c r="O793">
        <v>642.70000000000005</v>
      </c>
      <c r="P793">
        <v>1.4</v>
      </c>
      <c r="Q793">
        <v>4.4000000000000004</v>
      </c>
      <c r="R793">
        <v>17.3</v>
      </c>
      <c r="T793">
        <v>0</v>
      </c>
      <c r="V793">
        <v>0</v>
      </c>
      <c r="W793" t="s">
        <v>116</v>
      </c>
      <c r="X793">
        <v>8226.03125</v>
      </c>
    </row>
    <row r="794" spans="1:24" x14ac:dyDescent="0.35">
      <c r="A794" t="s">
        <v>925</v>
      </c>
      <c r="B794" t="s">
        <v>926</v>
      </c>
      <c r="C794">
        <v>1996</v>
      </c>
      <c r="D794" t="s">
        <v>43</v>
      </c>
      <c r="E794" t="s">
        <v>44</v>
      </c>
      <c r="F794" t="s">
        <v>45</v>
      </c>
      <c r="G794" t="s">
        <v>46</v>
      </c>
      <c r="H794" t="s">
        <v>47</v>
      </c>
      <c r="I794" t="s">
        <v>48</v>
      </c>
      <c r="J794" t="s">
        <v>49</v>
      </c>
      <c r="K794" t="s">
        <v>50</v>
      </c>
      <c r="L794">
        <v>4593</v>
      </c>
      <c r="M794">
        <v>6375</v>
      </c>
      <c r="N794" t="s">
        <v>38</v>
      </c>
      <c r="O794">
        <v>602.5</v>
      </c>
      <c r="P794">
        <v>1.2</v>
      </c>
      <c r="Q794">
        <v>3.2</v>
      </c>
      <c r="R794">
        <v>13.8</v>
      </c>
      <c r="T794">
        <v>0</v>
      </c>
      <c r="V794">
        <v>0</v>
      </c>
      <c r="W794" t="s">
        <v>927</v>
      </c>
      <c r="X794">
        <v>7785.466796875</v>
      </c>
    </row>
    <row r="795" spans="1:24" x14ac:dyDescent="0.35">
      <c r="A795" t="s">
        <v>925</v>
      </c>
      <c r="B795" t="s">
        <v>926</v>
      </c>
      <c r="C795">
        <v>1998</v>
      </c>
      <c r="D795" t="s">
        <v>43</v>
      </c>
      <c r="E795" t="s">
        <v>44</v>
      </c>
      <c r="F795" t="s">
        <v>45</v>
      </c>
      <c r="G795" t="s">
        <v>46</v>
      </c>
      <c r="H795" t="s">
        <v>47</v>
      </c>
      <c r="I795" t="s">
        <v>48</v>
      </c>
      <c r="J795" t="s">
        <v>49</v>
      </c>
      <c r="K795" t="s">
        <v>50</v>
      </c>
      <c r="L795">
        <v>4594</v>
      </c>
      <c r="M795">
        <v>6376</v>
      </c>
      <c r="N795" t="s">
        <v>38</v>
      </c>
      <c r="O795">
        <v>461.1</v>
      </c>
      <c r="P795">
        <v>1.3</v>
      </c>
      <c r="Q795">
        <v>4.2</v>
      </c>
      <c r="R795">
        <v>17.7</v>
      </c>
      <c r="T795">
        <v>0</v>
      </c>
      <c r="V795">
        <v>0</v>
      </c>
      <c r="W795" t="s">
        <v>928</v>
      </c>
      <c r="X795">
        <v>7221.23828125</v>
      </c>
    </row>
    <row r="796" spans="1:24" x14ac:dyDescent="0.35">
      <c r="A796" t="s">
        <v>925</v>
      </c>
      <c r="B796" t="s">
        <v>926</v>
      </c>
      <c r="C796">
        <v>2000</v>
      </c>
      <c r="D796" t="s">
        <v>43</v>
      </c>
      <c r="E796" t="s">
        <v>44</v>
      </c>
      <c r="F796" t="s">
        <v>45</v>
      </c>
      <c r="G796" t="s">
        <v>46</v>
      </c>
      <c r="H796" t="s">
        <v>47</v>
      </c>
      <c r="I796" t="s">
        <v>48</v>
      </c>
      <c r="J796" t="s">
        <v>49</v>
      </c>
      <c r="K796" t="s">
        <v>50</v>
      </c>
      <c r="L796">
        <v>4595</v>
      </c>
      <c r="M796">
        <v>6378</v>
      </c>
      <c r="N796" t="s">
        <v>38</v>
      </c>
      <c r="O796">
        <v>425.3</v>
      </c>
      <c r="P796">
        <v>1.7</v>
      </c>
      <c r="Q796">
        <v>4.9000000000000004</v>
      </c>
      <c r="R796">
        <v>14.5</v>
      </c>
      <c r="T796">
        <v>0</v>
      </c>
      <c r="V796">
        <v>0</v>
      </c>
      <c r="W796" t="s">
        <v>780</v>
      </c>
      <c r="X796">
        <v>6773.451171875</v>
      </c>
    </row>
    <row r="797" spans="1:24" x14ac:dyDescent="0.35">
      <c r="A797" t="s">
        <v>925</v>
      </c>
      <c r="B797" t="s">
        <v>926</v>
      </c>
      <c r="C797">
        <v>2001</v>
      </c>
      <c r="D797" t="s">
        <v>43</v>
      </c>
      <c r="E797" t="s">
        <v>44</v>
      </c>
      <c r="F797" t="s">
        <v>45</v>
      </c>
      <c r="G797" t="s">
        <v>46</v>
      </c>
      <c r="H797" t="s">
        <v>47</v>
      </c>
      <c r="I797" t="s">
        <v>48</v>
      </c>
      <c r="J797" t="s">
        <v>49</v>
      </c>
      <c r="K797" t="s">
        <v>50</v>
      </c>
      <c r="L797">
        <v>4596</v>
      </c>
      <c r="M797">
        <v>6379</v>
      </c>
      <c r="N797" t="s">
        <v>38</v>
      </c>
      <c r="O797">
        <v>462.7</v>
      </c>
      <c r="P797">
        <v>1.7</v>
      </c>
      <c r="Q797">
        <v>4.2</v>
      </c>
      <c r="R797">
        <v>15.1</v>
      </c>
      <c r="T797">
        <v>0</v>
      </c>
      <c r="V797">
        <v>0</v>
      </c>
      <c r="W797" t="s">
        <v>806</v>
      </c>
      <c r="X797">
        <v>6585.0419921875</v>
      </c>
    </row>
    <row r="798" spans="1:24" x14ac:dyDescent="0.35">
      <c r="A798" t="s">
        <v>925</v>
      </c>
      <c r="B798" t="s">
        <v>926</v>
      </c>
      <c r="C798">
        <v>2002</v>
      </c>
      <c r="D798" t="s">
        <v>43</v>
      </c>
      <c r="E798" t="s">
        <v>44</v>
      </c>
      <c r="F798" t="s">
        <v>45</v>
      </c>
      <c r="G798" t="s">
        <v>46</v>
      </c>
      <c r="H798" t="s">
        <v>47</v>
      </c>
      <c r="I798" t="s">
        <v>48</v>
      </c>
      <c r="J798" t="s">
        <v>49</v>
      </c>
      <c r="K798" t="s">
        <v>50</v>
      </c>
      <c r="L798">
        <v>4597</v>
      </c>
      <c r="M798">
        <v>6380</v>
      </c>
      <c r="N798" t="s">
        <v>38</v>
      </c>
      <c r="O798">
        <v>480.5</v>
      </c>
      <c r="P798">
        <v>2.2999999999999998</v>
      </c>
      <c r="Q798">
        <v>4.4000000000000004</v>
      </c>
      <c r="R798">
        <v>15.5</v>
      </c>
      <c r="T798">
        <v>0</v>
      </c>
      <c r="V798">
        <v>0</v>
      </c>
      <c r="W798" t="s">
        <v>929</v>
      </c>
      <c r="X798">
        <v>6487.943359375</v>
      </c>
    </row>
    <row r="799" spans="1:24" x14ac:dyDescent="0.35">
      <c r="A799" t="s">
        <v>925</v>
      </c>
      <c r="B799" t="s">
        <v>926</v>
      </c>
      <c r="C799">
        <v>2003</v>
      </c>
      <c r="D799" t="s">
        <v>43</v>
      </c>
      <c r="E799" t="s">
        <v>44</v>
      </c>
      <c r="F799" t="s">
        <v>45</v>
      </c>
      <c r="G799" t="s">
        <v>46</v>
      </c>
      <c r="H799" t="s">
        <v>47</v>
      </c>
      <c r="I799" t="s">
        <v>48</v>
      </c>
      <c r="J799" t="s">
        <v>49</v>
      </c>
      <c r="K799" t="s">
        <v>50</v>
      </c>
      <c r="L799">
        <v>4599</v>
      </c>
      <c r="M799">
        <v>6382</v>
      </c>
      <c r="N799" t="s">
        <v>38</v>
      </c>
      <c r="O799">
        <v>508.2</v>
      </c>
      <c r="P799">
        <v>1.2</v>
      </c>
      <c r="Q799">
        <v>2.9</v>
      </c>
      <c r="R799">
        <v>14.6</v>
      </c>
      <c r="T799">
        <v>0</v>
      </c>
      <c r="V799">
        <v>0</v>
      </c>
      <c r="W799" t="s">
        <v>930</v>
      </c>
      <c r="X799">
        <v>6568.73779296875</v>
      </c>
    </row>
    <row r="800" spans="1:24" x14ac:dyDescent="0.35">
      <c r="A800" t="s">
        <v>925</v>
      </c>
      <c r="B800" t="s">
        <v>926</v>
      </c>
      <c r="C800">
        <v>2004</v>
      </c>
      <c r="D800" t="s">
        <v>43</v>
      </c>
      <c r="E800" t="s">
        <v>44</v>
      </c>
      <c r="F800" t="s">
        <v>45</v>
      </c>
      <c r="G800" t="s">
        <v>46</v>
      </c>
      <c r="H800" t="s">
        <v>47</v>
      </c>
      <c r="I800" t="s">
        <v>48</v>
      </c>
      <c r="J800" t="s">
        <v>49</v>
      </c>
      <c r="K800" t="s">
        <v>50</v>
      </c>
      <c r="L800">
        <v>4598</v>
      </c>
      <c r="M800">
        <v>6383</v>
      </c>
      <c r="N800" t="s">
        <v>38</v>
      </c>
      <c r="O800">
        <v>384.9</v>
      </c>
      <c r="P800">
        <v>0.5</v>
      </c>
      <c r="Q800">
        <v>2.5</v>
      </c>
      <c r="R800">
        <v>17.399999999999999</v>
      </c>
      <c r="T800">
        <v>0</v>
      </c>
      <c r="V800">
        <v>0</v>
      </c>
      <c r="W800" t="s">
        <v>931</v>
      </c>
      <c r="X800">
        <v>6794.85498046875</v>
      </c>
    </row>
    <row r="801" spans="1:24" x14ac:dyDescent="0.35">
      <c r="A801" t="s">
        <v>925</v>
      </c>
      <c r="B801" t="s">
        <v>926</v>
      </c>
      <c r="C801">
        <v>2005</v>
      </c>
      <c r="D801" t="s">
        <v>43</v>
      </c>
      <c r="E801" t="s">
        <v>44</v>
      </c>
      <c r="F801" t="s">
        <v>45</v>
      </c>
      <c r="G801" t="s">
        <v>46</v>
      </c>
      <c r="H801" t="s">
        <v>47</v>
      </c>
      <c r="I801" t="s">
        <v>48</v>
      </c>
      <c r="J801" t="s">
        <v>49</v>
      </c>
      <c r="K801" t="s">
        <v>50</v>
      </c>
      <c r="L801">
        <v>4600</v>
      </c>
      <c r="M801">
        <v>6384</v>
      </c>
      <c r="N801" t="s">
        <v>38</v>
      </c>
      <c r="O801">
        <v>342.8</v>
      </c>
      <c r="P801">
        <v>1.3</v>
      </c>
      <c r="Q801">
        <v>3.3</v>
      </c>
      <c r="R801">
        <v>16.899999999999999</v>
      </c>
      <c r="T801">
        <v>0</v>
      </c>
      <c r="V801">
        <v>0</v>
      </c>
      <c r="W801" t="s">
        <v>90</v>
      </c>
      <c r="X801">
        <v>7000.263671875</v>
      </c>
    </row>
    <row r="802" spans="1:24" x14ac:dyDescent="0.35">
      <c r="A802" t="s">
        <v>932</v>
      </c>
      <c r="B802" t="s">
        <v>933</v>
      </c>
      <c r="C802">
        <v>1992</v>
      </c>
      <c r="D802" t="s">
        <v>56</v>
      </c>
      <c r="E802" t="s">
        <v>72</v>
      </c>
      <c r="F802" t="s">
        <v>73</v>
      </c>
      <c r="G802" t="s">
        <v>59</v>
      </c>
      <c r="H802" t="s">
        <v>30</v>
      </c>
      <c r="I802" t="s">
        <v>72</v>
      </c>
      <c r="J802" t="s">
        <v>32</v>
      </c>
      <c r="K802" t="s">
        <v>33</v>
      </c>
      <c r="L802">
        <v>571</v>
      </c>
      <c r="M802">
        <v>967</v>
      </c>
      <c r="N802" t="s">
        <v>38</v>
      </c>
      <c r="O802">
        <v>4495.5</v>
      </c>
      <c r="P802">
        <v>1.8</v>
      </c>
      <c r="Q802">
        <v>5</v>
      </c>
      <c r="R802">
        <v>4</v>
      </c>
      <c r="S802">
        <v>4446.8999999999996</v>
      </c>
      <c r="T802">
        <v>56.8</v>
      </c>
      <c r="U802">
        <v>4498.3</v>
      </c>
      <c r="V802">
        <v>24.2</v>
      </c>
      <c r="W802" t="s">
        <v>934</v>
      </c>
      <c r="X802">
        <v>1418.972900390625</v>
      </c>
    </row>
    <row r="803" spans="1:24" x14ac:dyDescent="0.35">
      <c r="A803" t="s">
        <v>932</v>
      </c>
      <c r="B803" t="s">
        <v>933</v>
      </c>
      <c r="C803">
        <v>1996</v>
      </c>
      <c r="D803" t="s">
        <v>56</v>
      </c>
      <c r="E803" t="s">
        <v>72</v>
      </c>
      <c r="F803" t="s">
        <v>73</v>
      </c>
      <c r="G803" t="s">
        <v>59</v>
      </c>
      <c r="H803" t="s">
        <v>30</v>
      </c>
      <c r="I803" t="s">
        <v>72</v>
      </c>
      <c r="J803" t="s">
        <v>32</v>
      </c>
      <c r="K803" t="s">
        <v>33</v>
      </c>
      <c r="L803">
        <v>572</v>
      </c>
      <c r="M803">
        <v>2016</v>
      </c>
      <c r="N803" t="s">
        <v>34</v>
      </c>
      <c r="O803">
        <v>1115</v>
      </c>
      <c r="P803">
        <v>0</v>
      </c>
      <c r="Q803">
        <v>11</v>
      </c>
      <c r="R803">
        <v>0</v>
      </c>
      <c r="S803">
        <v>1115</v>
      </c>
      <c r="T803">
        <v>45.4</v>
      </c>
      <c r="U803">
        <v>1115</v>
      </c>
      <c r="V803">
        <v>22.6</v>
      </c>
      <c r="W803" t="s">
        <v>935</v>
      </c>
      <c r="X803">
        <v>1158.2490234375</v>
      </c>
    </row>
    <row r="804" spans="1:24" x14ac:dyDescent="0.35">
      <c r="A804" t="s">
        <v>932</v>
      </c>
      <c r="B804" t="s">
        <v>933</v>
      </c>
      <c r="C804">
        <v>2000</v>
      </c>
      <c r="D804" t="s">
        <v>56</v>
      </c>
      <c r="E804" t="s">
        <v>72</v>
      </c>
      <c r="F804" t="s">
        <v>73</v>
      </c>
      <c r="G804" t="s">
        <v>59</v>
      </c>
      <c r="H804" t="s">
        <v>30</v>
      </c>
      <c r="I804" t="s">
        <v>72</v>
      </c>
      <c r="J804" t="s">
        <v>32</v>
      </c>
      <c r="K804" t="s">
        <v>33</v>
      </c>
      <c r="L804">
        <v>573</v>
      </c>
      <c r="M804">
        <v>2321</v>
      </c>
      <c r="N804" t="s">
        <v>38</v>
      </c>
      <c r="O804">
        <v>6727</v>
      </c>
      <c r="P804">
        <v>3.8</v>
      </c>
      <c r="Q804">
        <v>8.6999999999999993</v>
      </c>
      <c r="R804">
        <v>7.1</v>
      </c>
      <c r="S804">
        <v>6701.4</v>
      </c>
      <c r="T804">
        <v>47.9</v>
      </c>
      <c r="U804">
        <v>6792.8</v>
      </c>
      <c r="V804">
        <v>20.3</v>
      </c>
      <c r="W804" t="s">
        <v>936</v>
      </c>
      <c r="X804">
        <v>1342.823974609375</v>
      </c>
    </row>
    <row r="805" spans="1:24" x14ac:dyDescent="0.35">
      <c r="A805" t="s">
        <v>932</v>
      </c>
      <c r="B805" t="s">
        <v>933</v>
      </c>
      <c r="C805">
        <v>2005</v>
      </c>
      <c r="D805" t="s">
        <v>56</v>
      </c>
      <c r="E805" t="s">
        <v>72</v>
      </c>
      <c r="F805" t="s">
        <v>73</v>
      </c>
      <c r="G805" t="s">
        <v>59</v>
      </c>
      <c r="H805" t="s">
        <v>30</v>
      </c>
      <c r="I805" t="s">
        <v>72</v>
      </c>
      <c r="J805" t="s">
        <v>32</v>
      </c>
      <c r="K805" t="s">
        <v>33</v>
      </c>
      <c r="L805">
        <v>574</v>
      </c>
      <c r="M805">
        <v>2800</v>
      </c>
      <c r="N805" t="s">
        <v>38</v>
      </c>
      <c r="O805">
        <v>3941.2</v>
      </c>
      <c r="P805">
        <v>1.7</v>
      </c>
      <c r="Q805">
        <v>4.9000000000000004</v>
      </c>
      <c r="R805">
        <v>6.7</v>
      </c>
      <c r="S805">
        <v>3918.1</v>
      </c>
      <c r="T805">
        <v>51.4</v>
      </c>
      <c r="U805">
        <v>3999.1</v>
      </c>
      <c r="V805">
        <v>17.899999999999999</v>
      </c>
      <c r="W805" t="s">
        <v>937</v>
      </c>
      <c r="X805">
        <v>1524.12109375</v>
      </c>
    </row>
    <row r="806" spans="1:24" x14ac:dyDescent="0.35">
      <c r="A806" t="s">
        <v>932</v>
      </c>
      <c r="B806" t="s">
        <v>933</v>
      </c>
      <c r="C806">
        <v>2009</v>
      </c>
      <c r="D806" t="s">
        <v>56</v>
      </c>
      <c r="E806" t="s">
        <v>72</v>
      </c>
      <c r="F806" t="s">
        <v>73</v>
      </c>
      <c r="G806" t="s">
        <v>59</v>
      </c>
      <c r="H806" t="s">
        <v>30</v>
      </c>
      <c r="I806" t="s">
        <v>72</v>
      </c>
      <c r="J806" t="s">
        <v>32</v>
      </c>
      <c r="K806" t="s">
        <v>33</v>
      </c>
      <c r="L806">
        <v>1746</v>
      </c>
      <c r="M806">
        <v>3424</v>
      </c>
      <c r="N806" t="s">
        <v>34</v>
      </c>
      <c r="O806">
        <v>6139</v>
      </c>
      <c r="P806">
        <v>2.2000000000000002</v>
      </c>
      <c r="Q806">
        <v>5.0999999999999996</v>
      </c>
      <c r="R806">
        <v>0</v>
      </c>
      <c r="S806">
        <v>6139</v>
      </c>
      <c r="T806">
        <v>46.6</v>
      </c>
      <c r="U806">
        <v>6139</v>
      </c>
      <c r="V806">
        <v>14.3</v>
      </c>
      <c r="W806" t="s">
        <v>938</v>
      </c>
      <c r="X806">
        <v>1634.513916015625</v>
      </c>
    </row>
    <row r="807" spans="1:24" x14ac:dyDescent="0.35">
      <c r="A807" t="s">
        <v>932</v>
      </c>
      <c r="B807" t="s">
        <v>933</v>
      </c>
      <c r="C807">
        <v>2010</v>
      </c>
      <c r="D807" t="s">
        <v>56</v>
      </c>
      <c r="E807" t="s">
        <v>72</v>
      </c>
      <c r="F807" t="s">
        <v>73</v>
      </c>
      <c r="G807" t="s">
        <v>59</v>
      </c>
      <c r="H807" t="s">
        <v>30</v>
      </c>
      <c r="I807" t="s">
        <v>72</v>
      </c>
      <c r="J807" t="s">
        <v>32</v>
      </c>
      <c r="K807" t="s">
        <v>33</v>
      </c>
      <c r="L807">
        <v>575</v>
      </c>
      <c r="M807">
        <v>3121</v>
      </c>
      <c r="N807" t="s">
        <v>38</v>
      </c>
      <c r="O807">
        <v>4395.7</v>
      </c>
      <c r="P807">
        <v>0.9</v>
      </c>
      <c r="Q807">
        <v>2.9</v>
      </c>
      <c r="R807">
        <v>6.9</v>
      </c>
      <c r="S807">
        <v>4386.3</v>
      </c>
      <c r="T807">
        <v>44.3</v>
      </c>
      <c r="U807">
        <v>4407.7</v>
      </c>
      <c r="V807">
        <v>11.7</v>
      </c>
      <c r="W807" t="s">
        <v>939</v>
      </c>
      <c r="X807">
        <v>1648.8060302734375</v>
      </c>
    </row>
    <row r="808" spans="1:24" x14ac:dyDescent="0.35">
      <c r="A808" t="s">
        <v>932</v>
      </c>
      <c r="B808" t="s">
        <v>933</v>
      </c>
      <c r="C808">
        <v>2012</v>
      </c>
      <c r="D808" t="s">
        <v>56</v>
      </c>
      <c r="E808" t="s">
        <v>72</v>
      </c>
      <c r="F808" t="s">
        <v>73</v>
      </c>
      <c r="G808" t="s">
        <v>59</v>
      </c>
      <c r="H808" t="s">
        <v>30</v>
      </c>
      <c r="I808" t="s">
        <v>72</v>
      </c>
      <c r="J808" t="s">
        <v>32</v>
      </c>
      <c r="K808" t="s">
        <v>33</v>
      </c>
      <c r="L808">
        <v>1748</v>
      </c>
      <c r="M808">
        <v>3425</v>
      </c>
      <c r="N808" t="s">
        <v>38</v>
      </c>
      <c r="O808">
        <v>4431.8999999999996</v>
      </c>
      <c r="P808">
        <v>0.6</v>
      </c>
      <c r="Q808">
        <v>2.6</v>
      </c>
      <c r="R808">
        <v>6</v>
      </c>
      <c r="S808">
        <v>4418.3999999999996</v>
      </c>
      <c r="T808">
        <v>43.8</v>
      </c>
      <c r="V808">
        <v>11.8</v>
      </c>
      <c r="W808" t="s">
        <v>940</v>
      </c>
      <c r="X808">
        <v>1662.3389892578125</v>
      </c>
    </row>
    <row r="809" spans="1:24" x14ac:dyDescent="0.35">
      <c r="A809" t="s">
        <v>932</v>
      </c>
      <c r="B809" t="s">
        <v>933</v>
      </c>
      <c r="C809">
        <v>2015</v>
      </c>
      <c r="D809" t="s">
        <v>56</v>
      </c>
      <c r="E809" t="s">
        <v>72</v>
      </c>
      <c r="F809" t="s">
        <v>73</v>
      </c>
      <c r="G809" t="s">
        <v>59</v>
      </c>
      <c r="H809" t="s">
        <v>30</v>
      </c>
      <c r="I809" t="s">
        <v>72</v>
      </c>
      <c r="J809" t="s">
        <v>32</v>
      </c>
      <c r="K809" t="s">
        <v>33</v>
      </c>
      <c r="L809">
        <v>576</v>
      </c>
      <c r="M809">
        <v>3313</v>
      </c>
      <c r="N809" t="s">
        <v>38</v>
      </c>
      <c r="O809">
        <v>3845.3</v>
      </c>
      <c r="P809">
        <v>0.7</v>
      </c>
      <c r="Q809">
        <v>2.2999999999999998</v>
      </c>
      <c r="R809">
        <v>7.9</v>
      </c>
      <c r="S809">
        <v>3837.9</v>
      </c>
      <c r="T809">
        <v>38.299999999999997</v>
      </c>
      <c r="U809">
        <v>3881.2</v>
      </c>
      <c r="V809">
        <v>9.6</v>
      </c>
      <c r="W809" t="s">
        <v>265</v>
      </c>
      <c r="X809">
        <v>1712.6109619140625</v>
      </c>
    </row>
    <row r="810" spans="1:24" x14ac:dyDescent="0.35">
      <c r="A810" t="s">
        <v>932</v>
      </c>
      <c r="B810" t="s">
        <v>933</v>
      </c>
      <c r="C810">
        <v>2015</v>
      </c>
      <c r="D810" t="s">
        <v>56</v>
      </c>
      <c r="E810" t="s">
        <v>72</v>
      </c>
      <c r="F810" t="s">
        <v>73</v>
      </c>
      <c r="G810" t="s">
        <v>59</v>
      </c>
      <c r="H810" t="s">
        <v>30</v>
      </c>
      <c r="I810" t="s">
        <v>72</v>
      </c>
      <c r="J810" t="s">
        <v>32</v>
      </c>
      <c r="K810" t="s">
        <v>33</v>
      </c>
      <c r="L810">
        <v>1119</v>
      </c>
      <c r="M810">
        <v>3357</v>
      </c>
      <c r="N810" t="s">
        <v>38</v>
      </c>
      <c r="O810">
        <v>4014.7</v>
      </c>
      <c r="P810">
        <v>0.5</v>
      </c>
      <c r="Q810">
        <v>2.1</v>
      </c>
      <c r="R810">
        <v>5.6</v>
      </c>
      <c r="S810">
        <v>4023.1</v>
      </c>
      <c r="T810">
        <v>36.9</v>
      </c>
      <c r="V810">
        <v>8.6999999999999993</v>
      </c>
      <c r="W810" t="s">
        <v>941</v>
      </c>
      <c r="X810">
        <v>1712.6109619140625</v>
      </c>
    </row>
    <row r="811" spans="1:24" x14ac:dyDescent="0.35">
      <c r="A811" t="s">
        <v>932</v>
      </c>
      <c r="B811" t="s">
        <v>933</v>
      </c>
      <c r="C811">
        <v>2018</v>
      </c>
      <c r="D811" t="s">
        <v>56</v>
      </c>
      <c r="E811" t="s">
        <v>72</v>
      </c>
      <c r="F811" t="s">
        <v>73</v>
      </c>
      <c r="G811" t="s">
        <v>59</v>
      </c>
      <c r="H811" t="s">
        <v>30</v>
      </c>
      <c r="I811" t="s">
        <v>72</v>
      </c>
      <c r="J811" t="s">
        <v>32</v>
      </c>
      <c r="K811" t="s">
        <v>33</v>
      </c>
      <c r="L811">
        <v>4251</v>
      </c>
      <c r="M811">
        <v>3514</v>
      </c>
      <c r="N811" t="s">
        <v>38</v>
      </c>
      <c r="O811">
        <v>1546624.9</v>
      </c>
      <c r="P811">
        <v>0.4</v>
      </c>
      <c r="Q811">
        <v>2.1</v>
      </c>
      <c r="R811">
        <v>2.4</v>
      </c>
      <c r="S811">
        <v>1546624.9</v>
      </c>
      <c r="T811">
        <v>34.799999999999997</v>
      </c>
      <c r="V811">
        <v>12.2</v>
      </c>
      <c r="W811" t="s">
        <v>942</v>
      </c>
      <c r="X811">
        <v>1799.258056640625</v>
      </c>
    </row>
    <row r="812" spans="1:24" x14ac:dyDescent="0.35">
      <c r="A812" t="s">
        <v>932</v>
      </c>
      <c r="B812" t="s">
        <v>933</v>
      </c>
      <c r="C812">
        <v>2020</v>
      </c>
      <c r="D812" t="s">
        <v>56</v>
      </c>
      <c r="E812" t="s">
        <v>72</v>
      </c>
      <c r="F812" t="s">
        <v>73</v>
      </c>
      <c r="G812" t="s">
        <v>59</v>
      </c>
      <c r="H812" t="s">
        <v>30</v>
      </c>
      <c r="I812" t="s">
        <v>72</v>
      </c>
      <c r="J812" t="s">
        <v>32</v>
      </c>
      <c r="K812" t="s">
        <v>33</v>
      </c>
      <c r="L812">
        <v>4427</v>
      </c>
      <c r="M812">
        <v>3515</v>
      </c>
      <c r="N812" t="s">
        <v>38</v>
      </c>
      <c r="O812">
        <v>4158.2</v>
      </c>
      <c r="P812">
        <v>0.2</v>
      </c>
      <c r="Q812">
        <v>1.1000000000000001</v>
      </c>
      <c r="R812">
        <v>5.6</v>
      </c>
      <c r="S812">
        <v>4157.7</v>
      </c>
      <c r="T812">
        <v>33.1</v>
      </c>
      <c r="U812">
        <v>4159.8</v>
      </c>
      <c r="V812">
        <v>7.7</v>
      </c>
      <c r="W812" t="s">
        <v>943</v>
      </c>
      <c r="X812">
        <v>1860.5689697265625</v>
      </c>
    </row>
    <row r="813" spans="1:24" x14ac:dyDescent="0.35">
      <c r="A813" t="s">
        <v>944</v>
      </c>
      <c r="B813" t="s">
        <v>945</v>
      </c>
      <c r="C813">
        <v>2012</v>
      </c>
      <c r="D813" t="s">
        <v>79</v>
      </c>
      <c r="E813" t="s">
        <v>79</v>
      </c>
      <c r="F813" t="s">
        <v>80</v>
      </c>
      <c r="G813" t="s">
        <v>81</v>
      </c>
      <c r="H813" t="s">
        <v>47</v>
      </c>
      <c r="I813" t="s">
        <v>82</v>
      </c>
      <c r="J813" t="s">
        <v>49</v>
      </c>
      <c r="K813" t="s">
        <v>50</v>
      </c>
      <c r="L813">
        <v>577</v>
      </c>
      <c r="M813">
        <v>3209</v>
      </c>
      <c r="N813" t="s">
        <v>38</v>
      </c>
      <c r="O813">
        <v>278</v>
      </c>
      <c r="P813">
        <v>0.7</v>
      </c>
      <c r="Q813">
        <v>3.7</v>
      </c>
      <c r="R813">
        <v>6.3</v>
      </c>
      <c r="S813">
        <v>280.60000000000002</v>
      </c>
      <c r="T813">
        <v>2.5</v>
      </c>
      <c r="U813">
        <v>282.60000000000002</v>
      </c>
      <c r="V813">
        <v>2.8</v>
      </c>
      <c r="W813" t="s">
        <v>921</v>
      </c>
      <c r="X813">
        <v>11.531000137329102</v>
      </c>
    </row>
    <row r="814" spans="1:24" x14ac:dyDescent="0.35">
      <c r="A814" t="s">
        <v>946</v>
      </c>
      <c r="B814" t="s">
        <v>947</v>
      </c>
      <c r="C814">
        <v>1999</v>
      </c>
      <c r="D814" t="s">
        <v>95</v>
      </c>
      <c r="E814" t="s">
        <v>415</v>
      </c>
      <c r="F814" t="s">
        <v>97</v>
      </c>
      <c r="G814" t="s">
        <v>98</v>
      </c>
      <c r="H814" t="s">
        <v>60</v>
      </c>
      <c r="I814" t="s">
        <v>100</v>
      </c>
      <c r="J814" t="s">
        <v>49</v>
      </c>
      <c r="K814" t="s">
        <v>50</v>
      </c>
      <c r="L814">
        <v>578</v>
      </c>
      <c r="M814">
        <v>2514</v>
      </c>
      <c r="N814" t="s">
        <v>34</v>
      </c>
      <c r="O814">
        <v>1107</v>
      </c>
      <c r="P814">
        <v>0</v>
      </c>
      <c r="Q814">
        <v>1.3</v>
      </c>
      <c r="R814">
        <v>6.2</v>
      </c>
      <c r="S814">
        <v>1107</v>
      </c>
      <c r="T814">
        <v>6.4</v>
      </c>
      <c r="U814">
        <v>1107</v>
      </c>
      <c r="V814">
        <v>1.7</v>
      </c>
      <c r="W814" t="s">
        <v>948</v>
      </c>
      <c r="X814">
        <v>28.042999267578125</v>
      </c>
    </row>
    <row r="815" spans="1:24" x14ac:dyDescent="0.35">
      <c r="A815" t="s">
        <v>946</v>
      </c>
      <c r="B815" t="s">
        <v>947</v>
      </c>
      <c r="C815">
        <v>2014</v>
      </c>
      <c r="D815" t="s">
        <v>95</v>
      </c>
      <c r="E815" t="s">
        <v>415</v>
      </c>
      <c r="F815" t="s">
        <v>97</v>
      </c>
      <c r="G815" t="s">
        <v>98</v>
      </c>
      <c r="H815" t="s">
        <v>60</v>
      </c>
      <c r="I815" t="s">
        <v>100</v>
      </c>
      <c r="J815" t="s">
        <v>49</v>
      </c>
      <c r="K815" t="s">
        <v>50</v>
      </c>
      <c r="L815">
        <v>819</v>
      </c>
      <c r="M815">
        <v>3349</v>
      </c>
      <c r="N815" t="s">
        <v>38</v>
      </c>
      <c r="O815">
        <v>3047.9</v>
      </c>
      <c r="P815">
        <v>1.3</v>
      </c>
      <c r="Q815">
        <v>3.9</v>
      </c>
      <c r="R815">
        <v>5.3</v>
      </c>
      <c r="S815">
        <v>2929.3</v>
      </c>
      <c r="T815">
        <v>4.9000000000000004</v>
      </c>
      <c r="U815">
        <v>2960.7</v>
      </c>
      <c r="V815">
        <v>3.2</v>
      </c>
      <c r="W815" t="s">
        <v>949</v>
      </c>
      <c r="X815">
        <v>29.23900032043457</v>
      </c>
    </row>
    <row r="816" spans="1:24" x14ac:dyDescent="0.35">
      <c r="A816" t="s">
        <v>946</v>
      </c>
      <c r="B816" t="s">
        <v>947</v>
      </c>
      <c r="C816">
        <v>2019</v>
      </c>
      <c r="D816" t="s">
        <v>95</v>
      </c>
      <c r="E816" t="s">
        <v>415</v>
      </c>
      <c r="F816" t="s">
        <v>97</v>
      </c>
      <c r="G816" t="s">
        <v>98</v>
      </c>
      <c r="H816" t="s">
        <v>60</v>
      </c>
      <c r="I816" t="s">
        <v>100</v>
      </c>
      <c r="J816" t="s">
        <v>49</v>
      </c>
      <c r="K816" t="s">
        <v>50</v>
      </c>
      <c r="L816">
        <v>3201</v>
      </c>
      <c r="M816">
        <v>3545</v>
      </c>
      <c r="N816" t="s">
        <v>38</v>
      </c>
      <c r="O816">
        <v>2524.4</v>
      </c>
      <c r="P816">
        <v>1.2</v>
      </c>
      <c r="Q816">
        <v>3.1</v>
      </c>
      <c r="R816">
        <v>8.6999999999999993</v>
      </c>
      <c r="S816">
        <v>2548.8000000000002</v>
      </c>
      <c r="T816">
        <v>7.3</v>
      </c>
      <c r="U816">
        <v>2624.9</v>
      </c>
      <c r="V816">
        <v>3.4</v>
      </c>
      <c r="W816" t="s">
        <v>950</v>
      </c>
      <c r="X816">
        <v>29.22599983215332</v>
      </c>
    </row>
    <row r="817" spans="1:24" x14ac:dyDescent="0.35">
      <c r="A817" t="s">
        <v>951</v>
      </c>
      <c r="B817" t="s">
        <v>952</v>
      </c>
      <c r="C817">
        <v>1986</v>
      </c>
      <c r="D817" t="s">
        <v>56</v>
      </c>
      <c r="E817" t="s">
        <v>72</v>
      </c>
      <c r="F817" t="s">
        <v>73</v>
      </c>
      <c r="G817" t="s">
        <v>59</v>
      </c>
      <c r="H817" t="s">
        <v>60</v>
      </c>
      <c r="I817" t="s">
        <v>72</v>
      </c>
      <c r="J817" t="s">
        <v>32</v>
      </c>
      <c r="K817" t="s">
        <v>33</v>
      </c>
      <c r="L817">
        <v>579</v>
      </c>
      <c r="M817">
        <v>132</v>
      </c>
      <c r="N817" t="s">
        <v>34</v>
      </c>
      <c r="O817">
        <v>2155</v>
      </c>
      <c r="P817">
        <v>0</v>
      </c>
      <c r="Q817">
        <v>6</v>
      </c>
      <c r="R817">
        <v>0</v>
      </c>
      <c r="S817">
        <v>2155</v>
      </c>
      <c r="T817">
        <v>32</v>
      </c>
      <c r="U817">
        <v>2155</v>
      </c>
      <c r="V817">
        <v>14.5</v>
      </c>
      <c r="W817" t="s">
        <v>953</v>
      </c>
      <c r="X817">
        <v>18.933000564575195</v>
      </c>
    </row>
    <row r="818" spans="1:24" x14ac:dyDescent="0.35">
      <c r="A818" t="s">
        <v>951</v>
      </c>
      <c r="B818" t="s">
        <v>952</v>
      </c>
      <c r="C818">
        <v>2014</v>
      </c>
      <c r="D818" t="s">
        <v>56</v>
      </c>
      <c r="E818" t="s">
        <v>72</v>
      </c>
      <c r="F818" t="s">
        <v>73</v>
      </c>
      <c r="G818" t="s">
        <v>59</v>
      </c>
      <c r="H818" t="s">
        <v>60</v>
      </c>
      <c r="I818" t="s">
        <v>72</v>
      </c>
      <c r="J818" t="s">
        <v>32</v>
      </c>
      <c r="K818" t="s">
        <v>33</v>
      </c>
      <c r="L818">
        <v>583</v>
      </c>
      <c r="M818">
        <v>3285</v>
      </c>
      <c r="N818" t="s">
        <v>38</v>
      </c>
      <c r="O818">
        <v>1934.9</v>
      </c>
      <c r="P818">
        <v>0.8</v>
      </c>
      <c r="Q818">
        <v>4</v>
      </c>
      <c r="R818">
        <v>2.4</v>
      </c>
      <c r="S818">
        <v>1930.3</v>
      </c>
      <c r="T818">
        <v>17.2</v>
      </c>
      <c r="U818">
        <v>1939.2</v>
      </c>
      <c r="V818">
        <v>8.8000000000000007</v>
      </c>
      <c r="W818" t="s">
        <v>377</v>
      </c>
      <c r="X818">
        <v>30.859001159667969</v>
      </c>
    </row>
    <row r="819" spans="1:24" x14ac:dyDescent="0.35">
      <c r="A819" t="s">
        <v>951</v>
      </c>
      <c r="B819" t="s">
        <v>952</v>
      </c>
      <c r="C819">
        <v>2019</v>
      </c>
      <c r="D819" t="s">
        <v>56</v>
      </c>
      <c r="E819" t="s">
        <v>72</v>
      </c>
      <c r="F819" t="s">
        <v>73</v>
      </c>
      <c r="G819" t="s">
        <v>59</v>
      </c>
      <c r="H819" t="s">
        <v>60</v>
      </c>
      <c r="I819" t="s">
        <v>72</v>
      </c>
      <c r="J819" t="s">
        <v>32</v>
      </c>
      <c r="K819" t="s">
        <v>33</v>
      </c>
      <c r="L819">
        <v>2629</v>
      </c>
      <c r="M819">
        <v>3516</v>
      </c>
      <c r="N819" t="s">
        <v>38</v>
      </c>
      <c r="O819">
        <v>1810.2</v>
      </c>
      <c r="P819">
        <v>1.4</v>
      </c>
      <c r="Q819">
        <v>4.0999999999999996</v>
      </c>
      <c r="R819">
        <v>4.5</v>
      </c>
      <c r="S819">
        <v>1808.1</v>
      </c>
      <c r="T819">
        <v>11.7</v>
      </c>
      <c r="U819">
        <v>1818.7</v>
      </c>
      <c r="V819">
        <v>5.4</v>
      </c>
      <c r="W819" t="s">
        <v>482</v>
      </c>
      <c r="X819">
        <v>30.635000228881836</v>
      </c>
    </row>
    <row r="820" spans="1:24" x14ac:dyDescent="0.35">
      <c r="A820" t="s">
        <v>954</v>
      </c>
      <c r="B820" t="s">
        <v>955</v>
      </c>
      <c r="C820">
        <v>1994</v>
      </c>
      <c r="D820" t="s">
        <v>26</v>
      </c>
      <c r="E820" t="s">
        <v>57</v>
      </c>
      <c r="F820" t="s">
        <v>58</v>
      </c>
      <c r="G820" t="s">
        <v>29</v>
      </c>
      <c r="H820" t="s">
        <v>99</v>
      </c>
      <c r="I820" t="s">
        <v>61</v>
      </c>
      <c r="J820" t="s">
        <v>49</v>
      </c>
      <c r="K820" t="s">
        <v>50</v>
      </c>
      <c r="L820">
        <v>584</v>
      </c>
      <c r="M820">
        <v>2613</v>
      </c>
      <c r="N820" t="s">
        <v>34</v>
      </c>
      <c r="O820">
        <v>23821</v>
      </c>
      <c r="P820">
        <v>0</v>
      </c>
      <c r="Q820">
        <v>2.9</v>
      </c>
      <c r="R820">
        <v>1.2</v>
      </c>
      <c r="S820">
        <v>23821</v>
      </c>
      <c r="T820">
        <v>21.4</v>
      </c>
      <c r="U820">
        <v>23821</v>
      </c>
      <c r="V820">
        <v>13.5</v>
      </c>
      <c r="W820" t="s">
        <v>62</v>
      </c>
      <c r="X820">
        <v>2667.194091796875</v>
      </c>
    </row>
    <row r="821" spans="1:24" x14ac:dyDescent="0.35">
      <c r="A821" t="s">
        <v>954</v>
      </c>
      <c r="B821" t="s">
        <v>955</v>
      </c>
      <c r="C821">
        <v>2004</v>
      </c>
      <c r="D821" t="s">
        <v>26</v>
      </c>
      <c r="E821" t="s">
        <v>57</v>
      </c>
      <c r="F821" t="s">
        <v>58</v>
      </c>
      <c r="G821" t="s">
        <v>29</v>
      </c>
      <c r="H821" t="s">
        <v>99</v>
      </c>
      <c r="I821" t="s">
        <v>61</v>
      </c>
      <c r="J821" t="s">
        <v>49</v>
      </c>
      <c r="K821" t="s">
        <v>50</v>
      </c>
      <c r="L821">
        <v>585</v>
      </c>
      <c r="M821">
        <v>2809</v>
      </c>
      <c r="N821" t="s">
        <v>36</v>
      </c>
      <c r="O821">
        <v>15601</v>
      </c>
      <c r="P821">
        <v>4.5</v>
      </c>
      <c r="Q821">
        <v>11.8</v>
      </c>
      <c r="R821">
        <v>6.1</v>
      </c>
      <c r="S821">
        <v>15601</v>
      </c>
      <c r="T821">
        <v>9.3000000000000007</v>
      </c>
      <c r="U821">
        <v>15601</v>
      </c>
      <c r="V821">
        <v>5.3</v>
      </c>
      <c r="W821" t="s">
        <v>956</v>
      </c>
      <c r="X821">
        <v>2838.403076171875</v>
      </c>
    </row>
    <row r="822" spans="1:24" x14ac:dyDescent="0.35">
      <c r="A822" t="s">
        <v>954</v>
      </c>
      <c r="B822" t="s">
        <v>955</v>
      </c>
      <c r="C822">
        <v>2015</v>
      </c>
      <c r="D822" t="s">
        <v>26</v>
      </c>
      <c r="E822" t="s">
        <v>57</v>
      </c>
      <c r="F822" t="s">
        <v>58</v>
      </c>
      <c r="G822" t="s">
        <v>29</v>
      </c>
      <c r="H822" t="s">
        <v>99</v>
      </c>
      <c r="I822" t="s">
        <v>61</v>
      </c>
      <c r="J822" t="s">
        <v>49</v>
      </c>
      <c r="K822" t="s">
        <v>50</v>
      </c>
      <c r="L822">
        <v>8927</v>
      </c>
      <c r="M822">
        <v>9760</v>
      </c>
      <c r="N822" t="s">
        <v>75</v>
      </c>
      <c r="O822">
        <v>6890</v>
      </c>
      <c r="P822">
        <v>1.4</v>
      </c>
      <c r="Q822">
        <v>5.5</v>
      </c>
      <c r="R822">
        <v>12.8</v>
      </c>
      <c r="S822">
        <v>6890</v>
      </c>
      <c r="T822">
        <v>13.7</v>
      </c>
      <c r="V822">
        <v>5.8</v>
      </c>
      <c r="W822" t="s">
        <v>610</v>
      </c>
      <c r="X822">
        <v>3213.93701171875</v>
      </c>
    </row>
    <row r="823" spans="1:24" x14ac:dyDescent="0.35">
      <c r="A823" t="s">
        <v>954</v>
      </c>
      <c r="B823" t="s">
        <v>955</v>
      </c>
      <c r="C823">
        <v>2016</v>
      </c>
      <c r="D823" t="s">
        <v>26</v>
      </c>
      <c r="E823" t="s">
        <v>57</v>
      </c>
      <c r="F823" t="s">
        <v>58</v>
      </c>
      <c r="G823" t="s">
        <v>29</v>
      </c>
      <c r="H823" t="s">
        <v>99</v>
      </c>
      <c r="I823" t="s">
        <v>61</v>
      </c>
      <c r="J823" t="s">
        <v>49</v>
      </c>
      <c r="K823" t="s">
        <v>50</v>
      </c>
      <c r="L823">
        <v>8928</v>
      </c>
      <c r="M823">
        <v>9761</v>
      </c>
      <c r="N823" t="s">
        <v>75</v>
      </c>
      <c r="O823">
        <v>4797</v>
      </c>
      <c r="P823">
        <v>1</v>
      </c>
      <c r="Q823">
        <v>4.5999999999999996</v>
      </c>
      <c r="R823">
        <v>14.3</v>
      </c>
      <c r="S823">
        <v>4797</v>
      </c>
      <c r="T823">
        <v>17.100000000000001</v>
      </c>
      <c r="V823">
        <v>4.5999999999999996</v>
      </c>
      <c r="W823" t="s">
        <v>611</v>
      </c>
      <c r="X823">
        <v>3204.9150390625</v>
      </c>
    </row>
    <row r="824" spans="1:24" x14ac:dyDescent="0.35">
      <c r="A824" t="s">
        <v>954</v>
      </c>
      <c r="B824" t="s">
        <v>955</v>
      </c>
      <c r="C824">
        <v>2017</v>
      </c>
      <c r="D824" t="s">
        <v>26</v>
      </c>
      <c r="E824" t="s">
        <v>57</v>
      </c>
      <c r="F824" t="s">
        <v>58</v>
      </c>
      <c r="G824" t="s">
        <v>29</v>
      </c>
      <c r="H824" t="s">
        <v>99</v>
      </c>
      <c r="I824" t="s">
        <v>61</v>
      </c>
      <c r="J824" t="s">
        <v>49</v>
      </c>
      <c r="K824" t="s">
        <v>50</v>
      </c>
      <c r="L824">
        <v>4557</v>
      </c>
      <c r="M824">
        <v>6493</v>
      </c>
      <c r="N824" t="s">
        <v>38</v>
      </c>
      <c r="O824">
        <v>6784</v>
      </c>
      <c r="P824">
        <v>1.8</v>
      </c>
      <c r="Q824">
        <v>5.0999999999999996</v>
      </c>
      <c r="R824">
        <v>12.1</v>
      </c>
      <c r="S824">
        <v>6902</v>
      </c>
      <c r="T824">
        <v>17.2</v>
      </c>
      <c r="V824">
        <v>6.2</v>
      </c>
      <c r="W824" t="s">
        <v>62</v>
      </c>
      <c r="X824">
        <v>3192.134765625</v>
      </c>
    </row>
    <row r="825" spans="1:24" x14ac:dyDescent="0.35">
      <c r="A825" t="s">
        <v>954</v>
      </c>
      <c r="B825" t="s">
        <v>955</v>
      </c>
      <c r="C825">
        <v>2018</v>
      </c>
      <c r="D825" t="s">
        <v>26</v>
      </c>
      <c r="E825" t="s">
        <v>57</v>
      </c>
      <c r="F825" t="s">
        <v>58</v>
      </c>
      <c r="G825" t="s">
        <v>29</v>
      </c>
      <c r="H825" t="s">
        <v>99</v>
      </c>
      <c r="I825" t="s">
        <v>61</v>
      </c>
      <c r="J825" t="s">
        <v>49</v>
      </c>
      <c r="K825" t="s">
        <v>50</v>
      </c>
      <c r="L825">
        <v>4558</v>
      </c>
      <c r="M825">
        <v>6497</v>
      </c>
      <c r="N825" t="s">
        <v>38</v>
      </c>
      <c r="O825">
        <v>5954</v>
      </c>
      <c r="P825">
        <v>1.1000000000000001</v>
      </c>
      <c r="Q825">
        <v>4.3</v>
      </c>
      <c r="R825">
        <v>11.3</v>
      </c>
      <c r="S825">
        <v>6042</v>
      </c>
      <c r="T825">
        <v>11.6</v>
      </c>
      <c r="V825">
        <v>3.3</v>
      </c>
      <c r="W825" t="s">
        <v>62</v>
      </c>
      <c r="X825">
        <v>3188.7109375</v>
      </c>
    </row>
    <row r="826" spans="1:24" x14ac:dyDescent="0.35">
      <c r="A826" t="s">
        <v>954</v>
      </c>
      <c r="B826" t="s">
        <v>955</v>
      </c>
      <c r="C826">
        <v>2019</v>
      </c>
      <c r="D826" t="s">
        <v>26</v>
      </c>
      <c r="E826" t="s">
        <v>57</v>
      </c>
      <c r="F826" t="s">
        <v>58</v>
      </c>
      <c r="G826" t="s">
        <v>29</v>
      </c>
      <c r="H826" t="s">
        <v>99</v>
      </c>
      <c r="I826" t="s">
        <v>61</v>
      </c>
      <c r="J826" t="s">
        <v>49</v>
      </c>
      <c r="K826" t="s">
        <v>50</v>
      </c>
      <c r="L826">
        <v>8931</v>
      </c>
      <c r="M826">
        <v>9764</v>
      </c>
      <c r="N826" t="s">
        <v>38</v>
      </c>
      <c r="O826">
        <v>5181</v>
      </c>
      <c r="P826">
        <v>1</v>
      </c>
      <c r="Q826">
        <v>4.9000000000000004</v>
      </c>
      <c r="R826">
        <v>12.6</v>
      </c>
      <c r="S826">
        <v>5245</v>
      </c>
      <c r="T826">
        <v>13.2</v>
      </c>
      <c r="V826">
        <v>4</v>
      </c>
      <c r="W826" t="s">
        <v>894</v>
      </c>
      <c r="X826">
        <v>3196.06787109375</v>
      </c>
    </row>
    <row r="827" spans="1:24" x14ac:dyDescent="0.35">
      <c r="A827" t="s">
        <v>954</v>
      </c>
      <c r="B827" t="s">
        <v>955</v>
      </c>
      <c r="C827">
        <v>2020</v>
      </c>
      <c r="D827" t="s">
        <v>26</v>
      </c>
      <c r="E827" t="s">
        <v>57</v>
      </c>
      <c r="F827" t="s">
        <v>58</v>
      </c>
      <c r="G827" t="s">
        <v>29</v>
      </c>
      <c r="H827" t="s">
        <v>99</v>
      </c>
      <c r="I827" t="s">
        <v>61</v>
      </c>
      <c r="J827" t="s">
        <v>49</v>
      </c>
      <c r="K827" t="s">
        <v>50</v>
      </c>
      <c r="L827">
        <v>8932</v>
      </c>
      <c r="M827">
        <v>9765</v>
      </c>
      <c r="N827" t="s">
        <v>38</v>
      </c>
      <c r="O827">
        <v>2645</v>
      </c>
      <c r="P827">
        <v>1.3</v>
      </c>
      <c r="Q827">
        <v>4.4000000000000004</v>
      </c>
      <c r="R827">
        <v>11.6</v>
      </c>
      <c r="S827">
        <v>2664</v>
      </c>
      <c r="T827">
        <v>10.8</v>
      </c>
      <c r="V827">
        <v>3.5</v>
      </c>
      <c r="W827" t="s">
        <v>957</v>
      </c>
      <c r="X827">
        <v>3195.294921875</v>
      </c>
    </row>
    <row r="828" spans="1:24" x14ac:dyDescent="0.35">
      <c r="A828" t="s">
        <v>958</v>
      </c>
      <c r="B828" t="s">
        <v>959</v>
      </c>
      <c r="C828">
        <v>1986</v>
      </c>
      <c r="D828" t="s">
        <v>56</v>
      </c>
      <c r="E828" t="s">
        <v>72</v>
      </c>
      <c r="F828" t="s">
        <v>73</v>
      </c>
      <c r="G828" t="s">
        <v>59</v>
      </c>
      <c r="H828" t="s">
        <v>60</v>
      </c>
      <c r="I828" t="s">
        <v>72</v>
      </c>
      <c r="J828" t="s">
        <v>32</v>
      </c>
      <c r="K828" t="s">
        <v>33</v>
      </c>
      <c r="L828">
        <v>586</v>
      </c>
      <c r="M828">
        <v>44</v>
      </c>
      <c r="N828" t="s">
        <v>38</v>
      </c>
      <c r="O828">
        <v>637</v>
      </c>
      <c r="P828">
        <v>1.2</v>
      </c>
      <c r="Q828">
        <v>4.7</v>
      </c>
      <c r="R828">
        <v>2.4</v>
      </c>
      <c r="S828">
        <v>627</v>
      </c>
      <c r="T828">
        <v>28.4</v>
      </c>
      <c r="V828">
        <v>17</v>
      </c>
      <c r="W828" t="s">
        <v>960</v>
      </c>
      <c r="X828">
        <v>1259.751953125</v>
      </c>
    </row>
    <row r="829" spans="1:24" x14ac:dyDescent="0.35">
      <c r="A829" t="s">
        <v>958</v>
      </c>
      <c r="B829" t="s">
        <v>959</v>
      </c>
      <c r="C829">
        <v>1991</v>
      </c>
      <c r="D829" t="s">
        <v>56</v>
      </c>
      <c r="E829" t="s">
        <v>72</v>
      </c>
      <c r="F829" t="s">
        <v>73</v>
      </c>
      <c r="G829" t="s">
        <v>59</v>
      </c>
      <c r="H829" t="s">
        <v>60</v>
      </c>
      <c r="I829" t="s">
        <v>72</v>
      </c>
      <c r="J829" t="s">
        <v>32</v>
      </c>
      <c r="K829" t="s">
        <v>33</v>
      </c>
      <c r="L829">
        <v>587</v>
      </c>
      <c r="M829">
        <v>551</v>
      </c>
      <c r="N829" t="s">
        <v>34</v>
      </c>
      <c r="P829">
        <v>0</v>
      </c>
      <c r="Q829">
        <v>9</v>
      </c>
      <c r="R829">
        <v>4</v>
      </c>
      <c r="T829">
        <v>34.4</v>
      </c>
      <c r="V829">
        <v>20.399999999999999</v>
      </c>
      <c r="W829" t="s">
        <v>961</v>
      </c>
      <c r="X829">
        <v>1377.529052734375</v>
      </c>
    </row>
    <row r="830" spans="1:24" x14ac:dyDescent="0.35">
      <c r="A830" t="s">
        <v>958</v>
      </c>
      <c r="B830" t="s">
        <v>959</v>
      </c>
      <c r="C830">
        <v>1993</v>
      </c>
      <c r="D830" t="s">
        <v>56</v>
      </c>
      <c r="E830" t="s">
        <v>72</v>
      </c>
      <c r="F830" t="s">
        <v>73</v>
      </c>
      <c r="G830" t="s">
        <v>59</v>
      </c>
      <c r="H830" t="s">
        <v>60</v>
      </c>
      <c r="I830" t="s">
        <v>72</v>
      </c>
      <c r="J830" t="s">
        <v>32</v>
      </c>
      <c r="K830" t="s">
        <v>33</v>
      </c>
      <c r="L830">
        <v>588</v>
      </c>
      <c r="M830">
        <v>998</v>
      </c>
      <c r="N830" t="s">
        <v>38</v>
      </c>
      <c r="O830">
        <v>4543</v>
      </c>
      <c r="P830">
        <v>3</v>
      </c>
      <c r="Q830">
        <v>9.4</v>
      </c>
      <c r="R830">
        <v>4</v>
      </c>
      <c r="S830">
        <v>3968</v>
      </c>
      <c r="T830">
        <v>29.8</v>
      </c>
      <c r="U830">
        <v>4047</v>
      </c>
      <c r="V830">
        <v>19</v>
      </c>
      <c r="W830" t="s">
        <v>962</v>
      </c>
      <c r="X830">
        <v>1425.947998046875</v>
      </c>
    </row>
    <row r="831" spans="1:24" x14ac:dyDescent="0.35">
      <c r="A831" t="s">
        <v>958</v>
      </c>
      <c r="B831" t="s">
        <v>959</v>
      </c>
      <c r="C831">
        <v>1996</v>
      </c>
      <c r="D831" t="s">
        <v>56</v>
      </c>
      <c r="E831" t="s">
        <v>72</v>
      </c>
      <c r="F831" t="s">
        <v>73</v>
      </c>
      <c r="G831" t="s">
        <v>59</v>
      </c>
      <c r="H831" t="s">
        <v>60</v>
      </c>
      <c r="I831" t="s">
        <v>72</v>
      </c>
      <c r="J831" t="s">
        <v>32</v>
      </c>
      <c r="K831" t="s">
        <v>33</v>
      </c>
      <c r="L831">
        <v>589</v>
      </c>
      <c r="M831">
        <v>1782</v>
      </c>
      <c r="N831" t="s">
        <v>34</v>
      </c>
      <c r="P831">
        <v>0</v>
      </c>
      <c r="Q831">
        <v>8.1999999999999993</v>
      </c>
      <c r="R831">
        <v>0</v>
      </c>
      <c r="T831">
        <v>28.8</v>
      </c>
      <c r="V831">
        <v>19.600000000000001</v>
      </c>
      <c r="W831" t="s">
        <v>299</v>
      </c>
      <c r="X831">
        <v>1495.9520263671875</v>
      </c>
    </row>
    <row r="832" spans="1:24" x14ac:dyDescent="0.35">
      <c r="A832" t="s">
        <v>958</v>
      </c>
      <c r="B832" t="s">
        <v>959</v>
      </c>
      <c r="C832">
        <v>2000</v>
      </c>
      <c r="D832" t="s">
        <v>56</v>
      </c>
      <c r="E832" t="s">
        <v>72</v>
      </c>
      <c r="F832" t="s">
        <v>73</v>
      </c>
      <c r="G832" t="s">
        <v>59</v>
      </c>
      <c r="H832" t="s">
        <v>60</v>
      </c>
      <c r="I832" t="s">
        <v>72</v>
      </c>
      <c r="J832" t="s">
        <v>32</v>
      </c>
      <c r="K832" t="s">
        <v>33</v>
      </c>
      <c r="L832">
        <v>590</v>
      </c>
      <c r="M832">
        <v>2368</v>
      </c>
      <c r="N832" t="s">
        <v>38</v>
      </c>
      <c r="O832">
        <v>1236181.5</v>
      </c>
      <c r="P832">
        <v>2.9</v>
      </c>
      <c r="Q832">
        <v>10</v>
      </c>
      <c r="R832">
        <v>3.2</v>
      </c>
      <c r="S832">
        <v>1082664.8</v>
      </c>
      <c r="T832">
        <v>26</v>
      </c>
      <c r="U832">
        <v>1098683</v>
      </c>
      <c r="V832">
        <v>17.8</v>
      </c>
      <c r="W832" t="s">
        <v>556</v>
      </c>
      <c r="X832">
        <v>1617.0780029296875</v>
      </c>
    </row>
    <row r="833" spans="1:24" x14ac:dyDescent="0.35">
      <c r="A833" t="s">
        <v>958</v>
      </c>
      <c r="B833" t="s">
        <v>959</v>
      </c>
      <c r="C833">
        <v>2005</v>
      </c>
      <c r="D833" t="s">
        <v>56</v>
      </c>
      <c r="E833" t="s">
        <v>72</v>
      </c>
      <c r="F833" t="s">
        <v>73</v>
      </c>
      <c r="G833" t="s">
        <v>59</v>
      </c>
      <c r="H833" t="s">
        <v>60</v>
      </c>
      <c r="I833" t="s">
        <v>72</v>
      </c>
      <c r="J833" t="s">
        <v>32</v>
      </c>
      <c r="K833" t="s">
        <v>33</v>
      </c>
      <c r="L833">
        <v>591</v>
      </c>
      <c r="M833">
        <v>2765</v>
      </c>
      <c r="N833" t="s">
        <v>38</v>
      </c>
      <c r="O833">
        <v>3028.5</v>
      </c>
      <c r="P833">
        <v>2.2999999999999998</v>
      </c>
      <c r="Q833">
        <v>8.6999999999999993</v>
      </c>
      <c r="R833">
        <v>2.5</v>
      </c>
      <c r="S833">
        <v>2953</v>
      </c>
      <c r="T833">
        <v>19.899999999999999</v>
      </c>
      <c r="U833">
        <v>3010.1</v>
      </c>
      <c r="V833">
        <v>14.5</v>
      </c>
      <c r="W833" t="s">
        <v>963</v>
      </c>
      <c r="X833">
        <v>1833.3499755859375</v>
      </c>
    </row>
    <row r="834" spans="1:24" x14ac:dyDescent="0.35">
      <c r="A834" t="s">
        <v>958</v>
      </c>
      <c r="B834" t="s">
        <v>959</v>
      </c>
      <c r="C834">
        <v>2011</v>
      </c>
      <c r="D834" t="s">
        <v>56</v>
      </c>
      <c r="E834" t="s">
        <v>72</v>
      </c>
      <c r="F834" t="s">
        <v>73</v>
      </c>
      <c r="G834" t="s">
        <v>59</v>
      </c>
      <c r="H834" t="s">
        <v>60</v>
      </c>
      <c r="I834" t="s">
        <v>72</v>
      </c>
      <c r="J834" t="s">
        <v>32</v>
      </c>
      <c r="K834" t="s">
        <v>33</v>
      </c>
      <c r="L834">
        <v>592</v>
      </c>
      <c r="M834">
        <v>3118</v>
      </c>
      <c r="N834" t="s">
        <v>38</v>
      </c>
      <c r="O834">
        <v>4245.8999999999996</v>
      </c>
      <c r="P834">
        <v>2.2999999999999998</v>
      </c>
      <c r="Q834">
        <v>9.8000000000000007</v>
      </c>
      <c r="R834">
        <v>2.7</v>
      </c>
      <c r="S834">
        <v>3826.6</v>
      </c>
      <c r="T834">
        <v>26.7</v>
      </c>
      <c r="U834">
        <v>3925.2</v>
      </c>
      <c r="V834">
        <v>18.399999999999999</v>
      </c>
      <c r="W834" t="s">
        <v>964</v>
      </c>
      <c r="X834">
        <v>2162.171875</v>
      </c>
    </row>
    <row r="835" spans="1:24" x14ac:dyDescent="0.35">
      <c r="A835" t="s">
        <v>958</v>
      </c>
      <c r="B835" t="s">
        <v>959</v>
      </c>
      <c r="C835">
        <v>2012</v>
      </c>
      <c r="D835" t="s">
        <v>56</v>
      </c>
      <c r="E835" t="s">
        <v>72</v>
      </c>
      <c r="F835" t="s">
        <v>73</v>
      </c>
      <c r="G835" t="s">
        <v>59</v>
      </c>
      <c r="H835" t="s">
        <v>60</v>
      </c>
      <c r="I835" t="s">
        <v>72</v>
      </c>
      <c r="J835" t="s">
        <v>32</v>
      </c>
      <c r="K835" t="s">
        <v>33</v>
      </c>
      <c r="L835">
        <v>593</v>
      </c>
      <c r="M835">
        <v>3141</v>
      </c>
      <c r="N835" t="s">
        <v>38</v>
      </c>
      <c r="O835">
        <v>27541.599999999999</v>
      </c>
      <c r="P835">
        <v>1.2</v>
      </c>
      <c r="Q835">
        <v>8.6999999999999993</v>
      </c>
      <c r="R835">
        <v>0.7</v>
      </c>
      <c r="S835">
        <v>27496.3</v>
      </c>
      <c r="T835">
        <v>15.5</v>
      </c>
      <c r="U835">
        <v>27514.400000000001</v>
      </c>
      <c r="V835">
        <v>14.4</v>
      </c>
      <c r="W835" t="s">
        <v>965</v>
      </c>
      <c r="X835">
        <v>2215.583984375</v>
      </c>
    </row>
    <row r="836" spans="1:24" x14ac:dyDescent="0.35">
      <c r="A836" t="s">
        <v>958</v>
      </c>
      <c r="B836" t="s">
        <v>959</v>
      </c>
      <c r="C836">
        <v>2013</v>
      </c>
      <c r="D836" t="s">
        <v>56</v>
      </c>
      <c r="E836" t="s">
        <v>72</v>
      </c>
      <c r="F836" t="s">
        <v>73</v>
      </c>
      <c r="G836" t="s">
        <v>59</v>
      </c>
      <c r="H836" t="s">
        <v>60</v>
      </c>
      <c r="I836" t="s">
        <v>72</v>
      </c>
      <c r="J836" t="s">
        <v>32</v>
      </c>
      <c r="K836" t="s">
        <v>33</v>
      </c>
      <c r="L836">
        <v>594</v>
      </c>
      <c r="M836">
        <v>3205</v>
      </c>
      <c r="N836" t="s">
        <v>38</v>
      </c>
      <c r="O836">
        <v>6006</v>
      </c>
      <c r="P836">
        <v>1.9</v>
      </c>
      <c r="Q836">
        <v>9</v>
      </c>
      <c r="R836">
        <v>1.4</v>
      </c>
      <c r="S836">
        <v>5916.2</v>
      </c>
      <c r="T836">
        <v>18.8</v>
      </c>
      <c r="U836">
        <v>5961.4</v>
      </c>
      <c r="V836">
        <v>16.7</v>
      </c>
      <c r="W836" t="s">
        <v>966</v>
      </c>
      <c r="X836">
        <v>2270.18798828125</v>
      </c>
    </row>
    <row r="837" spans="1:24" x14ac:dyDescent="0.35">
      <c r="A837" t="s">
        <v>958</v>
      </c>
      <c r="B837" t="s">
        <v>959</v>
      </c>
      <c r="C837">
        <v>2013</v>
      </c>
      <c r="D837" t="s">
        <v>56</v>
      </c>
      <c r="E837" t="s">
        <v>72</v>
      </c>
      <c r="F837" t="s">
        <v>73</v>
      </c>
      <c r="G837" t="s">
        <v>59</v>
      </c>
      <c r="H837" t="s">
        <v>60</v>
      </c>
      <c r="I837" t="s">
        <v>72</v>
      </c>
      <c r="J837" t="s">
        <v>32</v>
      </c>
      <c r="K837" t="s">
        <v>33</v>
      </c>
      <c r="L837">
        <v>1862</v>
      </c>
      <c r="M837">
        <v>6516</v>
      </c>
      <c r="N837" t="s">
        <v>38</v>
      </c>
      <c r="O837">
        <v>10873.7</v>
      </c>
      <c r="P837">
        <v>1.4</v>
      </c>
      <c r="Q837">
        <v>9</v>
      </c>
      <c r="R837">
        <v>1.1000000000000001</v>
      </c>
      <c r="S837">
        <v>10817.6</v>
      </c>
      <c r="T837">
        <v>16.5</v>
      </c>
      <c r="U837">
        <v>10848.3</v>
      </c>
      <c r="V837">
        <v>14.8</v>
      </c>
      <c r="W837" t="s">
        <v>967</v>
      </c>
      <c r="X837">
        <v>2270.18798828125</v>
      </c>
    </row>
    <row r="838" spans="1:24" x14ac:dyDescent="0.35">
      <c r="A838" t="s">
        <v>958</v>
      </c>
      <c r="B838" t="s">
        <v>959</v>
      </c>
      <c r="C838">
        <v>2014</v>
      </c>
      <c r="D838" t="s">
        <v>56</v>
      </c>
      <c r="E838" t="s">
        <v>72</v>
      </c>
      <c r="F838" t="s">
        <v>73</v>
      </c>
      <c r="G838" t="s">
        <v>59</v>
      </c>
      <c r="H838" t="s">
        <v>60</v>
      </c>
      <c r="I838" t="s">
        <v>72</v>
      </c>
      <c r="J838" t="s">
        <v>32</v>
      </c>
      <c r="K838" t="s">
        <v>33</v>
      </c>
      <c r="L838">
        <v>595</v>
      </c>
      <c r="M838">
        <v>3265</v>
      </c>
      <c r="N838" t="s">
        <v>38</v>
      </c>
      <c r="O838">
        <v>6039.7</v>
      </c>
      <c r="P838">
        <v>0.7</v>
      </c>
      <c r="Q838">
        <v>5.9</v>
      </c>
      <c r="R838">
        <v>1.3</v>
      </c>
      <c r="S838">
        <v>5977.3</v>
      </c>
      <c r="T838">
        <v>18.8</v>
      </c>
      <c r="U838">
        <v>5977.8</v>
      </c>
      <c r="V838">
        <v>12.8</v>
      </c>
      <c r="W838" t="s">
        <v>968</v>
      </c>
      <c r="X838">
        <v>2320.75</v>
      </c>
    </row>
    <row r="839" spans="1:24" x14ac:dyDescent="0.35">
      <c r="A839" t="s">
        <v>958</v>
      </c>
      <c r="B839" t="s">
        <v>959</v>
      </c>
      <c r="C839">
        <v>2014</v>
      </c>
      <c r="D839" t="s">
        <v>56</v>
      </c>
      <c r="E839" t="s">
        <v>72</v>
      </c>
      <c r="F839" t="s">
        <v>73</v>
      </c>
      <c r="G839" t="s">
        <v>59</v>
      </c>
      <c r="H839" t="s">
        <v>60</v>
      </c>
      <c r="I839" t="s">
        <v>72</v>
      </c>
      <c r="J839" t="s">
        <v>32</v>
      </c>
      <c r="K839" t="s">
        <v>33</v>
      </c>
      <c r="L839">
        <v>1863</v>
      </c>
      <c r="M839">
        <v>6517</v>
      </c>
      <c r="N839" t="s">
        <v>38</v>
      </c>
      <c r="O839">
        <v>8542</v>
      </c>
      <c r="P839">
        <v>1.3</v>
      </c>
      <c r="Q839">
        <v>8</v>
      </c>
      <c r="R839">
        <v>1</v>
      </c>
      <c r="S839">
        <v>8525.5</v>
      </c>
      <c r="T839">
        <v>14.2</v>
      </c>
      <c r="U839">
        <v>8526.4</v>
      </c>
      <c r="V839">
        <v>12.8</v>
      </c>
      <c r="W839" t="s">
        <v>705</v>
      </c>
      <c r="X839">
        <v>2320.75</v>
      </c>
    </row>
    <row r="840" spans="1:24" x14ac:dyDescent="0.35">
      <c r="A840" t="s">
        <v>958</v>
      </c>
      <c r="B840" t="s">
        <v>959</v>
      </c>
      <c r="C840">
        <v>2015</v>
      </c>
      <c r="D840" t="s">
        <v>56</v>
      </c>
      <c r="E840" t="s">
        <v>72</v>
      </c>
      <c r="F840" t="s">
        <v>73</v>
      </c>
      <c r="G840" t="s">
        <v>59</v>
      </c>
      <c r="H840" t="s">
        <v>60</v>
      </c>
      <c r="I840" t="s">
        <v>72</v>
      </c>
      <c r="J840" t="s">
        <v>32</v>
      </c>
      <c r="K840" t="s">
        <v>33</v>
      </c>
      <c r="L840">
        <v>823</v>
      </c>
      <c r="M840">
        <v>3315</v>
      </c>
      <c r="N840" t="s">
        <v>38</v>
      </c>
      <c r="O840">
        <v>6103</v>
      </c>
      <c r="P840">
        <v>1.5</v>
      </c>
      <c r="Q840">
        <v>7.8</v>
      </c>
      <c r="R840">
        <v>1</v>
      </c>
      <c r="S840">
        <v>6076.4</v>
      </c>
      <c r="T840">
        <v>20.7</v>
      </c>
      <c r="U840">
        <v>6096.6</v>
      </c>
      <c r="V840">
        <v>16.100000000000001</v>
      </c>
      <c r="W840" t="s">
        <v>969</v>
      </c>
      <c r="X840">
        <v>2363.6259765625</v>
      </c>
    </row>
    <row r="841" spans="1:24" x14ac:dyDescent="0.35">
      <c r="A841" t="s">
        <v>958</v>
      </c>
      <c r="B841" t="s">
        <v>959</v>
      </c>
      <c r="C841">
        <v>2015</v>
      </c>
      <c r="D841" t="s">
        <v>56</v>
      </c>
      <c r="E841" t="s">
        <v>72</v>
      </c>
      <c r="F841" t="s">
        <v>73</v>
      </c>
      <c r="G841" t="s">
        <v>59</v>
      </c>
      <c r="H841" t="s">
        <v>60</v>
      </c>
      <c r="I841" t="s">
        <v>72</v>
      </c>
      <c r="J841" t="s">
        <v>32</v>
      </c>
      <c r="K841" t="s">
        <v>33</v>
      </c>
      <c r="L841">
        <v>1864</v>
      </c>
      <c r="M841">
        <v>6520</v>
      </c>
      <c r="N841" t="s">
        <v>38</v>
      </c>
      <c r="O841">
        <v>7310.4</v>
      </c>
      <c r="P841">
        <v>1.2</v>
      </c>
      <c r="Q841">
        <v>8.9</v>
      </c>
      <c r="R841">
        <v>1.5</v>
      </c>
      <c r="S841">
        <v>7308.3</v>
      </c>
      <c r="T841">
        <v>17.5</v>
      </c>
      <c r="U841">
        <v>7316.9</v>
      </c>
      <c r="V841">
        <v>14</v>
      </c>
      <c r="W841" t="s">
        <v>736</v>
      </c>
      <c r="X841">
        <v>2363.6259765625</v>
      </c>
    </row>
    <row r="842" spans="1:24" x14ac:dyDescent="0.35">
      <c r="A842" t="s">
        <v>958</v>
      </c>
      <c r="B842" t="s">
        <v>959</v>
      </c>
      <c r="C842">
        <v>2016</v>
      </c>
      <c r="D842" t="s">
        <v>56</v>
      </c>
      <c r="E842" t="s">
        <v>72</v>
      </c>
      <c r="F842" t="s">
        <v>73</v>
      </c>
      <c r="G842" t="s">
        <v>59</v>
      </c>
      <c r="H842" t="s">
        <v>60</v>
      </c>
      <c r="I842" t="s">
        <v>72</v>
      </c>
      <c r="J842" t="s">
        <v>32</v>
      </c>
      <c r="K842" t="s">
        <v>33</v>
      </c>
      <c r="L842">
        <v>1547</v>
      </c>
      <c r="M842">
        <v>3350</v>
      </c>
      <c r="N842" t="s">
        <v>38</v>
      </c>
      <c r="O842">
        <v>5813.7</v>
      </c>
      <c r="P842">
        <v>1.2</v>
      </c>
      <c r="Q842">
        <v>7.1</v>
      </c>
      <c r="R842">
        <v>0.9</v>
      </c>
      <c r="S842">
        <v>5778.2</v>
      </c>
      <c r="T842">
        <v>17.100000000000001</v>
      </c>
      <c r="U842">
        <v>5749.6</v>
      </c>
      <c r="V842">
        <v>13.8</v>
      </c>
      <c r="W842" t="s">
        <v>970</v>
      </c>
      <c r="X842">
        <v>2399.64794921875</v>
      </c>
    </row>
    <row r="843" spans="1:24" x14ac:dyDescent="0.35">
      <c r="A843" t="s">
        <v>958</v>
      </c>
      <c r="B843" t="s">
        <v>959</v>
      </c>
      <c r="C843">
        <v>2017</v>
      </c>
      <c r="D843" t="s">
        <v>56</v>
      </c>
      <c r="E843" t="s">
        <v>72</v>
      </c>
      <c r="F843" t="s">
        <v>73</v>
      </c>
      <c r="G843" t="s">
        <v>59</v>
      </c>
      <c r="H843" t="s">
        <v>60</v>
      </c>
      <c r="I843" t="s">
        <v>72</v>
      </c>
      <c r="J843" t="s">
        <v>32</v>
      </c>
      <c r="K843" t="s">
        <v>33</v>
      </c>
      <c r="L843">
        <v>2240</v>
      </c>
      <c r="M843">
        <v>3370</v>
      </c>
      <c r="N843" t="s">
        <v>38</v>
      </c>
      <c r="O843">
        <v>10979.9</v>
      </c>
      <c r="P843">
        <v>1.5</v>
      </c>
      <c r="Q843">
        <v>9</v>
      </c>
      <c r="R843">
        <v>0.9</v>
      </c>
      <c r="S843">
        <v>10862.8</v>
      </c>
      <c r="T843">
        <v>16.5</v>
      </c>
      <c r="U843">
        <v>10910.6</v>
      </c>
      <c r="V843">
        <v>14.4</v>
      </c>
      <c r="W843" t="s">
        <v>971</v>
      </c>
      <c r="X843">
        <v>2431.7060546875</v>
      </c>
    </row>
    <row r="844" spans="1:24" x14ac:dyDescent="0.35">
      <c r="A844" t="s">
        <v>958</v>
      </c>
      <c r="B844" t="s">
        <v>959</v>
      </c>
      <c r="C844">
        <v>2018</v>
      </c>
      <c r="D844" t="s">
        <v>56</v>
      </c>
      <c r="E844" t="s">
        <v>72</v>
      </c>
      <c r="F844" t="s">
        <v>73</v>
      </c>
      <c r="G844" t="s">
        <v>59</v>
      </c>
      <c r="H844" t="s">
        <v>60</v>
      </c>
      <c r="I844" t="s">
        <v>72</v>
      </c>
      <c r="J844" t="s">
        <v>32</v>
      </c>
      <c r="K844" t="s">
        <v>33</v>
      </c>
      <c r="L844">
        <v>3748</v>
      </c>
      <c r="M844">
        <v>3517</v>
      </c>
      <c r="N844" t="s">
        <v>38</v>
      </c>
      <c r="O844">
        <v>6107.8</v>
      </c>
      <c r="P844">
        <v>1.2</v>
      </c>
      <c r="Q844">
        <v>7.8</v>
      </c>
      <c r="R844">
        <v>1.5</v>
      </c>
      <c r="S844">
        <v>6073.9</v>
      </c>
      <c r="T844">
        <v>18.8</v>
      </c>
      <c r="U844">
        <v>6097</v>
      </c>
      <c r="V844">
        <v>15.1</v>
      </c>
      <c r="W844" t="s">
        <v>972</v>
      </c>
      <c r="X844">
        <v>2463.455078125</v>
      </c>
    </row>
    <row r="845" spans="1:24" x14ac:dyDescent="0.35">
      <c r="A845" t="s">
        <v>958</v>
      </c>
      <c r="B845" t="s">
        <v>959</v>
      </c>
      <c r="C845">
        <v>2019</v>
      </c>
      <c r="D845" t="s">
        <v>56</v>
      </c>
      <c r="E845" t="s">
        <v>72</v>
      </c>
      <c r="F845" t="s">
        <v>73</v>
      </c>
      <c r="G845" t="s">
        <v>59</v>
      </c>
      <c r="H845" t="s">
        <v>60</v>
      </c>
      <c r="I845" t="s">
        <v>72</v>
      </c>
      <c r="J845" t="s">
        <v>32</v>
      </c>
      <c r="K845" t="s">
        <v>33</v>
      </c>
      <c r="L845">
        <v>3168</v>
      </c>
      <c r="M845">
        <v>3426</v>
      </c>
      <c r="N845" t="s">
        <v>38</v>
      </c>
      <c r="O845">
        <v>9156.5</v>
      </c>
      <c r="P845">
        <v>2.2000000000000002</v>
      </c>
      <c r="Q845">
        <v>8.1</v>
      </c>
      <c r="R845">
        <v>2.6</v>
      </c>
      <c r="S845">
        <v>9164.6</v>
      </c>
      <c r="T845">
        <v>18.8</v>
      </c>
      <c r="U845">
        <v>9358.1</v>
      </c>
      <c r="V845">
        <v>13.3</v>
      </c>
      <c r="W845" t="s">
        <v>973</v>
      </c>
      <c r="X845">
        <v>2495.654052734375</v>
      </c>
    </row>
    <row r="846" spans="1:24" x14ac:dyDescent="0.35">
      <c r="A846" t="s">
        <v>958</v>
      </c>
      <c r="B846" t="s">
        <v>959</v>
      </c>
      <c r="C846">
        <v>2019</v>
      </c>
      <c r="D846" t="s">
        <v>56</v>
      </c>
      <c r="E846" t="s">
        <v>72</v>
      </c>
      <c r="F846" t="s">
        <v>73</v>
      </c>
      <c r="G846" t="s">
        <v>59</v>
      </c>
      <c r="H846" t="s">
        <v>60</v>
      </c>
      <c r="I846" t="s">
        <v>72</v>
      </c>
      <c r="J846" t="s">
        <v>32</v>
      </c>
      <c r="K846" t="s">
        <v>33</v>
      </c>
      <c r="L846">
        <v>4404</v>
      </c>
      <c r="M846">
        <v>3518</v>
      </c>
      <c r="N846" t="s">
        <v>38</v>
      </c>
      <c r="O846">
        <v>5475.7</v>
      </c>
      <c r="P846">
        <v>1.2</v>
      </c>
      <c r="Q846">
        <v>8.1</v>
      </c>
      <c r="R846">
        <v>2.2999999999999998</v>
      </c>
      <c r="S846">
        <v>5466.3</v>
      </c>
      <c r="T846">
        <v>17.899999999999999</v>
      </c>
      <c r="U846">
        <v>5478.3</v>
      </c>
      <c r="V846">
        <v>14.4</v>
      </c>
      <c r="W846" t="s">
        <v>974</v>
      </c>
      <c r="X846">
        <v>2495.654052734375</v>
      </c>
    </row>
    <row r="847" spans="1:24" x14ac:dyDescent="0.35">
      <c r="A847" t="s">
        <v>975</v>
      </c>
      <c r="B847" t="s">
        <v>976</v>
      </c>
      <c r="C847">
        <v>2005</v>
      </c>
      <c r="D847" t="s">
        <v>43</v>
      </c>
      <c r="E847" t="s">
        <v>44</v>
      </c>
      <c r="F847" t="s">
        <v>45</v>
      </c>
      <c r="G847" t="s">
        <v>46</v>
      </c>
      <c r="H847" t="s">
        <v>47</v>
      </c>
      <c r="I847" t="s">
        <v>48</v>
      </c>
      <c r="J847" t="s">
        <v>49</v>
      </c>
      <c r="K847" t="s">
        <v>50</v>
      </c>
      <c r="L847">
        <v>596</v>
      </c>
      <c r="M847">
        <v>2851</v>
      </c>
      <c r="N847" t="s">
        <v>38</v>
      </c>
      <c r="O847">
        <v>3371.8</v>
      </c>
      <c r="P847">
        <v>1.8</v>
      </c>
      <c r="Q847">
        <v>4.5</v>
      </c>
      <c r="R847">
        <v>19.3</v>
      </c>
      <c r="S847">
        <v>3422.6</v>
      </c>
      <c r="T847">
        <v>8.1</v>
      </c>
      <c r="U847">
        <v>3525</v>
      </c>
      <c r="V847">
        <v>1.8</v>
      </c>
      <c r="W847" t="s">
        <v>750</v>
      </c>
      <c r="X847">
        <v>385.864990234375</v>
      </c>
    </row>
    <row r="848" spans="1:24" x14ac:dyDescent="0.35">
      <c r="A848" t="s">
        <v>975</v>
      </c>
      <c r="B848" t="s">
        <v>976</v>
      </c>
      <c r="C848">
        <v>2010</v>
      </c>
      <c r="D848" t="s">
        <v>43</v>
      </c>
      <c r="E848" t="s">
        <v>44</v>
      </c>
      <c r="F848" t="s">
        <v>45</v>
      </c>
      <c r="G848" t="s">
        <v>46</v>
      </c>
      <c r="H848" t="s">
        <v>47</v>
      </c>
      <c r="I848" t="s">
        <v>48</v>
      </c>
      <c r="J848" t="s">
        <v>49</v>
      </c>
      <c r="K848" t="s">
        <v>50</v>
      </c>
      <c r="L848">
        <v>597</v>
      </c>
      <c r="M848">
        <v>3155</v>
      </c>
      <c r="N848" t="s">
        <v>38</v>
      </c>
      <c r="O848">
        <v>2699</v>
      </c>
      <c r="P848">
        <v>0.8</v>
      </c>
      <c r="Q848">
        <v>3.5</v>
      </c>
      <c r="R848">
        <v>15.6</v>
      </c>
      <c r="S848">
        <v>2745.2</v>
      </c>
      <c r="T848">
        <v>6.6</v>
      </c>
      <c r="U848">
        <v>3004.3</v>
      </c>
      <c r="V848">
        <v>1.6</v>
      </c>
      <c r="W848" t="s">
        <v>91</v>
      </c>
      <c r="X848">
        <v>335.30099487304688</v>
      </c>
    </row>
    <row r="849" spans="1:24" x14ac:dyDescent="0.35">
      <c r="A849" t="s">
        <v>975</v>
      </c>
      <c r="B849" t="s">
        <v>976</v>
      </c>
      <c r="C849">
        <v>2014</v>
      </c>
      <c r="D849" t="s">
        <v>43</v>
      </c>
      <c r="E849" t="s">
        <v>44</v>
      </c>
      <c r="F849" t="s">
        <v>45</v>
      </c>
      <c r="G849" t="s">
        <v>46</v>
      </c>
      <c r="H849" t="s">
        <v>47</v>
      </c>
      <c r="I849" t="s">
        <v>48</v>
      </c>
      <c r="J849" t="s">
        <v>49</v>
      </c>
      <c r="K849" t="s">
        <v>50</v>
      </c>
      <c r="L849">
        <v>598</v>
      </c>
      <c r="M849">
        <v>3230</v>
      </c>
      <c r="N849" t="s">
        <v>38</v>
      </c>
      <c r="O849">
        <v>2270</v>
      </c>
      <c r="P849">
        <v>1.1000000000000001</v>
      </c>
      <c r="Q849">
        <v>3.9</v>
      </c>
      <c r="R849">
        <v>13.9</v>
      </c>
      <c r="S849">
        <v>2337</v>
      </c>
      <c r="T849">
        <v>6</v>
      </c>
      <c r="U849">
        <v>2353.1</v>
      </c>
      <c r="V849">
        <v>1.8</v>
      </c>
      <c r="W849" t="s">
        <v>977</v>
      </c>
      <c r="X849">
        <v>354.20199584960938</v>
      </c>
    </row>
    <row r="850" spans="1:24" x14ac:dyDescent="0.35">
      <c r="A850" t="s">
        <v>975</v>
      </c>
      <c r="B850" t="s">
        <v>976</v>
      </c>
      <c r="C850">
        <v>2019</v>
      </c>
      <c r="D850" t="s">
        <v>43</v>
      </c>
      <c r="E850" t="s">
        <v>44</v>
      </c>
      <c r="F850" t="s">
        <v>45</v>
      </c>
      <c r="G850" t="s">
        <v>46</v>
      </c>
      <c r="H850" t="s">
        <v>47</v>
      </c>
      <c r="I850" t="s">
        <v>48</v>
      </c>
      <c r="J850" t="s">
        <v>49</v>
      </c>
      <c r="K850" t="s">
        <v>50</v>
      </c>
      <c r="L850">
        <v>2497</v>
      </c>
      <c r="M850">
        <v>3519</v>
      </c>
      <c r="N850" t="s">
        <v>38</v>
      </c>
      <c r="O850">
        <v>1162.4000000000001</v>
      </c>
      <c r="P850">
        <v>0.5</v>
      </c>
      <c r="Q850">
        <v>2.6</v>
      </c>
      <c r="R850">
        <v>10.9</v>
      </c>
      <c r="S850">
        <v>1174.8</v>
      </c>
      <c r="T850">
        <v>5.4</v>
      </c>
      <c r="U850">
        <v>1250.7</v>
      </c>
      <c r="V850">
        <v>1</v>
      </c>
      <c r="W850" t="s">
        <v>258</v>
      </c>
      <c r="X850">
        <v>350.14199829101563</v>
      </c>
    </row>
    <row r="851" spans="1:24" x14ac:dyDescent="0.35">
      <c r="A851" t="s">
        <v>978</v>
      </c>
      <c r="B851" t="s">
        <v>979</v>
      </c>
      <c r="C851">
        <v>1988</v>
      </c>
      <c r="D851" t="s">
        <v>56</v>
      </c>
      <c r="E851" t="s">
        <v>72</v>
      </c>
      <c r="F851" t="s">
        <v>73</v>
      </c>
      <c r="G851" t="s">
        <v>59</v>
      </c>
      <c r="H851" t="s">
        <v>99</v>
      </c>
      <c r="I851" t="s">
        <v>72</v>
      </c>
      <c r="J851" t="s">
        <v>49</v>
      </c>
      <c r="K851" t="s">
        <v>50</v>
      </c>
      <c r="L851">
        <v>599</v>
      </c>
      <c r="M851">
        <v>139</v>
      </c>
      <c r="N851" t="s">
        <v>34</v>
      </c>
      <c r="O851">
        <v>836</v>
      </c>
      <c r="P851">
        <v>0</v>
      </c>
      <c r="Q851">
        <v>2.7</v>
      </c>
      <c r="R851">
        <v>5.8</v>
      </c>
      <c r="S851">
        <v>836</v>
      </c>
      <c r="T851">
        <v>7.7</v>
      </c>
      <c r="U851">
        <v>836</v>
      </c>
      <c r="V851">
        <v>5</v>
      </c>
      <c r="W851" t="s">
        <v>980</v>
      </c>
      <c r="X851">
        <v>8.055999755859375</v>
      </c>
    </row>
    <row r="852" spans="1:24" x14ac:dyDescent="0.35">
      <c r="A852" t="s">
        <v>978</v>
      </c>
      <c r="B852" t="s">
        <v>979</v>
      </c>
      <c r="C852">
        <v>2012</v>
      </c>
      <c r="D852" t="s">
        <v>56</v>
      </c>
      <c r="E852" t="s">
        <v>72</v>
      </c>
      <c r="F852" t="s">
        <v>73</v>
      </c>
      <c r="G852" t="s">
        <v>59</v>
      </c>
      <c r="H852" t="s">
        <v>99</v>
      </c>
      <c r="I852" t="s">
        <v>72</v>
      </c>
      <c r="J852" t="s">
        <v>49</v>
      </c>
      <c r="K852" t="s">
        <v>50</v>
      </c>
      <c r="L852">
        <v>600</v>
      </c>
      <c r="M852">
        <v>3223</v>
      </c>
      <c r="N852" t="s">
        <v>38</v>
      </c>
      <c r="O852">
        <v>5008</v>
      </c>
      <c r="P852">
        <v>1.2</v>
      </c>
      <c r="Q852">
        <v>4.3</v>
      </c>
      <c r="R852">
        <v>10.199999999999999</v>
      </c>
      <c r="S852">
        <v>5040</v>
      </c>
      <c r="T852">
        <v>7.9</v>
      </c>
      <c r="U852">
        <v>5263</v>
      </c>
      <c r="V852">
        <v>3.8</v>
      </c>
      <c r="W852" t="s">
        <v>607</v>
      </c>
      <c r="X852">
        <v>8.3290004730224609</v>
      </c>
    </row>
    <row r="853" spans="1:24" x14ac:dyDescent="0.35">
      <c r="A853" t="s">
        <v>981</v>
      </c>
      <c r="B853" t="s">
        <v>982</v>
      </c>
      <c r="C853">
        <v>1989</v>
      </c>
      <c r="D853" t="s">
        <v>56</v>
      </c>
      <c r="E853" t="s">
        <v>72</v>
      </c>
      <c r="F853" t="s">
        <v>73</v>
      </c>
      <c r="G853" t="s">
        <v>59</v>
      </c>
      <c r="H853" t="s">
        <v>30</v>
      </c>
      <c r="I853" t="s">
        <v>72</v>
      </c>
      <c r="J853" t="s">
        <v>32</v>
      </c>
      <c r="K853" t="s">
        <v>33</v>
      </c>
      <c r="L853">
        <v>2076</v>
      </c>
      <c r="M853">
        <v>583</v>
      </c>
      <c r="N853" t="s">
        <v>34</v>
      </c>
      <c r="O853">
        <v>4424</v>
      </c>
      <c r="P853">
        <v>0</v>
      </c>
      <c r="Q853">
        <v>8.4</v>
      </c>
      <c r="R853">
        <v>0</v>
      </c>
      <c r="S853">
        <v>4424</v>
      </c>
      <c r="T853">
        <v>41.4</v>
      </c>
      <c r="U853">
        <v>4424</v>
      </c>
      <c r="V853">
        <v>23.7</v>
      </c>
      <c r="W853" t="s">
        <v>983</v>
      </c>
      <c r="X853">
        <v>724.50799560546875</v>
      </c>
    </row>
    <row r="854" spans="1:24" x14ac:dyDescent="0.35">
      <c r="A854" t="s">
        <v>981</v>
      </c>
      <c r="B854" t="s">
        <v>982</v>
      </c>
      <c r="C854">
        <v>1990</v>
      </c>
      <c r="D854" t="s">
        <v>56</v>
      </c>
      <c r="E854" t="s">
        <v>72</v>
      </c>
      <c r="F854" t="s">
        <v>73</v>
      </c>
      <c r="G854" t="s">
        <v>59</v>
      </c>
      <c r="H854" t="s">
        <v>30</v>
      </c>
      <c r="I854" t="s">
        <v>72</v>
      </c>
      <c r="J854" t="s">
        <v>32</v>
      </c>
      <c r="K854" t="s">
        <v>33</v>
      </c>
      <c r="L854">
        <v>2077</v>
      </c>
      <c r="M854">
        <v>3595</v>
      </c>
      <c r="N854" t="s">
        <v>34</v>
      </c>
      <c r="O854">
        <v>4595</v>
      </c>
      <c r="P854">
        <v>0</v>
      </c>
      <c r="Q854">
        <v>10.199999999999999</v>
      </c>
      <c r="R854">
        <v>0</v>
      </c>
      <c r="S854">
        <v>4595</v>
      </c>
      <c r="T854">
        <v>40.9</v>
      </c>
      <c r="U854">
        <v>4595</v>
      </c>
      <c r="V854">
        <v>25.4</v>
      </c>
      <c r="W854" t="s">
        <v>984</v>
      </c>
      <c r="X854">
        <v>753.2919921875</v>
      </c>
    </row>
    <row r="855" spans="1:24" x14ac:dyDescent="0.35">
      <c r="A855" t="s">
        <v>981</v>
      </c>
      <c r="B855" t="s">
        <v>982</v>
      </c>
      <c r="C855">
        <v>2000</v>
      </c>
      <c r="D855" t="s">
        <v>56</v>
      </c>
      <c r="E855" t="s">
        <v>72</v>
      </c>
      <c r="F855" t="s">
        <v>73</v>
      </c>
      <c r="G855" t="s">
        <v>59</v>
      </c>
      <c r="H855" t="s">
        <v>30</v>
      </c>
      <c r="I855" t="s">
        <v>72</v>
      </c>
      <c r="J855" t="s">
        <v>32</v>
      </c>
      <c r="K855" t="s">
        <v>33</v>
      </c>
      <c r="L855">
        <v>603</v>
      </c>
      <c r="M855">
        <v>2367</v>
      </c>
      <c r="N855" t="s">
        <v>38</v>
      </c>
      <c r="O855">
        <v>2269</v>
      </c>
      <c r="P855">
        <v>3.9</v>
      </c>
      <c r="Q855">
        <v>11.6</v>
      </c>
      <c r="R855">
        <v>4.8</v>
      </c>
      <c r="S855">
        <v>1910.5</v>
      </c>
      <c r="T855">
        <v>35.5</v>
      </c>
      <c r="U855">
        <v>1976.7</v>
      </c>
      <c r="V855">
        <v>23.4</v>
      </c>
      <c r="W855" t="s">
        <v>985</v>
      </c>
      <c r="X855">
        <v>807.52099609375</v>
      </c>
    </row>
    <row r="856" spans="1:24" x14ac:dyDescent="0.35">
      <c r="A856" t="s">
        <v>981</v>
      </c>
      <c r="B856" t="s">
        <v>982</v>
      </c>
      <c r="C856">
        <v>2005</v>
      </c>
      <c r="D856" t="s">
        <v>56</v>
      </c>
      <c r="E856" t="s">
        <v>72</v>
      </c>
      <c r="F856" t="s">
        <v>73</v>
      </c>
      <c r="G856" t="s">
        <v>59</v>
      </c>
      <c r="H856" t="s">
        <v>30</v>
      </c>
      <c r="I856" t="s">
        <v>72</v>
      </c>
      <c r="J856" t="s">
        <v>32</v>
      </c>
      <c r="K856" t="s">
        <v>33</v>
      </c>
      <c r="L856">
        <v>604</v>
      </c>
      <c r="M856">
        <v>2867</v>
      </c>
      <c r="N856" t="s">
        <v>38</v>
      </c>
      <c r="O856">
        <v>4896</v>
      </c>
      <c r="P856">
        <v>4.2</v>
      </c>
      <c r="Q856">
        <v>10.199999999999999</v>
      </c>
      <c r="R856">
        <v>5.9</v>
      </c>
      <c r="S856">
        <v>4269.7</v>
      </c>
      <c r="T856">
        <v>45</v>
      </c>
      <c r="U856">
        <v>4428.5</v>
      </c>
      <c r="V856">
        <v>27.2</v>
      </c>
      <c r="W856" t="s">
        <v>51</v>
      </c>
      <c r="X856">
        <v>981.64697265625</v>
      </c>
    </row>
    <row r="857" spans="1:24" x14ac:dyDescent="0.35">
      <c r="A857" t="s">
        <v>981</v>
      </c>
      <c r="B857" t="s">
        <v>982</v>
      </c>
      <c r="C857">
        <v>2010</v>
      </c>
      <c r="D857" t="s">
        <v>56</v>
      </c>
      <c r="E857" t="s">
        <v>72</v>
      </c>
      <c r="F857" t="s">
        <v>73</v>
      </c>
      <c r="G857" t="s">
        <v>59</v>
      </c>
      <c r="H857" t="s">
        <v>30</v>
      </c>
      <c r="I857" t="s">
        <v>72</v>
      </c>
      <c r="J857" t="s">
        <v>32</v>
      </c>
      <c r="K857" t="s">
        <v>33</v>
      </c>
      <c r="L857">
        <v>1101</v>
      </c>
      <c r="M857">
        <v>3520</v>
      </c>
      <c r="N857" t="s">
        <v>38</v>
      </c>
      <c r="O857">
        <v>13275</v>
      </c>
      <c r="P857">
        <v>1.6</v>
      </c>
      <c r="Q857">
        <v>7.5</v>
      </c>
      <c r="R857">
        <v>1.4</v>
      </c>
      <c r="S857">
        <v>13257.1</v>
      </c>
      <c r="T857">
        <v>32.700000000000003</v>
      </c>
      <c r="U857">
        <v>13285.3</v>
      </c>
      <c r="V857">
        <v>18.5</v>
      </c>
      <c r="W857" t="s">
        <v>986</v>
      </c>
      <c r="X857">
        <v>1059.8079833984375</v>
      </c>
    </row>
    <row r="858" spans="1:24" x14ac:dyDescent="0.35">
      <c r="A858" t="s">
        <v>981</v>
      </c>
      <c r="B858" t="s">
        <v>982</v>
      </c>
      <c r="C858">
        <v>2014</v>
      </c>
      <c r="D858" t="s">
        <v>56</v>
      </c>
      <c r="E858" t="s">
        <v>72</v>
      </c>
      <c r="F858" t="s">
        <v>73</v>
      </c>
      <c r="G858" t="s">
        <v>59</v>
      </c>
      <c r="H858" t="s">
        <v>30</v>
      </c>
      <c r="I858" t="s">
        <v>72</v>
      </c>
      <c r="J858" t="s">
        <v>32</v>
      </c>
      <c r="K858" t="s">
        <v>33</v>
      </c>
      <c r="L858">
        <v>1102</v>
      </c>
      <c r="M858">
        <v>3521</v>
      </c>
      <c r="N858" t="s">
        <v>38</v>
      </c>
      <c r="O858">
        <v>10967</v>
      </c>
      <c r="P858">
        <v>1</v>
      </c>
      <c r="Q858">
        <v>4.5999999999999996</v>
      </c>
      <c r="R858">
        <v>2.1</v>
      </c>
      <c r="S858">
        <v>10766</v>
      </c>
      <c r="T858">
        <v>29.1</v>
      </c>
      <c r="U858">
        <v>10801</v>
      </c>
      <c r="V858">
        <v>13</v>
      </c>
      <c r="W858" t="s">
        <v>823</v>
      </c>
      <c r="X858">
        <v>1121.0999755859375</v>
      </c>
    </row>
    <row r="859" spans="1:24" x14ac:dyDescent="0.35">
      <c r="A859" t="s">
        <v>981</v>
      </c>
      <c r="B859" t="s">
        <v>982</v>
      </c>
      <c r="C859">
        <v>2017</v>
      </c>
      <c r="D859" t="s">
        <v>56</v>
      </c>
      <c r="E859" t="s">
        <v>72</v>
      </c>
      <c r="F859" t="s">
        <v>73</v>
      </c>
      <c r="G859" t="s">
        <v>59</v>
      </c>
      <c r="H859" t="s">
        <v>30</v>
      </c>
      <c r="I859" t="s">
        <v>72</v>
      </c>
      <c r="J859" t="s">
        <v>32</v>
      </c>
      <c r="K859" t="s">
        <v>33</v>
      </c>
      <c r="L859">
        <v>2136</v>
      </c>
      <c r="M859">
        <v>3427</v>
      </c>
      <c r="N859" t="s">
        <v>38</v>
      </c>
      <c r="O859">
        <v>11424.1</v>
      </c>
      <c r="P859">
        <v>2.2999999999999998</v>
      </c>
      <c r="Q859">
        <v>6.8</v>
      </c>
      <c r="R859">
        <v>4.2</v>
      </c>
      <c r="S859">
        <v>11412.4</v>
      </c>
      <c r="T859">
        <v>31</v>
      </c>
      <c r="U859">
        <v>11637.4</v>
      </c>
      <c r="V859">
        <v>15.6</v>
      </c>
      <c r="W859" t="s">
        <v>987</v>
      </c>
      <c r="X859">
        <v>1143.2080078125</v>
      </c>
    </row>
    <row r="860" spans="1:24" x14ac:dyDescent="0.35">
      <c r="A860" t="s">
        <v>981</v>
      </c>
      <c r="B860" t="s">
        <v>982</v>
      </c>
      <c r="C860">
        <v>2017</v>
      </c>
      <c r="D860" t="s">
        <v>56</v>
      </c>
      <c r="E860" t="s">
        <v>72</v>
      </c>
      <c r="F860" t="s">
        <v>73</v>
      </c>
      <c r="G860" t="s">
        <v>59</v>
      </c>
      <c r="H860" t="s">
        <v>30</v>
      </c>
      <c r="I860" t="s">
        <v>72</v>
      </c>
      <c r="J860" t="s">
        <v>32</v>
      </c>
      <c r="K860" t="s">
        <v>33</v>
      </c>
      <c r="L860">
        <v>2398</v>
      </c>
      <c r="M860">
        <v>3428</v>
      </c>
      <c r="N860" t="s">
        <v>38</v>
      </c>
      <c r="O860">
        <v>11292.1</v>
      </c>
      <c r="P860">
        <v>1</v>
      </c>
      <c r="Q860">
        <v>5</v>
      </c>
      <c r="R860">
        <v>2</v>
      </c>
      <c r="S860">
        <v>11272.9</v>
      </c>
      <c r="T860">
        <v>29.3</v>
      </c>
      <c r="V860">
        <v>12.9</v>
      </c>
      <c r="W860" t="s">
        <v>335</v>
      </c>
      <c r="X860">
        <v>1143.2080078125</v>
      </c>
    </row>
    <row r="861" spans="1:24" x14ac:dyDescent="0.35">
      <c r="A861" t="s">
        <v>981</v>
      </c>
      <c r="B861" t="s">
        <v>982</v>
      </c>
      <c r="C861">
        <v>2019</v>
      </c>
      <c r="D861" t="s">
        <v>56</v>
      </c>
      <c r="E861" t="s">
        <v>72</v>
      </c>
      <c r="F861" t="s">
        <v>73</v>
      </c>
      <c r="G861" t="s">
        <v>59</v>
      </c>
      <c r="H861" t="s">
        <v>30</v>
      </c>
      <c r="I861" t="s">
        <v>72</v>
      </c>
      <c r="J861" t="s">
        <v>32</v>
      </c>
      <c r="K861" t="s">
        <v>33</v>
      </c>
      <c r="L861">
        <v>3685</v>
      </c>
      <c r="M861">
        <v>3429</v>
      </c>
      <c r="N861" t="s">
        <v>38</v>
      </c>
      <c r="O861">
        <v>4823.8999999999996</v>
      </c>
      <c r="P861">
        <v>1.1000000000000001</v>
      </c>
      <c r="Q861">
        <v>5.4</v>
      </c>
      <c r="R861">
        <v>4.5</v>
      </c>
      <c r="S861">
        <v>4820.3999999999996</v>
      </c>
      <c r="T861">
        <v>29.5</v>
      </c>
      <c r="U861">
        <v>4870.3</v>
      </c>
      <c r="V861">
        <v>13.5</v>
      </c>
      <c r="W861" t="s">
        <v>315</v>
      </c>
      <c r="X861">
        <v>1162.676025390625</v>
      </c>
    </row>
    <row r="862" spans="1:24" x14ac:dyDescent="0.35">
      <c r="A862" t="s">
        <v>981</v>
      </c>
      <c r="B862" t="s">
        <v>982</v>
      </c>
      <c r="C862">
        <v>2021</v>
      </c>
      <c r="D862" t="s">
        <v>56</v>
      </c>
      <c r="E862" t="s">
        <v>72</v>
      </c>
      <c r="F862" t="s">
        <v>73</v>
      </c>
      <c r="G862" t="s">
        <v>59</v>
      </c>
      <c r="H862" t="s">
        <v>30</v>
      </c>
      <c r="I862" t="s">
        <v>72</v>
      </c>
      <c r="J862" t="s">
        <v>32</v>
      </c>
      <c r="K862" t="s">
        <v>33</v>
      </c>
      <c r="L862">
        <v>5039</v>
      </c>
      <c r="M862">
        <v>7307</v>
      </c>
      <c r="N862" t="s">
        <v>38</v>
      </c>
      <c r="O862">
        <v>9381.7000000000007</v>
      </c>
      <c r="P862">
        <v>2.4</v>
      </c>
      <c r="Q862">
        <v>6.3</v>
      </c>
      <c r="R862">
        <v>2.8</v>
      </c>
      <c r="S862">
        <v>9342.7000000000007</v>
      </c>
      <c r="T862">
        <v>26.3</v>
      </c>
      <c r="U862">
        <v>9413</v>
      </c>
      <c r="V862">
        <v>12</v>
      </c>
      <c r="W862" t="s">
        <v>988</v>
      </c>
      <c r="X862">
        <v>1188.070068359375</v>
      </c>
    </row>
    <row r="863" spans="1:24" x14ac:dyDescent="0.35">
      <c r="A863" t="s">
        <v>989</v>
      </c>
      <c r="B863" t="s">
        <v>990</v>
      </c>
      <c r="C863">
        <v>2000</v>
      </c>
      <c r="D863" t="s">
        <v>26</v>
      </c>
      <c r="E863" t="s">
        <v>189</v>
      </c>
      <c r="F863" t="s">
        <v>97</v>
      </c>
      <c r="G863" t="s">
        <v>98</v>
      </c>
      <c r="H863" t="s">
        <v>99</v>
      </c>
      <c r="I863" t="s">
        <v>100</v>
      </c>
      <c r="J863" t="s">
        <v>49</v>
      </c>
      <c r="K863" t="s">
        <v>50</v>
      </c>
      <c r="L863">
        <v>608</v>
      </c>
      <c r="M863">
        <v>2536</v>
      </c>
      <c r="N863" t="s">
        <v>38</v>
      </c>
      <c r="O863">
        <v>15822</v>
      </c>
      <c r="P863">
        <v>0.5</v>
      </c>
      <c r="Q863">
        <v>3.6</v>
      </c>
      <c r="R863">
        <v>2.5</v>
      </c>
      <c r="S863">
        <v>15847</v>
      </c>
      <c r="T863">
        <v>4.5</v>
      </c>
      <c r="U863">
        <v>15846</v>
      </c>
      <c r="V863">
        <v>3.3</v>
      </c>
      <c r="W863" t="s">
        <v>985</v>
      </c>
      <c r="X863">
        <v>246.80899047851563</v>
      </c>
    </row>
    <row r="864" spans="1:24" x14ac:dyDescent="0.35">
      <c r="A864" t="s">
        <v>991</v>
      </c>
      <c r="B864" t="s">
        <v>992</v>
      </c>
      <c r="C864">
        <v>1989</v>
      </c>
      <c r="D864" t="s">
        <v>95</v>
      </c>
      <c r="E864" t="s">
        <v>415</v>
      </c>
      <c r="F864" t="s">
        <v>97</v>
      </c>
      <c r="G864" t="s">
        <v>98</v>
      </c>
      <c r="H864" t="s">
        <v>60</v>
      </c>
      <c r="I864" t="s">
        <v>100</v>
      </c>
      <c r="J864" t="s">
        <v>32</v>
      </c>
      <c r="K864" t="s">
        <v>50</v>
      </c>
      <c r="L864">
        <v>609</v>
      </c>
      <c r="M864">
        <v>1609</v>
      </c>
      <c r="N864" t="s">
        <v>38</v>
      </c>
      <c r="O864">
        <v>3954</v>
      </c>
      <c r="P864">
        <v>2</v>
      </c>
      <c r="Q864">
        <v>7.4</v>
      </c>
      <c r="R864">
        <v>1.9</v>
      </c>
      <c r="S864">
        <v>3974</v>
      </c>
      <c r="T864">
        <v>33.700000000000003</v>
      </c>
      <c r="U864">
        <v>3980</v>
      </c>
      <c r="V864">
        <v>16.3</v>
      </c>
      <c r="W864" t="s">
        <v>993</v>
      </c>
      <c r="X864">
        <v>54.697998046875</v>
      </c>
    </row>
    <row r="865" spans="1:24" x14ac:dyDescent="0.35">
      <c r="A865" t="s">
        <v>991</v>
      </c>
      <c r="B865" t="s">
        <v>992</v>
      </c>
      <c r="C865">
        <v>2007</v>
      </c>
      <c r="D865" t="s">
        <v>95</v>
      </c>
      <c r="E865" t="s">
        <v>415</v>
      </c>
      <c r="F865" t="s">
        <v>97</v>
      </c>
      <c r="G865" t="s">
        <v>98</v>
      </c>
      <c r="H865" t="s">
        <v>60</v>
      </c>
      <c r="I865" t="s">
        <v>100</v>
      </c>
      <c r="J865" t="s">
        <v>32</v>
      </c>
      <c r="K865" t="s">
        <v>50</v>
      </c>
      <c r="L865">
        <v>610</v>
      </c>
      <c r="M865">
        <v>2947</v>
      </c>
      <c r="N865" t="s">
        <v>75</v>
      </c>
      <c r="O865">
        <v>2029</v>
      </c>
      <c r="P865">
        <v>1.4</v>
      </c>
      <c r="Q865">
        <v>4.3</v>
      </c>
      <c r="R865">
        <v>2.5</v>
      </c>
      <c r="S865">
        <v>2029</v>
      </c>
      <c r="T865">
        <v>32.799999999999997</v>
      </c>
      <c r="U865">
        <v>2029</v>
      </c>
      <c r="V865">
        <v>11.8</v>
      </c>
      <c r="W865" t="s">
        <v>994</v>
      </c>
      <c r="X865">
        <v>78.766998291015625</v>
      </c>
    </row>
    <row r="866" spans="1:24" x14ac:dyDescent="0.35">
      <c r="A866" t="s">
        <v>991</v>
      </c>
      <c r="B866" t="s">
        <v>992</v>
      </c>
      <c r="C866">
        <v>2015</v>
      </c>
      <c r="D866" t="s">
        <v>95</v>
      </c>
      <c r="E866" t="s">
        <v>415</v>
      </c>
      <c r="F866" t="s">
        <v>97</v>
      </c>
      <c r="G866" t="s">
        <v>98</v>
      </c>
      <c r="H866" t="s">
        <v>60</v>
      </c>
      <c r="I866" t="s">
        <v>100</v>
      </c>
      <c r="J866" t="s">
        <v>32</v>
      </c>
      <c r="K866" t="s">
        <v>50</v>
      </c>
      <c r="L866">
        <v>1392</v>
      </c>
      <c r="M866">
        <v>3351</v>
      </c>
      <c r="N866" t="s">
        <v>38</v>
      </c>
      <c r="O866">
        <v>3713.4</v>
      </c>
      <c r="P866">
        <v>3.6</v>
      </c>
      <c r="Q866">
        <v>8.5</v>
      </c>
      <c r="R866">
        <v>4.5</v>
      </c>
      <c r="S866">
        <v>3613.2</v>
      </c>
      <c r="T866">
        <v>31.7</v>
      </c>
      <c r="U866">
        <v>3766.9</v>
      </c>
      <c r="V866">
        <v>16.2</v>
      </c>
      <c r="W866" t="s">
        <v>995</v>
      </c>
      <c r="X866">
        <v>94.029998779296875</v>
      </c>
    </row>
    <row r="867" spans="1:24" x14ac:dyDescent="0.35">
      <c r="A867" t="s">
        <v>996</v>
      </c>
      <c r="B867" t="s">
        <v>997</v>
      </c>
      <c r="C867">
        <v>1999</v>
      </c>
      <c r="D867" t="s">
        <v>56</v>
      </c>
      <c r="E867" t="s">
        <v>72</v>
      </c>
      <c r="F867" t="s">
        <v>73</v>
      </c>
      <c r="G867" t="s">
        <v>29</v>
      </c>
      <c r="H867" t="s">
        <v>30</v>
      </c>
      <c r="I867" t="s">
        <v>72</v>
      </c>
      <c r="J867" t="s">
        <v>32</v>
      </c>
      <c r="K867" t="s">
        <v>33</v>
      </c>
      <c r="L867">
        <v>611</v>
      </c>
      <c r="M867">
        <v>2219</v>
      </c>
      <c r="N867" t="s">
        <v>34</v>
      </c>
      <c r="O867">
        <v>3582</v>
      </c>
      <c r="P867">
        <v>0</v>
      </c>
      <c r="Q867">
        <v>19.3</v>
      </c>
      <c r="R867">
        <v>0</v>
      </c>
      <c r="S867">
        <v>3582</v>
      </c>
      <c r="T867">
        <v>29.2</v>
      </c>
      <c r="U867">
        <v>3582</v>
      </c>
      <c r="V867">
        <v>22.8</v>
      </c>
      <c r="W867" t="s">
        <v>62</v>
      </c>
      <c r="X867">
        <v>1684.7470703125</v>
      </c>
    </row>
    <row r="868" spans="1:24" x14ac:dyDescent="0.35">
      <c r="A868" t="s">
        <v>996</v>
      </c>
      <c r="B868" t="s">
        <v>997</v>
      </c>
      <c r="C868">
        <v>2006</v>
      </c>
      <c r="D868" t="s">
        <v>56</v>
      </c>
      <c r="E868" t="s">
        <v>72</v>
      </c>
      <c r="F868" t="s">
        <v>73</v>
      </c>
      <c r="G868" t="s">
        <v>29</v>
      </c>
      <c r="H868" t="s">
        <v>30</v>
      </c>
      <c r="I868" t="s">
        <v>72</v>
      </c>
      <c r="J868" t="s">
        <v>32</v>
      </c>
      <c r="K868" t="s">
        <v>33</v>
      </c>
      <c r="L868">
        <v>612</v>
      </c>
      <c r="M868">
        <v>2852</v>
      </c>
      <c r="N868" t="s">
        <v>38</v>
      </c>
      <c r="O868">
        <v>5676</v>
      </c>
      <c r="P868">
        <v>4.4000000000000004</v>
      </c>
      <c r="Q868">
        <v>13.3</v>
      </c>
      <c r="R868">
        <v>4.7</v>
      </c>
      <c r="S868">
        <v>5519.8</v>
      </c>
      <c r="T868">
        <v>42</v>
      </c>
      <c r="U868">
        <v>5695.6</v>
      </c>
      <c r="V868">
        <v>32.799999999999997</v>
      </c>
      <c r="W868" t="s">
        <v>998</v>
      </c>
      <c r="X868">
        <v>2134.576904296875</v>
      </c>
    </row>
    <row r="869" spans="1:24" x14ac:dyDescent="0.35">
      <c r="A869" t="s">
        <v>996</v>
      </c>
      <c r="B869" t="s">
        <v>997</v>
      </c>
      <c r="C869">
        <v>2009</v>
      </c>
      <c r="D869" t="s">
        <v>56</v>
      </c>
      <c r="E869" t="s">
        <v>72</v>
      </c>
      <c r="F869" t="s">
        <v>73</v>
      </c>
      <c r="G869" t="s">
        <v>29</v>
      </c>
      <c r="H869" t="s">
        <v>30</v>
      </c>
      <c r="I869" t="s">
        <v>72</v>
      </c>
      <c r="J869" t="s">
        <v>32</v>
      </c>
      <c r="K869" t="s">
        <v>33</v>
      </c>
      <c r="L869">
        <v>613</v>
      </c>
      <c r="M869">
        <v>3274</v>
      </c>
      <c r="N869" t="s">
        <v>38</v>
      </c>
      <c r="O869">
        <v>1121.8</v>
      </c>
      <c r="P869">
        <v>4.3</v>
      </c>
      <c r="Q869">
        <v>14.3</v>
      </c>
      <c r="R869">
        <v>3</v>
      </c>
      <c r="S869">
        <v>1132.8</v>
      </c>
      <c r="T869">
        <v>25.3</v>
      </c>
      <c r="U869">
        <v>1137.0999999999999</v>
      </c>
      <c r="V869">
        <v>22.5</v>
      </c>
      <c r="W869" t="s">
        <v>190</v>
      </c>
      <c r="X869">
        <v>2296.23291015625</v>
      </c>
    </row>
    <row r="870" spans="1:24" x14ac:dyDescent="0.35">
      <c r="A870" t="s">
        <v>999</v>
      </c>
      <c r="B870" t="s">
        <v>1000</v>
      </c>
      <c r="C870">
        <v>1994</v>
      </c>
      <c r="D870" t="s">
        <v>56</v>
      </c>
      <c r="E870" t="s">
        <v>72</v>
      </c>
      <c r="F870" t="s">
        <v>73</v>
      </c>
      <c r="G870" t="s">
        <v>59</v>
      </c>
      <c r="H870" t="s">
        <v>47</v>
      </c>
      <c r="I870" t="s">
        <v>72</v>
      </c>
      <c r="J870" t="s">
        <v>49</v>
      </c>
      <c r="K870" t="s">
        <v>50</v>
      </c>
      <c r="L870">
        <v>615</v>
      </c>
      <c r="M870">
        <v>1520</v>
      </c>
      <c r="N870" t="s">
        <v>34</v>
      </c>
      <c r="O870">
        <v>9807</v>
      </c>
      <c r="P870">
        <v>0</v>
      </c>
      <c r="Q870">
        <v>3.3</v>
      </c>
      <c r="R870">
        <v>10.3</v>
      </c>
      <c r="S870">
        <v>9807</v>
      </c>
      <c r="T870">
        <v>28.7</v>
      </c>
      <c r="U870">
        <v>9807</v>
      </c>
      <c r="V870">
        <v>8</v>
      </c>
      <c r="W870" t="s">
        <v>1001</v>
      </c>
      <c r="X870">
        <v>5830.98828125</v>
      </c>
    </row>
    <row r="871" spans="1:24" x14ac:dyDescent="0.35">
      <c r="A871" t="s">
        <v>999</v>
      </c>
      <c r="B871" t="s">
        <v>1000</v>
      </c>
      <c r="C871">
        <v>1999</v>
      </c>
      <c r="D871" t="s">
        <v>56</v>
      </c>
      <c r="E871" t="s">
        <v>72</v>
      </c>
      <c r="F871" t="s">
        <v>73</v>
      </c>
      <c r="G871" t="s">
        <v>59</v>
      </c>
      <c r="H871" t="s">
        <v>47</v>
      </c>
      <c r="I871" t="s">
        <v>72</v>
      </c>
      <c r="J871" t="s">
        <v>49</v>
      </c>
      <c r="K871" t="s">
        <v>50</v>
      </c>
      <c r="L871">
        <v>616</v>
      </c>
      <c r="M871">
        <v>2266</v>
      </c>
      <c r="N871" t="s">
        <v>34</v>
      </c>
      <c r="O871">
        <v>1556</v>
      </c>
      <c r="P871">
        <v>0</v>
      </c>
      <c r="Q871">
        <v>4.5</v>
      </c>
      <c r="R871">
        <v>10.4</v>
      </c>
      <c r="S871">
        <v>1556</v>
      </c>
      <c r="T871">
        <v>30.1</v>
      </c>
      <c r="U871">
        <v>1556</v>
      </c>
      <c r="V871">
        <v>9.8000000000000007</v>
      </c>
      <c r="W871" t="s">
        <v>1002</v>
      </c>
      <c r="X871">
        <v>5137.31396484375</v>
      </c>
    </row>
    <row r="872" spans="1:24" x14ac:dyDescent="0.35">
      <c r="A872" t="s">
        <v>999</v>
      </c>
      <c r="B872" t="s">
        <v>1000</v>
      </c>
      <c r="C872">
        <v>2008</v>
      </c>
      <c r="D872" t="s">
        <v>56</v>
      </c>
      <c r="E872" t="s">
        <v>72</v>
      </c>
      <c r="F872" t="s">
        <v>73</v>
      </c>
      <c r="G872" t="s">
        <v>59</v>
      </c>
      <c r="H872" t="s">
        <v>47</v>
      </c>
      <c r="I872" t="s">
        <v>72</v>
      </c>
      <c r="J872" t="s">
        <v>49</v>
      </c>
      <c r="K872" t="s">
        <v>50</v>
      </c>
      <c r="L872">
        <v>618</v>
      </c>
      <c r="M872">
        <v>3051</v>
      </c>
      <c r="N872" t="s">
        <v>38</v>
      </c>
      <c r="O872">
        <v>2783977.8</v>
      </c>
      <c r="P872">
        <v>2.5</v>
      </c>
      <c r="Q872">
        <v>5.0999999999999996</v>
      </c>
      <c r="R872">
        <v>13.2</v>
      </c>
      <c r="S872">
        <v>3079587.8</v>
      </c>
      <c r="T872">
        <v>24.9</v>
      </c>
      <c r="V872">
        <v>8.6</v>
      </c>
      <c r="W872" t="s">
        <v>603</v>
      </c>
      <c r="X872">
        <v>5145.005859375</v>
      </c>
    </row>
    <row r="873" spans="1:24" x14ac:dyDescent="0.35">
      <c r="A873" t="s">
        <v>999</v>
      </c>
      <c r="B873" t="s">
        <v>1000</v>
      </c>
      <c r="C873">
        <v>2015</v>
      </c>
      <c r="D873" t="s">
        <v>56</v>
      </c>
      <c r="E873" t="s">
        <v>72</v>
      </c>
      <c r="F873" t="s">
        <v>73</v>
      </c>
      <c r="G873" t="s">
        <v>59</v>
      </c>
      <c r="H873" t="s">
        <v>47</v>
      </c>
      <c r="I873" t="s">
        <v>72</v>
      </c>
      <c r="J873" t="s">
        <v>49</v>
      </c>
      <c r="K873" t="s">
        <v>50</v>
      </c>
      <c r="L873">
        <v>906</v>
      </c>
      <c r="M873">
        <v>3522</v>
      </c>
      <c r="N873" t="s">
        <v>38</v>
      </c>
      <c r="O873">
        <v>4977515.5</v>
      </c>
      <c r="P873">
        <v>2.4</v>
      </c>
      <c r="Q873">
        <v>4.5999999999999996</v>
      </c>
      <c r="R873">
        <v>13.6</v>
      </c>
      <c r="S873">
        <v>4988707.5</v>
      </c>
      <c r="T873">
        <v>21.4</v>
      </c>
      <c r="V873">
        <v>5.8</v>
      </c>
      <c r="W873" t="s">
        <v>1003</v>
      </c>
      <c r="X873">
        <v>5754.29296875</v>
      </c>
    </row>
    <row r="874" spans="1:24" x14ac:dyDescent="0.35">
      <c r="A874" t="s">
        <v>999</v>
      </c>
      <c r="B874" t="s">
        <v>1000</v>
      </c>
      <c r="C874">
        <v>2016</v>
      </c>
      <c r="D874" t="s">
        <v>56</v>
      </c>
      <c r="E874" t="s">
        <v>72</v>
      </c>
      <c r="F874" t="s">
        <v>73</v>
      </c>
      <c r="G874" t="s">
        <v>59</v>
      </c>
      <c r="H874" t="s">
        <v>47</v>
      </c>
      <c r="I874" t="s">
        <v>72</v>
      </c>
      <c r="J874" t="s">
        <v>49</v>
      </c>
      <c r="K874" t="s">
        <v>50</v>
      </c>
      <c r="L874">
        <v>1352</v>
      </c>
      <c r="M874">
        <v>3353</v>
      </c>
      <c r="N874" t="s">
        <v>38</v>
      </c>
      <c r="O874">
        <v>1383.7</v>
      </c>
      <c r="P874">
        <v>0.6</v>
      </c>
      <c r="Q874">
        <v>2.5</v>
      </c>
      <c r="R874">
        <v>13.3</v>
      </c>
      <c r="S874">
        <v>1404.2</v>
      </c>
      <c r="T874">
        <v>27.4</v>
      </c>
      <c r="U874">
        <v>1416</v>
      </c>
      <c r="V874">
        <v>5.9</v>
      </c>
      <c r="W874" t="s">
        <v>1004</v>
      </c>
      <c r="X874">
        <v>5752.203125</v>
      </c>
    </row>
    <row r="875" spans="1:24" x14ac:dyDescent="0.35">
      <c r="A875" t="s">
        <v>999</v>
      </c>
      <c r="B875" t="s">
        <v>1000</v>
      </c>
      <c r="C875">
        <v>2017</v>
      </c>
      <c r="D875" t="s">
        <v>56</v>
      </c>
      <c r="E875" t="s">
        <v>72</v>
      </c>
      <c r="F875" t="s">
        <v>73</v>
      </c>
      <c r="G875" t="s">
        <v>59</v>
      </c>
      <c r="H875" t="s">
        <v>47</v>
      </c>
      <c r="I875" t="s">
        <v>72</v>
      </c>
      <c r="J875" t="s">
        <v>49</v>
      </c>
      <c r="K875" t="s">
        <v>50</v>
      </c>
      <c r="L875">
        <v>2529</v>
      </c>
      <c r="M875">
        <v>3523</v>
      </c>
      <c r="N875" t="s">
        <v>38</v>
      </c>
      <c r="O875">
        <v>4638254</v>
      </c>
      <c r="P875">
        <v>1.9</v>
      </c>
      <c r="Q875">
        <v>3.8</v>
      </c>
      <c r="R875">
        <v>11.6</v>
      </c>
      <c r="S875">
        <v>4701537.5</v>
      </c>
      <c r="T875">
        <v>21.4</v>
      </c>
      <c r="V875">
        <v>4.9000000000000004</v>
      </c>
      <c r="W875" t="s">
        <v>1005</v>
      </c>
      <c r="X875">
        <v>5716.208984375</v>
      </c>
    </row>
    <row r="876" spans="1:24" x14ac:dyDescent="0.35">
      <c r="A876" t="s">
        <v>1006</v>
      </c>
      <c r="B876" t="s">
        <v>1007</v>
      </c>
      <c r="C876">
        <v>2006</v>
      </c>
      <c r="D876" t="s">
        <v>56</v>
      </c>
      <c r="E876" t="s">
        <v>72</v>
      </c>
      <c r="F876" t="s">
        <v>73</v>
      </c>
      <c r="G876" t="s">
        <v>29</v>
      </c>
      <c r="H876" t="s">
        <v>30</v>
      </c>
      <c r="I876" t="s">
        <v>72</v>
      </c>
      <c r="J876" t="s">
        <v>32</v>
      </c>
      <c r="K876" t="s">
        <v>33</v>
      </c>
      <c r="L876">
        <v>619</v>
      </c>
      <c r="M876">
        <v>3150</v>
      </c>
      <c r="N876" t="s">
        <v>36</v>
      </c>
      <c r="O876">
        <v>1329786</v>
      </c>
      <c r="P876">
        <v>12.9</v>
      </c>
      <c r="Q876">
        <v>24.6</v>
      </c>
      <c r="R876">
        <v>10.9</v>
      </c>
      <c r="S876">
        <v>1329786</v>
      </c>
      <c r="T876">
        <v>36.200000000000003</v>
      </c>
      <c r="U876">
        <v>1329786</v>
      </c>
      <c r="V876">
        <v>32.5</v>
      </c>
      <c r="W876" t="s">
        <v>67</v>
      </c>
      <c r="X876">
        <v>1485.8819580078125</v>
      </c>
    </row>
    <row r="877" spans="1:24" x14ac:dyDescent="0.35">
      <c r="A877" t="s">
        <v>1006</v>
      </c>
      <c r="B877" t="s">
        <v>1007</v>
      </c>
      <c r="C877">
        <v>2010</v>
      </c>
      <c r="D877" t="s">
        <v>56</v>
      </c>
      <c r="E877" t="s">
        <v>72</v>
      </c>
      <c r="F877" t="s">
        <v>73</v>
      </c>
      <c r="G877" t="s">
        <v>29</v>
      </c>
      <c r="H877" t="s">
        <v>30</v>
      </c>
      <c r="I877" t="s">
        <v>72</v>
      </c>
      <c r="J877" t="s">
        <v>32</v>
      </c>
      <c r="K877" t="s">
        <v>33</v>
      </c>
      <c r="L877">
        <v>620</v>
      </c>
      <c r="M877">
        <v>3224</v>
      </c>
      <c r="N877" t="s">
        <v>38</v>
      </c>
      <c r="O877">
        <v>5925.6</v>
      </c>
      <c r="P877">
        <v>9.9</v>
      </c>
      <c r="Q877">
        <v>22.7</v>
      </c>
      <c r="R877">
        <v>6</v>
      </c>
      <c r="S877">
        <v>5799.7</v>
      </c>
      <c r="T877">
        <v>31.3</v>
      </c>
      <c r="U877">
        <v>6378</v>
      </c>
      <c r="V877">
        <v>27.7</v>
      </c>
      <c r="W877" t="s">
        <v>1008</v>
      </c>
      <c r="X877">
        <v>1630.801025390625</v>
      </c>
    </row>
    <row r="878" spans="1:24" x14ac:dyDescent="0.35">
      <c r="A878" t="s">
        <v>1009</v>
      </c>
      <c r="B878" t="s">
        <v>1010</v>
      </c>
      <c r="C878">
        <v>1987</v>
      </c>
      <c r="D878" t="s">
        <v>26</v>
      </c>
      <c r="E878" t="s">
        <v>27</v>
      </c>
      <c r="F878" t="s">
        <v>28</v>
      </c>
      <c r="G878" t="s">
        <v>119</v>
      </c>
      <c r="H878" t="s">
        <v>60</v>
      </c>
      <c r="I878" t="s">
        <v>31</v>
      </c>
      <c r="J878" t="s">
        <v>49</v>
      </c>
      <c r="K878" t="s">
        <v>50</v>
      </c>
      <c r="L878">
        <v>621</v>
      </c>
      <c r="M878">
        <v>303</v>
      </c>
      <c r="N878" t="s">
        <v>38</v>
      </c>
      <c r="O878">
        <v>2000.2</v>
      </c>
      <c r="P878">
        <v>1.1000000000000001</v>
      </c>
      <c r="Q878">
        <v>12.8</v>
      </c>
      <c r="R878">
        <v>0.3</v>
      </c>
      <c r="S878">
        <v>2000.1</v>
      </c>
      <c r="T878">
        <v>31.3</v>
      </c>
      <c r="V878">
        <v>31.5</v>
      </c>
      <c r="W878" t="s">
        <v>1011</v>
      </c>
      <c r="X878">
        <v>1810.0269775390625</v>
      </c>
    </row>
    <row r="879" spans="1:24" x14ac:dyDescent="0.35">
      <c r="A879" t="s">
        <v>1009</v>
      </c>
      <c r="B879" t="s">
        <v>1010</v>
      </c>
      <c r="C879">
        <v>1993</v>
      </c>
      <c r="D879" t="s">
        <v>26</v>
      </c>
      <c r="E879" t="s">
        <v>27</v>
      </c>
      <c r="F879" t="s">
        <v>28</v>
      </c>
      <c r="G879" t="s">
        <v>119</v>
      </c>
      <c r="H879" t="s">
        <v>60</v>
      </c>
      <c r="I879" t="s">
        <v>31</v>
      </c>
      <c r="J879" t="s">
        <v>49</v>
      </c>
      <c r="K879" t="s">
        <v>50</v>
      </c>
      <c r="L879">
        <v>622</v>
      </c>
      <c r="M879">
        <v>1548</v>
      </c>
      <c r="N879" t="s">
        <v>38</v>
      </c>
      <c r="O879">
        <v>3077474048</v>
      </c>
      <c r="P879">
        <v>2.8</v>
      </c>
      <c r="Q879">
        <v>15.2</v>
      </c>
      <c r="R879">
        <v>0.4</v>
      </c>
      <c r="S879">
        <v>3091729664</v>
      </c>
      <c r="T879">
        <v>28.7</v>
      </c>
      <c r="V879">
        <v>29.1</v>
      </c>
      <c r="W879" t="s">
        <v>1012</v>
      </c>
      <c r="X879">
        <v>1731.9769287109375</v>
      </c>
    </row>
    <row r="880" spans="1:24" x14ac:dyDescent="0.35">
      <c r="A880" t="s">
        <v>1009</v>
      </c>
      <c r="B880" t="s">
        <v>1010</v>
      </c>
      <c r="C880">
        <v>1995</v>
      </c>
      <c r="D880" t="s">
        <v>26</v>
      </c>
      <c r="E880" t="s">
        <v>27</v>
      </c>
      <c r="F880" t="s">
        <v>28</v>
      </c>
      <c r="G880" t="s">
        <v>119</v>
      </c>
      <c r="H880" t="s">
        <v>60</v>
      </c>
      <c r="I880" t="s">
        <v>31</v>
      </c>
      <c r="J880" t="s">
        <v>49</v>
      </c>
      <c r="K880" t="s">
        <v>50</v>
      </c>
      <c r="L880">
        <v>623</v>
      </c>
      <c r="M880">
        <v>1986</v>
      </c>
      <c r="N880" t="s">
        <v>34</v>
      </c>
      <c r="O880">
        <v>2782</v>
      </c>
      <c r="P880">
        <v>0</v>
      </c>
      <c r="Q880">
        <v>15.3</v>
      </c>
      <c r="R880">
        <v>0</v>
      </c>
      <c r="S880">
        <v>2782</v>
      </c>
      <c r="T880">
        <v>26.1</v>
      </c>
      <c r="U880">
        <v>2782</v>
      </c>
      <c r="V880">
        <v>29.3</v>
      </c>
      <c r="W880" t="s">
        <v>763</v>
      </c>
      <c r="X880">
        <v>1721.2080078125</v>
      </c>
    </row>
    <row r="881" spans="1:24" x14ac:dyDescent="0.35">
      <c r="A881" t="s">
        <v>1009</v>
      </c>
      <c r="B881" t="s">
        <v>1010</v>
      </c>
      <c r="C881">
        <v>2000</v>
      </c>
      <c r="D881" t="s">
        <v>26</v>
      </c>
      <c r="E881" t="s">
        <v>27</v>
      </c>
      <c r="F881" t="s">
        <v>28</v>
      </c>
      <c r="G881" t="s">
        <v>119</v>
      </c>
      <c r="H881" t="s">
        <v>60</v>
      </c>
      <c r="I881" t="s">
        <v>31</v>
      </c>
      <c r="J881" t="s">
        <v>49</v>
      </c>
      <c r="K881" t="s">
        <v>50</v>
      </c>
      <c r="L881">
        <v>624</v>
      </c>
      <c r="M881">
        <v>2634</v>
      </c>
      <c r="N881" t="s">
        <v>38</v>
      </c>
      <c r="O881">
        <v>2373.9</v>
      </c>
      <c r="P881">
        <v>2.2000000000000002</v>
      </c>
      <c r="Q881">
        <v>15.9</v>
      </c>
      <c r="R881">
        <v>1.2</v>
      </c>
      <c r="S881">
        <v>2382.6</v>
      </c>
      <c r="T881">
        <v>18.3</v>
      </c>
      <c r="U881">
        <v>2512.6</v>
      </c>
      <c r="V881">
        <v>22.9</v>
      </c>
      <c r="W881" t="s">
        <v>743</v>
      </c>
      <c r="X881">
        <v>1623.844970703125</v>
      </c>
    </row>
    <row r="882" spans="1:24" x14ac:dyDescent="0.35">
      <c r="A882" t="s">
        <v>1009</v>
      </c>
      <c r="B882" t="s">
        <v>1010</v>
      </c>
      <c r="C882">
        <v>2007</v>
      </c>
      <c r="D882" t="s">
        <v>26</v>
      </c>
      <c r="E882" t="s">
        <v>27</v>
      </c>
      <c r="F882" t="s">
        <v>28</v>
      </c>
      <c r="G882" t="s">
        <v>119</v>
      </c>
      <c r="H882" t="s">
        <v>60</v>
      </c>
      <c r="I882" t="s">
        <v>31</v>
      </c>
      <c r="J882" t="s">
        <v>49</v>
      </c>
      <c r="K882" t="s">
        <v>50</v>
      </c>
      <c r="L882">
        <v>625</v>
      </c>
      <c r="M882">
        <v>2922</v>
      </c>
      <c r="N882" t="s">
        <v>38</v>
      </c>
      <c r="O882">
        <v>6737.9</v>
      </c>
      <c r="P882">
        <v>3.1</v>
      </c>
      <c r="Q882">
        <v>15.2</v>
      </c>
      <c r="R882">
        <v>1.7</v>
      </c>
      <c r="S882">
        <v>6754.4</v>
      </c>
      <c r="T882">
        <v>18.100000000000001</v>
      </c>
      <c r="U882">
        <v>7047.8</v>
      </c>
      <c r="V882">
        <v>22.1</v>
      </c>
      <c r="W882" t="s">
        <v>1013</v>
      </c>
      <c r="X882">
        <v>1795.657958984375</v>
      </c>
    </row>
    <row r="883" spans="1:24" x14ac:dyDescent="0.35">
      <c r="A883" t="s">
        <v>1009</v>
      </c>
      <c r="B883" t="s">
        <v>1010</v>
      </c>
      <c r="C883">
        <v>2009</v>
      </c>
      <c r="D883" t="s">
        <v>26</v>
      </c>
      <c r="E883" t="s">
        <v>27</v>
      </c>
      <c r="F883" t="s">
        <v>28</v>
      </c>
      <c r="G883" t="s">
        <v>119</v>
      </c>
      <c r="H883" t="s">
        <v>60</v>
      </c>
      <c r="I883" t="s">
        <v>31</v>
      </c>
      <c r="J883" t="s">
        <v>49</v>
      </c>
      <c r="K883" t="s">
        <v>50</v>
      </c>
      <c r="L883">
        <v>626</v>
      </c>
      <c r="M883">
        <v>2989</v>
      </c>
      <c r="N883" t="s">
        <v>36</v>
      </c>
      <c r="O883">
        <v>2589</v>
      </c>
      <c r="P883">
        <v>1.9</v>
      </c>
      <c r="Q883">
        <v>11.8</v>
      </c>
      <c r="R883">
        <v>0.8</v>
      </c>
      <c r="S883">
        <v>2589</v>
      </c>
      <c r="T883">
        <v>19.2</v>
      </c>
      <c r="U883">
        <v>2589</v>
      </c>
      <c r="V883">
        <v>21.6</v>
      </c>
      <c r="W883" t="s">
        <v>1014</v>
      </c>
      <c r="X883">
        <v>1823.7049560546875</v>
      </c>
    </row>
    <row r="884" spans="1:24" x14ac:dyDescent="0.35">
      <c r="A884" t="s">
        <v>1009</v>
      </c>
      <c r="B884" t="s">
        <v>1010</v>
      </c>
      <c r="C884">
        <v>2012</v>
      </c>
      <c r="D884" t="s">
        <v>26</v>
      </c>
      <c r="E884" t="s">
        <v>27</v>
      </c>
      <c r="F884" t="s">
        <v>28</v>
      </c>
      <c r="G884" t="s">
        <v>119</v>
      </c>
      <c r="H884" t="s">
        <v>60</v>
      </c>
      <c r="I884" t="s">
        <v>31</v>
      </c>
      <c r="J884" t="s">
        <v>49</v>
      </c>
      <c r="K884" t="s">
        <v>50</v>
      </c>
      <c r="L884">
        <v>627</v>
      </c>
      <c r="M884">
        <v>3196</v>
      </c>
      <c r="N884" t="s">
        <v>38</v>
      </c>
      <c r="O884">
        <v>7305</v>
      </c>
      <c r="P884">
        <v>3</v>
      </c>
      <c r="Q884">
        <v>21.3</v>
      </c>
      <c r="R884">
        <v>0.6</v>
      </c>
      <c r="S884">
        <v>7305</v>
      </c>
      <c r="T884">
        <v>14.6</v>
      </c>
      <c r="U884">
        <v>7306</v>
      </c>
      <c r="V884">
        <v>26.1</v>
      </c>
      <c r="W884" t="s">
        <v>1015</v>
      </c>
      <c r="X884">
        <v>1802.2449951171875</v>
      </c>
    </row>
    <row r="885" spans="1:24" x14ac:dyDescent="0.35">
      <c r="A885" t="s">
        <v>1009</v>
      </c>
      <c r="B885" t="s">
        <v>1010</v>
      </c>
      <c r="C885">
        <v>2016</v>
      </c>
      <c r="D885" t="s">
        <v>26</v>
      </c>
      <c r="E885" t="s">
        <v>27</v>
      </c>
      <c r="F885" t="s">
        <v>28</v>
      </c>
      <c r="G885" t="s">
        <v>119</v>
      </c>
      <c r="H885" t="s">
        <v>60</v>
      </c>
      <c r="I885" t="s">
        <v>31</v>
      </c>
      <c r="J885" t="s">
        <v>49</v>
      </c>
      <c r="K885" t="s">
        <v>50</v>
      </c>
      <c r="L885">
        <v>1727</v>
      </c>
      <c r="M885">
        <v>3354</v>
      </c>
      <c r="N885" t="s">
        <v>38</v>
      </c>
      <c r="O885">
        <v>7822.9</v>
      </c>
      <c r="P885">
        <v>3.1</v>
      </c>
      <c r="Q885">
        <v>15.1</v>
      </c>
      <c r="R885">
        <v>2</v>
      </c>
      <c r="S885">
        <v>7881.3</v>
      </c>
      <c r="T885">
        <v>17.3</v>
      </c>
      <c r="U885">
        <v>7988.1</v>
      </c>
      <c r="V885">
        <v>20.5</v>
      </c>
      <c r="W885" t="s">
        <v>1016</v>
      </c>
      <c r="X885">
        <v>1725.9749755859375</v>
      </c>
    </row>
    <row r="886" spans="1:24" x14ac:dyDescent="0.35">
      <c r="A886" t="s">
        <v>1017</v>
      </c>
      <c r="B886" t="s">
        <v>1018</v>
      </c>
      <c r="C886">
        <v>1996</v>
      </c>
      <c r="D886" t="s">
        <v>26</v>
      </c>
      <c r="E886" t="s">
        <v>57</v>
      </c>
      <c r="F886" t="s">
        <v>58</v>
      </c>
      <c r="G886" t="s">
        <v>62</v>
      </c>
      <c r="H886" t="s">
        <v>60</v>
      </c>
      <c r="I886" t="s">
        <v>61</v>
      </c>
      <c r="J886" t="s">
        <v>49</v>
      </c>
      <c r="K886" t="s">
        <v>50</v>
      </c>
      <c r="L886">
        <v>766</v>
      </c>
      <c r="M886">
        <v>1795</v>
      </c>
      <c r="N886" t="s">
        <v>38</v>
      </c>
      <c r="O886">
        <v>3960.5</v>
      </c>
      <c r="P886">
        <v>0.9</v>
      </c>
      <c r="Q886">
        <v>3</v>
      </c>
      <c r="R886">
        <v>4.3</v>
      </c>
      <c r="S886">
        <v>3955.5</v>
      </c>
      <c r="T886">
        <v>7.8</v>
      </c>
      <c r="U886">
        <v>4019.8</v>
      </c>
      <c r="V886">
        <v>2.5</v>
      </c>
      <c r="W886" t="s">
        <v>1019</v>
      </c>
      <c r="X886">
        <v>529.3709716796875</v>
      </c>
    </row>
    <row r="887" spans="1:24" x14ac:dyDescent="0.35">
      <c r="A887" t="s">
        <v>1017</v>
      </c>
      <c r="B887" t="s">
        <v>1018</v>
      </c>
      <c r="C887">
        <v>2000</v>
      </c>
      <c r="D887" t="s">
        <v>26</v>
      </c>
      <c r="E887" t="s">
        <v>57</v>
      </c>
      <c r="F887" t="s">
        <v>58</v>
      </c>
      <c r="G887" t="s">
        <v>62</v>
      </c>
      <c r="H887" t="s">
        <v>60</v>
      </c>
      <c r="I887" t="s">
        <v>61</v>
      </c>
      <c r="J887" t="s">
        <v>49</v>
      </c>
      <c r="K887" t="s">
        <v>50</v>
      </c>
      <c r="L887">
        <v>993</v>
      </c>
      <c r="M887">
        <v>3524</v>
      </c>
      <c r="N887" t="s">
        <v>38</v>
      </c>
      <c r="O887">
        <v>549510.19999999995</v>
      </c>
      <c r="P887">
        <v>0.7</v>
      </c>
      <c r="Q887">
        <v>2</v>
      </c>
      <c r="R887">
        <v>8.3000000000000007</v>
      </c>
      <c r="S887">
        <v>552272.69999999995</v>
      </c>
      <c r="T887">
        <v>10.7</v>
      </c>
      <c r="U887">
        <v>560195.5</v>
      </c>
      <c r="V887">
        <v>2.2000000000000002</v>
      </c>
      <c r="W887" t="s">
        <v>216</v>
      </c>
      <c r="X887">
        <v>563.3809814453125</v>
      </c>
    </row>
    <row r="888" spans="1:24" x14ac:dyDescent="0.35">
      <c r="A888" t="s">
        <v>1017</v>
      </c>
      <c r="B888" t="s">
        <v>1018</v>
      </c>
      <c r="C888">
        <v>2002</v>
      </c>
      <c r="D888" t="s">
        <v>26</v>
      </c>
      <c r="E888" t="s">
        <v>57</v>
      </c>
      <c r="F888" t="s">
        <v>58</v>
      </c>
      <c r="G888" t="s">
        <v>62</v>
      </c>
      <c r="H888" t="s">
        <v>60</v>
      </c>
      <c r="I888" t="s">
        <v>61</v>
      </c>
      <c r="J888" t="s">
        <v>49</v>
      </c>
      <c r="K888" t="s">
        <v>50</v>
      </c>
      <c r="L888">
        <v>1471</v>
      </c>
      <c r="M888">
        <v>6767</v>
      </c>
      <c r="N888" t="s">
        <v>38</v>
      </c>
      <c r="O888">
        <v>3292.4</v>
      </c>
      <c r="P888">
        <v>0.7</v>
      </c>
      <c r="Q888">
        <v>2.4</v>
      </c>
      <c r="R888">
        <v>4.8</v>
      </c>
      <c r="S888">
        <v>3308.9</v>
      </c>
      <c r="T888">
        <v>11.4</v>
      </c>
      <c r="V888">
        <v>2.4</v>
      </c>
      <c r="W888" t="s">
        <v>1020</v>
      </c>
      <c r="X888">
        <v>574.64697265625</v>
      </c>
    </row>
    <row r="889" spans="1:24" x14ac:dyDescent="0.35">
      <c r="A889" t="s">
        <v>1017</v>
      </c>
      <c r="B889" t="s">
        <v>1018</v>
      </c>
      <c r="C889">
        <v>2004</v>
      </c>
      <c r="D889" t="s">
        <v>26</v>
      </c>
      <c r="E889" t="s">
        <v>57</v>
      </c>
      <c r="F889" t="s">
        <v>58</v>
      </c>
      <c r="G889" t="s">
        <v>62</v>
      </c>
      <c r="H889" t="s">
        <v>60</v>
      </c>
      <c r="I889" t="s">
        <v>61</v>
      </c>
      <c r="J889" t="s">
        <v>49</v>
      </c>
      <c r="K889" t="s">
        <v>50</v>
      </c>
      <c r="L889">
        <v>1576</v>
      </c>
      <c r="M889">
        <v>3430</v>
      </c>
      <c r="N889" t="s">
        <v>38</v>
      </c>
      <c r="O889">
        <v>5211</v>
      </c>
      <c r="P889">
        <v>1.4</v>
      </c>
      <c r="Q889">
        <v>3.2</v>
      </c>
      <c r="R889">
        <v>8.8000000000000007</v>
      </c>
      <c r="S889">
        <v>5295.6</v>
      </c>
      <c r="T889">
        <v>10.5</v>
      </c>
      <c r="U889">
        <v>5341.5</v>
      </c>
      <c r="V889">
        <v>3.3</v>
      </c>
      <c r="W889" t="s">
        <v>559</v>
      </c>
      <c r="X889">
        <v>581.61700439453125</v>
      </c>
    </row>
    <row r="890" spans="1:24" x14ac:dyDescent="0.35">
      <c r="A890" t="s">
        <v>1017</v>
      </c>
      <c r="B890" t="s">
        <v>1018</v>
      </c>
      <c r="C890">
        <v>2006</v>
      </c>
      <c r="D890" t="s">
        <v>26</v>
      </c>
      <c r="E890" t="s">
        <v>57</v>
      </c>
      <c r="F890" t="s">
        <v>58</v>
      </c>
      <c r="G890" t="s">
        <v>62</v>
      </c>
      <c r="H890" t="s">
        <v>60</v>
      </c>
      <c r="I890" t="s">
        <v>61</v>
      </c>
      <c r="J890" t="s">
        <v>49</v>
      </c>
      <c r="K890" t="s">
        <v>50</v>
      </c>
      <c r="L890">
        <v>768</v>
      </c>
      <c r="M890">
        <v>2914</v>
      </c>
      <c r="N890" t="s">
        <v>38</v>
      </c>
      <c r="O890">
        <v>9067.2000000000007</v>
      </c>
      <c r="P890">
        <v>0.7</v>
      </c>
      <c r="Q890">
        <v>1.8</v>
      </c>
      <c r="R890">
        <v>11.4</v>
      </c>
      <c r="S890">
        <v>9171.9</v>
      </c>
      <c r="T890">
        <v>13.6</v>
      </c>
      <c r="U890">
        <v>9359.5</v>
      </c>
      <c r="V890">
        <v>2.6</v>
      </c>
      <c r="W890" t="s">
        <v>1021</v>
      </c>
      <c r="X890">
        <v>590.96600341796875</v>
      </c>
    </row>
    <row r="891" spans="1:24" x14ac:dyDescent="0.35">
      <c r="A891" t="s">
        <v>1017</v>
      </c>
      <c r="B891" t="s">
        <v>1018</v>
      </c>
      <c r="C891">
        <v>2010</v>
      </c>
      <c r="D891" t="s">
        <v>26</v>
      </c>
      <c r="E891" t="s">
        <v>57</v>
      </c>
      <c r="F891" t="s">
        <v>58</v>
      </c>
      <c r="G891" t="s">
        <v>62</v>
      </c>
      <c r="H891" t="s">
        <v>60</v>
      </c>
      <c r="I891" t="s">
        <v>61</v>
      </c>
      <c r="J891" t="s">
        <v>49</v>
      </c>
      <c r="K891" t="s">
        <v>50</v>
      </c>
      <c r="L891">
        <v>769</v>
      </c>
      <c r="M891">
        <v>3220</v>
      </c>
      <c r="N891" t="s">
        <v>38</v>
      </c>
      <c r="O891">
        <v>8831</v>
      </c>
      <c r="P891">
        <v>1</v>
      </c>
      <c r="Q891">
        <v>3.3</v>
      </c>
      <c r="R891">
        <v>5.3</v>
      </c>
      <c r="S891">
        <v>8963</v>
      </c>
      <c r="T891">
        <v>10.9</v>
      </c>
      <c r="U891">
        <v>9157.1</v>
      </c>
      <c r="V891">
        <v>3.7</v>
      </c>
      <c r="W891" t="s">
        <v>1022</v>
      </c>
      <c r="X891">
        <v>620.58599853515625</v>
      </c>
    </row>
    <row r="892" spans="1:24" x14ac:dyDescent="0.35">
      <c r="A892" t="s">
        <v>1017</v>
      </c>
      <c r="B892" t="s">
        <v>1018</v>
      </c>
      <c r="C892">
        <v>2014</v>
      </c>
      <c r="D892" t="s">
        <v>26</v>
      </c>
      <c r="E892" t="s">
        <v>57</v>
      </c>
      <c r="F892" t="s">
        <v>58</v>
      </c>
      <c r="G892" t="s">
        <v>62</v>
      </c>
      <c r="H892" t="s">
        <v>60</v>
      </c>
      <c r="I892" t="s">
        <v>61</v>
      </c>
      <c r="J892" t="s">
        <v>49</v>
      </c>
      <c r="K892" t="s">
        <v>50</v>
      </c>
      <c r="L892">
        <v>770</v>
      </c>
      <c r="M892">
        <v>3240</v>
      </c>
      <c r="N892" t="s">
        <v>38</v>
      </c>
      <c r="O892">
        <v>6906.4</v>
      </c>
      <c r="P892">
        <v>0.3</v>
      </c>
      <c r="Q892">
        <v>1.2</v>
      </c>
      <c r="R892">
        <v>8.1999999999999993</v>
      </c>
      <c r="S892">
        <v>6949.8</v>
      </c>
      <c r="T892">
        <v>7.4</v>
      </c>
      <c r="U892">
        <v>7222</v>
      </c>
      <c r="V892">
        <v>1.4</v>
      </c>
      <c r="W892" t="s">
        <v>1023</v>
      </c>
      <c r="X892">
        <v>669.0169677734375</v>
      </c>
    </row>
    <row r="893" spans="1:24" x14ac:dyDescent="0.35">
      <c r="A893" t="s">
        <v>1017</v>
      </c>
      <c r="B893" t="s">
        <v>1018</v>
      </c>
      <c r="C893">
        <v>2020</v>
      </c>
      <c r="D893" t="s">
        <v>26</v>
      </c>
      <c r="E893" t="s">
        <v>57</v>
      </c>
      <c r="F893" t="s">
        <v>58</v>
      </c>
      <c r="G893" t="s">
        <v>62</v>
      </c>
      <c r="H893" t="s">
        <v>60</v>
      </c>
      <c r="I893" t="s">
        <v>61</v>
      </c>
      <c r="J893" t="s">
        <v>49</v>
      </c>
      <c r="K893" t="s">
        <v>50</v>
      </c>
      <c r="L893">
        <v>3568</v>
      </c>
      <c r="M893">
        <v>3525</v>
      </c>
      <c r="N893" t="s">
        <v>38</v>
      </c>
      <c r="O893">
        <v>5714.1</v>
      </c>
      <c r="P893">
        <v>0.6</v>
      </c>
      <c r="Q893">
        <v>1.3</v>
      </c>
      <c r="R893">
        <v>8.6</v>
      </c>
      <c r="S893">
        <v>5754.5</v>
      </c>
      <c r="T893">
        <v>8.6999999999999993</v>
      </c>
      <c r="U893">
        <v>5837.5</v>
      </c>
      <c r="V893">
        <v>2.1</v>
      </c>
      <c r="W893" t="s">
        <v>1024</v>
      </c>
      <c r="X893">
        <v>713.218017578125</v>
      </c>
    </row>
    <row r="894" spans="1:24" x14ac:dyDescent="0.35">
      <c r="A894" t="s">
        <v>1025</v>
      </c>
      <c r="B894" t="s">
        <v>1026</v>
      </c>
      <c r="C894">
        <v>2006</v>
      </c>
      <c r="D894" t="s">
        <v>56</v>
      </c>
      <c r="E894" t="s">
        <v>57</v>
      </c>
      <c r="F894" t="s">
        <v>73</v>
      </c>
      <c r="G894" t="s">
        <v>29</v>
      </c>
      <c r="H894" t="s">
        <v>30</v>
      </c>
      <c r="I894" t="s">
        <v>72</v>
      </c>
      <c r="J894" t="s">
        <v>32</v>
      </c>
      <c r="K894" t="s">
        <v>33</v>
      </c>
      <c r="L894">
        <v>628</v>
      </c>
      <c r="M894">
        <v>3151</v>
      </c>
      <c r="N894" t="s">
        <v>36</v>
      </c>
      <c r="O894">
        <v>4151294</v>
      </c>
      <c r="P894">
        <v>5.7</v>
      </c>
      <c r="Q894">
        <v>14.5</v>
      </c>
      <c r="R894">
        <v>4.2</v>
      </c>
      <c r="S894">
        <v>4151294</v>
      </c>
      <c r="T894">
        <v>38.299999999999997</v>
      </c>
      <c r="U894">
        <v>4151294</v>
      </c>
      <c r="V894">
        <v>27</v>
      </c>
      <c r="W894" t="s">
        <v>67</v>
      </c>
      <c r="X894">
        <v>4840.5751953125</v>
      </c>
    </row>
    <row r="895" spans="1:24" x14ac:dyDescent="0.35">
      <c r="A895" t="s">
        <v>1025</v>
      </c>
      <c r="B895" t="s">
        <v>1026</v>
      </c>
      <c r="C895">
        <v>2010</v>
      </c>
      <c r="D895" t="s">
        <v>56</v>
      </c>
      <c r="E895" t="s">
        <v>57</v>
      </c>
      <c r="F895" t="s">
        <v>73</v>
      </c>
      <c r="G895" t="s">
        <v>29</v>
      </c>
      <c r="H895" t="s">
        <v>30</v>
      </c>
      <c r="I895" t="s">
        <v>72</v>
      </c>
      <c r="J895" t="s">
        <v>32</v>
      </c>
      <c r="K895" t="s">
        <v>33</v>
      </c>
      <c r="L895">
        <v>629</v>
      </c>
      <c r="M895">
        <v>3314</v>
      </c>
      <c r="N895" t="s">
        <v>38</v>
      </c>
      <c r="O895">
        <v>11899.2</v>
      </c>
      <c r="P895">
        <v>4.0999999999999996</v>
      </c>
      <c r="Q895">
        <v>15.4</v>
      </c>
      <c r="R895">
        <v>1.5</v>
      </c>
      <c r="S895">
        <v>11865.9</v>
      </c>
      <c r="T895">
        <v>34.1</v>
      </c>
      <c r="U895">
        <v>12187.8</v>
      </c>
      <c r="V895">
        <v>29.8</v>
      </c>
      <c r="W895" t="s">
        <v>1008</v>
      </c>
      <c r="X895">
        <v>5481.81201171875</v>
      </c>
    </row>
    <row r="896" spans="1:24" x14ac:dyDescent="0.35">
      <c r="A896" t="s">
        <v>1025</v>
      </c>
      <c r="B896" t="s">
        <v>1026</v>
      </c>
      <c r="C896">
        <v>2014</v>
      </c>
      <c r="D896" t="s">
        <v>56</v>
      </c>
      <c r="E896" t="s">
        <v>57</v>
      </c>
      <c r="F896" t="s">
        <v>73</v>
      </c>
      <c r="G896" t="s">
        <v>29</v>
      </c>
      <c r="H896" t="s">
        <v>30</v>
      </c>
      <c r="I896" t="s">
        <v>72</v>
      </c>
      <c r="J896" t="s">
        <v>32</v>
      </c>
      <c r="K896" t="s">
        <v>33</v>
      </c>
      <c r="L896">
        <v>630</v>
      </c>
      <c r="M896">
        <v>3259</v>
      </c>
      <c r="N896" t="s">
        <v>38</v>
      </c>
      <c r="O896">
        <v>12549.4</v>
      </c>
      <c r="P896">
        <v>4.5</v>
      </c>
      <c r="Q896">
        <v>16.3</v>
      </c>
      <c r="R896">
        <v>3</v>
      </c>
      <c r="S896">
        <v>11332.6</v>
      </c>
      <c r="T896">
        <v>38.200000000000003</v>
      </c>
      <c r="U896">
        <v>11712.3</v>
      </c>
      <c r="V896">
        <v>33</v>
      </c>
      <c r="W896" t="s">
        <v>1027</v>
      </c>
      <c r="X896">
        <v>6026.81884765625</v>
      </c>
    </row>
    <row r="897" spans="1:24" x14ac:dyDescent="0.35">
      <c r="A897" t="s">
        <v>1028</v>
      </c>
      <c r="B897" t="s">
        <v>1029</v>
      </c>
      <c r="C897">
        <v>2000</v>
      </c>
      <c r="D897" t="s">
        <v>79</v>
      </c>
      <c r="E897" t="s">
        <v>79</v>
      </c>
      <c r="F897" t="s">
        <v>80</v>
      </c>
      <c r="G897" t="s">
        <v>81</v>
      </c>
      <c r="H897" t="s">
        <v>47</v>
      </c>
      <c r="I897" t="s">
        <v>82</v>
      </c>
      <c r="J897" t="s">
        <v>49</v>
      </c>
      <c r="K897" t="s">
        <v>50</v>
      </c>
      <c r="L897">
        <v>631</v>
      </c>
      <c r="M897">
        <v>2352</v>
      </c>
      <c r="N897" t="s">
        <v>38</v>
      </c>
      <c r="O897">
        <v>1756.6</v>
      </c>
      <c r="P897">
        <v>2</v>
      </c>
      <c r="Q897">
        <v>7</v>
      </c>
      <c r="R897">
        <v>2.9</v>
      </c>
      <c r="S897">
        <v>1744.6</v>
      </c>
      <c r="T897">
        <v>14.1</v>
      </c>
      <c r="U897">
        <v>1768.2</v>
      </c>
      <c r="V897">
        <v>11.1</v>
      </c>
      <c r="W897" t="s">
        <v>123</v>
      </c>
      <c r="X897">
        <v>55.003997802734375</v>
      </c>
    </row>
    <row r="898" spans="1:24" x14ac:dyDescent="0.35">
      <c r="A898" t="s">
        <v>1028</v>
      </c>
      <c r="B898" t="s">
        <v>1029</v>
      </c>
      <c r="C898">
        <v>2006</v>
      </c>
      <c r="D898" t="s">
        <v>79</v>
      </c>
      <c r="E898" t="s">
        <v>79</v>
      </c>
      <c r="F898" t="s">
        <v>80</v>
      </c>
      <c r="G898" t="s">
        <v>81</v>
      </c>
      <c r="H898" t="s">
        <v>47</v>
      </c>
      <c r="I898" t="s">
        <v>82</v>
      </c>
      <c r="J898" t="s">
        <v>49</v>
      </c>
      <c r="K898" t="s">
        <v>50</v>
      </c>
      <c r="L898">
        <v>632</v>
      </c>
      <c r="M898">
        <v>3040</v>
      </c>
      <c r="N898" t="s">
        <v>38</v>
      </c>
      <c r="O898">
        <v>1914.6</v>
      </c>
      <c r="P898">
        <v>1</v>
      </c>
      <c r="Q898">
        <v>4.9000000000000004</v>
      </c>
      <c r="R898">
        <v>4</v>
      </c>
      <c r="S898">
        <v>1916.9</v>
      </c>
      <c r="T898">
        <v>10.6</v>
      </c>
      <c r="U898">
        <v>1980.6</v>
      </c>
      <c r="V898">
        <v>7.5</v>
      </c>
      <c r="W898" t="s">
        <v>1030</v>
      </c>
      <c r="X898">
        <v>55.852001190185547</v>
      </c>
    </row>
    <row r="899" spans="1:24" x14ac:dyDescent="0.35">
      <c r="A899" t="s">
        <v>1028</v>
      </c>
      <c r="B899" t="s">
        <v>1029</v>
      </c>
      <c r="C899">
        <v>2010</v>
      </c>
      <c r="D899" t="s">
        <v>79</v>
      </c>
      <c r="E899" t="s">
        <v>79</v>
      </c>
      <c r="F899" t="s">
        <v>80</v>
      </c>
      <c r="G899" t="s">
        <v>81</v>
      </c>
      <c r="H899" t="s">
        <v>47</v>
      </c>
      <c r="I899" t="s">
        <v>82</v>
      </c>
      <c r="J899" t="s">
        <v>49</v>
      </c>
      <c r="K899" t="s">
        <v>50</v>
      </c>
      <c r="L899">
        <v>633</v>
      </c>
      <c r="M899">
        <v>3152</v>
      </c>
      <c r="N899" t="s">
        <v>38</v>
      </c>
      <c r="O899">
        <v>2725.6</v>
      </c>
      <c r="P899">
        <v>0.8</v>
      </c>
      <c r="Q899">
        <v>5</v>
      </c>
      <c r="R899">
        <v>4</v>
      </c>
      <c r="S899">
        <v>2744.3</v>
      </c>
      <c r="T899">
        <v>8.8000000000000007</v>
      </c>
      <c r="U899">
        <v>2870.3</v>
      </c>
      <c r="V899">
        <v>5.8</v>
      </c>
      <c r="W899" t="s">
        <v>744</v>
      </c>
      <c r="X899">
        <v>55.036998748779297</v>
      </c>
    </row>
    <row r="900" spans="1:24" x14ac:dyDescent="0.35">
      <c r="A900" t="s">
        <v>1028</v>
      </c>
      <c r="B900" t="s">
        <v>1029</v>
      </c>
      <c r="C900">
        <v>2018</v>
      </c>
      <c r="D900" t="s">
        <v>79</v>
      </c>
      <c r="E900" t="s">
        <v>79</v>
      </c>
      <c r="F900" t="s">
        <v>80</v>
      </c>
      <c r="G900" t="s">
        <v>81</v>
      </c>
      <c r="H900" t="s">
        <v>47</v>
      </c>
      <c r="I900" t="s">
        <v>82</v>
      </c>
      <c r="J900" t="s">
        <v>49</v>
      </c>
      <c r="K900" t="s">
        <v>50</v>
      </c>
      <c r="L900">
        <v>1571</v>
      </c>
      <c r="M900">
        <v>3526</v>
      </c>
      <c r="N900" t="s">
        <v>38</v>
      </c>
      <c r="O900">
        <v>3248.1</v>
      </c>
      <c r="P900">
        <v>1</v>
      </c>
      <c r="Q900">
        <v>5.5</v>
      </c>
      <c r="R900">
        <v>3.5</v>
      </c>
      <c r="S900">
        <v>3249.3</v>
      </c>
      <c r="T900">
        <v>8.3000000000000007</v>
      </c>
      <c r="U900">
        <v>3352.9</v>
      </c>
      <c r="V900">
        <v>6.7</v>
      </c>
      <c r="W900" t="s">
        <v>1031</v>
      </c>
      <c r="X900">
        <v>53.945999145507813</v>
      </c>
    </row>
    <row r="901" spans="1:24" x14ac:dyDescent="0.35">
      <c r="A901" t="s">
        <v>1032</v>
      </c>
      <c r="B901" t="s">
        <v>1033</v>
      </c>
      <c r="C901">
        <v>1993</v>
      </c>
      <c r="D901" t="s">
        <v>26</v>
      </c>
      <c r="E901" t="s">
        <v>57</v>
      </c>
      <c r="F901" t="s">
        <v>58</v>
      </c>
      <c r="G901" t="s">
        <v>29</v>
      </c>
      <c r="H901" t="s">
        <v>30</v>
      </c>
      <c r="I901" t="s">
        <v>61</v>
      </c>
      <c r="J901" t="s">
        <v>49</v>
      </c>
      <c r="K901" t="s">
        <v>33</v>
      </c>
      <c r="L901">
        <v>639</v>
      </c>
      <c r="M901">
        <v>1508</v>
      </c>
      <c r="N901" t="s">
        <v>38</v>
      </c>
      <c r="O901">
        <v>4008</v>
      </c>
      <c r="P901">
        <v>4.5</v>
      </c>
      <c r="Q901">
        <v>10</v>
      </c>
      <c r="R901">
        <v>15</v>
      </c>
      <c r="S901">
        <v>4064</v>
      </c>
      <c r="T901">
        <v>32.799999999999997</v>
      </c>
      <c r="U901">
        <v>4154</v>
      </c>
      <c r="V901">
        <v>11.5</v>
      </c>
      <c r="W901" t="s">
        <v>1034</v>
      </c>
      <c r="X901">
        <v>2165.35693359375</v>
      </c>
    </row>
    <row r="902" spans="1:24" x14ac:dyDescent="0.35">
      <c r="A902" t="s">
        <v>1032</v>
      </c>
      <c r="B902" t="s">
        <v>1033</v>
      </c>
      <c r="C902">
        <v>1995</v>
      </c>
      <c r="D902" t="s">
        <v>26</v>
      </c>
      <c r="E902" t="s">
        <v>57</v>
      </c>
      <c r="F902" t="s">
        <v>58</v>
      </c>
      <c r="G902" t="s">
        <v>29</v>
      </c>
      <c r="H902" t="s">
        <v>30</v>
      </c>
      <c r="I902" t="s">
        <v>61</v>
      </c>
      <c r="J902" t="s">
        <v>49</v>
      </c>
      <c r="K902" t="s">
        <v>33</v>
      </c>
      <c r="L902">
        <v>640</v>
      </c>
      <c r="M902">
        <v>1789</v>
      </c>
      <c r="N902" t="s">
        <v>34</v>
      </c>
      <c r="O902">
        <v>2425</v>
      </c>
      <c r="P902">
        <v>0</v>
      </c>
      <c r="Q902">
        <v>10.4</v>
      </c>
      <c r="R902">
        <v>0</v>
      </c>
      <c r="S902">
        <v>2425</v>
      </c>
      <c r="T902">
        <v>26.5</v>
      </c>
      <c r="U902">
        <v>2425</v>
      </c>
      <c r="V902">
        <v>11.3</v>
      </c>
      <c r="W902" t="s">
        <v>1035</v>
      </c>
      <c r="X902">
        <v>2211.281982421875</v>
      </c>
    </row>
    <row r="903" spans="1:24" x14ac:dyDescent="0.35">
      <c r="A903" t="s">
        <v>1032</v>
      </c>
      <c r="B903" t="s">
        <v>1033</v>
      </c>
      <c r="C903">
        <v>2000</v>
      </c>
      <c r="D903" t="s">
        <v>26</v>
      </c>
      <c r="E903" t="s">
        <v>57</v>
      </c>
      <c r="F903" t="s">
        <v>58</v>
      </c>
      <c r="G903" t="s">
        <v>29</v>
      </c>
      <c r="H903" t="s">
        <v>30</v>
      </c>
      <c r="I903" t="s">
        <v>61</v>
      </c>
      <c r="J903" t="s">
        <v>49</v>
      </c>
      <c r="K903" t="s">
        <v>33</v>
      </c>
      <c r="L903">
        <v>641</v>
      </c>
      <c r="M903">
        <v>2386</v>
      </c>
      <c r="N903" t="s">
        <v>34</v>
      </c>
      <c r="O903">
        <v>6262</v>
      </c>
      <c r="P903">
        <v>0</v>
      </c>
      <c r="Q903">
        <v>4.9000000000000004</v>
      </c>
      <c r="R903">
        <v>0</v>
      </c>
      <c r="S903">
        <v>6262</v>
      </c>
      <c r="T903">
        <v>24.3</v>
      </c>
      <c r="U903">
        <v>6262</v>
      </c>
      <c r="V903">
        <v>6</v>
      </c>
      <c r="W903" t="s">
        <v>62</v>
      </c>
      <c r="X903">
        <v>2368.533935546875</v>
      </c>
    </row>
    <row r="904" spans="1:24" x14ac:dyDescent="0.35">
      <c r="A904" t="s">
        <v>1032</v>
      </c>
      <c r="B904" t="s">
        <v>1033</v>
      </c>
      <c r="C904">
        <v>2001</v>
      </c>
      <c r="D904" t="s">
        <v>26</v>
      </c>
      <c r="E904" t="s">
        <v>57</v>
      </c>
      <c r="F904" t="s">
        <v>58</v>
      </c>
      <c r="G904" t="s">
        <v>29</v>
      </c>
      <c r="H904" t="s">
        <v>30</v>
      </c>
      <c r="I904" t="s">
        <v>61</v>
      </c>
      <c r="J904" t="s">
        <v>49</v>
      </c>
      <c r="K904" t="s">
        <v>33</v>
      </c>
      <c r="L904">
        <v>642</v>
      </c>
      <c r="M904">
        <v>2875</v>
      </c>
      <c r="N904" t="s">
        <v>38</v>
      </c>
      <c r="O904">
        <v>5788</v>
      </c>
      <c r="P904">
        <v>5.3</v>
      </c>
      <c r="Q904">
        <v>10.199999999999999</v>
      </c>
      <c r="R904">
        <v>19.7</v>
      </c>
      <c r="S904">
        <v>5817</v>
      </c>
      <c r="T904">
        <v>31.7</v>
      </c>
      <c r="U904">
        <v>6260</v>
      </c>
      <c r="V904">
        <v>11.5</v>
      </c>
      <c r="W904" t="s">
        <v>1036</v>
      </c>
      <c r="X904">
        <v>2403.8759765625</v>
      </c>
    </row>
    <row r="905" spans="1:24" x14ac:dyDescent="0.35">
      <c r="A905" t="s">
        <v>1032</v>
      </c>
      <c r="B905" t="s">
        <v>1033</v>
      </c>
      <c r="C905">
        <v>2006</v>
      </c>
      <c r="D905" t="s">
        <v>26</v>
      </c>
      <c r="E905" t="s">
        <v>57</v>
      </c>
      <c r="F905" t="s">
        <v>58</v>
      </c>
      <c r="G905" t="s">
        <v>29</v>
      </c>
      <c r="H905" t="s">
        <v>30</v>
      </c>
      <c r="I905" t="s">
        <v>61</v>
      </c>
      <c r="J905" t="s">
        <v>49</v>
      </c>
      <c r="K905" t="s">
        <v>33</v>
      </c>
      <c r="L905">
        <v>643</v>
      </c>
      <c r="M905">
        <v>2880</v>
      </c>
      <c r="N905" t="s">
        <v>38</v>
      </c>
      <c r="O905">
        <v>10066</v>
      </c>
      <c r="P905">
        <v>4.8</v>
      </c>
      <c r="Q905">
        <v>10.3</v>
      </c>
      <c r="R905">
        <v>18.7</v>
      </c>
      <c r="S905">
        <v>10187.9</v>
      </c>
      <c r="T905">
        <v>28.7</v>
      </c>
      <c r="U905">
        <v>10595</v>
      </c>
      <c r="V905">
        <v>10</v>
      </c>
      <c r="W905" t="s">
        <v>1030</v>
      </c>
      <c r="X905">
        <v>2710.18310546875</v>
      </c>
    </row>
    <row r="906" spans="1:24" x14ac:dyDescent="0.35">
      <c r="A906" t="s">
        <v>1032</v>
      </c>
      <c r="B906" t="s">
        <v>1033</v>
      </c>
      <c r="C906">
        <v>2010</v>
      </c>
      <c r="D906" t="s">
        <v>26</v>
      </c>
      <c r="E906" t="s">
        <v>57</v>
      </c>
      <c r="F906" t="s">
        <v>58</v>
      </c>
      <c r="G906" t="s">
        <v>29</v>
      </c>
      <c r="H906" t="s">
        <v>30</v>
      </c>
      <c r="I906" t="s">
        <v>61</v>
      </c>
      <c r="J906" t="s">
        <v>49</v>
      </c>
      <c r="K906" t="s">
        <v>33</v>
      </c>
      <c r="L906">
        <v>644</v>
      </c>
      <c r="M906">
        <v>3068</v>
      </c>
      <c r="N906" t="s">
        <v>38</v>
      </c>
      <c r="O906">
        <v>13602.4</v>
      </c>
      <c r="P906">
        <v>5.5</v>
      </c>
      <c r="Q906">
        <v>11.5</v>
      </c>
      <c r="R906">
        <v>17.899999999999999</v>
      </c>
      <c r="S906">
        <v>13947.7</v>
      </c>
      <c r="T906">
        <v>27.9</v>
      </c>
      <c r="U906">
        <v>14335</v>
      </c>
      <c r="V906">
        <v>10.4</v>
      </c>
      <c r="W906" t="s">
        <v>1037</v>
      </c>
      <c r="X906">
        <v>3098.24609375</v>
      </c>
    </row>
    <row r="907" spans="1:24" x14ac:dyDescent="0.35">
      <c r="A907" t="s">
        <v>1038</v>
      </c>
      <c r="B907" t="s">
        <v>1039</v>
      </c>
      <c r="C907">
        <v>1999</v>
      </c>
      <c r="D907" t="s">
        <v>26</v>
      </c>
      <c r="E907" t="s">
        <v>27</v>
      </c>
      <c r="F907" t="s">
        <v>45</v>
      </c>
      <c r="G907" t="s">
        <v>46</v>
      </c>
      <c r="H907" t="s">
        <v>60</v>
      </c>
      <c r="I907" t="s">
        <v>48</v>
      </c>
      <c r="J907" t="s">
        <v>49</v>
      </c>
      <c r="K907" t="s">
        <v>33</v>
      </c>
      <c r="L907">
        <v>645</v>
      </c>
      <c r="M907">
        <v>2553</v>
      </c>
      <c r="N907" t="s">
        <v>34</v>
      </c>
      <c r="O907">
        <v>3599</v>
      </c>
      <c r="P907">
        <v>0</v>
      </c>
      <c r="Q907">
        <v>11.4</v>
      </c>
      <c r="R907">
        <v>0</v>
      </c>
      <c r="S907">
        <v>3599</v>
      </c>
      <c r="T907">
        <v>41.5</v>
      </c>
      <c r="V907">
        <v>0</v>
      </c>
      <c r="W907" t="s">
        <v>841</v>
      </c>
      <c r="X907">
        <v>917.363037109375</v>
      </c>
    </row>
    <row r="908" spans="1:24" x14ac:dyDescent="0.35">
      <c r="A908" t="s">
        <v>1038</v>
      </c>
      <c r="B908" t="s">
        <v>1039</v>
      </c>
      <c r="C908">
        <v>2000</v>
      </c>
      <c r="D908" t="s">
        <v>26</v>
      </c>
      <c r="E908" t="s">
        <v>27</v>
      </c>
      <c r="F908" t="s">
        <v>45</v>
      </c>
      <c r="G908" t="s">
        <v>46</v>
      </c>
      <c r="H908" t="s">
        <v>60</v>
      </c>
      <c r="I908" t="s">
        <v>48</v>
      </c>
      <c r="J908" t="s">
        <v>49</v>
      </c>
      <c r="K908" t="s">
        <v>33</v>
      </c>
      <c r="L908">
        <v>646</v>
      </c>
      <c r="M908">
        <v>2554</v>
      </c>
      <c r="N908" t="s">
        <v>34</v>
      </c>
      <c r="O908">
        <v>5657</v>
      </c>
      <c r="P908">
        <v>0</v>
      </c>
      <c r="Q908">
        <v>9.4</v>
      </c>
      <c r="R908">
        <v>0</v>
      </c>
      <c r="S908">
        <v>5657</v>
      </c>
      <c r="T908">
        <v>42.1</v>
      </c>
      <c r="V908">
        <v>0</v>
      </c>
      <c r="W908" t="s">
        <v>588</v>
      </c>
      <c r="X908">
        <v>903.9549560546875</v>
      </c>
    </row>
    <row r="909" spans="1:24" x14ac:dyDescent="0.35">
      <c r="A909" t="s">
        <v>1038</v>
      </c>
      <c r="B909" t="s">
        <v>1039</v>
      </c>
      <c r="C909">
        <v>2001</v>
      </c>
      <c r="D909" t="s">
        <v>26</v>
      </c>
      <c r="E909" t="s">
        <v>27</v>
      </c>
      <c r="F909" t="s">
        <v>45</v>
      </c>
      <c r="G909" t="s">
        <v>46</v>
      </c>
      <c r="H909" t="s">
        <v>60</v>
      </c>
      <c r="I909" t="s">
        <v>48</v>
      </c>
      <c r="J909" t="s">
        <v>49</v>
      </c>
      <c r="K909" t="s">
        <v>33</v>
      </c>
      <c r="L909">
        <v>647</v>
      </c>
      <c r="M909">
        <v>2555</v>
      </c>
      <c r="N909" t="s">
        <v>34</v>
      </c>
      <c r="O909">
        <v>3704</v>
      </c>
      <c r="P909">
        <v>0</v>
      </c>
      <c r="Q909">
        <v>19.399999999999999</v>
      </c>
      <c r="R909">
        <v>0</v>
      </c>
      <c r="S909">
        <v>3704</v>
      </c>
      <c r="T909">
        <v>43.2</v>
      </c>
      <c r="V909">
        <v>0</v>
      </c>
      <c r="W909" t="s">
        <v>1040</v>
      </c>
      <c r="X909">
        <v>907.15399169921875</v>
      </c>
    </row>
    <row r="910" spans="1:24" x14ac:dyDescent="0.35">
      <c r="A910" t="s">
        <v>1038</v>
      </c>
      <c r="B910" t="s">
        <v>1039</v>
      </c>
      <c r="C910">
        <v>2002</v>
      </c>
      <c r="D910" t="s">
        <v>26</v>
      </c>
      <c r="E910" t="s">
        <v>27</v>
      </c>
      <c r="F910" t="s">
        <v>45</v>
      </c>
      <c r="G910" t="s">
        <v>46</v>
      </c>
      <c r="H910" t="s">
        <v>60</v>
      </c>
      <c r="I910" t="s">
        <v>48</v>
      </c>
      <c r="J910" t="s">
        <v>49</v>
      </c>
      <c r="K910" t="s">
        <v>33</v>
      </c>
      <c r="L910">
        <v>648</v>
      </c>
      <c r="M910">
        <v>2383</v>
      </c>
      <c r="N910" t="s">
        <v>34</v>
      </c>
      <c r="O910">
        <v>4543</v>
      </c>
      <c r="P910">
        <v>0</v>
      </c>
      <c r="Q910">
        <v>6.1</v>
      </c>
      <c r="R910">
        <v>0</v>
      </c>
      <c r="S910">
        <v>4543</v>
      </c>
      <c r="T910">
        <v>37.1</v>
      </c>
      <c r="V910">
        <v>0</v>
      </c>
      <c r="W910" t="s">
        <v>558</v>
      </c>
      <c r="X910">
        <v>914.2259521484375</v>
      </c>
    </row>
    <row r="911" spans="1:24" x14ac:dyDescent="0.35">
      <c r="A911" t="s">
        <v>1038</v>
      </c>
      <c r="B911" t="s">
        <v>1039</v>
      </c>
      <c r="C911">
        <v>2003</v>
      </c>
      <c r="D911" t="s">
        <v>26</v>
      </c>
      <c r="E911" t="s">
        <v>27</v>
      </c>
      <c r="F911" t="s">
        <v>45</v>
      </c>
      <c r="G911" t="s">
        <v>46</v>
      </c>
      <c r="H911" t="s">
        <v>60</v>
      </c>
      <c r="I911" t="s">
        <v>48</v>
      </c>
      <c r="J911" t="s">
        <v>49</v>
      </c>
      <c r="K911" t="s">
        <v>33</v>
      </c>
      <c r="L911">
        <v>649</v>
      </c>
      <c r="M911">
        <v>2551</v>
      </c>
      <c r="N911" t="s">
        <v>34</v>
      </c>
      <c r="O911">
        <v>4654</v>
      </c>
      <c r="P911">
        <v>0</v>
      </c>
      <c r="Q911">
        <v>5.9</v>
      </c>
      <c r="R911">
        <v>0</v>
      </c>
      <c r="S911">
        <v>4654</v>
      </c>
      <c r="T911">
        <v>42.4</v>
      </c>
      <c r="V911">
        <v>0</v>
      </c>
      <c r="W911" t="s">
        <v>1041</v>
      </c>
      <c r="X911">
        <v>918.38299560546875</v>
      </c>
    </row>
    <row r="912" spans="1:24" x14ac:dyDescent="0.35">
      <c r="A912" t="s">
        <v>1038</v>
      </c>
      <c r="B912" t="s">
        <v>1039</v>
      </c>
      <c r="C912">
        <v>2005</v>
      </c>
      <c r="D912" t="s">
        <v>26</v>
      </c>
      <c r="E912" t="s">
        <v>27</v>
      </c>
      <c r="F912" t="s">
        <v>45</v>
      </c>
      <c r="G912" t="s">
        <v>46</v>
      </c>
      <c r="H912" t="s">
        <v>60</v>
      </c>
      <c r="I912" t="s">
        <v>48</v>
      </c>
      <c r="J912" t="s">
        <v>49</v>
      </c>
      <c r="K912" t="s">
        <v>33</v>
      </c>
      <c r="L912">
        <v>650</v>
      </c>
      <c r="M912">
        <v>2862</v>
      </c>
      <c r="N912" t="s">
        <v>38</v>
      </c>
      <c r="O912">
        <v>4123</v>
      </c>
      <c r="P912">
        <v>3.5</v>
      </c>
      <c r="Q912">
        <v>8.6999999999999993</v>
      </c>
      <c r="R912">
        <v>6.8</v>
      </c>
      <c r="S912">
        <v>4138.8</v>
      </c>
      <c r="T912">
        <v>33.1</v>
      </c>
      <c r="U912">
        <v>4219.2</v>
      </c>
      <c r="V912">
        <v>14.9</v>
      </c>
      <c r="W912" t="s">
        <v>283</v>
      </c>
      <c r="X912">
        <v>927.2139892578125</v>
      </c>
    </row>
    <row r="913" spans="1:24" x14ac:dyDescent="0.35">
      <c r="A913" t="s">
        <v>1038</v>
      </c>
      <c r="B913" t="s">
        <v>1039</v>
      </c>
      <c r="C913">
        <v>2007</v>
      </c>
      <c r="D913" t="s">
        <v>26</v>
      </c>
      <c r="E913" t="s">
        <v>27</v>
      </c>
      <c r="F913" t="s">
        <v>45</v>
      </c>
      <c r="G913" t="s">
        <v>46</v>
      </c>
      <c r="H913" t="s">
        <v>60</v>
      </c>
      <c r="I913" t="s">
        <v>48</v>
      </c>
      <c r="J913" t="s">
        <v>49</v>
      </c>
      <c r="K913" t="s">
        <v>33</v>
      </c>
      <c r="L913">
        <v>651</v>
      </c>
      <c r="M913">
        <v>3069</v>
      </c>
      <c r="N913" t="s">
        <v>38</v>
      </c>
      <c r="O913">
        <v>5237764</v>
      </c>
      <c r="P913">
        <v>3</v>
      </c>
      <c r="Q913">
        <v>6.9</v>
      </c>
      <c r="R913">
        <v>12</v>
      </c>
      <c r="S913">
        <v>5014918</v>
      </c>
      <c r="T913">
        <v>39.299999999999997</v>
      </c>
      <c r="U913">
        <v>5148057</v>
      </c>
      <c r="V913">
        <v>15.1</v>
      </c>
      <c r="W913" t="s">
        <v>1042</v>
      </c>
      <c r="X913">
        <v>941.97601318359375</v>
      </c>
    </row>
    <row r="914" spans="1:24" x14ac:dyDescent="0.35">
      <c r="A914" t="s">
        <v>1038</v>
      </c>
      <c r="B914" t="s">
        <v>1039</v>
      </c>
      <c r="C914">
        <v>2009</v>
      </c>
      <c r="D914" t="s">
        <v>26</v>
      </c>
      <c r="E914" t="s">
        <v>27</v>
      </c>
      <c r="F914" t="s">
        <v>45</v>
      </c>
      <c r="G914" t="s">
        <v>46</v>
      </c>
      <c r="H914" t="s">
        <v>60</v>
      </c>
      <c r="I914" t="s">
        <v>48</v>
      </c>
      <c r="J914" t="s">
        <v>49</v>
      </c>
      <c r="K914" t="s">
        <v>33</v>
      </c>
      <c r="L914">
        <v>652</v>
      </c>
      <c r="M914">
        <v>3170</v>
      </c>
      <c r="N914" t="s">
        <v>38</v>
      </c>
      <c r="O914">
        <v>7418531.5</v>
      </c>
      <c r="P914">
        <v>1.3</v>
      </c>
      <c r="Q914">
        <v>4.2</v>
      </c>
      <c r="R914">
        <v>4.2</v>
      </c>
      <c r="S914">
        <v>7413493.5</v>
      </c>
      <c r="T914">
        <v>28.8</v>
      </c>
      <c r="V914">
        <v>8.1999999999999993</v>
      </c>
      <c r="W914" t="s">
        <v>435</v>
      </c>
      <c r="X914">
        <v>989.50299072265625</v>
      </c>
    </row>
    <row r="915" spans="1:24" x14ac:dyDescent="0.35">
      <c r="A915" t="s">
        <v>1038</v>
      </c>
      <c r="B915" t="s">
        <v>1039</v>
      </c>
      <c r="C915">
        <v>2012</v>
      </c>
      <c r="D915" t="s">
        <v>26</v>
      </c>
      <c r="E915" t="s">
        <v>27</v>
      </c>
      <c r="F915" t="s">
        <v>45</v>
      </c>
      <c r="G915" t="s">
        <v>46</v>
      </c>
      <c r="H915" t="s">
        <v>60</v>
      </c>
      <c r="I915" t="s">
        <v>48</v>
      </c>
      <c r="J915" t="s">
        <v>49</v>
      </c>
      <c r="K915" t="s">
        <v>33</v>
      </c>
      <c r="L915">
        <v>653</v>
      </c>
      <c r="M915">
        <v>3164</v>
      </c>
      <c r="N915" t="s">
        <v>38</v>
      </c>
      <c r="O915">
        <v>5186.7</v>
      </c>
      <c r="P915">
        <v>4.0999999999999996</v>
      </c>
      <c r="Q915">
        <v>9.9</v>
      </c>
      <c r="R915">
        <v>6.7</v>
      </c>
      <c r="S915">
        <v>5209.5</v>
      </c>
      <c r="T915">
        <v>26.9</v>
      </c>
      <c r="U915">
        <v>5348.4</v>
      </c>
      <c r="V915">
        <v>13.3</v>
      </c>
      <c r="W915" t="s">
        <v>1043</v>
      </c>
      <c r="X915">
        <v>1108.02294921875</v>
      </c>
    </row>
    <row r="916" spans="1:24" x14ac:dyDescent="0.35">
      <c r="A916" t="s">
        <v>1038</v>
      </c>
      <c r="B916" t="s">
        <v>1039</v>
      </c>
      <c r="C916">
        <v>2016</v>
      </c>
      <c r="D916" t="s">
        <v>26</v>
      </c>
      <c r="E916" t="s">
        <v>27</v>
      </c>
      <c r="F916" t="s">
        <v>45</v>
      </c>
      <c r="G916" t="s">
        <v>46</v>
      </c>
      <c r="H916" t="s">
        <v>60</v>
      </c>
      <c r="I916" t="s">
        <v>48</v>
      </c>
      <c r="J916" t="s">
        <v>49</v>
      </c>
      <c r="K916" t="s">
        <v>33</v>
      </c>
      <c r="L916">
        <v>2393</v>
      </c>
      <c r="M916">
        <v>3431</v>
      </c>
      <c r="N916" t="s">
        <v>38</v>
      </c>
      <c r="O916">
        <v>8439054</v>
      </c>
      <c r="P916">
        <v>1.2</v>
      </c>
      <c r="Q916">
        <v>3.5</v>
      </c>
      <c r="R916">
        <v>3.7</v>
      </c>
      <c r="S916">
        <v>8449675</v>
      </c>
      <c r="T916">
        <v>19.600000000000001</v>
      </c>
      <c r="U916">
        <v>8516492</v>
      </c>
      <c r="V916">
        <v>6.4</v>
      </c>
      <c r="W916" t="s">
        <v>1044</v>
      </c>
      <c r="X916">
        <v>1240.2440185546875</v>
      </c>
    </row>
    <row r="917" spans="1:24" x14ac:dyDescent="0.35">
      <c r="A917" t="s">
        <v>1038</v>
      </c>
      <c r="B917" t="s">
        <v>1039</v>
      </c>
      <c r="C917">
        <v>2017</v>
      </c>
      <c r="D917" t="s">
        <v>26</v>
      </c>
      <c r="E917" t="s">
        <v>27</v>
      </c>
      <c r="F917" t="s">
        <v>45</v>
      </c>
      <c r="G917" t="s">
        <v>46</v>
      </c>
      <c r="H917" t="s">
        <v>60</v>
      </c>
      <c r="I917" t="s">
        <v>48</v>
      </c>
      <c r="J917" t="s">
        <v>49</v>
      </c>
      <c r="K917" t="s">
        <v>33</v>
      </c>
      <c r="L917">
        <v>2025</v>
      </c>
      <c r="M917">
        <v>3371</v>
      </c>
      <c r="N917" t="s">
        <v>38</v>
      </c>
      <c r="O917">
        <v>6683.6</v>
      </c>
      <c r="P917">
        <v>1.8</v>
      </c>
      <c r="Q917">
        <v>5.6</v>
      </c>
      <c r="R917">
        <v>3.3</v>
      </c>
      <c r="S917">
        <v>6693.6</v>
      </c>
      <c r="T917">
        <v>17.5</v>
      </c>
      <c r="U917">
        <v>6716</v>
      </c>
      <c r="V917">
        <v>7.6</v>
      </c>
      <c r="W917" t="s">
        <v>1045</v>
      </c>
      <c r="X917">
        <v>1255.782958984375</v>
      </c>
    </row>
    <row r="918" spans="1:24" x14ac:dyDescent="0.35">
      <c r="A918" t="s">
        <v>1046</v>
      </c>
      <c r="B918" t="s">
        <v>1047</v>
      </c>
      <c r="C918">
        <v>1987</v>
      </c>
      <c r="D918" t="s">
        <v>26</v>
      </c>
      <c r="E918" t="s">
        <v>189</v>
      </c>
      <c r="F918" t="s">
        <v>97</v>
      </c>
      <c r="G918" t="s">
        <v>119</v>
      </c>
      <c r="H918" t="s">
        <v>47</v>
      </c>
      <c r="I918" t="s">
        <v>100</v>
      </c>
      <c r="J918" t="s">
        <v>49</v>
      </c>
      <c r="K918" t="s">
        <v>50</v>
      </c>
      <c r="L918">
        <v>654</v>
      </c>
      <c r="M918">
        <v>309</v>
      </c>
      <c r="N918" t="s">
        <v>38</v>
      </c>
      <c r="O918">
        <v>1886.4</v>
      </c>
      <c r="P918">
        <v>0.6</v>
      </c>
      <c r="Q918">
        <v>6.8</v>
      </c>
      <c r="R918">
        <v>1.2</v>
      </c>
      <c r="S918">
        <v>1889</v>
      </c>
      <c r="T918">
        <v>25.8</v>
      </c>
      <c r="V918">
        <v>18.2</v>
      </c>
      <c r="W918" t="s">
        <v>1048</v>
      </c>
      <c r="X918">
        <v>5447.8251953125</v>
      </c>
    </row>
    <row r="919" spans="1:24" x14ac:dyDescent="0.35">
      <c r="A919" t="s">
        <v>1046</v>
      </c>
      <c r="B919" t="s">
        <v>1047</v>
      </c>
      <c r="C919">
        <v>1993</v>
      </c>
      <c r="D919" t="s">
        <v>26</v>
      </c>
      <c r="E919" t="s">
        <v>189</v>
      </c>
      <c r="F919" t="s">
        <v>97</v>
      </c>
      <c r="G919" t="s">
        <v>119</v>
      </c>
      <c r="H919" t="s">
        <v>47</v>
      </c>
      <c r="I919" t="s">
        <v>100</v>
      </c>
      <c r="J919" t="s">
        <v>49</v>
      </c>
      <c r="K919" t="s">
        <v>50</v>
      </c>
      <c r="L919">
        <v>655</v>
      </c>
      <c r="M919">
        <v>2010</v>
      </c>
      <c r="N919" t="s">
        <v>34</v>
      </c>
      <c r="O919">
        <v>11748</v>
      </c>
      <c r="P919">
        <v>0</v>
      </c>
      <c r="Q919">
        <v>7.3</v>
      </c>
      <c r="R919">
        <v>0</v>
      </c>
      <c r="S919">
        <v>11748</v>
      </c>
      <c r="T919">
        <v>21.1</v>
      </c>
      <c r="U919">
        <v>11748</v>
      </c>
      <c r="V919">
        <v>16.3</v>
      </c>
      <c r="W919" t="s">
        <v>621</v>
      </c>
      <c r="X919">
        <v>5125.15380859375</v>
      </c>
    </row>
    <row r="920" spans="1:24" x14ac:dyDescent="0.35">
      <c r="A920" t="s">
        <v>1046</v>
      </c>
      <c r="B920" t="s">
        <v>1047</v>
      </c>
      <c r="C920">
        <v>1995</v>
      </c>
      <c r="D920" t="s">
        <v>26</v>
      </c>
      <c r="E920" t="s">
        <v>189</v>
      </c>
      <c r="F920" t="s">
        <v>97</v>
      </c>
      <c r="G920" t="s">
        <v>119</v>
      </c>
      <c r="H920" t="s">
        <v>47</v>
      </c>
      <c r="I920" t="s">
        <v>100</v>
      </c>
      <c r="J920" t="s">
        <v>49</v>
      </c>
      <c r="K920" t="s">
        <v>50</v>
      </c>
      <c r="L920">
        <v>656</v>
      </c>
      <c r="M920">
        <v>2178</v>
      </c>
      <c r="N920" t="s">
        <v>34</v>
      </c>
      <c r="O920">
        <v>4178</v>
      </c>
      <c r="P920">
        <v>0</v>
      </c>
      <c r="Q920">
        <v>6.7</v>
      </c>
      <c r="R920">
        <v>4.7</v>
      </c>
      <c r="S920">
        <v>4178</v>
      </c>
      <c r="T920">
        <v>18.100000000000001</v>
      </c>
      <c r="U920">
        <v>4178</v>
      </c>
      <c r="V920">
        <v>15.4</v>
      </c>
      <c r="W920" t="s">
        <v>1049</v>
      </c>
      <c r="X920">
        <v>5010.583984375</v>
      </c>
    </row>
    <row r="921" spans="1:24" x14ac:dyDescent="0.35">
      <c r="A921" t="s">
        <v>1046</v>
      </c>
      <c r="B921" t="s">
        <v>1047</v>
      </c>
      <c r="C921">
        <v>2006</v>
      </c>
      <c r="D921" t="s">
        <v>26</v>
      </c>
      <c r="E921" t="s">
        <v>189</v>
      </c>
      <c r="F921" t="s">
        <v>97</v>
      </c>
      <c r="G921" t="s">
        <v>119</v>
      </c>
      <c r="H921" t="s">
        <v>47</v>
      </c>
      <c r="I921" t="s">
        <v>100</v>
      </c>
      <c r="J921" t="s">
        <v>49</v>
      </c>
      <c r="K921" t="s">
        <v>50</v>
      </c>
      <c r="L921">
        <v>657</v>
      </c>
      <c r="M921">
        <v>2481</v>
      </c>
      <c r="N921" t="s">
        <v>38</v>
      </c>
      <c r="O921">
        <v>4627557.5</v>
      </c>
      <c r="P921">
        <v>1.4</v>
      </c>
      <c r="Q921">
        <v>4.7</v>
      </c>
      <c r="R921">
        <v>8</v>
      </c>
      <c r="S921">
        <v>4691744.5</v>
      </c>
      <c r="T921">
        <v>15.7</v>
      </c>
      <c r="U921">
        <v>4711296</v>
      </c>
      <c r="V921">
        <v>7</v>
      </c>
      <c r="W921" t="s">
        <v>1050</v>
      </c>
      <c r="X921">
        <v>4152.5</v>
      </c>
    </row>
    <row r="922" spans="1:24" x14ac:dyDescent="0.35">
      <c r="A922" t="s">
        <v>1046</v>
      </c>
      <c r="B922" t="s">
        <v>1047</v>
      </c>
      <c r="C922">
        <v>2012</v>
      </c>
      <c r="D922" t="s">
        <v>26</v>
      </c>
      <c r="E922" t="s">
        <v>189</v>
      </c>
      <c r="F922" t="s">
        <v>97</v>
      </c>
      <c r="G922" t="s">
        <v>119</v>
      </c>
      <c r="H922" t="s">
        <v>47</v>
      </c>
      <c r="I922" t="s">
        <v>100</v>
      </c>
      <c r="J922" t="s">
        <v>49</v>
      </c>
      <c r="K922" t="s">
        <v>50</v>
      </c>
      <c r="L922">
        <v>658</v>
      </c>
      <c r="M922">
        <v>3207</v>
      </c>
      <c r="N922" t="s">
        <v>38</v>
      </c>
      <c r="O922">
        <v>8874.2000000000007</v>
      </c>
      <c r="P922">
        <v>2.2000000000000002</v>
      </c>
      <c r="Q922">
        <v>6.7</v>
      </c>
      <c r="R922">
        <v>10.9</v>
      </c>
      <c r="S922">
        <v>9010</v>
      </c>
      <c r="T922">
        <v>16.399999999999999</v>
      </c>
      <c r="U922">
        <v>9203</v>
      </c>
      <c r="V922">
        <v>9.1999999999999993</v>
      </c>
      <c r="W922" t="s">
        <v>1051</v>
      </c>
      <c r="X922">
        <v>4064.31298828125</v>
      </c>
    </row>
    <row r="923" spans="1:24" x14ac:dyDescent="0.35">
      <c r="A923" t="s">
        <v>1046</v>
      </c>
      <c r="B923" t="s">
        <v>1047</v>
      </c>
      <c r="C923">
        <v>2016</v>
      </c>
      <c r="D923" t="s">
        <v>26</v>
      </c>
      <c r="E923" t="s">
        <v>189</v>
      </c>
      <c r="F923" t="s">
        <v>97</v>
      </c>
      <c r="G923" t="s">
        <v>119</v>
      </c>
      <c r="H923" t="s">
        <v>47</v>
      </c>
      <c r="I923" t="s">
        <v>100</v>
      </c>
      <c r="J923" t="s">
        <v>49</v>
      </c>
      <c r="K923" t="s">
        <v>50</v>
      </c>
      <c r="L923">
        <v>1443</v>
      </c>
      <c r="M923">
        <v>3323</v>
      </c>
      <c r="N923" t="s">
        <v>38</v>
      </c>
      <c r="O923">
        <v>10942.1</v>
      </c>
      <c r="P923">
        <v>1.4</v>
      </c>
      <c r="Q923">
        <v>5.4</v>
      </c>
      <c r="R923">
        <v>8.1999999999999993</v>
      </c>
      <c r="S923">
        <v>11007.7</v>
      </c>
      <c r="T923">
        <v>10.5</v>
      </c>
      <c r="U923">
        <v>11189.1</v>
      </c>
      <c r="V923">
        <v>6.7</v>
      </c>
      <c r="W923" t="s">
        <v>1052</v>
      </c>
      <c r="X923">
        <v>3861.302001953125</v>
      </c>
    </row>
    <row r="924" spans="1:24" x14ac:dyDescent="0.35">
      <c r="A924" t="s">
        <v>1046</v>
      </c>
      <c r="B924" t="s">
        <v>1047</v>
      </c>
      <c r="C924">
        <v>2019</v>
      </c>
      <c r="D924" t="s">
        <v>26</v>
      </c>
      <c r="E924" t="s">
        <v>189</v>
      </c>
      <c r="F924" t="s">
        <v>97</v>
      </c>
      <c r="G924" t="s">
        <v>119</v>
      </c>
      <c r="H924" t="s">
        <v>47</v>
      </c>
      <c r="I924" t="s">
        <v>100</v>
      </c>
      <c r="J924" t="s">
        <v>49</v>
      </c>
      <c r="K924" t="s">
        <v>50</v>
      </c>
      <c r="L924">
        <v>2941</v>
      </c>
      <c r="M924">
        <v>3527</v>
      </c>
      <c r="N924" t="s">
        <v>38</v>
      </c>
      <c r="O924">
        <v>12137.8</v>
      </c>
      <c r="P924">
        <v>2.7</v>
      </c>
      <c r="Q924">
        <v>7.7</v>
      </c>
      <c r="R924">
        <v>9.1999999999999993</v>
      </c>
      <c r="S924">
        <v>12301.3</v>
      </c>
      <c r="T924">
        <v>13.4</v>
      </c>
      <c r="U924">
        <v>12558.7</v>
      </c>
      <c r="V924">
        <v>7.7</v>
      </c>
      <c r="W924" t="s">
        <v>269</v>
      </c>
      <c r="X924">
        <v>3556.7470703125</v>
      </c>
    </row>
    <row r="925" spans="1:24" x14ac:dyDescent="0.35">
      <c r="A925" t="s">
        <v>1053</v>
      </c>
      <c r="B925" t="s">
        <v>1054</v>
      </c>
      <c r="C925">
        <v>2002</v>
      </c>
      <c r="D925" t="s">
        <v>26</v>
      </c>
      <c r="E925" t="s">
        <v>189</v>
      </c>
      <c r="F925" t="s">
        <v>97</v>
      </c>
      <c r="G925" t="s">
        <v>119</v>
      </c>
      <c r="H925" t="s">
        <v>60</v>
      </c>
      <c r="I925" t="s">
        <v>100</v>
      </c>
      <c r="J925" t="s">
        <v>32</v>
      </c>
      <c r="K925" t="s">
        <v>50</v>
      </c>
      <c r="L925">
        <v>662</v>
      </c>
      <c r="M925">
        <v>2529</v>
      </c>
      <c r="N925" t="s">
        <v>38</v>
      </c>
      <c r="O925">
        <v>4261.3</v>
      </c>
      <c r="P925">
        <v>4.9000000000000004</v>
      </c>
      <c r="Q925">
        <v>13.7</v>
      </c>
      <c r="R925">
        <v>5.7</v>
      </c>
      <c r="S925">
        <v>3971.6</v>
      </c>
      <c r="T925">
        <v>55.7</v>
      </c>
      <c r="U925">
        <v>4140.8999999999996</v>
      </c>
      <c r="V925">
        <v>40.6</v>
      </c>
      <c r="W925" t="s">
        <v>1055</v>
      </c>
      <c r="X925">
        <v>148.63099670410156</v>
      </c>
    </row>
    <row r="926" spans="1:24" x14ac:dyDescent="0.35">
      <c r="A926" t="s">
        <v>1053</v>
      </c>
      <c r="B926" t="s">
        <v>1054</v>
      </c>
      <c r="C926">
        <v>2003</v>
      </c>
      <c r="D926" t="s">
        <v>26</v>
      </c>
      <c r="E926" t="s">
        <v>189</v>
      </c>
      <c r="F926" t="s">
        <v>97</v>
      </c>
      <c r="G926" t="s">
        <v>119</v>
      </c>
      <c r="H926" t="s">
        <v>60</v>
      </c>
      <c r="I926" t="s">
        <v>100</v>
      </c>
      <c r="J926" t="s">
        <v>32</v>
      </c>
      <c r="K926" t="s">
        <v>50</v>
      </c>
      <c r="L926">
        <v>663</v>
      </c>
      <c r="M926">
        <v>2662</v>
      </c>
      <c r="N926" t="s">
        <v>34</v>
      </c>
      <c r="O926">
        <v>5255</v>
      </c>
      <c r="P926">
        <v>0</v>
      </c>
      <c r="Q926">
        <v>14.3</v>
      </c>
      <c r="R926">
        <v>0</v>
      </c>
      <c r="S926">
        <v>5255</v>
      </c>
      <c r="T926">
        <v>54.8</v>
      </c>
      <c r="U926">
        <v>5255</v>
      </c>
      <c r="V926">
        <v>41.5</v>
      </c>
      <c r="W926" t="s">
        <v>1056</v>
      </c>
      <c r="X926">
        <v>151.885009765625</v>
      </c>
    </row>
    <row r="927" spans="1:24" x14ac:dyDescent="0.35">
      <c r="A927" t="s">
        <v>1053</v>
      </c>
      <c r="B927" t="s">
        <v>1054</v>
      </c>
      <c r="C927">
        <v>2007</v>
      </c>
      <c r="D927" t="s">
        <v>26</v>
      </c>
      <c r="E927" t="s">
        <v>189</v>
      </c>
      <c r="F927" t="s">
        <v>97</v>
      </c>
      <c r="G927" t="s">
        <v>119</v>
      </c>
      <c r="H927" t="s">
        <v>60</v>
      </c>
      <c r="I927" t="s">
        <v>100</v>
      </c>
      <c r="J927" t="s">
        <v>32</v>
      </c>
      <c r="K927" t="s">
        <v>50</v>
      </c>
      <c r="L927">
        <v>664</v>
      </c>
      <c r="M927">
        <v>3109</v>
      </c>
      <c r="N927" t="s">
        <v>38</v>
      </c>
      <c r="O927">
        <v>145298</v>
      </c>
      <c r="P927">
        <v>4.5</v>
      </c>
      <c r="Q927">
        <v>21.3</v>
      </c>
      <c r="R927">
        <v>1.5</v>
      </c>
      <c r="S927">
        <v>144402.5</v>
      </c>
      <c r="T927">
        <v>57.2</v>
      </c>
      <c r="U927">
        <v>145252.6</v>
      </c>
      <c r="V927">
        <v>49.5</v>
      </c>
      <c r="W927" t="s">
        <v>1057</v>
      </c>
      <c r="X927">
        <v>162.97100830078125</v>
      </c>
    </row>
    <row r="928" spans="1:24" x14ac:dyDescent="0.35">
      <c r="A928" t="s">
        <v>1053</v>
      </c>
      <c r="B928" t="s">
        <v>1054</v>
      </c>
      <c r="C928">
        <v>2009</v>
      </c>
      <c r="D928" t="s">
        <v>26</v>
      </c>
      <c r="E928" t="s">
        <v>189</v>
      </c>
      <c r="F928" t="s">
        <v>97</v>
      </c>
      <c r="G928" t="s">
        <v>119</v>
      </c>
      <c r="H928" t="s">
        <v>60</v>
      </c>
      <c r="I928" t="s">
        <v>100</v>
      </c>
      <c r="J928" t="s">
        <v>32</v>
      </c>
      <c r="K928" t="s">
        <v>50</v>
      </c>
      <c r="L928">
        <v>665</v>
      </c>
      <c r="M928">
        <v>3066</v>
      </c>
      <c r="N928" t="s">
        <v>38</v>
      </c>
      <c r="O928">
        <v>8470</v>
      </c>
      <c r="P928">
        <v>7.6</v>
      </c>
      <c r="Q928">
        <v>18.899999999999999</v>
      </c>
      <c r="R928">
        <v>5.8</v>
      </c>
      <c r="S928">
        <v>8461.4</v>
      </c>
      <c r="T928">
        <v>57.5</v>
      </c>
      <c r="U928">
        <v>9113.6</v>
      </c>
      <c r="V928">
        <v>44.9</v>
      </c>
      <c r="W928" t="s">
        <v>1058</v>
      </c>
      <c r="X928">
        <v>159.85899353027344</v>
      </c>
    </row>
    <row r="929" spans="1:24" x14ac:dyDescent="0.35">
      <c r="A929" t="s">
        <v>1053</v>
      </c>
      <c r="B929" t="s">
        <v>1054</v>
      </c>
      <c r="C929">
        <v>2013</v>
      </c>
      <c r="D929" t="s">
        <v>26</v>
      </c>
      <c r="E929" t="s">
        <v>189</v>
      </c>
      <c r="F929" t="s">
        <v>97</v>
      </c>
      <c r="G929" t="s">
        <v>119</v>
      </c>
      <c r="H929" t="s">
        <v>60</v>
      </c>
      <c r="I929" t="s">
        <v>100</v>
      </c>
      <c r="J929" t="s">
        <v>32</v>
      </c>
      <c r="K929" t="s">
        <v>50</v>
      </c>
      <c r="L929">
        <v>666</v>
      </c>
      <c r="M929">
        <v>3286</v>
      </c>
      <c r="N929" t="s">
        <v>38</v>
      </c>
      <c r="O929">
        <v>1435709.9</v>
      </c>
      <c r="P929">
        <v>2.1</v>
      </c>
      <c r="Q929">
        <v>9.9</v>
      </c>
      <c r="R929">
        <v>1.6</v>
      </c>
      <c r="S929">
        <v>1427860.3</v>
      </c>
      <c r="T929">
        <v>51.7</v>
      </c>
      <c r="U929">
        <v>1451857.8</v>
      </c>
      <c r="V929">
        <v>37.5</v>
      </c>
      <c r="W929" t="s">
        <v>782</v>
      </c>
      <c r="X929">
        <v>156.60800170898438</v>
      </c>
    </row>
    <row r="930" spans="1:24" x14ac:dyDescent="0.35">
      <c r="A930" t="s">
        <v>1053</v>
      </c>
      <c r="B930" t="s">
        <v>1054</v>
      </c>
      <c r="C930">
        <v>2014</v>
      </c>
      <c r="D930" t="s">
        <v>26</v>
      </c>
      <c r="E930" t="s">
        <v>189</v>
      </c>
      <c r="F930" t="s">
        <v>97</v>
      </c>
      <c r="G930" t="s">
        <v>119</v>
      </c>
      <c r="H930" t="s">
        <v>60</v>
      </c>
      <c r="I930" t="s">
        <v>100</v>
      </c>
      <c r="J930" t="s">
        <v>32</v>
      </c>
      <c r="K930" t="s">
        <v>50</v>
      </c>
      <c r="L930">
        <v>1391</v>
      </c>
      <c r="M930">
        <v>6853</v>
      </c>
      <c r="N930" t="s">
        <v>75</v>
      </c>
      <c r="P930">
        <v>7.5</v>
      </c>
      <c r="Q930">
        <v>24.5</v>
      </c>
      <c r="R930">
        <v>0</v>
      </c>
      <c r="T930">
        <v>53.9</v>
      </c>
      <c r="V930">
        <v>48.6</v>
      </c>
      <c r="W930" t="s">
        <v>1059</v>
      </c>
      <c r="X930">
        <v>155.91600036621094</v>
      </c>
    </row>
    <row r="931" spans="1:24" x14ac:dyDescent="0.35">
      <c r="A931" t="s">
        <v>1053</v>
      </c>
      <c r="B931" t="s">
        <v>1054</v>
      </c>
      <c r="C931">
        <v>2020</v>
      </c>
      <c r="D931" t="s">
        <v>26</v>
      </c>
      <c r="E931" t="s">
        <v>189</v>
      </c>
      <c r="F931" t="s">
        <v>97</v>
      </c>
      <c r="G931" t="s">
        <v>119</v>
      </c>
      <c r="H931" t="s">
        <v>60</v>
      </c>
      <c r="I931" t="s">
        <v>100</v>
      </c>
      <c r="J931" t="s">
        <v>32</v>
      </c>
      <c r="K931" t="s">
        <v>50</v>
      </c>
      <c r="L931">
        <v>4424</v>
      </c>
      <c r="M931">
        <v>6856</v>
      </c>
      <c r="N931" t="s">
        <v>38</v>
      </c>
      <c r="O931">
        <v>11259.3</v>
      </c>
      <c r="P931">
        <v>1.5</v>
      </c>
      <c r="Q931">
        <v>8.3000000000000007</v>
      </c>
      <c r="R931">
        <v>1.3</v>
      </c>
      <c r="S931">
        <v>11257.9</v>
      </c>
      <c r="T931">
        <v>46.7</v>
      </c>
      <c r="U931">
        <v>11441.6</v>
      </c>
      <c r="V931">
        <v>31.9</v>
      </c>
      <c r="W931" t="s">
        <v>1060</v>
      </c>
      <c r="X931">
        <v>157.34300231933594</v>
      </c>
    </row>
    <row r="932" spans="1:24" x14ac:dyDescent="0.35">
      <c r="A932" t="s">
        <v>1061</v>
      </c>
      <c r="B932" t="s">
        <v>1062</v>
      </c>
      <c r="C932">
        <v>1988</v>
      </c>
      <c r="D932" t="s">
        <v>56</v>
      </c>
      <c r="E932" t="s">
        <v>72</v>
      </c>
      <c r="F932" t="s">
        <v>73</v>
      </c>
      <c r="G932" t="s">
        <v>59</v>
      </c>
      <c r="H932" t="s">
        <v>30</v>
      </c>
      <c r="I932" t="s">
        <v>72</v>
      </c>
      <c r="J932" t="s">
        <v>32</v>
      </c>
      <c r="K932" t="s">
        <v>33</v>
      </c>
      <c r="L932">
        <v>667</v>
      </c>
      <c r="M932">
        <v>439</v>
      </c>
      <c r="N932" t="s">
        <v>38</v>
      </c>
      <c r="O932">
        <v>1696</v>
      </c>
      <c r="P932">
        <v>1</v>
      </c>
      <c r="Q932">
        <v>4.8</v>
      </c>
      <c r="R932">
        <v>3.2</v>
      </c>
      <c r="S932">
        <v>1682</v>
      </c>
      <c r="T932">
        <v>36.9</v>
      </c>
      <c r="V932">
        <v>18.3</v>
      </c>
      <c r="W932" t="s">
        <v>1063</v>
      </c>
      <c r="X932">
        <v>651.7860107421875</v>
      </c>
    </row>
    <row r="933" spans="1:24" x14ac:dyDescent="0.35">
      <c r="A933" t="s">
        <v>1061</v>
      </c>
      <c r="B933" t="s">
        <v>1062</v>
      </c>
      <c r="C933">
        <v>1996</v>
      </c>
      <c r="D933" t="s">
        <v>56</v>
      </c>
      <c r="E933" t="s">
        <v>72</v>
      </c>
      <c r="F933" t="s">
        <v>73</v>
      </c>
      <c r="G933" t="s">
        <v>59</v>
      </c>
      <c r="H933" t="s">
        <v>30</v>
      </c>
      <c r="I933" t="s">
        <v>72</v>
      </c>
      <c r="J933" t="s">
        <v>32</v>
      </c>
      <c r="K933" t="s">
        <v>33</v>
      </c>
      <c r="L933">
        <v>668</v>
      </c>
      <c r="M933">
        <v>1781</v>
      </c>
      <c r="N933" t="s">
        <v>34</v>
      </c>
      <c r="P933">
        <v>0</v>
      </c>
      <c r="Q933">
        <v>0</v>
      </c>
      <c r="R933">
        <v>0</v>
      </c>
      <c r="S933">
        <v>3761</v>
      </c>
      <c r="T933">
        <v>40.200000000000003</v>
      </c>
      <c r="U933">
        <v>3761</v>
      </c>
      <c r="V933">
        <v>16.7</v>
      </c>
      <c r="W933" t="s">
        <v>1064</v>
      </c>
      <c r="X933">
        <v>749.87200927734375</v>
      </c>
    </row>
    <row r="934" spans="1:24" x14ac:dyDescent="0.35">
      <c r="A934" t="s">
        <v>1061</v>
      </c>
      <c r="B934" t="s">
        <v>1062</v>
      </c>
      <c r="C934">
        <v>1998</v>
      </c>
      <c r="D934" t="s">
        <v>56</v>
      </c>
      <c r="E934" t="s">
        <v>72</v>
      </c>
      <c r="F934" t="s">
        <v>73</v>
      </c>
      <c r="G934" t="s">
        <v>59</v>
      </c>
      <c r="H934" t="s">
        <v>30</v>
      </c>
      <c r="I934" t="s">
        <v>72</v>
      </c>
      <c r="J934" t="s">
        <v>32</v>
      </c>
      <c r="K934" t="s">
        <v>33</v>
      </c>
      <c r="L934">
        <v>669</v>
      </c>
      <c r="M934">
        <v>1929</v>
      </c>
      <c r="N934" t="s">
        <v>38</v>
      </c>
      <c r="O934">
        <v>3501.3</v>
      </c>
      <c r="P934">
        <v>3.4</v>
      </c>
      <c r="Q934">
        <v>12.1</v>
      </c>
      <c r="R934">
        <v>2.6</v>
      </c>
      <c r="S934">
        <v>3343.8</v>
      </c>
      <c r="T934">
        <v>28.8</v>
      </c>
      <c r="V934">
        <v>22.8</v>
      </c>
      <c r="W934" t="s">
        <v>1065</v>
      </c>
      <c r="X934">
        <v>783.80902099609375</v>
      </c>
    </row>
    <row r="935" spans="1:24" x14ac:dyDescent="0.35">
      <c r="A935" t="s">
        <v>1061</v>
      </c>
      <c r="B935" t="s">
        <v>1062</v>
      </c>
      <c r="C935">
        <v>2006</v>
      </c>
      <c r="D935" t="s">
        <v>56</v>
      </c>
      <c r="E935" t="s">
        <v>72</v>
      </c>
      <c r="F935" t="s">
        <v>73</v>
      </c>
      <c r="G935" t="s">
        <v>59</v>
      </c>
      <c r="H935" t="s">
        <v>30</v>
      </c>
      <c r="I935" t="s">
        <v>72</v>
      </c>
      <c r="J935" t="s">
        <v>32</v>
      </c>
      <c r="K935" t="s">
        <v>33</v>
      </c>
      <c r="L935">
        <v>670</v>
      </c>
      <c r="M935">
        <v>2882</v>
      </c>
      <c r="N935" t="s">
        <v>38</v>
      </c>
      <c r="P935">
        <v>0</v>
      </c>
      <c r="Q935">
        <v>0</v>
      </c>
      <c r="R935">
        <v>0</v>
      </c>
      <c r="S935">
        <v>3536.6</v>
      </c>
      <c r="T935">
        <v>29.9</v>
      </c>
      <c r="V935">
        <v>0</v>
      </c>
      <c r="W935" t="s">
        <v>1066</v>
      </c>
      <c r="X935">
        <v>957.9219970703125</v>
      </c>
    </row>
    <row r="936" spans="1:24" x14ac:dyDescent="0.35">
      <c r="A936" t="s">
        <v>1061</v>
      </c>
      <c r="B936" t="s">
        <v>1062</v>
      </c>
      <c r="C936">
        <v>2008</v>
      </c>
      <c r="D936" t="s">
        <v>56</v>
      </c>
      <c r="E936" t="s">
        <v>72</v>
      </c>
      <c r="F936" t="s">
        <v>73</v>
      </c>
      <c r="G936" t="s">
        <v>59</v>
      </c>
      <c r="H936" t="s">
        <v>30</v>
      </c>
      <c r="I936" t="s">
        <v>72</v>
      </c>
      <c r="J936" t="s">
        <v>32</v>
      </c>
      <c r="K936" t="s">
        <v>33</v>
      </c>
      <c r="L936">
        <v>671</v>
      </c>
      <c r="M936">
        <v>2956</v>
      </c>
      <c r="N936" t="s">
        <v>75</v>
      </c>
      <c r="P936">
        <v>0.7</v>
      </c>
      <c r="Q936">
        <v>6</v>
      </c>
      <c r="R936">
        <v>0</v>
      </c>
      <c r="T936">
        <v>26.9</v>
      </c>
      <c r="V936">
        <v>20.5</v>
      </c>
      <c r="W936" t="s">
        <v>275</v>
      </c>
      <c r="X936">
        <v>1010.1799926757813</v>
      </c>
    </row>
    <row r="937" spans="1:24" x14ac:dyDescent="0.35">
      <c r="A937" t="s">
        <v>1061</v>
      </c>
      <c r="B937" t="s">
        <v>1062</v>
      </c>
      <c r="C937">
        <v>2009</v>
      </c>
      <c r="D937" t="s">
        <v>56</v>
      </c>
      <c r="E937" t="s">
        <v>72</v>
      </c>
      <c r="F937" t="s">
        <v>73</v>
      </c>
      <c r="G937" t="s">
        <v>59</v>
      </c>
      <c r="H937" t="s">
        <v>30</v>
      </c>
      <c r="I937" t="s">
        <v>72</v>
      </c>
      <c r="J937" t="s">
        <v>32</v>
      </c>
      <c r="K937" t="s">
        <v>33</v>
      </c>
      <c r="L937">
        <v>3112</v>
      </c>
      <c r="M937">
        <v>3528</v>
      </c>
      <c r="N937" t="s">
        <v>38</v>
      </c>
      <c r="O937">
        <v>2965.9</v>
      </c>
      <c r="P937">
        <v>1</v>
      </c>
      <c r="Q937">
        <v>6.1</v>
      </c>
      <c r="R937">
        <v>1.1000000000000001</v>
      </c>
      <c r="S937">
        <v>2968.3</v>
      </c>
      <c r="T937">
        <v>27</v>
      </c>
      <c r="U937">
        <v>2970.6</v>
      </c>
      <c r="V937">
        <v>16.600000000000001</v>
      </c>
      <c r="W937" t="s">
        <v>617</v>
      </c>
      <c r="X937">
        <v>1038.9189453125</v>
      </c>
    </row>
    <row r="938" spans="1:24" x14ac:dyDescent="0.35">
      <c r="A938" t="s">
        <v>1061</v>
      </c>
      <c r="B938" t="s">
        <v>1062</v>
      </c>
      <c r="C938">
        <v>2010</v>
      </c>
      <c r="D938" t="s">
        <v>56</v>
      </c>
      <c r="E938" t="s">
        <v>72</v>
      </c>
      <c r="F938" t="s">
        <v>73</v>
      </c>
      <c r="G938" t="s">
        <v>59</v>
      </c>
      <c r="H938" t="s">
        <v>30</v>
      </c>
      <c r="I938" t="s">
        <v>72</v>
      </c>
      <c r="J938" t="s">
        <v>32</v>
      </c>
      <c r="K938" t="s">
        <v>33</v>
      </c>
      <c r="L938">
        <v>672</v>
      </c>
      <c r="M938">
        <v>3148</v>
      </c>
      <c r="N938" t="s">
        <v>38</v>
      </c>
      <c r="O938">
        <v>4667.5</v>
      </c>
      <c r="P938">
        <v>1</v>
      </c>
      <c r="Q938">
        <v>4.8</v>
      </c>
      <c r="R938">
        <v>1.6</v>
      </c>
      <c r="S938">
        <v>4613</v>
      </c>
      <c r="T938">
        <v>29.8</v>
      </c>
      <c r="U938">
        <v>4625</v>
      </c>
      <c r="V938">
        <v>16.600000000000001</v>
      </c>
      <c r="W938" t="s">
        <v>1067</v>
      </c>
      <c r="X938">
        <v>1069.0040283203125</v>
      </c>
    </row>
    <row r="939" spans="1:24" x14ac:dyDescent="0.35">
      <c r="A939" t="s">
        <v>1061</v>
      </c>
      <c r="B939" t="s">
        <v>1062</v>
      </c>
      <c r="C939">
        <v>2010</v>
      </c>
      <c r="D939" t="s">
        <v>56</v>
      </c>
      <c r="E939" t="s">
        <v>72</v>
      </c>
      <c r="F939" t="s">
        <v>73</v>
      </c>
      <c r="G939" t="s">
        <v>59</v>
      </c>
      <c r="H939" t="s">
        <v>30</v>
      </c>
      <c r="I939" t="s">
        <v>72</v>
      </c>
      <c r="J939" t="s">
        <v>32</v>
      </c>
      <c r="K939" t="s">
        <v>33</v>
      </c>
      <c r="L939">
        <v>3113</v>
      </c>
      <c r="M939">
        <v>3529</v>
      </c>
      <c r="N939" t="s">
        <v>38</v>
      </c>
      <c r="O939">
        <v>819997</v>
      </c>
      <c r="P939">
        <v>0.8</v>
      </c>
      <c r="Q939">
        <v>4.7</v>
      </c>
      <c r="R939">
        <v>0.7</v>
      </c>
      <c r="S939">
        <v>819654.1</v>
      </c>
      <c r="T939">
        <v>27</v>
      </c>
      <c r="U939">
        <v>820093.9</v>
      </c>
      <c r="V939">
        <v>15.1</v>
      </c>
      <c r="W939" t="s">
        <v>1068</v>
      </c>
      <c r="X939">
        <v>1069.0040283203125</v>
      </c>
    </row>
    <row r="940" spans="1:24" x14ac:dyDescent="0.35">
      <c r="A940" t="s">
        <v>1061</v>
      </c>
      <c r="B940" t="s">
        <v>1062</v>
      </c>
      <c r="C940">
        <v>2012</v>
      </c>
      <c r="D940" t="s">
        <v>56</v>
      </c>
      <c r="E940" t="s">
        <v>72</v>
      </c>
      <c r="F940" t="s">
        <v>73</v>
      </c>
      <c r="G940" t="s">
        <v>59</v>
      </c>
      <c r="H940" t="s">
        <v>30</v>
      </c>
      <c r="I940" t="s">
        <v>72</v>
      </c>
      <c r="J940" t="s">
        <v>32</v>
      </c>
      <c r="K940" t="s">
        <v>33</v>
      </c>
      <c r="L940">
        <v>1047</v>
      </c>
      <c r="M940">
        <v>3432</v>
      </c>
      <c r="N940" t="s">
        <v>38</v>
      </c>
      <c r="O940">
        <v>2553.4</v>
      </c>
      <c r="P940">
        <v>0.7</v>
      </c>
      <c r="Q940">
        <v>5.5</v>
      </c>
      <c r="R940">
        <v>1.7</v>
      </c>
      <c r="S940">
        <v>2555.1</v>
      </c>
      <c r="T940">
        <v>26.2</v>
      </c>
      <c r="U940">
        <v>2563.5</v>
      </c>
      <c r="V940">
        <v>16.5</v>
      </c>
      <c r="W940" t="s">
        <v>1069</v>
      </c>
      <c r="X940">
        <v>1120.6290283203125</v>
      </c>
    </row>
    <row r="941" spans="1:24" x14ac:dyDescent="0.35">
      <c r="A941" t="s">
        <v>1061</v>
      </c>
      <c r="B941" t="s">
        <v>1062</v>
      </c>
      <c r="C941">
        <v>2014</v>
      </c>
      <c r="D941" t="s">
        <v>56</v>
      </c>
      <c r="E941" t="s">
        <v>72</v>
      </c>
      <c r="F941" t="s">
        <v>73</v>
      </c>
      <c r="G941" t="s">
        <v>59</v>
      </c>
      <c r="H941" t="s">
        <v>30</v>
      </c>
      <c r="I941" t="s">
        <v>72</v>
      </c>
      <c r="J941" t="s">
        <v>32</v>
      </c>
      <c r="K941" t="s">
        <v>33</v>
      </c>
      <c r="L941">
        <v>673</v>
      </c>
      <c r="M941">
        <v>3264</v>
      </c>
      <c r="N941" t="s">
        <v>38</v>
      </c>
      <c r="O941">
        <v>3300</v>
      </c>
      <c r="P941">
        <v>1.5</v>
      </c>
      <c r="Q941">
        <v>6.6</v>
      </c>
      <c r="R941">
        <v>2</v>
      </c>
      <c r="S941">
        <v>3300.4</v>
      </c>
      <c r="T941">
        <v>27.6</v>
      </c>
      <c r="U941">
        <v>3324.6</v>
      </c>
      <c r="V941">
        <v>16.100000000000001</v>
      </c>
      <c r="W941" t="s">
        <v>1070</v>
      </c>
      <c r="X941">
        <v>1156.7349853515625</v>
      </c>
    </row>
    <row r="942" spans="1:24" x14ac:dyDescent="0.35">
      <c r="A942" t="s">
        <v>1061</v>
      </c>
      <c r="B942" t="s">
        <v>1062</v>
      </c>
      <c r="C942">
        <v>2017</v>
      </c>
      <c r="D942" t="s">
        <v>56</v>
      </c>
      <c r="E942" t="s">
        <v>72</v>
      </c>
      <c r="F942" t="s">
        <v>73</v>
      </c>
      <c r="G942" t="s">
        <v>59</v>
      </c>
      <c r="H942" t="s">
        <v>30</v>
      </c>
      <c r="I942" t="s">
        <v>72</v>
      </c>
      <c r="J942" t="s">
        <v>32</v>
      </c>
      <c r="K942" t="s">
        <v>33</v>
      </c>
      <c r="L942">
        <v>2607</v>
      </c>
      <c r="M942">
        <v>3433</v>
      </c>
      <c r="N942" t="s">
        <v>38</v>
      </c>
      <c r="O942">
        <v>4912.1000000000004</v>
      </c>
      <c r="P942">
        <v>1.1000000000000001</v>
      </c>
      <c r="Q942">
        <v>5.7</v>
      </c>
      <c r="R942">
        <v>1.5</v>
      </c>
      <c r="S942">
        <v>4910.8</v>
      </c>
      <c r="T942">
        <v>23.8</v>
      </c>
      <c r="U942">
        <v>4919.3</v>
      </c>
      <c r="V942">
        <v>15.2</v>
      </c>
      <c r="W942" t="s">
        <v>1071</v>
      </c>
      <c r="X942">
        <v>1201.8990478515625</v>
      </c>
    </row>
    <row r="943" spans="1:24" x14ac:dyDescent="0.35">
      <c r="A943" t="s">
        <v>1072</v>
      </c>
      <c r="B943" t="s">
        <v>1073</v>
      </c>
      <c r="C943">
        <v>1986</v>
      </c>
      <c r="D943" t="s">
        <v>95</v>
      </c>
      <c r="E943" t="s">
        <v>415</v>
      </c>
      <c r="F943" t="s">
        <v>97</v>
      </c>
      <c r="G943" t="s">
        <v>98</v>
      </c>
      <c r="H943" t="s">
        <v>47</v>
      </c>
      <c r="I943" t="s">
        <v>100</v>
      </c>
      <c r="J943" t="s">
        <v>49</v>
      </c>
      <c r="K943" t="s">
        <v>50</v>
      </c>
      <c r="L943">
        <v>674</v>
      </c>
      <c r="M943">
        <v>1625</v>
      </c>
      <c r="N943" t="s">
        <v>34</v>
      </c>
      <c r="O943">
        <v>1094</v>
      </c>
      <c r="P943">
        <v>0</v>
      </c>
      <c r="Q943">
        <v>1.3</v>
      </c>
      <c r="R943">
        <v>0</v>
      </c>
      <c r="S943">
        <v>1094</v>
      </c>
      <c r="T943">
        <v>2.2000000000000002</v>
      </c>
      <c r="V943">
        <v>0</v>
      </c>
      <c r="W943" t="s">
        <v>1074</v>
      </c>
      <c r="X943">
        <v>14.39799976348877</v>
      </c>
    </row>
    <row r="944" spans="1:24" x14ac:dyDescent="0.35">
      <c r="A944" t="s">
        <v>1072</v>
      </c>
      <c r="B944" t="s">
        <v>1073</v>
      </c>
      <c r="C944">
        <v>2012</v>
      </c>
      <c r="D944" t="s">
        <v>95</v>
      </c>
      <c r="E944" t="s">
        <v>415</v>
      </c>
      <c r="F944" t="s">
        <v>97</v>
      </c>
      <c r="G944" t="s">
        <v>98</v>
      </c>
      <c r="H944" t="s">
        <v>47</v>
      </c>
      <c r="I944" t="s">
        <v>100</v>
      </c>
      <c r="J944" t="s">
        <v>49</v>
      </c>
      <c r="K944" t="s">
        <v>50</v>
      </c>
      <c r="L944">
        <v>675</v>
      </c>
      <c r="M944">
        <v>3255</v>
      </c>
      <c r="N944" t="s">
        <v>75</v>
      </c>
      <c r="P944">
        <v>2.1</v>
      </c>
      <c r="Q944">
        <v>5.2</v>
      </c>
      <c r="R944">
        <v>17.3</v>
      </c>
      <c r="T944">
        <v>8.1</v>
      </c>
      <c r="V944">
        <v>1.8</v>
      </c>
      <c r="W944" t="s">
        <v>1075</v>
      </c>
      <c r="X944">
        <v>14.072999954223633</v>
      </c>
    </row>
    <row r="945" spans="1:24" x14ac:dyDescent="0.35">
      <c r="A945" t="s">
        <v>1072</v>
      </c>
      <c r="B945" t="s">
        <v>1073</v>
      </c>
      <c r="C945">
        <v>2019</v>
      </c>
      <c r="D945" t="s">
        <v>95</v>
      </c>
      <c r="E945" t="s">
        <v>415</v>
      </c>
      <c r="F945" t="s">
        <v>97</v>
      </c>
      <c r="G945" t="s">
        <v>98</v>
      </c>
      <c r="H945" t="s">
        <v>47</v>
      </c>
      <c r="I945" t="s">
        <v>100</v>
      </c>
      <c r="J945" t="s">
        <v>49</v>
      </c>
      <c r="K945" t="s">
        <v>50</v>
      </c>
      <c r="L945">
        <v>4244</v>
      </c>
      <c r="M945">
        <v>3530</v>
      </c>
      <c r="N945" t="s">
        <v>38</v>
      </c>
      <c r="O945">
        <v>1270.5</v>
      </c>
      <c r="P945">
        <v>0.4</v>
      </c>
      <c r="Q945">
        <v>1.1000000000000001</v>
      </c>
      <c r="R945">
        <v>11.2</v>
      </c>
      <c r="S945">
        <v>1282.8</v>
      </c>
      <c r="T945">
        <v>2.2000000000000002</v>
      </c>
      <c r="U945">
        <v>1308.9000000000001</v>
      </c>
      <c r="V945">
        <v>0.8</v>
      </c>
      <c r="W945" t="s">
        <v>1076</v>
      </c>
      <c r="X945">
        <v>12.567999839782715</v>
      </c>
    </row>
    <row r="946" spans="1:24" x14ac:dyDescent="0.35">
      <c r="A946" t="s">
        <v>1077</v>
      </c>
      <c r="B946" t="s">
        <v>1078</v>
      </c>
      <c r="C946">
        <v>1987</v>
      </c>
      <c r="D946" t="s">
        <v>79</v>
      </c>
      <c r="E946" t="s">
        <v>79</v>
      </c>
      <c r="F946" t="s">
        <v>80</v>
      </c>
      <c r="G946" t="s">
        <v>81</v>
      </c>
      <c r="H946" t="s">
        <v>99</v>
      </c>
      <c r="I946" t="s">
        <v>82</v>
      </c>
      <c r="J946" t="s">
        <v>49</v>
      </c>
      <c r="K946" t="s">
        <v>50</v>
      </c>
      <c r="L946">
        <v>676</v>
      </c>
      <c r="M946">
        <v>222</v>
      </c>
      <c r="N946" t="s">
        <v>38</v>
      </c>
      <c r="O946">
        <v>841</v>
      </c>
      <c r="P946">
        <v>1.3</v>
      </c>
      <c r="Q946">
        <v>3.3</v>
      </c>
      <c r="R946">
        <v>3.9</v>
      </c>
      <c r="S946">
        <v>846</v>
      </c>
      <c r="T946">
        <v>5.7</v>
      </c>
      <c r="V946">
        <v>4.7</v>
      </c>
      <c r="W946" t="s">
        <v>1079</v>
      </c>
      <c r="X946">
        <v>158.51100158691406</v>
      </c>
    </row>
    <row r="947" spans="1:24" x14ac:dyDescent="0.35">
      <c r="A947" t="s">
        <v>1077</v>
      </c>
      <c r="B947" t="s">
        <v>1078</v>
      </c>
      <c r="C947">
        <v>2000</v>
      </c>
      <c r="D947" t="s">
        <v>79</v>
      </c>
      <c r="E947" t="s">
        <v>79</v>
      </c>
      <c r="F947" t="s">
        <v>80</v>
      </c>
      <c r="G947" t="s">
        <v>81</v>
      </c>
      <c r="H947" t="s">
        <v>99</v>
      </c>
      <c r="I947" t="s">
        <v>82</v>
      </c>
      <c r="J947" t="s">
        <v>49</v>
      </c>
      <c r="K947" t="s">
        <v>50</v>
      </c>
      <c r="L947">
        <v>677</v>
      </c>
      <c r="M947">
        <v>2526</v>
      </c>
      <c r="N947" t="s">
        <v>38</v>
      </c>
      <c r="O947">
        <v>767</v>
      </c>
      <c r="P947">
        <v>0.9</v>
      </c>
      <c r="Q947">
        <v>5.2</v>
      </c>
      <c r="R947">
        <v>5</v>
      </c>
      <c r="S947">
        <v>749</v>
      </c>
      <c r="T947">
        <v>5.3</v>
      </c>
      <c r="U947">
        <v>761</v>
      </c>
      <c r="V947">
        <v>4.3</v>
      </c>
      <c r="W947" t="s">
        <v>1080</v>
      </c>
      <c r="X947">
        <v>98.238998413085938</v>
      </c>
    </row>
    <row r="948" spans="1:24" x14ac:dyDescent="0.35">
      <c r="A948" t="s">
        <v>1077</v>
      </c>
      <c r="B948" t="s">
        <v>1078</v>
      </c>
      <c r="C948">
        <v>2011</v>
      </c>
      <c r="D948" t="s">
        <v>79</v>
      </c>
      <c r="E948" t="s">
        <v>79</v>
      </c>
      <c r="F948" t="s">
        <v>80</v>
      </c>
      <c r="G948" t="s">
        <v>81</v>
      </c>
      <c r="H948" t="s">
        <v>99</v>
      </c>
      <c r="I948" t="s">
        <v>82</v>
      </c>
      <c r="J948" t="s">
        <v>49</v>
      </c>
      <c r="K948" t="s">
        <v>50</v>
      </c>
      <c r="L948">
        <v>1763</v>
      </c>
      <c r="M948">
        <v>3355</v>
      </c>
      <c r="N948" t="s">
        <v>38</v>
      </c>
      <c r="O948">
        <v>1061</v>
      </c>
      <c r="P948">
        <v>2.1</v>
      </c>
      <c r="Q948">
        <v>6.4</v>
      </c>
      <c r="R948">
        <v>11.4</v>
      </c>
      <c r="S948">
        <v>1076.2</v>
      </c>
      <c r="T948">
        <v>9.1999999999999993</v>
      </c>
      <c r="U948">
        <v>1094.8</v>
      </c>
      <c r="V948">
        <v>4.9000000000000004</v>
      </c>
      <c r="W948" t="s">
        <v>1081</v>
      </c>
      <c r="X948">
        <v>102.16799926757813</v>
      </c>
    </row>
    <row r="949" spans="1:24" x14ac:dyDescent="0.35">
      <c r="A949" t="s">
        <v>1082</v>
      </c>
      <c r="B949" t="s">
        <v>1083</v>
      </c>
      <c r="C949">
        <v>1988</v>
      </c>
      <c r="D949" t="s">
        <v>56</v>
      </c>
      <c r="E949" t="s">
        <v>57</v>
      </c>
      <c r="F949" t="s">
        <v>58</v>
      </c>
      <c r="G949" t="s">
        <v>29</v>
      </c>
      <c r="H949" t="s">
        <v>60</v>
      </c>
      <c r="I949" t="s">
        <v>61</v>
      </c>
      <c r="J949" t="s">
        <v>49</v>
      </c>
      <c r="K949" t="s">
        <v>50</v>
      </c>
      <c r="L949">
        <v>678</v>
      </c>
      <c r="M949">
        <v>702</v>
      </c>
      <c r="N949" t="s">
        <v>38</v>
      </c>
      <c r="O949">
        <v>2026</v>
      </c>
      <c r="P949">
        <v>0.7</v>
      </c>
      <c r="Q949">
        <v>3.9</v>
      </c>
      <c r="R949">
        <v>4.4000000000000004</v>
      </c>
      <c r="S949">
        <v>2039</v>
      </c>
      <c r="T949">
        <v>20.5</v>
      </c>
      <c r="V949">
        <v>8.6</v>
      </c>
      <c r="W949" t="s">
        <v>1084</v>
      </c>
      <c r="X949">
        <v>1127.468017578125</v>
      </c>
    </row>
    <row r="950" spans="1:24" x14ac:dyDescent="0.35">
      <c r="A950" t="s">
        <v>1082</v>
      </c>
      <c r="B950" t="s">
        <v>1083</v>
      </c>
      <c r="C950">
        <v>1997</v>
      </c>
      <c r="D950" t="s">
        <v>56</v>
      </c>
      <c r="E950" t="s">
        <v>57</v>
      </c>
      <c r="F950" t="s">
        <v>58</v>
      </c>
      <c r="G950" t="s">
        <v>29</v>
      </c>
      <c r="H950" t="s">
        <v>60</v>
      </c>
      <c r="I950" t="s">
        <v>61</v>
      </c>
      <c r="J950" t="s">
        <v>49</v>
      </c>
      <c r="K950" t="s">
        <v>50</v>
      </c>
      <c r="L950">
        <v>679</v>
      </c>
      <c r="M950">
        <v>1969</v>
      </c>
      <c r="N950" t="s">
        <v>34</v>
      </c>
      <c r="O950">
        <v>891</v>
      </c>
      <c r="P950">
        <v>0</v>
      </c>
      <c r="Q950">
        <v>7.2</v>
      </c>
      <c r="R950">
        <v>1.4</v>
      </c>
      <c r="S950">
        <v>891</v>
      </c>
      <c r="T950">
        <v>11.9</v>
      </c>
      <c r="U950">
        <v>891</v>
      </c>
      <c r="V950">
        <v>3.3</v>
      </c>
      <c r="W950" t="s">
        <v>1085</v>
      </c>
      <c r="X950">
        <v>962.864990234375</v>
      </c>
    </row>
    <row r="951" spans="1:24" x14ac:dyDescent="0.35">
      <c r="A951" t="s">
        <v>1082</v>
      </c>
      <c r="B951" t="s">
        <v>1083</v>
      </c>
      <c r="C951">
        <v>2000</v>
      </c>
      <c r="D951" t="s">
        <v>56</v>
      </c>
      <c r="E951" t="s">
        <v>57</v>
      </c>
      <c r="F951" t="s">
        <v>58</v>
      </c>
      <c r="G951" t="s">
        <v>29</v>
      </c>
      <c r="H951" t="s">
        <v>60</v>
      </c>
      <c r="I951" t="s">
        <v>61</v>
      </c>
      <c r="J951" t="s">
        <v>49</v>
      </c>
      <c r="K951" t="s">
        <v>50</v>
      </c>
      <c r="L951">
        <v>680</v>
      </c>
      <c r="M951">
        <v>2373</v>
      </c>
      <c r="N951" t="s">
        <v>34</v>
      </c>
      <c r="O951">
        <v>10553</v>
      </c>
      <c r="P951">
        <v>0</v>
      </c>
      <c r="Q951">
        <v>2.9</v>
      </c>
      <c r="R951">
        <v>0</v>
      </c>
      <c r="S951">
        <v>10553</v>
      </c>
      <c r="T951">
        <v>16.8</v>
      </c>
      <c r="U951">
        <v>10553</v>
      </c>
      <c r="V951">
        <v>3.5</v>
      </c>
      <c r="W951" t="s">
        <v>772</v>
      </c>
      <c r="X951">
        <v>865.1290283203125</v>
      </c>
    </row>
    <row r="952" spans="1:24" x14ac:dyDescent="0.35">
      <c r="A952" t="s">
        <v>1082</v>
      </c>
      <c r="B952" t="s">
        <v>1083</v>
      </c>
      <c r="C952">
        <v>2006</v>
      </c>
      <c r="D952" t="s">
        <v>56</v>
      </c>
      <c r="E952" t="s">
        <v>57</v>
      </c>
      <c r="F952" t="s">
        <v>58</v>
      </c>
      <c r="G952" t="s">
        <v>29</v>
      </c>
      <c r="H952" t="s">
        <v>60</v>
      </c>
      <c r="I952" t="s">
        <v>61</v>
      </c>
      <c r="J952" t="s">
        <v>49</v>
      </c>
      <c r="K952" t="s">
        <v>50</v>
      </c>
      <c r="L952">
        <v>681</v>
      </c>
      <c r="M952">
        <v>2924</v>
      </c>
      <c r="N952" t="s">
        <v>36</v>
      </c>
      <c r="O952">
        <v>2842</v>
      </c>
      <c r="P952">
        <v>1.2</v>
      </c>
      <c r="Q952">
        <v>3.4</v>
      </c>
      <c r="R952">
        <v>8.8000000000000007</v>
      </c>
      <c r="S952">
        <v>2842</v>
      </c>
      <c r="T952">
        <v>9</v>
      </c>
      <c r="U952">
        <v>2842</v>
      </c>
      <c r="V952">
        <v>3.3</v>
      </c>
      <c r="W952" t="s">
        <v>1086</v>
      </c>
      <c r="X952">
        <v>837.06298828125</v>
      </c>
    </row>
    <row r="953" spans="1:24" x14ac:dyDescent="0.35">
      <c r="A953" t="s">
        <v>1082</v>
      </c>
      <c r="B953" t="s">
        <v>1083</v>
      </c>
      <c r="C953">
        <v>2012</v>
      </c>
      <c r="D953" t="s">
        <v>56</v>
      </c>
      <c r="E953" t="s">
        <v>57</v>
      </c>
      <c r="F953" t="s">
        <v>58</v>
      </c>
      <c r="G953" t="s">
        <v>29</v>
      </c>
      <c r="H953" t="s">
        <v>60</v>
      </c>
      <c r="I953" t="s">
        <v>61</v>
      </c>
      <c r="J953" t="s">
        <v>49</v>
      </c>
      <c r="K953" t="s">
        <v>50</v>
      </c>
      <c r="L953">
        <v>682</v>
      </c>
      <c r="M953">
        <v>3208</v>
      </c>
      <c r="N953" t="s">
        <v>38</v>
      </c>
      <c r="O953">
        <v>2529</v>
      </c>
      <c r="P953">
        <v>1.7</v>
      </c>
      <c r="Q953">
        <v>2.8</v>
      </c>
      <c r="R953">
        <v>14.3</v>
      </c>
      <c r="S953">
        <v>2589.3000000000002</v>
      </c>
      <c r="T953">
        <v>10.1</v>
      </c>
      <c r="U953">
        <v>2677.3</v>
      </c>
      <c r="V953">
        <v>2.2999999999999998</v>
      </c>
      <c r="W953" t="s">
        <v>1087</v>
      </c>
      <c r="X953">
        <v>968.24200439453125</v>
      </c>
    </row>
    <row r="954" spans="1:24" x14ac:dyDescent="0.35">
      <c r="A954" t="s">
        <v>1082</v>
      </c>
      <c r="B954" t="s">
        <v>1083</v>
      </c>
      <c r="C954">
        <v>2018</v>
      </c>
      <c r="D954" t="s">
        <v>56</v>
      </c>
      <c r="E954" t="s">
        <v>57</v>
      </c>
      <c r="F954" t="s">
        <v>58</v>
      </c>
      <c r="G954" t="s">
        <v>29</v>
      </c>
      <c r="H954" t="s">
        <v>60</v>
      </c>
      <c r="I954" t="s">
        <v>61</v>
      </c>
      <c r="J954" t="s">
        <v>49</v>
      </c>
      <c r="K954" t="s">
        <v>50</v>
      </c>
      <c r="L954">
        <v>2651</v>
      </c>
      <c r="M954">
        <v>3434</v>
      </c>
      <c r="N954" t="s">
        <v>38</v>
      </c>
      <c r="O954">
        <v>3281.1</v>
      </c>
      <c r="P954">
        <v>0.9</v>
      </c>
      <c r="Q954">
        <v>2.1</v>
      </c>
      <c r="R954">
        <v>17.2</v>
      </c>
      <c r="S954">
        <v>3302.2</v>
      </c>
      <c r="T954">
        <v>8.4</v>
      </c>
      <c r="U954">
        <v>3340.1</v>
      </c>
      <c r="V954">
        <v>1.6</v>
      </c>
      <c r="W954" t="s">
        <v>1088</v>
      </c>
      <c r="X954">
        <v>1082.449951171875</v>
      </c>
    </row>
    <row r="955" spans="1:24" x14ac:dyDescent="0.35">
      <c r="A955" t="s">
        <v>1089</v>
      </c>
      <c r="B955" t="s">
        <v>1090</v>
      </c>
      <c r="C955">
        <v>2000</v>
      </c>
      <c r="D955" t="s">
        <v>26</v>
      </c>
      <c r="E955" t="s">
        <v>27</v>
      </c>
      <c r="F955" t="s">
        <v>45</v>
      </c>
      <c r="G955" t="s">
        <v>46</v>
      </c>
      <c r="H955" t="s">
        <v>47</v>
      </c>
      <c r="I955" t="s">
        <v>48</v>
      </c>
      <c r="J955" t="s">
        <v>49</v>
      </c>
      <c r="K955" t="s">
        <v>50</v>
      </c>
      <c r="L955">
        <v>689</v>
      </c>
      <c r="M955">
        <v>2304</v>
      </c>
      <c r="N955" t="s">
        <v>38</v>
      </c>
      <c r="O955">
        <v>2979.3</v>
      </c>
      <c r="P955">
        <v>3.1</v>
      </c>
      <c r="Q955">
        <v>8</v>
      </c>
      <c r="R955">
        <v>8.1</v>
      </c>
      <c r="S955">
        <v>2999.2</v>
      </c>
      <c r="T955">
        <v>27.2</v>
      </c>
      <c r="U955">
        <v>3055.5</v>
      </c>
      <c r="V955">
        <v>11</v>
      </c>
      <c r="W955" t="s">
        <v>1091</v>
      </c>
      <c r="X955">
        <v>533.00799560546875</v>
      </c>
    </row>
    <row r="956" spans="1:24" x14ac:dyDescent="0.35">
      <c r="A956" t="s">
        <v>1089</v>
      </c>
      <c r="B956" t="s">
        <v>1090</v>
      </c>
      <c r="C956">
        <v>2006</v>
      </c>
      <c r="D956" t="s">
        <v>26</v>
      </c>
      <c r="E956" t="s">
        <v>27</v>
      </c>
      <c r="F956" t="s">
        <v>45</v>
      </c>
      <c r="G956" t="s">
        <v>46</v>
      </c>
      <c r="H956" t="s">
        <v>47</v>
      </c>
      <c r="I956" t="s">
        <v>48</v>
      </c>
      <c r="J956" t="s">
        <v>49</v>
      </c>
      <c r="K956" t="s">
        <v>50</v>
      </c>
      <c r="L956">
        <v>690</v>
      </c>
      <c r="M956">
        <v>3283</v>
      </c>
      <c r="N956" t="s">
        <v>38</v>
      </c>
      <c r="O956">
        <v>2019.8</v>
      </c>
      <c r="P956">
        <v>2.1</v>
      </c>
      <c r="Q956">
        <v>7.2</v>
      </c>
      <c r="R956">
        <v>4.5</v>
      </c>
      <c r="S956">
        <v>2024.7</v>
      </c>
      <c r="T956">
        <v>18.899999999999999</v>
      </c>
      <c r="U956">
        <v>2039.5</v>
      </c>
      <c r="V956">
        <v>9.1999999999999993</v>
      </c>
      <c r="W956" t="s">
        <v>1092</v>
      </c>
      <c r="X956">
        <v>505.43499755859375</v>
      </c>
    </row>
    <row r="957" spans="1:24" x14ac:dyDescent="0.35">
      <c r="A957" t="s">
        <v>1089</v>
      </c>
      <c r="B957" t="s">
        <v>1090</v>
      </c>
      <c r="C957">
        <v>2015</v>
      </c>
      <c r="D957" t="s">
        <v>26</v>
      </c>
      <c r="E957" t="s">
        <v>27</v>
      </c>
      <c r="F957" t="s">
        <v>45</v>
      </c>
      <c r="G957" t="s">
        <v>46</v>
      </c>
      <c r="H957" t="s">
        <v>47</v>
      </c>
      <c r="I957" t="s">
        <v>48</v>
      </c>
      <c r="J957" t="s">
        <v>49</v>
      </c>
      <c r="K957" t="s">
        <v>50</v>
      </c>
      <c r="L957">
        <v>820</v>
      </c>
      <c r="M957">
        <v>3316</v>
      </c>
      <c r="N957" t="s">
        <v>38</v>
      </c>
      <c r="O957">
        <v>3705.9</v>
      </c>
      <c r="P957">
        <v>1.1000000000000001</v>
      </c>
      <c r="Q957">
        <v>4.2</v>
      </c>
      <c r="R957">
        <v>5.9</v>
      </c>
      <c r="S957">
        <v>3713.5</v>
      </c>
      <c r="T957">
        <v>11.5</v>
      </c>
      <c r="U957">
        <v>3718.4</v>
      </c>
      <c r="V957">
        <v>3.2</v>
      </c>
      <c r="W957" t="s">
        <v>150</v>
      </c>
      <c r="X957">
        <v>695.01300048828125</v>
      </c>
    </row>
    <row r="958" spans="1:24" x14ac:dyDescent="0.35">
      <c r="A958" t="s">
        <v>1089</v>
      </c>
      <c r="B958" t="s">
        <v>1090</v>
      </c>
      <c r="C958">
        <v>2019</v>
      </c>
      <c r="D958" t="s">
        <v>26</v>
      </c>
      <c r="E958" t="s">
        <v>27</v>
      </c>
      <c r="F958" t="s">
        <v>45</v>
      </c>
      <c r="G958" t="s">
        <v>46</v>
      </c>
      <c r="H958" t="s">
        <v>47</v>
      </c>
      <c r="I958" t="s">
        <v>48</v>
      </c>
      <c r="J958" t="s">
        <v>49</v>
      </c>
      <c r="K958" t="s">
        <v>50</v>
      </c>
      <c r="L958">
        <v>2611</v>
      </c>
      <c r="M958">
        <v>3531</v>
      </c>
      <c r="N958" t="s">
        <v>38</v>
      </c>
      <c r="O958">
        <v>3641.1</v>
      </c>
      <c r="P958">
        <v>1.1000000000000001</v>
      </c>
      <c r="Q958">
        <v>4.0999999999999996</v>
      </c>
      <c r="R958">
        <v>3.1</v>
      </c>
      <c r="S958">
        <v>3643.7</v>
      </c>
      <c r="T958">
        <v>7.2</v>
      </c>
      <c r="U958">
        <v>3653.3</v>
      </c>
      <c r="V958">
        <v>3.1</v>
      </c>
      <c r="W958" t="s">
        <v>315</v>
      </c>
      <c r="X958">
        <v>707.6710205078125</v>
      </c>
    </row>
    <row r="959" spans="1:24" x14ac:dyDescent="0.35">
      <c r="A959" t="s">
        <v>1093</v>
      </c>
      <c r="B959" t="s">
        <v>1094</v>
      </c>
      <c r="C959">
        <v>2020</v>
      </c>
      <c r="D959" t="s">
        <v>79</v>
      </c>
      <c r="E959" t="s">
        <v>79</v>
      </c>
      <c r="F959" t="s">
        <v>80</v>
      </c>
      <c r="G959" t="s">
        <v>62</v>
      </c>
      <c r="H959" t="s">
        <v>99</v>
      </c>
      <c r="I959" t="s">
        <v>82</v>
      </c>
      <c r="J959" t="s">
        <v>49</v>
      </c>
      <c r="K959" t="s">
        <v>50</v>
      </c>
      <c r="L959">
        <v>2601</v>
      </c>
      <c r="M959">
        <v>6943</v>
      </c>
      <c r="N959" t="s">
        <v>38</v>
      </c>
      <c r="O959">
        <v>279.7</v>
      </c>
      <c r="P959">
        <v>0.1</v>
      </c>
      <c r="Q959">
        <v>1.2</v>
      </c>
      <c r="R959">
        <v>18.2</v>
      </c>
      <c r="S959">
        <v>271.8</v>
      </c>
      <c r="T959">
        <v>4.5999999999999996</v>
      </c>
      <c r="U959">
        <v>282.7</v>
      </c>
      <c r="V959">
        <v>0.4</v>
      </c>
      <c r="W959" t="s">
        <v>1095</v>
      </c>
      <c r="X959">
        <v>2.6319999694824219</v>
      </c>
    </row>
    <row r="960" spans="1:24" x14ac:dyDescent="0.35">
      <c r="A960" t="s">
        <v>1096</v>
      </c>
      <c r="B960" t="s">
        <v>1097</v>
      </c>
      <c r="C960">
        <v>2007</v>
      </c>
      <c r="D960" t="s">
        <v>95</v>
      </c>
      <c r="E960" t="s">
        <v>415</v>
      </c>
      <c r="F960" t="s">
        <v>97</v>
      </c>
      <c r="G960" t="s">
        <v>98</v>
      </c>
      <c r="H960" t="s">
        <v>47</v>
      </c>
      <c r="I960" t="s">
        <v>100</v>
      </c>
      <c r="J960" t="s">
        <v>32</v>
      </c>
      <c r="K960" t="s">
        <v>50</v>
      </c>
      <c r="L960">
        <v>691</v>
      </c>
      <c r="M960">
        <v>2945</v>
      </c>
      <c r="N960" t="s">
        <v>75</v>
      </c>
      <c r="O960">
        <v>430</v>
      </c>
      <c r="P960">
        <v>0.9</v>
      </c>
      <c r="Q960">
        <v>3.3</v>
      </c>
      <c r="R960">
        <v>6.3</v>
      </c>
      <c r="S960">
        <v>430</v>
      </c>
      <c r="T960">
        <v>10</v>
      </c>
      <c r="U960">
        <v>430</v>
      </c>
      <c r="V960">
        <v>1.6</v>
      </c>
      <c r="W960" t="s">
        <v>1098</v>
      </c>
      <c r="X960">
        <v>1.1410000324249268</v>
      </c>
    </row>
    <row r="961" spans="1:24" x14ac:dyDescent="0.35">
      <c r="A961" t="s">
        <v>1096</v>
      </c>
      <c r="B961" t="s">
        <v>1097</v>
      </c>
      <c r="C961">
        <v>2019</v>
      </c>
      <c r="D961" t="s">
        <v>95</v>
      </c>
      <c r="E961" t="s">
        <v>415</v>
      </c>
      <c r="F961" t="s">
        <v>97</v>
      </c>
      <c r="G961" t="s">
        <v>98</v>
      </c>
      <c r="H961" t="s">
        <v>47</v>
      </c>
      <c r="I961" t="s">
        <v>100</v>
      </c>
      <c r="J961" t="s">
        <v>32</v>
      </c>
      <c r="K961" t="s">
        <v>50</v>
      </c>
      <c r="L961">
        <v>3303</v>
      </c>
      <c r="M961">
        <v>6951</v>
      </c>
      <c r="N961" t="s">
        <v>38</v>
      </c>
      <c r="O961">
        <v>478.6</v>
      </c>
      <c r="P961">
        <v>1.3</v>
      </c>
      <c r="Q961">
        <v>2.8</v>
      </c>
      <c r="R961">
        <v>4.2</v>
      </c>
      <c r="S961">
        <v>485.4</v>
      </c>
      <c r="T961">
        <v>5.7</v>
      </c>
      <c r="U961">
        <v>494.7</v>
      </c>
      <c r="V961">
        <v>2.9</v>
      </c>
      <c r="W961" t="s">
        <v>1099</v>
      </c>
      <c r="X961">
        <v>1.2109999656677246</v>
      </c>
    </row>
    <row r="962" spans="1:24" x14ac:dyDescent="0.35">
      <c r="A962" t="s">
        <v>1100</v>
      </c>
      <c r="B962" t="s">
        <v>1101</v>
      </c>
      <c r="C962">
        <v>1993</v>
      </c>
      <c r="D962" t="s">
        <v>26</v>
      </c>
      <c r="E962" t="s">
        <v>57</v>
      </c>
      <c r="F962" t="s">
        <v>45</v>
      </c>
      <c r="G962" t="s">
        <v>46</v>
      </c>
      <c r="H962" t="s">
        <v>47</v>
      </c>
      <c r="I962" t="s">
        <v>48</v>
      </c>
      <c r="J962" t="s">
        <v>49</v>
      </c>
      <c r="K962" t="s">
        <v>50</v>
      </c>
      <c r="L962">
        <v>683</v>
      </c>
      <c r="M962">
        <v>1387</v>
      </c>
      <c r="N962" t="s">
        <v>38</v>
      </c>
      <c r="O962">
        <v>3164.7</v>
      </c>
      <c r="P962">
        <v>1</v>
      </c>
      <c r="Q962">
        <v>3.9</v>
      </c>
      <c r="R962">
        <v>4.9000000000000004</v>
      </c>
      <c r="S962">
        <v>3170.2</v>
      </c>
      <c r="T962">
        <v>23.6</v>
      </c>
      <c r="U962">
        <v>3255.1</v>
      </c>
      <c r="V962">
        <v>8.6999999999999993</v>
      </c>
      <c r="W962" t="s">
        <v>1102</v>
      </c>
      <c r="X962">
        <v>6618.6259765625</v>
      </c>
    </row>
    <row r="963" spans="1:24" x14ac:dyDescent="0.35">
      <c r="A963" t="s">
        <v>1100</v>
      </c>
      <c r="B963" t="s">
        <v>1101</v>
      </c>
      <c r="C963">
        <v>1995</v>
      </c>
      <c r="D963" t="s">
        <v>26</v>
      </c>
      <c r="E963" t="s">
        <v>57</v>
      </c>
      <c r="F963" t="s">
        <v>45</v>
      </c>
      <c r="G963" t="s">
        <v>46</v>
      </c>
      <c r="H963" t="s">
        <v>47</v>
      </c>
      <c r="I963" t="s">
        <v>48</v>
      </c>
      <c r="J963" t="s">
        <v>49</v>
      </c>
      <c r="K963" t="s">
        <v>50</v>
      </c>
      <c r="L963">
        <v>684</v>
      </c>
      <c r="M963">
        <v>1656</v>
      </c>
      <c r="N963" t="s">
        <v>34</v>
      </c>
      <c r="P963">
        <v>0</v>
      </c>
      <c r="Q963">
        <v>0</v>
      </c>
      <c r="R963">
        <v>0</v>
      </c>
      <c r="T963">
        <v>0</v>
      </c>
      <c r="U963">
        <v>2871</v>
      </c>
      <c r="V963">
        <v>9</v>
      </c>
      <c r="W963" t="s">
        <v>1103</v>
      </c>
      <c r="X963">
        <v>6649.2939453125</v>
      </c>
    </row>
    <row r="964" spans="1:24" x14ac:dyDescent="0.35">
      <c r="A964" t="s">
        <v>1100</v>
      </c>
      <c r="B964" t="s">
        <v>1101</v>
      </c>
      <c r="C964">
        <v>1998</v>
      </c>
      <c r="D964" t="s">
        <v>26</v>
      </c>
      <c r="E964" t="s">
        <v>57</v>
      </c>
      <c r="F964" t="s">
        <v>45</v>
      </c>
      <c r="G964" t="s">
        <v>46</v>
      </c>
      <c r="H964" t="s">
        <v>47</v>
      </c>
      <c r="I964" t="s">
        <v>48</v>
      </c>
      <c r="J964" t="s">
        <v>49</v>
      </c>
      <c r="K964" t="s">
        <v>50</v>
      </c>
      <c r="L964">
        <v>685</v>
      </c>
      <c r="M964">
        <v>1996</v>
      </c>
      <c r="N964" t="s">
        <v>38</v>
      </c>
      <c r="O964">
        <v>2693.3</v>
      </c>
      <c r="P964">
        <v>0.8</v>
      </c>
      <c r="Q964">
        <v>3</v>
      </c>
      <c r="R964">
        <v>3.8</v>
      </c>
      <c r="S964">
        <v>2721.1</v>
      </c>
      <c r="T964">
        <v>18.8</v>
      </c>
      <c r="U964">
        <v>2866.8</v>
      </c>
      <c r="V964">
        <v>7</v>
      </c>
      <c r="W964" t="s">
        <v>1104</v>
      </c>
      <c r="X964">
        <v>6810.0458984375</v>
      </c>
    </row>
    <row r="965" spans="1:24" x14ac:dyDescent="0.35">
      <c r="A965" t="s">
        <v>1100</v>
      </c>
      <c r="B965" t="s">
        <v>1101</v>
      </c>
      <c r="C965">
        <v>2004</v>
      </c>
      <c r="D965" t="s">
        <v>26</v>
      </c>
      <c r="E965" t="s">
        <v>57</v>
      </c>
      <c r="F965" t="s">
        <v>45</v>
      </c>
      <c r="G965" t="s">
        <v>46</v>
      </c>
      <c r="H965" t="s">
        <v>47</v>
      </c>
      <c r="I965" t="s">
        <v>48</v>
      </c>
      <c r="J965" t="s">
        <v>49</v>
      </c>
      <c r="K965" t="s">
        <v>50</v>
      </c>
      <c r="L965">
        <v>686</v>
      </c>
      <c r="M965">
        <v>2781</v>
      </c>
      <c r="N965" t="s">
        <v>38</v>
      </c>
      <c r="O965">
        <v>3678.7</v>
      </c>
      <c r="P965">
        <v>0.4</v>
      </c>
      <c r="Q965">
        <v>1.1000000000000001</v>
      </c>
      <c r="R965">
        <v>8.8000000000000007</v>
      </c>
      <c r="S965">
        <v>3690.6</v>
      </c>
      <c r="T965">
        <v>15.2</v>
      </c>
      <c r="U965">
        <v>3771.7</v>
      </c>
      <c r="V965">
        <v>3.5</v>
      </c>
      <c r="W965" t="s">
        <v>1105</v>
      </c>
      <c r="X965">
        <v>6490.26416015625</v>
      </c>
    </row>
    <row r="966" spans="1:24" x14ac:dyDescent="0.35">
      <c r="A966" t="s">
        <v>1100</v>
      </c>
      <c r="B966" t="s">
        <v>1101</v>
      </c>
      <c r="C966">
        <v>2008</v>
      </c>
      <c r="D966" t="s">
        <v>26</v>
      </c>
      <c r="E966" t="s">
        <v>57</v>
      </c>
      <c r="F966" t="s">
        <v>45</v>
      </c>
      <c r="G966" t="s">
        <v>46</v>
      </c>
      <c r="H966" t="s">
        <v>47</v>
      </c>
      <c r="I966" t="s">
        <v>48</v>
      </c>
      <c r="J966" t="s">
        <v>49</v>
      </c>
      <c r="K966" t="s">
        <v>50</v>
      </c>
      <c r="L966">
        <v>687</v>
      </c>
      <c r="M966">
        <v>3203</v>
      </c>
      <c r="N966" t="s">
        <v>38</v>
      </c>
      <c r="O966">
        <v>2485.4</v>
      </c>
      <c r="P966">
        <v>0.3</v>
      </c>
      <c r="Q966">
        <v>1</v>
      </c>
      <c r="R966">
        <v>9.8000000000000007</v>
      </c>
      <c r="S966">
        <v>2505.4</v>
      </c>
      <c r="T966">
        <v>12.5</v>
      </c>
      <c r="U966">
        <v>2693.6</v>
      </c>
      <c r="V966">
        <v>1.9</v>
      </c>
      <c r="W966" t="s">
        <v>1106</v>
      </c>
      <c r="X966">
        <v>6336.98486328125</v>
      </c>
    </row>
    <row r="967" spans="1:24" x14ac:dyDescent="0.35">
      <c r="A967" t="s">
        <v>1100</v>
      </c>
      <c r="B967" t="s">
        <v>1101</v>
      </c>
      <c r="C967">
        <v>2013</v>
      </c>
      <c r="D967" t="s">
        <v>26</v>
      </c>
      <c r="E967" t="s">
        <v>57</v>
      </c>
      <c r="F967" t="s">
        <v>45</v>
      </c>
      <c r="G967" t="s">
        <v>46</v>
      </c>
      <c r="H967" t="s">
        <v>47</v>
      </c>
      <c r="I967" t="s">
        <v>48</v>
      </c>
      <c r="J967" t="s">
        <v>49</v>
      </c>
      <c r="K967" t="s">
        <v>50</v>
      </c>
      <c r="L967">
        <v>688</v>
      </c>
      <c r="M967">
        <v>3227</v>
      </c>
      <c r="N967" t="s">
        <v>38</v>
      </c>
      <c r="O967">
        <v>2534.3000000000002</v>
      </c>
      <c r="P967">
        <v>0.5</v>
      </c>
      <c r="Q967">
        <v>1.9</v>
      </c>
      <c r="R967">
        <v>11.1</v>
      </c>
      <c r="S967">
        <v>2552.1999999999998</v>
      </c>
      <c r="T967">
        <v>10</v>
      </c>
      <c r="U967">
        <v>2651.4</v>
      </c>
      <c r="V967">
        <v>2.2999999999999998</v>
      </c>
      <c r="W967" t="s">
        <v>1107</v>
      </c>
      <c r="X967">
        <v>6498.0478515625</v>
      </c>
    </row>
    <row r="968" spans="1:24" x14ac:dyDescent="0.35">
      <c r="A968" t="s">
        <v>1100</v>
      </c>
      <c r="B968" t="s">
        <v>1101</v>
      </c>
      <c r="C968">
        <v>2018</v>
      </c>
      <c r="D968" t="s">
        <v>26</v>
      </c>
      <c r="E968" t="s">
        <v>57</v>
      </c>
      <c r="F968" t="s">
        <v>45</v>
      </c>
      <c r="G968" t="s">
        <v>46</v>
      </c>
      <c r="H968" t="s">
        <v>47</v>
      </c>
      <c r="I968" t="s">
        <v>48</v>
      </c>
      <c r="J968" t="s">
        <v>49</v>
      </c>
      <c r="K968" t="s">
        <v>50</v>
      </c>
      <c r="L968">
        <v>3744</v>
      </c>
      <c r="M968">
        <v>3435</v>
      </c>
      <c r="N968" t="s">
        <v>38</v>
      </c>
      <c r="O968">
        <v>1935.3</v>
      </c>
      <c r="P968">
        <v>0.6</v>
      </c>
      <c r="Q968">
        <v>1.7</v>
      </c>
      <c r="R968">
        <v>8.1</v>
      </c>
      <c r="S968">
        <v>1949.9</v>
      </c>
      <c r="T968">
        <v>6</v>
      </c>
      <c r="U968">
        <v>2014.5</v>
      </c>
      <c r="V968">
        <v>1.5</v>
      </c>
      <c r="W968" t="s">
        <v>1108</v>
      </c>
      <c r="X968">
        <v>6992.744140625</v>
      </c>
    </row>
    <row r="969" spans="1:24" x14ac:dyDescent="0.35">
      <c r="A969" t="s">
        <v>1109</v>
      </c>
      <c r="B969" t="s">
        <v>1110</v>
      </c>
      <c r="C969">
        <v>1988</v>
      </c>
      <c r="D969" t="s">
        <v>56</v>
      </c>
      <c r="E969" t="s">
        <v>72</v>
      </c>
      <c r="F969" t="s">
        <v>73</v>
      </c>
      <c r="G969" t="s">
        <v>59</v>
      </c>
      <c r="H969" t="s">
        <v>30</v>
      </c>
      <c r="I969" t="s">
        <v>72</v>
      </c>
      <c r="J969" t="s">
        <v>32</v>
      </c>
      <c r="K969" t="s">
        <v>33</v>
      </c>
      <c r="L969">
        <v>692</v>
      </c>
      <c r="M969">
        <v>95</v>
      </c>
      <c r="N969" t="s">
        <v>38</v>
      </c>
      <c r="O969">
        <v>3805.1</v>
      </c>
      <c r="P969">
        <v>0.9</v>
      </c>
      <c r="Q969">
        <v>3.1</v>
      </c>
      <c r="R969">
        <v>3.6</v>
      </c>
      <c r="S969">
        <v>3775.2</v>
      </c>
      <c r="T969">
        <v>47.7</v>
      </c>
      <c r="U969">
        <v>3819.2</v>
      </c>
      <c r="V969">
        <v>19.7</v>
      </c>
      <c r="W969" t="s">
        <v>1111</v>
      </c>
      <c r="X969">
        <v>3276.05078125</v>
      </c>
    </row>
    <row r="970" spans="1:24" x14ac:dyDescent="0.35">
      <c r="A970" t="s">
        <v>1109</v>
      </c>
      <c r="B970" t="s">
        <v>1110</v>
      </c>
      <c r="C970">
        <v>1995</v>
      </c>
      <c r="D970" t="s">
        <v>56</v>
      </c>
      <c r="E970" t="s">
        <v>72</v>
      </c>
      <c r="F970" t="s">
        <v>73</v>
      </c>
      <c r="G970" t="s">
        <v>59</v>
      </c>
      <c r="H970" t="s">
        <v>30</v>
      </c>
      <c r="I970" t="s">
        <v>72</v>
      </c>
      <c r="J970" t="s">
        <v>32</v>
      </c>
      <c r="K970" t="s">
        <v>33</v>
      </c>
      <c r="L970">
        <v>693</v>
      </c>
      <c r="M970">
        <v>1648</v>
      </c>
      <c r="N970" t="s">
        <v>38</v>
      </c>
      <c r="O970">
        <v>4925.3999999999996</v>
      </c>
      <c r="P970">
        <v>2</v>
      </c>
      <c r="Q970">
        <v>6</v>
      </c>
      <c r="R970">
        <v>5.2</v>
      </c>
      <c r="S970">
        <v>4857.6000000000004</v>
      </c>
      <c r="T970">
        <v>45.2</v>
      </c>
      <c r="V970">
        <v>21.3</v>
      </c>
      <c r="W970" t="s">
        <v>1112</v>
      </c>
      <c r="X970">
        <v>4256.60498046875</v>
      </c>
    </row>
    <row r="971" spans="1:24" x14ac:dyDescent="0.35">
      <c r="A971" t="s">
        <v>1109</v>
      </c>
      <c r="B971" t="s">
        <v>1110</v>
      </c>
      <c r="C971">
        <v>2000</v>
      </c>
      <c r="D971" t="s">
        <v>56</v>
      </c>
      <c r="E971" t="s">
        <v>72</v>
      </c>
      <c r="F971" t="s">
        <v>73</v>
      </c>
      <c r="G971" t="s">
        <v>59</v>
      </c>
      <c r="H971" t="s">
        <v>30</v>
      </c>
      <c r="I971" t="s">
        <v>72</v>
      </c>
      <c r="J971" t="s">
        <v>32</v>
      </c>
      <c r="K971" t="s">
        <v>33</v>
      </c>
      <c r="L971">
        <v>694</v>
      </c>
      <c r="M971">
        <v>2313</v>
      </c>
      <c r="N971" t="s">
        <v>38</v>
      </c>
      <c r="O971">
        <v>6363.1</v>
      </c>
      <c r="P971">
        <v>1.5</v>
      </c>
      <c r="Q971">
        <v>5</v>
      </c>
      <c r="R971">
        <v>4.9000000000000004</v>
      </c>
      <c r="S971">
        <v>6139.3</v>
      </c>
      <c r="T971">
        <v>44.9</v>
      </c>
      <c r="U971">
        <v>6314.9</v>
      </c>
      <c r="V971">
        <v>19.2</v>
      </c>
      <c r="W971" t="s">
        <v>1113</v>
      </c>
      <c r="X971">
        <v>4863.83203125</v>
      </c>
    </row>
    <row r="972" spans="1:24" x14ac:dyDescent="0.35">
      <c r="A972" t="s">
        <v>1109</v>
      </c>
      <c r="B972" t="s">
        <v>1110</v>
      </c>
      <c r="C972">
        <v>2006</v>
      </c>
      <c r="D972" t="s">
        <v>56</v>
      </c>
      <c r="E972" t="s">
        <v>72</v>
      </c>
      <c r="F972" t="s">
        <v>73</v>
      </c>
      <c r="G972" t="s">
        <v>59</v>
      </c>
      <c r="H972" t="s">
        <v>30</v>
      </c>
      <c r="I972" t="s">
        <v>72</v>
      </c>
      <c r="J972" t="s">
        <v>32</v>
      </c>
      <c r="K972" t="s">
        <v>33</v>
      </c>
      <c r="L972">
        <v>695</v>
      </c>
      <c r="M972">
        <v>2885</v>
      </c>
      <c r="N972" t="s">
        <v>38</v>
      </c>
      <c r="O972">
        <v>2755.5</v>
      </c>
      <c r="P972">
        <v>2.2000000000000002</v>
      </c>
      <c r="Q972">
        <v>6.2</v>
      </c>
      <c r="R972">
        <v>4.9000000000000004</v>
      </c>
      <c r="S972">
        <v>2706.9</v>
      </c>
      <c r="T972">
        <v>38.4</v>
      </c>
      <c r="U972">
        <v>2742.2</v>
      </c>
      <c r="V972">
        <v>16.3</v>
      </c>
      <c r="W972" t="s">
        <v>1114</v>
      </c>
      <c r="X972">
        <v>5691.43505859375</v>
      </c>
    </row>
    <row r="973" spans="1:24" x14ac:dyDescent="0.35">
      <c r="A973" t="s">
        <v>1109</v>
      </c>
      <c r="B973" t="s">
        <v>1110</v>
      </c>
      <c r="C973">
        <v>2009</v>
      </c>
      <c r="D973" t="s">
        <v>56</v>
      </c>
      <c r="E973" t="s">
        <v>72</v>
      </c>
      <c r="F973" t="s">
        <v>73</v>
      </c>
      <c r="G973" t="s">
        <v>59</v>
      </c>
      <c r="H973" t="s">
        <v>30</v>
      </c>
      <c r="I973" t="s">
        <v>72</v>
      </c>
      <c r="J973" t="s">
        <v>32</v>
      </c>
      <c r="K973" t="s">
        <v>33</v>
      </c>
      <c r="L973">
        <v>735</v>
      </c>
      <c r="M973">
        <v>3436</v>
      </c>
      <c r="N973" t="s">
        <v>38</v>
      </c>
      <c r="O973">
        <v>3322709</v>
      </c>
      <c r="P973">
        <v>1.4</v>
      </c>
      <c r="Q973">
        <v>4.4000000000000004</v>
      </c>
      <c r="R973">
        <v>3.2</v>
      </c>
      <c r="S973">
        <v>3026667</v>
      </c>
      <c r="T973">
        <v>38.200000000000003</v>
      </c>
      <c r="U973">
        <v>3086438.3</v>
      </c>
      <c r="V973">
        <v>15.7</v>
      </c>
      <c r="W973" t="s">
        <v>1115</v>
      </c>
      <c r="X973">
        <v>6073.701171875</v>
      </c>
    </row>
    <row r="974" spans="1:24" x14ac:dyDescent="0.35">
      <c r="A974" t="s">
        <v>1109</v>
      </c>
      <c r="B974" t="s">
        <v>1110</v>
      </c>
      <c r="C974">
        <v>2011</v>
      </c>
      <c r="D974" t="s">
        <v>56</v>
      </c>
      <c r="E974" t="s">
        <v>72</v>
      </c>
      <c r="F974" t="s">
        <v>73</v>
      </c>
      <c r="G974" t="s">
        <v>59</v>
      </c>
      <c r="H974" t="s">
        <v>30</v>
      </c>
      <c r="I974" t="s">
        <v>72</v>
      </c>
      <c r="J974" t="s">
        <v>32</v>
      </c>
      <c r="K974" t="s">
        <v>33</v>
      </c>
      <c r="L974">
        <v>732</v>
      </c>
      <c r="M974">
        <v>6975</v>
      </c>
      <c r="N974" t="s">
        <v>38</v>
      </c>
      <c r="O974">
        <v>3018119.3</v>
      </c>
      <c r="P974">
        <v>1.7</v>
      </c>
      <c r="Q974">
        <v>3.9</v>
      </c>
      <c r="R974">
        <v>4.4000000000000004</v>
      </c>
      <c r="S974">
        <v>3051174</v>
      </c>
      <c r="T974">
        <v>38.5</v>
      </c>
      <c r="V974">
        <v>12.6</v>
      </c>
      <c r="W974" t="s">
        <v>1116</v>
      </c>
      <c r="X974">
        <v>6325.998046875</v>
      </c>
    </row>
    <row r="975" spans="1:24" x14ac:dyDescent="0.35">
      <c r="A975" t="s">
        <v>1109</v>
      </c>
      <c r="B975" t="s">
        <v>1110</v>
      </c>
      <c r="C975">
        <v>2011</v>
      </c>
      <c r="D975" t="s">
        <v>56</v>
      </c>
      <c r="E975" t="s">
        <v>72</v>
      </c>
      <c r="F975" t="s">
        <v>73</v>
      </c>
      <c r="G975" t="s">
        <v>59</v>
      </c>
      <c r="H975" t="s">
        <v>30</v>
      </c>
      <c r="I975" t="s">
        <v>72</v>
      </c>
      <c r="J975" t="s">
        <v>32</v>
      </c>
      <c r="K975" t="s">
        <v>33</v>
      </c>
      <c r="L975">
        <v>696</v>
      </c>
      <c r="M975">
        <v>3131</v>
      </c>
      <c r="N975" t="s">
        <v>38</v>
      </c>
      <c r="O975">
        <v>2426.1999999999998</v>
      </c>
      <c r="P975">
        <v>1.5</v>
      </c>
      <c r="Q975">
        <v>4.5999999999999996</v>
      </c>
      <c r="R975">
        <v>3.8</v>
      </c>
      <c r="S975">
        <v>2375.5</v>
      </c>
      <c r="T975">
        <v>33.5</v>
      </c>
      <c r="U975">
        <v>2395.3000000000002</v>
      </c>
      <c r="V975">
        <v>14.1</v>
      </c>
      <c r="W975" t="s">
        <v>1117</v>
      </c>
      <c r="X975">
        <v>6325.998046875</v>
      </c>
    </row>
    <row r="976" spans="1:24" x14ac:dyDescent="0.35">
      <c r="A976" t="s">
        <v>1109</v>
      </c>
      <c r="B976" t="s">
        <v>1110</v>
      </c>
      <c r="C976">
        <v>2012</v>
      </c>
      <c r="D976" t="s">
        <v>56</v>
      </c>
      <c r="E976" t="s">
        <v>72</v>
      </c>
      <c r="F976" t="s">
        <v>73</v>
      </c>
      <c r="G976" t="s">
        <v>59</v>
      </c>
      <c r="H976" t="s">
        <v>30</v>
      </c>
      <c r="I976" t="s">
        <v>72</v>
      </c>
      <c r="J976" t="s">
        <v>32</v>
      </c>
      <c r="K976" t="s">
        <v>33</v>
      </c>
      <c r="L976">
        <v>697</v>
      </c>
      <c r="M976">
        <v>3320</v>
      </c>
      <c r="N976" t="s">
        <v>38</v>
      </c>
      <c r="O976">
        <v>2886091</v>
      </c>
      <c r="P976">
        <v>0.3</v>
      </c>
      <c r="Q976">
        <v>4.2</v>
      </c>
      <c r="R976">
        <v>5.8</v>
      </c>
      <c r="S976">
        <v>2921967.5</v>
      </c>
      <c r="T976">
        <v>33.700000000000003</v>
      </c>
      <c r="U976">
        <v>2947915</v>
      </c>
      <c r="V976">
        <v>11.9</v>
      </c>
      <c r="W976" t="s">
        <v>1118</v>
      </c>
      <c r="X976">
        <v>6451.53515625</v>
      </c>
    </row>
    <row r="977" spans="1:24" x14ac:dyDescent="0.35">
      <c r="A977" t="s">
        <v>1109</v>
      </c>
      <c r="B977" t="s">
        <v>1110</v>
      </c>
      <c r="C977">
        <v>2014</v>
      </c>
      <c r="D977" t="s">
        <v>56</v>
      </c>
      <c r="E977" t="s">
        <v>72</v>
      </c>
      <c r="F977" t="s">
        <v>73</v>
      </c>
      <c r="G977" t="s">
        <v>59</v>
      </c>
      <c r="H977" t="s">
        <v>30</v>
      </c>
      <c r="I977" t="s">
        <v>72</v>
      </c>
      <c r="J977" t="s">
        <v>32</v>
      </c>
      <c r="K977" t="s">
        <v>33</v>
      </c>
      <c r="L977">
        <v>731</v>
      </c>
      <c r="M977">
        <v>3437</v>
      </c>
      <c r="N977" t="s">
        <v>38</v>
      </c>
      <c r="O977">
        <v>3685525.8</v>
      </c>
      <c r="P977">
        <v>0.9</v>
      </c>
      <c r="Q977">
        <v>3.8</v>
      </c>
      <c r="R977">
        <v>3.6</v>
      </c>
      <c r="S977">
        <v>3514147.3</v>
      </c>
      <c r="T977">
        <v>34</v>
      </c>
      <c r="U977">
        <v>3537401.8</v>
      </c>
      <c r="V977">
        <v>11.7</v>
      </c>
      <c r="W977" t="s">
        <v>1119</v>
      </c>
      <c r="X977">
        <v>6691.77001953125</v>
      </c>
    </row>
    <row r="978" spans="1:24" x14ac:dyDescent="0.35">
      <c r="A978" t="s">
        <v>1109</v>
      </c>
      <c r="B978" t="s">
        <v>1110</v>
      </c>
      <c r="C978">
        <v>2015</v>
      </c>
      <c r="D978" t="s">
        <v>56</v>
      </c>
      <c r="E978" t="s">
        <v>72</v>
      </c>
      <c r="F978" t="s">
        <v>73</v>
      </c>
      <c r="G978" t="s">
        <v>59</v>
      </c>
      <c r="H978" t="s">
        <v>30</v>
      </c>
      <c r="I978" t="s">
        <v>72</v>
      </c>
      <c r="J978" t="s">
        <v>32</v>
      </c>
      <c r="K978" t="s">
        <v>33</v>
      </c>
      <c r="L978">
        <v>2643</v>
      </c>
      <c r="M978">
        <v>6990</v>
      </c>
      <c r="N978" t="s">
        <v>38</v>
      </c>
      <c r="P978">
        <v>1.8</v>
      </c>
      <c r="Q978">
        <v>5.7</v>
      </c>
      <c r="R978">
        <v>0</v>
      </c>
      <c r="S978">
        <v>2381909.7999999998</v>
      </c>
      <c r="T978">
        <v>30.4</v>
      </c>
      <c r="V978">
        <v>8.8000000000000007</v>
      </c>
      <c r="W978" t="s">
        <v>1120</v>
      </c>
      <c r="X978">
        <v>6800.90234375</v>
      </c>
    </row>
    <row r="979" spans="1:24" x14ac:dyDescent="0.35">
      <c r="A979" t="s">
        <v>1109</v>
      </c>
      <c r="B979" t="s">
        <v>1110</v>
      </c>
      <c r="C979">
        <v>2016</v>
      </c>
      <c r="D979" t="s">
        <v>56</v>
      </c>
      <c r="E979" t="s">
        <v>72</v>
      </c>
      <c r="F979" t="s">
        <v>73</v>
      </c>
      <c r="G979" t="s">
        <v>59</v>
      </c>
      <c r="H979" t="s">
        <v>30</v>
      </c>
      <c r="I979" t="s">
        <v>72</v>
      </c>
      <c r="J979" t="s">
        <v>32</v>
      </c>
      <c r="K979" t="s">
        <v>33</v>
      </c>
      <c r="L979">
        <v>1389</v>
      </c>
      <c r="M979">
        <v>3356</v>
      </c>
      <c r="N979" t="s">
        <v>38</v>
      </c>
      <c r="O979">
        <v>5190.7</v>
      </c>
      <c r="P979">
        <v>1.3</v>
      </c>
      <c r="Q979">
        <v>3.5</v>
      </c>
      <c r="R979">
        <v>3.7</v>
      </c>
      <c r="S979">
        <v>5117.1000000000004</v>
      </c>
      <c r="T979">
        <v>28.9</v>
      </c>
      <c r="U979">
        <v>5136.2</v>
      </c>
      <c r="V979">
        <v>10.4</v>
      </c>
      <c r="W979" t="s">
        <v>1121</v>
      </c>
      <c r="X979">
        <v>6910.6142578125</v>
      </c>
    </row>
    <row r="980" spans="1:24" x14ac:dyDescent="0.35">
      <c r="A980" t="s">
        <v>1109</v>
      </c>
      <c r="B980" t="s">
        <v>1110</v>
      </c>
      <c r="C980">
        <v>2018</v>
      </c>
      <c r="D980" t="s">
        <v>56</v>
      </c>
      <c r="E980" t="s">
        <v>72</v>
      </c>
      <c r="F980" t="s">
        <v>73</v>
      </c>
      <c r="G980" t="s">
        <v>59</v>
      </c>
      <c r="H980" t="s">
        <v>30</v>
      </c>
      <c r="I980" t="s">
        <v>72</v>
      </c>
      <c r="J980" t="s">
        <v>32</v>
      </c>
      <c r="K980" t="s">
        <v>33</v>
      </c>
      <c r="L980">
        <v>4376</v>
      </c>
      <c r="M980">
        <v>7001</v>
      </c>
      <c r="N980" t="s">
        <v>38</v>
      </c>
      <c r="O980">
        <v>5471695</v>
      </c>
      <c r="P980">
        <v>0.7</v>
      </c>
      <c r="Q980">
        <v>2.8</v>
      </c>
      <c r="R980">
        <v>3.9</v>
      </c>
      <c r="S980">
        <v>5484556.5</v>
      </c>
      <c r="T980">
        <v>23.9</v>
      </c>
      <c r="U980">
        <v>5605239.5</v>
      </c>
      <c r="V980">
        <v>7.7</v>
      </c>
      <c r="W980" t="s">
        <v>1122</v>
      </c>
      <c r="X980">
        <v>7169.76025390625</v>
      </c>
    </row>
    <row r="981" spans="1:24" x14ac:dyDescent="0.35">
      <c r="A981" t="s">
        <v>1109</v>
      </c>
      <c r="B981" t="s">
        <v>1110</v>
      </c>
      <c r="C981">
        <v>2020</v>
      </c>
      <c r="D981" t="s">
        <v>56</v>
      </c>
      <c r="E981" t="s">
        <v>72</v>
      </c>
      <c r="F981" t="s">
        <v>73</v>
      </c>
      <c r="G981" t="s">
        <v>59</v>
      </c>
      <c r="H981" t="s">
        <v>30</v>
      </c>
      <c r="I981" t="s">
        <v>72</v>
      </c>
      <c r="J981" t="s">
        <v>32</v>
      </c>
      <c r="K981" t="s">
        <v>33</v>
      </c>
      <c r="L981">
        <v>4624</v>
      </c>
      <c r="M981">
        <v>7003</v>
      </c>
      <c r="N981" t="s">
        <v>38</v>
      </c>
      <c r="O981">
        <v>4664971.5</v>
      </c>
      <c r="P981">
        <v>1</v>
      </c>
      <c r="Q981">
        <v>3.6</v>
      </c>
      <c r="R981">
        <v>2.9</v>
      </c>
      <c r="S981">
        <v>4743327</v>
      </c>
      <c r="T981">
        <v>25.4</v>
      </c>
      <c r="U981">
        <v>4791740</v>
      </c>
      <c r="V981">
        <v>7.6</v>
      </c>
      <c r="W981" t="s">
        <v>1123</v>
      </c>
      <c r="X981">
        <v>7504.0048828125</v>
      </c>
    </row>
    <row r="982" spans="1:24" x14ac:dyDescent="0.35">
      <c r="A982" t="s">
        <v>1124</v>
      </c>
      <c r="B982" t="s">
        <v>1125</v>
      </c>
      <c r="C982">
        <v>2000</v>
      </c>
      <c r="D982" t="s">
        <v>43</v>
      </c>
      <c r="E982" t="s">
        <v>44</v>
      </c>
      <c r="F982" t="s">
        <v>45</v>
      </c>
      <c r="G982" t="s">
        <v>46</v>
      </c>
      <c r="H982" t="s">
        <v>60</v>
      </c>
      <c r="I982" t="s">
        <v>48</v>
      </c>
      <c r="J982" t="s">
        <v>49</v>
      </c>
      <c r="K982" t="s">
        <v>50</v>
      </c>
      <c r="L982">
        <v>698</v>
      </c>
      <c r="M982">
        <v>2288</v>
      </c>
      <c r="N982" t="s">
        <v>38</v>
      </c>
      <c r="O982">
        <v>3850</v>
      </c>
      <c r="P982">
        <v>3.8</v>
      </c>
      <c r="Q982">
        <v>8.1999999999999993</v>
      </c>
      <c r="R982">
        <v>26.5</v>
      </c>
      <c r="S982">
        <v>4074</v>
      </c>
      <c r="T982">
        <v>22.9</v>
      </c>
      <c r="U982">
        <v>4247</v>
      </c>
      <c r="V982">
        <v>4.0999999999999996</v>
      </c>
      <c r="W982" t="s">
        <v>772</v>
      </c>
      <c r="X982">
        <v>2124.948974609375</v>
      </c>
    </row>
    <row r="983" spans="1:24" x14ac:dyDescent="0.35">
      <c r="A983" t="s">
        <v>1126</v>
      </c>
      <c r="B983" t="s">
        <v>1127</v>
      </c>
      <c r="C983">
        <v>2010</v>
      </c>
      <c r="D983" t="s">
        <v>43</v>
      </c>
      <c r="E983" t="s">
        <v>44</v>
      </c>
      <c r="F983" t="s">
        <v>45</v>
      </c>
      <c r="G983" t="s">
        <v>46</v>
      </c>
      <c r="H983" t="s">
        <v>99</v>
      </c>
      <c r="I983" t="s">
        <v>48</v>
      </c>
      <c r="J983" t="s">
        <v>49</v>
      </c>
      <c r="K983" t="s">
        <v>50</v>
      </c>
      <c r="L983">
        <v>8959</v>
      </c>
      <c r="M983">
        <v>534</v>
      </c>
      <c r="N983" t="s">
        <v>34</v>
      </c>
      <c r="O983">
        <v>211</v>
      </c>
      <c r="P983">
        <v>0</v>
      </c>
      <c r="Q983">
        <v>0</v>
      </c>
      <c r="R983">
        <v>8.9</v>
      </c>
      <c r="T983">
        <v>0</v>
      </c>
      <c r="V983">
        <v>0</v>
      </c>
      <c r="W983" t="s">
        <v>1128</v>
      </c>
      <c r="X983">
        <v>3870.89404296875</v>
      </c>
    </row>
    <row r="984" spans="1:24" x14ac:dyDescent="0.35">
      <c r="A984" t="s">
        <v>1126</v>
      </c>
      <c r="B984" t="s">
        <v>1127</v>
      </c>
      <c r="C984">
        <v>2013</v>
      </c>
      <c r="D984" t="s">
        <v>43</v>
      </c>
      <c r="E984" t="s">
        <v>44</v>
      </c>
      <c r="F984" t="s">
        <v>45</v>
      </c>
      <c r="G984" t="s">
        <v>46</v>
      </c>
      <c r="H984" t="s">
        <v>99</v>
      </c>
      <c r="I984" t="s">
        <v>48</v>
      </c>
      <c r="J984" t="s">
        <v>49</v>
      </c>
      <c r="K984" t="s">
        <v>50</v>
      </c>
      <c r="L984">
        <v>8960</v>
      </c>
      <c r="M984">
        <v>9807</v>
      </c>
      <c r="N984" t="s">
        <v>34</v>
      </c>
      <c r="O984">
        <v>90.5</v>
      </c>
      <c r="P984">
        <v>0</v>
      </c>
      <c r="Q984">
        <v>0.1</v>
      </c>
      <c r="R984">
        <v>7.7</v>
      </c>
      <c r="T984">
        <v>0</v>
      </c>
      <c r="V984">
        <v>0</v>
      </c>
      <c r="W984" t="s">
        <v>1129</v>
      </c>
      <c r="X984">
        <v>4033.883056640625</v>
      </c>
    </row>
    <row r="985" spans="1:24" x14ac:dyDescent="0.35">
      <c r="A985" t="s">
        <v>1126</v>
      </c>
      <c r="B985" t="s">
        <v>1127</v>
      </c>
      <c r="C985">
        <v>2015</v>
      </c>
      <c r="D985" t="s">
        <v>43</v>
      </c>
      <c r="E985" t="s">
        <v>44</v>
      </c>
      <c r="F985" t="s">
        <v>45</v>
      </c>
      <c r="G985" t="s">
        <v>46</v>
      </c>
      <c r="H985" t="s">
        <v>99</v>
      </c>
      <c r="I985" t="s">
        <v>48</v>
      </c>
      <c r="J985" t="s">
        <v>49</v>
      </c>
      <c r="K985" t="s">
        <v>50</v>
      </c>
      <c r="L985">
        <v>8961</v>
      </c>
      <c r="M985">
        <v>9806</v>
      </c>
      <c r="N985" t="s">
        <v>34</v>
      </c>
      <c r="O985">
        <v>86.9</v>
      </c>
      <c r="P985">
        <v>0</v>
      </c>
      <c r="Q985">
        <v>0.3</v>
      </c>
      <c r="R985">
        <v>16</v>
      </c>
      <c r="T985">
        <v>0</v>
      </c>
      <c r="V985">
        <v>0</v>
      </c>
      <c r="W985" t="s">
        <v>1130</v>
      </c>
      <c r="X985">
        <v>4026.010009765625</v>
      </c>
    </row>
    <row r="986" spans="1:24" x14ac:dyDescent="0.35">
      <c r="A986" t="s">
        <v>1126</v>
      </c>
      <c r="B986" t="s">
        <v>1127</v>
      </c>
      <c r="C986">
        <v>2017</v>
      </c>
      <c r="D986" t="s">
        <v>43</v>
      </c>
      <c r="E986" t="s">
        <v>44</v>
      </c>
      <c r="F986" t="s">
        <v>45</v>
      </c>
      <c r="G986" t="s">
        <v>46</v>
      </c>
      <c r="H986" t="s">
        <v>99</v>
      </c>
      <c r="I986" t="s">
        <v>48</v>
      </c>
      <c r="J986" t="s">
        <v>49</v>
      </c>
      <c r="K986" t="s">
        <v>50</v>
      </c>
      <c r="L986">
        <v>8962</v>
      </c>
      <c r="M986">
        <v>9805</v>
      </c>
      <c r="N986" t="s">
        <v>34</v>
      </c>
      <c r="O986">
        <v>111</v>
      </c>
      <c r="P986">
        <v>0.3</v>
      </c>
      <c r="Q986">
        <v>0.3</v>
      </c>
      <c r="R986">
        <v>9.8000000000000007</v>
      </c>
      <c r="T986">
        <v>0</v>
      </c>
      <c r="V986">
        <v>0</v>
      </c>
      <c r="W986" t="s">
        <v>1131</v>
      </c>
      <c r="X986">
        <v>3965.364990234375</v>
      </c>
    </row>
    <row r="987" spans="1:24" x14ac:dyDescent="0.35">
      <c r="A987" t="s">
        <v>1132</v>
      </c>
      <c r="B987" t="s">
        <v>1217</v>
      </c>
      <c r="C987">
        <v>1991</v>
      </c>
      <c r="D987" t="s">
        <v>56</v>
      </c>
      <c r="E987" t="s">
        <v>72</v>
      </c>
      <c r="F987" t="s">
        <v>73</v>
      </c>
      <c r="G987" t="s">
        <v>59</v>
      </c>
      <c r="H987" t="s">
        <v>60</v>
      </c>
      <c r="I987" t="s">
        <v>72</v>
      </c>
      <c r="J987" t="s">
        <v>32</v>
      </c>
      <c r="K987" t="s">
        <v>33</v>
      </c>
      <c r="L987">
        <v>700</v>
      </c>
      <c r="M987">
        <v>473</v>
      </c>
      <c r="N987" t="s">
        <v>38</v>
      </c>
      <c r="O987">
        <v>6517.1</v>
      </c>
      <c r="P987">
        <v>2.8</v>
      </c>
      <c r="Q987">
        <v>7.8</v>
      </c>
      <c r="R987">
        <v>5.8</v>
      </c>
      <c r="S987">
        <v>6262.7</v>
      </c>
      <c r="T987">
        <v>49.9</v>
      </c>
      <c r="U987">
        <v>6399.7</v>
      </c>
      <c r="V987">
        <v>24.8</v>
      </c>
      <c r="W987" t="s">
        <v>878</v>
      </c>
      <c r="X987">
        <v>4835.662109375</v>
      </c>
    </row>
    <row r="988" spans="1:24" x14ac:dyDescent="0.35">
      <c r="A988" t="s">
        <v>1132</v>
      </c>
      <c r="B988" t="s">
        <v>1217</v>
      </c>
      <c r="C988">
        <v>1996</v>
      </c>
      <c r="D988" t="s">
        <v>56</v>
      </c>
      <c r="E988" t="s">
        <v>72</v>
      </c>
      <c r="F988" t="s">
        <v>73</v>
      </c>
      <c r="G988" t="s">
        <v>59</v>
      </c>
      <c r="H988" t="s">
        <v>60</v>
      </c>
      <c r="I988" t="s">
        <v>72</v>
      </c>
      <c r="J988" t="s">
        <v>32</v>
      </c>
      <c r="K988" t="s">
        <v>33</v>
      </c>
      <c r="L988">
        <v>701</v>
      </c>
      <c r="M988">
        <v>1752</v>
      </c>
      <c r="N988" t="s">
        <v>38</v>
      </c>
      <c r="O988">
        <v>5520</v>
      </c>
      <c r="P988">
        <v>2.9</v>
      </c>
      <c r="Q988">
        <v>8.5</v>
      </c>
      <c r="R988">
        <v>4.5999999999999996</v>
      </c>
      <c r="S988">
        <v>5441.5</v>
      </c>
      <c r="T988">
        <v>49.6</v>
      </c>
      <c r="U988">
        <v>5561.4</v>
      </c>
      <c r="V988">
        <v>26.8</v>
      </c>
      <c r="W988" t="s">
        <v>1133</v>
      </c>
      <c r="X988">
        <v>5458.68994140625</v>
      </c>
    </row>
    <row r="989" spans="1:24" x14ac:dyDescent="0.35">
      <c r="A989" t="s">
        <v>1132</v>
      </c>
      <c r="B989" t="s">
        <v>1217</v>
      </c>
      <c r="C989">
        <v>1999</v>
      </c>
      <c r="D989" t="s">
        <v>56</v>
      </c>
      <c r="E989" t="s">
        <v>72</v>
      </c>
      <c r="F989" t="s">
        <v>73</v>
      </c>
      <c r="G989" t="s">
        <v>59</v>
      </c>
      <c r="H989" t="s">
        <v>60</v>
      </c>
      <c r="I989" t="s">
        <v>72</v>
      </c>
      <c r="J989" t="s">
        <v>32</v>
      </c>
      <c r="K989" t="s">
        <v>33</v>
      </c>
      <c r="L989">
        <v>702</v>
      </c>
      <c r="M989">
        <v>2182</v>
      </c>
      <c r="N989" t="s">
        <v>38</v>
      </c>
      <c r="O989">
        <v>2617.3000000000002</v>
      </c>
      <c r="P989">
        <v>2</v>
      </c>
      <c r="Q989">
        <v>5.6</v>
      </c>
      <c r="R989">
        <v>3.3</v>
      </c>
      <c r="S989">
        <v>2609.6</v>
      </c>
      <c r="T989">
        <v>48.3</v>
      </c>
      <c r="U989">
        <v>2648.5</v>
      </c>
      <c r="V989">
        <v>25.3</v>
      </c>
      <c r="W989" t="s">
        <v>1134</v>
      </c>
      <c r="X989">
        <v>5885.56201171875</v>
      </c>
    </row>
    <row r="990" spans="1:24" x14ac:dyDescent="0.35">
      <c r="A990" t="s">
        <v>1132</v>
      </c>
      <c r="B990" t="s">
        <v>1217</v>
      </c>
      <c r="C990">
        <v>2004</v>
      </c>
      <c r="D990" t="s">
        <v>56</v>
      </c>
      <c r="E990" t="s">
        <v>72</v>
      </c>
      <c r="F990" t="s">
        <v>73</v>
      </c>
      <c r="G990" t="s">
        <v>59</v>
      </c>
      <c r="H990" t="s">
        <v>60</v>
      </c>
      <c r="I990" t="s">
        <v>72</v>
      </c>
      <c r="J990" t="s">
        <v>32</v>
      </c>
      <c r="K990" t="s">
        <v>33</v>
      </c>
      <c r="L990">
        <v>703</v>
      </c>
      <c r="M990">
        <v>2766</v>
      </c>
      <c r="N990" t="s">
        <v>38</v>
      </c>
      <c r="O990">
        <v>8118.4</v>
      </c>
      <c r="P990">
        <v>1</v>
      </c>
      <c r="Q990">
        <v>3.5</v>
      </c>
      <c r="R990">
        <v>4.9000000000000004</v>
      </c>
      <c r="S990">
        <v>8091.8</v>
      </c>
      <c r="T990">
        <v>44.4</v>
      </c>
      <c r="U990">
        <v>8168.2</v>
      </c>
      <c r="V990">
        <v>16.7</v>
      </c>
      <c r="W990" t="s">
        <v>1135</v>
      </c>
      <c r="X990">
        <v>6834.62109375</v>
      </c>
    </row>
    <row r="991" spans="1:24" x14ac:dyDescent="0.35">
      <c r="A991" t="s">
        <v>1132</v>
      </c>
      <c r="B991" t="s">
        <v>1217</v>
      </c>
      <c r="C991">
        <v>2009</v>
      </c>
      <c r="D991" t="s">
        <v>56</v>
      </c>
      <c r="E991" t="s">
        <v>72</v>
      </c>
      <c r="F991" t="s">
        <v>73</v>
      </c>
      <c r="G991" t="s">
        <v>59</v>
      </c>
      <c r="H991" t="s">
        <v>60</v>
      </c>
      <c r="I991" t="s">
        <v>72</v>
      </c>
      <c r="J991" t="s">
        <v>32</v>
      </c>
      <c r="K991" t="s">
        <v>33</v>
      </c>
      <c r="L991">
        <v>704</v>
      </c>
      <c r="M991">
        <v>3167</v>
      </c>
      <c r="N991" t="s">
        <v>38</v>
      </c>
      <c r="O991">
        <v>5728513</v>
      </c>
      <c r="P991">
        <v>0.8</v>
      </c>
      <c r="Q991">
        <v>2.9</v>
      </c>
      <c r="R991">
        <v>4.7</v>
      </c>
      <c r="S991">
        <v>5141366</v>
      </c>
      <c r="T991">
        <v>43.2</v>
      </c>
      <c r="U991">
        <v>5211950.5</v>
      </c>
      <c r="V991">
        <v>16.399999999999999</v>
      </c>
      <c r="W991" t="s">
        <v>1136</v>
      </c>
      <c r="X991">
        <v>7885.18994140625</v>
      </c>
    </row>
    <row r="992" spans="1:24" x14ac:dyDescent="0.35">
      <c r="A992" t="s">
        <v>1132</v>
      </c>
      <c r="B992" t="s">
        <v>1217</v>
      </c>
      <c r="C992">
        <v>2010</v>
      </c>
      <c r="D992" t="s">
        <v>56</v>
      </c>
      <c r="E992" t="s">
        <v>72</v>
      </c>
      <c r="F992" t="s">
        <v>73</v>
      </c>
      <c r="G992" t="s">
        <v>59</v>
      </c>
      <c r="H992" t="s">
        <v>60</v>
      </c>
      <c r="I992" t="s">
        <v>72</v>
      </c>
      <c r="J992" t="s">
        <v>32</v>
      </c>
      <c r="K992" t="s">
        <v>33</v>
      </c>
      <c r="L992">
        <v>705</v>
      </c>
      <c r="M992">
        <v>3076</v>
      </c>
      <c r="N992" t="s">
        <v>38</v>
      </c>
      <c r="O992">
        <v>7559.7</v>
      </c>
      <c r="P992">
        <v>1.3</v>
      </c>
      <c r="Q992">
        <v>4.9000000000000004</v>
      </c>
      <c r="R992">
        <v>5.4</v>
      </c>
      <c r="S992">
        <v>7554.5</v>
      </c>
      <c r="T992">
        <v>42.1</v>
      </c>
      <c r="U992">
        <v>7675.9</v>
      </c>
      <c r="V992">
        <v>16.100000000000001</v>
      </c>
      <c r="W992" t="s">
        <v>1137</v>
      </c>
      <c r="X992">
        <v>8041.6748046875</v>
      </c>
    </row>
    <row r="993" spans="1:24" x14ac:dyDescent="0.35">
      <c r="A993" t="s">
        <v>1132</v>
      </c>
      <c r="B993" t="s">
        <v>1217</v>
      </c>
      <c r="C993">
        <v>2011</v>
      </c>
      <c r="D993" t="s">
        <v>56</v>
      </c>
      <c r="E993" t="s">
        <v>72</v>
      </c>
      <c r="F993" t="s">
        <v>73</v>
      </c>
      <c r="G993" t="s">
        <v>59</v>
      </c>
      <c r="H993" t="s">
        <v>60</v>
      </c>
      <c r="I993" t="s">
        <v>72</v>
      </c>
      <c r="J993" t="s">
        <v>32</v>
      </c>
      <c r="K993" t="s">
        <v>33</v>
      </c>
      <c r="L993">
        <v>706</v>
      </c>
      <c r="M993">
        <v>3447</v>
      </c>
      <c r="N993" t="s">
        <v>38</v>
      </c>
      <c r="O993">
        <v>6801409</v>
      </c>
      <c r="P993">
        <v>1.7</v>
      </c>
      <c r="Q993">
        <v>6.2</v>
      </c>
      <c r="R993">
        <v>5.0999999999999996</v>
      </c>
      <c r="S993">
        <v>6414039.5</v>
      </c>
      <c r="T993">
        <v>35</v>
      </c>
      <c r="U993">
        <v>6497374.5</v>
      </c>
      <c r="V993">
        <v>14.1</v>
      </c>
      <c r="W993" t="s">
        <v>1138</v>
      </c>
      <c r="X993">
        <v>8194.2626953125</v>
      </c>
    </row>
    <row r="994" spans="1:24" x14ac:dyDescent="0.35">
      <c r="A994" t="s">
        <v>1132</v>
      </c>
      <c r="B994" t="s">
        <v>1217</v>
      </c>
      <c r="C994">
        <v>2013</v>
      </c>
      <c r="D994" t="s">
        <v>56</v>
      </c>
      <c r="E994" t="s">
        <v>72</v>
      </c>
      <c r="F994" t="s">
        <v>73</v>
      </c>
      <c r="G994" t="s">
        <v>59</v>
      </c>
      <c r="H994" t="s">
        <v>60</v>
      </c>
      <c r="I994" t="s">
        <v>72</v>
      </c>
      <c r="J994" t="s">
        <v>32</v>
      </c>
      <c r="K994" t="s">
        <v>33</v>
      </c>
      <c r="L994">
        <v>707</v>
      </c>
      <c r="M994">
        <v>3317</v>
      </c>
      <c r="N994" t="s">
        <v>38</v>
      </c>
      <c r="O994">
        <v>6565672.5</v>
      </c>
      <c r="P994">
        <v>1.5</v>
      </c>
      <c r="Q994">
        <v>4.4000000000000004</v>
      </c>
      <c r="R994">
        <v>5.0999999999999996</v>
      </c>
      <c r="S994">
        <v>6259251.5</v>
      </c>
      <c r="T994">
        <v>37.4</v>
      </c>
      <c r="U994">
        <v>6352019</v>
      </c>
      <c r="V994">
        <v>13.1</v>
      </c>
      <c r="W994" t="s">
        <v>1139</v>
      </c>
      <c r="X994">
        <v>8510.1767578125</v>
      </c>
    </row>
    <row r="995" spans="1:24" x14ac:dyDescent="0.35">
      <c r="A995" t="s">
        <v>1132</v>
      </c>
      <c r="B995" t="s">
        <v>1217</v>
      </c>
      <c r="C995">
        <v>2014</v>
      </c>
      <c r="D995" t="s">
        <v>56</v>
      </c>
      <c r="E995" t="s">
        <v>72</v>
      </c>
      <c r="F995" t="s">
        <v>73</v>
      </c>
      <c r="G995" t="s">
        <v>59</v>
      </c>
      <c r="H995" t="s">
        <v>60</v>
      </c>
      <c r="I995" t="s">
        <v>72</v>
      </c>
      <c r="J995" t="s">
        <v>32</v>
      </c>
      <c r="K995" t="s">
        <v>33</v>
      </c>
      <c r="L995">
        <v>708</v>
      </c>
      <c r="M995">
        <v>3318</v>
      </c>
      <c r="N995" t="s">
        <v>75</v>
      </c>
      <c r="P995">
        <v>0.9</v>
      </c>
      <c r="Q995">
        <v>3.8</v>
      </c>
      <c r="R995">
        <v>3.5</v>
      </c>
      <c r="T995">
        <v>34.700000000000003</v>
      </c>
      <c r="V995">
        <v>13.4</v>
      </c>
      <c r="W995" t="s">
        <v>1140</v>
      </c>
      <c r="X995">
        <v>8718.458984375</v>
      </c>
    </row>
    <row r="996" spans="1:24" x14ac:dyDescent="0.35">
      <c r="A996" t="s">
        <v>1132</v>
      </c>
      <c r="B996" t="s">
        <v>1217</v>
      </c>
      <c r="C996">
        <v>2015</v>
      </c>
      <c r="D996" t="s">
        <v>56</v>
      </c>
      <c r="E996" t="s">
        <v>72</v>
      </c>
      <c r="F996" t="s">
        <v>73</v>
      </c>
      <c r="G996" t="s">
        <v>59</v>
      </c>
      <c r="H996" t="s">
        <v>60</v>
      </c>
      <c r="I996" t="s">
        <v>72</v>
      </c>
      <c r="J996" t="s">
        <v>32</v>
      </c>
      <c r="K996" t="s">
        <v>33</v>
      </c>
      <c r="L996">
        <v>709</v>
      </c>
      <c r="M996">
        <v>3319</v>
      </c>
      <c r="N996" t="s">
        <v>38</v>
      </c>
      <c r="O996">
        <v>9815.9</v>
      </c>
      <c r="P996">
        <v>1.2</v>
      </c>
      <c r="Q996">
        <v>4.5</v>
      </c>
      <c r="R996">
        <v>3.7</v>
      </c>
      <c r="S996">
        <v>9846.1</v>
      </c>
      <c r="T996">
        <v>34.5</v>
      </c>
      <c r="U996">
        <v>9885.6</v>
      </c>
      <c r="V996">
        <v>13.7</v>
      </c>
      <c r="W996" t="s">
        <v>1141</v>
      </c>
      <c r="X996">
        <v>8967.2646484375</v>
      </c>
    </row>
    <row r="997" spans="1:24" x14ac:dyDescent="0.35">
      <c r="A997" t="s">
        <v>1132</v>
      </c>
      <c r="B997" t="s">
        <v>1217</v>
      </c>
      <c r="C997">
        <v>2018</v>
      </c>
      <c r="D997" t="s">
        <v>56</v>
      </c>
      <c r="E997" t="s">
        <v>72</v>
      </c>
      <c r="F997" t="s">
        <v>73</v>
      </c>
      <c r="G997" t="s">
        <v>59</v>
      </c>
      <c r="H997" t="s">
        <v>60</v>
      </c>
      <c r="I997" t="s">
        <v>72</v>
      </c>
      <c r="J997" t="s">
        <v>32</v>
      </c>
      <c r="K997" t="s">
        <v>33</v>
      </c>
      <c r="L997">
        <v>3581</v>
      </c>
      <c r="M997">
        <v>3438</v>
      </c>
      <c r="N997" t="s">
        <v>75</v>
      </c>
      <c r="P997">
        <v>0.4</v>
      </c>
      <c r="Q997">
        <v>3.5</v>
      </c>
      <c r="R997">
        <v>2.8</v>
      </c>
      <c r="T997">
        <v>31.8</v>
      </c>
      <c r="V997">
        <v>14.6</v>
      </c>
      <c r="W997" t="s">
        <v>618</v>
      </c>
      <c r="X997">
        <v>9836.1005859375</v>
      </c>
    </row>
    <row r="998" spans="1:24" x14ac:dyDescent="0.35">
      <c r="A998" t="s">
        <v>1132</v>
      </c>
      <c r="B998" t="s">
        <v>1217</v>
      </c>
      <c r="C998">
        <v>2019</v>
      </c>
      <c r="D998" t="s">
        <v>56</v>
      </c>
      <c r="E998" t="s">
        <v>72</v>
      </c>
      <c r="F998" t="s">
        <v>73</v>
      </c>
      <c r="G998" t="s">
        <v>59</v>
      </c>
      <c r="H998" t="s">
        <v>60</v>
      </c>
      <c r="I998" t="s">
        <v>72</v>
      </c>
      <c r="J998" t="s">
        <v>32</v>
      </c>
      <c r="K998" t="s">
        <v>33</v>
      </c>
      <c r="L998">
        <v>4588</v>
      </c>
      <c r="M998">
        <v>7089</v>
      </c>
      <c r="N998" t="s">
        <v>38</v>
      </c>
      <c r="O998">
        <v>5223132.5</v>
      </c>
      <c r="P998">
        <v>0.9</v>
      </c>
      <c r="Q998">
        <v>1.7</v>
      </c>
      <c r="R998">
        <v>5.4</v>
      </c>
      <c r="S998">
        <v>5199976</v>
      </c>
      <c r="T998">
        <v>38.6</v>
      </c>
      <c r="V998">
        <v>13.2</v>
      </c>
      <c r="W998" t="s">
        <v>1142</v>
      </c>
      <c r="X998">
        <v>10082.2568359375</v>
      </c>
    </row>
    <row r="999" spans="1:24" x14ac:dyDescent="0.35">
      <c r="A999" t="s">
        <v>1132</v>
      </c>
      <c r="B999" t="s">
        <v>1217</v>
      </c>
      <c r="C999">
        <v>2022</v>
      </c>
      <c r="D999" t="s">
        <v>56</v>
      </c>
      <c r="E999" t="s">
        <v>72</v>
      </c>
      <c r="F999" t="s">
        <v>73</v>
      </c>
      <c r="G999" t="s">
        <v>59</v>
      </c>
      <c r="H999" t="s">
        <v>60</v>
      </c>
      <c r="I999" t="s">
        <v>72</v>
      </c>
      <c r="J999" t="s">
        <v>32</v>
      </c>
      <c r="K999" t="s">
        <v>33</v>
      </c>
      <c r="L999">
        <v>8957</v>
      </c>
      <c r="M999">
        <v>9842</v>
      </c>
      <c r="N999" t="s">
        <v>75</v>
      </c>
      <c r="O999">
        <v>5485</v>
      </c>
      <c r="P999">
        <v>0.9</v>
      </c>
      <c r="Q999">
        <v>3.3</v>
      </c>
      <c r="R999">
        <v>3.5</v>
      </c>
      <c r="S999">
        <v>5450</v>
      </c>
      <c r="T999">
        <v>30</v>
      </c>
      <c r="U999">
        <v>5477</v>
      </c>
      <c r="V999">
        <v>12.1</v>
      </c>
      <c r="W999" t="s">
        <v>594</v>
      </c>
      <c r="X999">
        <v>10757.6533203125</v>
      </c>
    </row>
    <row r="1000" spans="1:24" x14ac:dyDescent="0.35">
      <c r="A1000" t="s">
        <v>1143</v>
      </c>
      <c r="B1000" t="s">
        <v>1144</v>
      </c>
      <c r="C1000">
        <v>1991</v>
      </c>
      <c r="D1000" t="s">
        <v>246</v>
      </c>
      <c r="E1000" t="s">
        <v>44</v>
      </c>
      <c r="F1000" t="s">
        <v>247</v>
      </c>
      <c r="G1000" t="s">
        <v>81</v>
      </c>
      <c r="H1000" t="s">
        <v>99</v>
      </c>
      <c r="I1000" t="s">
        <v>248</v>
      </c>
      <c r="J1000" t="s">
        <v>49</v>
      </c>
      <c r="K1000" t="s">
        <v>50</v>
      </c>
      <c r="L1000">
        <v>710</v>
      </c>
      <c r="M1000">
        <v>1766</v>
      </c>
      <c r="N1000" t="s">
        <v>36</v>
      </c>
      <c r="P1000">
        <v>0.1</v>
      </c>
      <c r="Q1000">
        <v>0.5</v>
      </c>
      <c r="R1000">
        <v>6.1</v>
      </c>
      <c r="T1000">
        <v>3.1</v>
      </c>
      <c r="V1000">
        <v>0.8</v>
      </c>
      <c r="W1000" t="s">
        <v>1145</v>
      </c>
      <c r="X1000">
        <v>18968.083984375</v>
      </c>
    </row>
    <row r="1001" spans="1:24" x14ac:dyDescent="0.35">
      <c r="A1001" t="s">
        <v>1143</v>
      </c>
      <c r="B1001" t="s">
        <v>1144</v>
      </c>
      <c r="C1001">
        <v>2000</v>
      </c>
      <c r="D1001" t="s">
        <v>246</v>
      </c>
      <c r="E1001" t="s">
        <v>44</v>
      </c>
      <c r="F1001" t="s">
        <v>247</v>
      </c>
      <c r="G1001" t="s">
        <v>81</v>
      </c>
      <c r="H1001" t="s">
        <v>99</v>
      </c>
      <c r="I1001" t="s">
        <v>248</v>
      </c>
      <c r="J1001" t="s">
        <v>49</v>
      </c>
      <c r="K1001" t="s">
        <v>50</v>
      </c>
      <c r="L1001">
        <v>1202</v>
      </c>
      <c r="M1001">
        <v>3532</v>
      </c>
      <c r="N1001" t="s">
        <v>36</v>
      </c>
      <c r="P1001">
        <v>0.1</v>
      </c>
      <c r="Q1001">
        <v>0.5</v>
      </c>
      <c r="R1001">
        <v>8.3000000000000007</v>
      </c>
      <c r="T1001">
        <v>3.2</v>
      </c>
      <c r="V1001">
        <v>1.1000000000000001</v>
      </c>
      <c r="W1001" t="s">
        <v>1146</v>
      </c>
      <c r="X1001">
        <v>19367.404296875</v>
      </c>
    </row>
    <row r="1002" spans="1:24" x14ac:dyDescent="0.35">
      <c r="A1002" t="s">
        <v>1143</v>
      </c>
      <c r="B1002" t="s">
        <v>1144</v>
      </c>
      <c r="C1002">
        <v>2002</v>
      </c>
      <c r="D1002" t="s">
        <v>246</v>
      </c>
      <c r="E1002" t="s">
        <v>44</v>
      </c>
      <c r="F1002" t="s">
        <v>247</v>
      </c>
      <c r="G1002" t="s">
        <v>81</v>
      </c>
      <c r="H1002" t="s">
        <v>99</v>
      </c>
      <c r="I1002" t="s">
        <v>248</v>
      </c>
      <c r="J1002" t="s">
        <v>49</v>
      </c>
      <c r="K1002" t="s">
        <v>50</v>
      </c>
      <c r="L1002">
        <v>711</v>
      </c>
      <c r="M1002">
        <v>3533</v>
      </c>
      <c r="N1002" t="s">
        <v>36</v>
      </c>
      <c r="P1002">
        <v>0</v>
      </c>
      <c r="Q1002">
        <v>0.3</v>
      </c>
      <c r="R1002">
        <v>7.6</v>
      </c>
      <c r="T1002">
        <v>3.1</v>
      </c>
      <c r="V1002">
        <v>0.8</v>
      </c>
      <c r="W1002" t="s">
        <v>1147</v>
      </c>
      <c r="X1002">
        <v>19628.58984375</v>
      </c>
    </row>
    <row r="1003" spans="1:24" x14ac:dyDescent="0.35">
      <c r="A1003" t="s">
        <v>1143</v>
      </c>
      <c r="B1003" t="s">
        <v>1144</v>
      </c>
      <c r="C1003">
        <v>2004</v>
      </c>
      <c r="D1003" t="s">
        <v>246</v>
      </c>
      <c r="E1003" t="s">
        <v>44</v>
      </c>
      <c r="F1003" t="s">
        <v>247</v>
      </c>
      <c r="G1003" t="s">
        <v>81</v>
      </c>
      <c r="H1003" t="s">
        <v>99</v>
      </c>
      <c r="I1003" t="s">
        <v>248</v>
      </c>
      <c r="J1003" t="s">
        <v>49</v>
      </c>
      <c r="K1003" t="s">
        <v>50</v>
      </c>
      <c r="L1003">
        <v>712</v>
      </c>
      <c r="M1003">
        <v>3534</v>
      </c>
      <c r="N1003" t="s">
        <v>36</v>
      </c>
      <c r="P1003">
        <v>0</v>
      </c>
      <c r="Q1003">
        <v>0.7</v>
      </c>
      <c r="R1003">
        <v>9.4</v>
      </c>
      <c r="T1003">
        <v>2.9</v>
      </c>
      <c r="V1003">
        <v>1.3</v>
      </c>
      <c r="W1003" t="s">
        <v>1148</v>
      </c>
      <c r="X1003">
        <v>19982.66796875</v>
      </c>
    </row>
    <row r="1004" spans="1:24" x14ac:dyDescent="0.35">
      <c r="A1004" t="s">
        <v>1143</v>
      </c>
      <c r="B1004" t="s">
        <v>1144</v>
      </c>
      <c r="C1004">
        <v>2006</v>
      </c>
      <c r="D1004" t="s">
        <v>246</v>
      </c>
      <c r="E1004" t="s">
        <v>44</v>
      </c>
      <c r="F1004" t="s">
        <v>247</v>
      </c>
      <c r="G1004" t="s">
        <v>81</v>
      </c>
      <c r="H1004" t="s">
        <v>99</v>
      </c>
      <c r="I1004" t="s">
        <v>248</v>
      </c>
      <c r="J1004" t="s">
        <v>49</v>
      </c>
      <c r="K1004" t="s">
        <v>50</v>
      </c>
      <c r="L1004">
        <v>1340</v>
      </c>
      <c r="M1004">
        <v>3535</v>
      </c>
      <c r="N1004" t="s">
        <v>36</v>
      </c>
      <c r="P1004">
        <v>0.2</v>
      </c>
      <c r="Q1004">
        <v>0.9</v>
      </c>
      <c r="R1004">
        <v>8</v>
      </c>
      <c r="T1004">
        <v>3.1</v>
      </c>
      <c r="V1004">
        <v>0.7</v>
      </c>
      <c r="W1004" t="s">
        <v>734</v>
      </c>
      <c r="X1004">
        <v>20199.529296875</v>
      </c>
    </row>
    <row r="1005" spans="1:24" x14ac:dyDescent="0.35">
      <c r="A1005" t="s">
        <v>1143</v>
      </c>
      <c r="B1005" t="s">
        <v>1144</v>
      </c>
      <c r="C1005">
        <v>2008</v>
      </c>
      <c r="D1005" t="s">
        <v>246</v>
      </c>
      <c r="E1005" t="s">
        <v>44</v>
      </c>
      <c r="F1005" t="s">
        <v>247</v>
      </c>
      <c r="G1005" t="s">
        <v>81</v>
      </c>
      <c r="H1005" t="s">
        <v>99</v>
      </c>
      <c r="I1005" t="s">
        <v>248</v>
      </c>
      <c r="J1005" t="s">
        <v>49</v>
      </c>
      <c r="K1005" t="s">
        <v>50</v>
      </c>
      <c r="L1005">
        <v>713</v>
      </c>
      <c r="M1005">
        <v>3536</v>
      </c>
      <c r="N1005" t="s">
        <v>36</v>
      </c>
      <c r="P1005">
        <v>0.1</v>
      </c>
      <c r="Q1005">
        <v>0.6</v>
      </c>
      <c r="R1005">
        <v>7.4</v>
      </c>
      <c r="T1005">
        <v>2.2999999999999998</v>
      </c>
      <c r="V1005">
        <v>0.7</v>
      </c>
      <c r="W1005" t="s">
        <v>1149</v>
      </c>
      <c r="X1005">
        <v>20435.27734375</v>
      </c>
    </row>
    <row r="1006" spans="1:24" x14ac:dyDescent="0.35">
      <c r="A1006" t="s">
        <v>1143</v>
      </c>
      <c r="B1006" t="s">
        <v>1144</v>
      </c>
      <c r="C1006">
        <v>2010</v>
      </c>
      <c r="D1006" t="s">
        <v>246</v>
      </c>
      <c r="E1006" t="s">
        <v>44</v>
      </c>
      <c r="F1006" t="s">
        <v>247</v>
      </c>
      <c r="G1006" t="s">
        <v>81</v>
      </c>
      <c r="H1006" t="s">
        <v>99</v>
      </c>
      <c r="I1006" t="s">
        <v>248</v>
      </c>
      <c r="J1006" t="s">
        <v>49</v>
      </c>
      <c r="K1006" t="s">
        <v>50</v>
      </c>
      <c r="L1006">
        <v>1341</v>
      </c>
      <c r="M1006">
        <v>3537</v>
      </c>
      <c r="N1006" t="s">
        <v>36</v>
      </c>
      <c r="P1006">
        <v>0</v>
      </c>
      <c r="Q1006">
        <v>0.1</v>
      </c>
      <c r="R1006">
        <v>9</v>
      </c>
      <c r="T1006">
        <v>2.8</v>
      </c>
      <c r="V1006">
        <v>1</v>
      </c>
      <c r="W1006" t="s">
        <v>1150</v>
      </c>
      <c r="X1006">
        <v>20373.58984375</v>
      </c>
    </row>
    <row r="1007" spans="1:24" x14ac:dyDescent="0.35">
      <c r="A1007" t="s">
        <v>1143</v>
      </c>
      <c r="B1007" t="s">
        <v>1144</v>
      </c>
      <c r="C1007">
        <v>2012</v>
      </c>
      <c r="D1007" t="s">
        <v>246</v>
      </c>
      <c r="E1007" t="s">
        <v>44</v>
      </c>
      <c r="F1007" t="s">
        <v>247</v>
      </c>
      <c r="G1007" t="s">
        <v>81</v>
      </c>
      <c r="H1007" t="s">
        <v>99</v>
      </c>
      <c r="I1007" t="s">
        <v>248</v>
      </c>
      <c r="J1007" t="s">
        <v>49</v>
      </c>
      <c r="K1007" t="s">
        <v>50</v>
      </c>
      <c r="L1007">
        <v>714</v>
      </c>
      <c r="M1007">
        <v>3188</v>
      </c>
      <c r="N1007" t="s">
        <v>36</v>
      </c>
      <c r="P1007">
        <v>0</v>
      </c>
      <c r="Q1007">
        <v>0.3</v>
      </c>
      <c r="R1007">
        <v>6.4</v>
      </c>
      <c r="T1007">
        <v>2.2000000000000002</v>
      </c>
      <c r="V1007">
        <v>0.5</v>
      </c>
      <c r="W1007" t="s">
        <v>1151</v>
      </c>
      <c r="X1007">
        <v>20270.552734375</v>
      </c>
    </row>
    <row r="1008" spans="1:24" x14ac:dyDescent="0.35">
      <c r="A1008" t="s">
        <v>1143</v>
      </c>
      <c r="B1008" t="s">
        <v>1144</v>
      </c>
      <c r="C1008">
        <v>2014</v>
      </c>
      <c r="D1008" t="s">
        <v>246</v>
      </c>
      <c r="E1008" t="s">
        <v>44</v>
      </c>
      <c r="F1008" t="s">
        <v>247</v>
      </c>
      <c r="G1008" t="s">
        <v>81</v>
      </c>
      <c r="H1008" t="s">
        <v>99</v>
      </c>
      <c r="I1008" t="s">
        <v>248</v>
      </c>
      <c r="J1008" t="s">
        <v>49</v>
      </c>
      <c r="K1008" t="s">
        <v>50</v>
      </c>
      <c r="L1008">
        <v>1339</v>
      </c>
      <c r="M1008">
        <v>3372</v>
      </c>
      <c r="N1008" t="s">
        <v>36</v>
      </c>
      <c r="P1008">
        <v>0</v>
      </c>
      <c r="Q1008">
        <v>0.3</v>
      </c>
      <c r="R1008">
        <v>8.1999999999999993</v>
      </c>
      <c r="T1008">
        <v>2.4</v>
      </c>
      <c r="V1008">
        <v>0.7</v>
      </c>
      <c r="W1008" t="s">
        <v>1152</v>
      </c>
      <c r="X1008">
        <v>20115.53515625</v>
      </c>
    </row>
    <row r="1009" spans="1:24" x14ac:dyDescent="0.35">
      <c r="A1009" t="s">
        <v>1143</v>
      </c>
      <c r="B1009" t="s">
        <v>1144</v>
      </c>
      <c r="C1009">
        <v>2016</v>
      </c>
      <c r="D1009" t="s">
        <v>246</v>
      </c>
      <c r="E1009" t="s">
        <v>44</v>
      </c>
      <c r="F1009" t="s">
        <v>247</v>
      </c>
      <c r="G1009" t="s">
        <v>81</v>
      </c>
      <c r="H1009" t="s">
        <v>99</v>
      </c>
      <c r="I1009" t="s">
        <v>248</v>
      </c>
      <c r="J1009" t="s">
        <v>49</v>
      </c>
      <c r="K1009" t="s">
        <v>50</v>
      </c>
      <c r="L1009">
        <v>1338</v>
      </c>
      <c r="M1009">
        <v>3373</v>
      </c>
      <c r="N1009" t="s">
        <v>36</v>
      </c>
      <c r="P1009">
        <v>0.1</v>
      </c>
      <c r="Q1009">
        <v>0.4</v>
      </c>
      <c r="R1009">
        <v>9.4</v>
      </c>
      <c r="T1009">
        <v>3.5</v>
      </c>
      <c r="V1009">
        <v>1.4</v>
      </c>
      <c r="W1009" t="s">
        <v>515</v>
      </c>
      <c r="X1009">
        <v>20101.814453125</v>
      </c>
    </row>
    <row r="1010" spans="1:24" x14ac:dyDescent="0.35">
      <c r="A1010" t="s">
        <v>1143</v>
      </c>
      <c r="B1010" t="s">
        <v>1144</v>
      </c>
      <c r="C1010">
        <v>2018</v>
      </c>
      <c r="D1010" t="s">
        <v>246</v>
      </c>
      <c r="E1010" t="s">
        <v>44</v>
      </c>
      <c r="F1010" t="s">
        <v>247</v>
      </c>
      <c r="G1010" t="s">
        <v>81</v>
      </c>
      <c r="H1010" t="s">
        <v>99</v>
      </c>
      <c r="I1010" t="s">
        <v>248</v>
      </c>
      <c r="J1010" t="s">
        <v>49</v>
      </c>
      <c r="K1010" t="s">
        <v>50</v>
      </c>
      <c r="L1010">
        <v>1826</v>
      </c>
      <c r="M1010">
        <v>3538</v>
      </c>
      <c r="N1010" t="s">
        <v>36</v>
      </c>
      <c r="P1010">
        <v>0</v>
      </c>
      <c r="Q1010">
        <v>0.1</v>
      </c>
      <c r="R1010">
        <v>9.4</v>
      </c>
      <c r="T1010">
        <v>3.4</v>
      </c>
      <c r="V1010">
        <v>0.4</v>
      </c>
      <c r="W1010" t="s">
        <v>1153</v>
      </c>
      <c r="X1010">
        <v>20021.46484375</v>
      </c>
    </row>
    <row r="1011" spans="1:24" x14ac:dyDescent="0.35">
      <c r="A1011" t="s">
        <v>1154</v>
      </c>
      <c r="B1011" t="s">
        <v>1155</v>
      </c>
      <c r="C1011">
        <v>1987</v>
      </c>
      <c r="D1011" t="s">
        <v>79</v>
      </c>
      <c r="E1011" t="s">
        <v>79</v>
      </c>
      <c r="F1011" t="s">
        <v>80</v>
      </c>
      <c r="G1011" t="s">
        <v>81</v>
      </c>
      <c r="H1011" t="s">
        <v>99</v>
      </c>
      <c r="I1011" t="s">
        <v>82</v>
      </c>
      <c r="J1011" t="s">
        <v>49</v>
      </c>
      <c r="K1011" t="s">
        <v>50</v>
      </c>
      <c r="L1011">
        <v>715</v>
      </c>
      <c r="M1011">
        <v>198</v>
      </c>
      <c r="N1011" t="s">
        <v>34</v>
      </c>
      <c r="P1011">
        <v>0</v>
      </c>
      <c r="Q1011">
        <v>0</v>
      </c>
      <c r="R1011">
        <v>0</v>
      </c>
      <c r="S1011">
        <v>3471</v>
      </c>
      <c r="T1011">
        <v>21</v>
      </c>
      <c r="U1011">
        <v>3471</v>
      </c>
      <c r="V1011">
        <v>6.5</v>
      </c>
      <c r="W1011" t="s">
        <v>62</v>
      </c>
      <c r="X1011">
        <v>260.322998046875</v>
      </c>
    </row>
    <row r="1012" spans="1:24" x14ac:dyDescent="0.35">
      <c r="A1012" t="s">
        <v>1154</v>
      </c>
      <c r="B1012" t="s">
        <v>1155</v>
      </c>
      <c r="C1012">
        <v>1999</v>
      </c>
      <c r="D1012" t="s">
        <v>79</v>
      </c>
      <c r="E1012" t="s">
        <v>79</v>
      </c>
      <c r="F1012" t="s">
        <v>80</v>
      </c>
      <c r="G1012" t="s">
        <v>81</v>
      </c>
      <c r="H1012" t="s">
        <v>99</v>
      </c>
      <c r="I1012" t="s">
        <v>82</v>
      </c>
      <c r="J1012" t="s">
        <v>49</v>
      </c>
      <c r="K1012" t="s">
        <v>50</v>
      </c>
      <c r="L1012">
        <v>2081</v>
      </c>
      <c r="M1012">
        <v>3127</v>
      </c>
      <c r="N1012" t="s">
        <v>38</v>
      </c>
      <c r="O1012">
        <v>2617</v>
      </c>
      <c r="P1012">
        <v>0.5</v>
      </c>
      <c r="Q1012">
        <v>1.7</v>
      </c>
      <c r="R1012">
        <v>10.5</v>
      </c>
      <c r="S1012">
        <v>2620</v>
      </c>
      <c r="T1012">
        <v>15.3</v>
      </c>
      <c r="V1012">
        <v>4.8</v>
      </c>
      <c r="W1012" t="s">
        <v>62</v>
      </c>
      <c r="X1012">
        <v>271.2080078125</v>
      </c>
    </row>
    <row r="1013" spans="1:24" x14ac:dyDescent="0.35">
      <c r="A1013" t="s">
        <v>1154</v>
      </c>
      <c r="B1013" t="s">
        <v>1155</v>
      </c>
      <c r="C1013">
        <v>2002</v>
      </c>
      <c r="D1013" t="s">
        <v>79</v>
      </c>
      <c r="E1013" t="s">
        <v>79</v>
      </c>
      <c r="F1013" t="s">
        <v>80</v>
      </c>
      <c r="G1013" t="s">
        <v>81</v>
      </c>
      <c r="H1013" t="s">
        <v>99</v>
      </c>
      <c r="I1013" t="s">
        <v>82</v>
      </c>
      <c r="J1013" t="s">
        <v>49</v>
      </c>
      <c r="K1013" t="s">
        <v>50</v>
      </c>
      <c r="L1013">
        <v>717</v>
      </c>
      <c r="M1013">
        <v>2778</v>
      </c>
      <c r="N1013" t="s">
        <v>36</v>
      </c>
      <c r="O1013">
        <v>7091</v>
      </c>
      <c r="P1013">
        <v>0.5</v>
      </c>
      <c r="Q1013">
        <v>2.4</v>
      </c>
      <c r="R1013">
        <v>10</v>
      </c>
      <c r="S1013">
        <v>7091</v>
      </c>
      <c r="T1013">
        <v>14.7</v>
      </c>
      <c r="U1013">
        <v>7091</v>
      </c>
      <c r="V1013">
        <v>5.4</v>
      </c>
      <c r="W1013" t="s">
        <v>62</v>
      </c>
      <c r="X1013">
        <v>258.63900756835938</v>
      </c>
    </row>
    <row r="1014" spans="1:24" x14ac:dyDescent="0.35">
      <c r="A1014" t="s">
        <v>1154</v>
      </c>
      <c r="B1014" t="s">
        <v>1155</v>
      </c>
      <c r="C1014">
        <v>2003</v>
      </c>
      <c r="D1014" t="s">
        <v>79</v>
      </c>
      <c r="E1014" t="s">
        <v>79</v>
      </c>
      <c r="F1014" t="s">
        <v>80</v>
      </c>
      <c r="G1014" t="s">
        <v>81</v>
      </c>
      <c r="H1014" t="s">
        <v>99</v>
      </c>
      <c r="I1014" t="s">
        <v>82</v>
      </c>
      <c r="J1014" t="s">
        <v>49</v>
      </c>
      <c r="K1014" t="s">
        <v>50</v>
      </c>
      <c r="L1014">
        <v>2080</v>
      </c>
      <c r="M1014">
        <v>3596</v>
      </c>
      <c r="N1014" t="s">
        <v>38</v>
      </c>
      <c r="O1014">
        <v>2768</v>
      </c>
      <c r="P1014">
        <v>0.4</v>
      </c>
      <c r="Q1014">
        <v>1.8</v>
      </c>
      <c r="R1014">
        <v>12.2</v>
      </c>
      <c r="S1014">
        <v>2766</v>
      </c>
      <c r="T1014">
        <v>17.2</v>
      </c>
      <c r="V1014">
        <v>5.0999999999999996</v>
      </c>
      <c r="W1014" t="s">
        <v>62</v>
      </c>
      <c r="X1014">
        <v>254.93499755859375</v>
      </c>
    </row>
    <row r="1015" spans="1:24" x14ac:dyDescent="0.35">
      <c r="A1015" t="s">
        <v>1154</v>
      </c>
      <c r="B1015" t="s">
        <v>1155</v>
      </c>
      <c r="C1015">
        <v>2004</v>
      </c>
      <c r="D1015" t="s">
        <v>79</v>
      </c>
      <c r="E1015" t="s">
        <v>79</v>
      </c>
      <c r="F1015" t="s">
        <v>80</v>
      </c>
      <c r="G1015" t="s">
        <v>81</v>
      </c>
      <c r="H1015" t="s">
        <v>99</v>
      </c>
      <c r="I1015" t="s">
        <v>82</v>
      </c>
      <c r="J1015" t="s">
        <v>49</v>
      </c>
      <c r="K1015" t="s">
        <v>50</v>
      </c>
      <c r="L1015">
        <v>719</v>
      </c>
      <c r="M1015">
        <v>2777</v>
      </c>
      <c r="N1015" t="s">
        <v>36</v>
      </c>
      <c r="O1015">
        <v>7012</v>
      </c>
      <c r="P1015">
        <v>0.7</v>
      </c>
      <c r="Q1015">
        <v>3</v>
      </c>
      <c r="R1015">
        <v>9.4</v>
      </c>
      <c r="S1015">
        <v>7012</v>
      </c>
      <c r="T1015">
        <v>13.9</v>
      </c>
      <c r="U1015">
        <v>7012</v>
      </c>
      <c r="V1015">
        <v>6</v>
      </c>
      <c r="W1015" t="s">
        <v>62</v>
      </c>
      <c r="X1015">
        <v>251.67300415039063</v>
      </c>
    </row>
    <row r="1016" spans="1:24" x14ac:dyDescent="0.35">
      <c r="A1016" t="s">
        <v>1154</v>
      </c>
      <c r="B1016" t="s">
        <v>1155</v>
      </c>
      <c r="C1016">
        <v>2007</v>
      </c>
      <c r="D1016" t="s">
        <v>79</v>
      </c>
      <c r="E1016" t="s">
        <v>79</v>
      </c>
      <c r="F1016" t="s">
        <v>80</v>
      </c>
      <c r="G1016" t="s">
        <v>81</v>
      </c>
      <c r="H1016" t="s">
        <v>99</v>
      </c>
      <c r="I1016" t="s">
        <v>82</v>
      </c>
      <c r="J1016" t="s">
        <v>49</v>
      </c>
      <c r="K1016" t="s">
        <v>50</v>
      </c>
      <c r="L1016">
        <v>2079</v>
      </c>
      <c r="M1016">
        <v>3597</v>
      </c>
      <c r="N1016" t="s">
        <v>38</v>
      </c>
      <c r="O1016">
        <v>2974</v>
      </c>
      <c r="P1016">
        <v>0.4</v>
      </c>
      <c r="Q1016">
        <v>1.4</v>
      </c>
      <c r="R1016">
        <v>8.4</v>
      </c>
      <c r="S1016">
        <v>2987</v>
      </c>
      <c r="T1016">
        <v>11.8</v>
      </c>
      <c r="V1016">
        <v>4</v>
      </c>
      <c r="W1016" t="s">
        <v>1156</v>
      </c>
      <c r="X1016">
        <v>244.79100036621094</v>
      </c>
    </row>
    <row r="1017" spans="1:24" x14ac:dyDescent="0.35">
      <c r="A1017" t="s">
        <v>1154</v>
      </c>
      <c r="B1017" t="s">
        <v>1155</v>
      </c>
      <c r="C1017">
        <v>2011</v>
      </c>
      <c r="D1017" t="s">
        <v>79</v>
      </c>
      <c r="E1017" t="s">
        <v>79</v>
      </c>
      <c r="F1017" t="s">
        <v>80</v>
      </c>
      <c r="G1017" t="s">
        <v>81</v>
      </c>
      <c r="H1017" t="s">
        <v>99</v>
      </c>
      <c r="I1017" t="s">
        <v>82</v>
      </c>
      <c r="J1017" t="s">
        <v>49</v>
      </c>
      <c r="K1017" t="s">
        <v>50</v>
      </c>
      <c r="L1017">
        <v>2078</v>
      </c>
      <c r="M1017">
        <v>3598</v>
      </c>
      <c r="N1017" t="s">
        <v>38</v>
      </c>
      <c r="O1017">
        <v>2938</v>
      </c>
      <c r="P1017">
        <v>0</v>
      </c>
      <c r="Q1017">
        <v>0.6</v>
      </c>
      <c r="R1017">
        <v>7.7</v>
      </c>
      <c r="S1017">
        <v>2941</v>
      </c>
      <c r="T1017">
        <v>11.7</v>
      </c>
      <c r="V1017">
        <v>4</v>
      </c>
      <c r="W1017" t="s">
        <v>1157</v>
      </c>
      <c r="X1017">
        <v>237.25799560546875</v>
      </c>
    </row>
    <row r="1018" spans="1:24" x14ac:dyDescent="0.35">
      <c r="A1018" t="s">
        <v>1154</v>
      </c>
      <c r="B1018" t="s">
        <v>1155</v>
      </c>
      <c r="C1018">
        <v>2013</v>
      </c>
      <c r="D1018" t="s">
        <v>79</v>
      </c>
      <c r="E1018" t="s">
        <v>79</v>
      </c>
      <c r="F1018" t="s">
        <v>80</v>
      </c>
      <c r="G1018" t="s">
        <v>81</v>
      </c>
      <c r="H1018" t="s">
        <v>99</v>
      </c>
      <c r="I1018" t="s">
        <v>82</v>
      </c>
      <c r="J1018" t="s">
        <v>49</v>
      </c>
      <c r="K1018" t="s">
        <v>50</v>
      </c>
      <c r="L1018">
        <v>1012</v>
      </c>
      <c r="M1018">
        <v>3539</v>
      </c>
      <c r="N1018" t="s">
        <v>38</v>
      </c>
      <c r="O1018">
        <v>155473</v>
      </c>
      <c r="P1018">
        <v>0.3</v>
      </c>
      <c r="Q1018">
        <v>1.1000000000000001</v>
      </c>
      <c r="R1018">
        <v>10.1</v>
      </c>
      <c r="S1018">
        <v>155978</v>
      </c>
      <c r="T1018">
        <v>5</v>
      </c>
      <c r="V1018">
        <v>1.1000000000000001</v>
      </c>
      <c r="W1018" t="s">
        <v>1158</v>
      </c>
      <c r="X1018">
        <v>236.07901000976563</v>
      </c>
    </row>
    <row r="1019" spans="1:24" x14ac:dyDescent="0.35">
      <c r="A1019" t="s">
        <v>1154</v>
      </c>
      <c r="B1019" t="s">
        <v>1155</v>
      </c>
      <c r="C1019">
        <v>2016</v>
      </c>
      <c r="D1019" t="s">
        <v>79</v>
      </c>
      <c r="E1019" t="s">
        <v>79</v>
      </c>
      <c r="F1019" t="s">
        <v>80</v>
      </c>
      <c r="G1019" t="s">
        <v>81</v>
      </c>
      <c r="H1019" t="s">
        <v>99</v>
      </c>
      <c r="I1019" t="s">
        <v>82</v>
      </c>
      <c r="J1019" t="s">
        <v>49</v>
      </c>
      <c r="K1019" t="s">
        <v>50</v>
      </c>
      <c r="L1019">
        <v>1657</v>
      </c>
      <c r="M1019">
        <v>3540</v>
      </c>
      <c r="N1019" t="s">
        <v>38</v>
      </c>
      <c r="O1019">
        <v>131386.79999999999</v>
      </c>
      <c r="P1019">
        <v>0.2</v>
      </c>
      <c r="Q1019">
        <v>0.9</v>
      </c>
      <c r="R1019">
        <v>10.4</v>
      </c>
      <c r="S1019">
        <v>133312.20000000001</v>
      </c>
      <c r="T1019">
        <v>10.8</v>
      </c>
      <c r="V1019">
        <v>3.3</v>
      </c>
      <c r="W1019" t="s">
        <v>1159</v>
      </c>
      <c r="X1019">
        <v>236.32099914550781</v>
      </c>
    </row>
    <row r="1020" spans="1:24" x14ac:dyDescent="0.35">
      <c r="A1020" t="s">
        <v>1154</v>
      </c>
      <c r="B1020" t="s">
        <v>1155</v>
      </c>
      <c r="C1020">
        <v>2018</v>
      </c>
      <c r="D1020" t="s">
        <v>79</v>
      </c>
      <c r="E1020" t="s">
        <v>79</v>
      </c>
      <c r="F1020" t="s">
        <v>80</v>
      </c>
      <c r="G1020" t="s">
        <v>81</v>
      </c>
      <c r="H1020" t="s">
        <v>99</v>
      </c>
      <c r="I1020" t="s">
        <v>82</v>
      </c>
      <c r="J1020" t="s">
        <v>49</v>
      </c>
      <c r="K1020" t="s">
        <v>50</v>
      </c>
      <c r="L1020">
        <v>3736</v>
      </c>
      <c r="M1020">
        <v>3541</v>
      </c>
      <c r="N1020" t="s">
        <v>38</v>
      </c>
      <c r="O1020">
        <v>188627</v>
      </c>
      <c r="P1020">
        <v>0.2</v>
      </c>
      <c r="Q1020">
        <v>1.4</v>
      </c>
      <c r="R1020">
        <v>11.4</v>
      </c>
      <c r="S1020">
        <v>189459.5</v>
      </c>
      <c r="T1020">
        <v>6.9</v>
      </c>
      <c r="U1020">
        <v>189520.6</v>
      </c>
      <c r="V1020">
        <v>1.8</v>
      </c>
      <c r="W1020" t="s">
        <v>1160</v>
      </c>
      <c r="X1020">
        <v>227.25399780273438</v>
      </c>
    </row>
    <row r="1021" spans="1:24" x14ac:dyDescent="0.35">
      <c r="A1021" t="s">
        <v>1161</v>
      </c>
      <c r="B1021" t="s">
        <v>1162</v>
      </c>
      <c r="C1021">
        <v>1996</v>
      </c>
      <c r="D1021" t="s">
        <v>26</v>
      </c>
      <c r="E1021" t="s">
        <v>27</v>
      </c>
      <c r="F1021" t="s">
        <v>45</v>
      </c>
      <c r="G1021" t="s">
        <v>46</v>
      </c>
      <c r="H1021" t="s">
        <v>60</v>
      </c>
      <c r="I1021" t="s">
        <v>48</v>
      </c>
      <c r="J1021" t="s">
        <v>49</v>
      </c>
      <c r="K1021" t="s">
        <v>33</v>
      </c>
      <c r="L1021">
        <v>722</v>
      </c>
      <c r="M1021">
        <v>1758</v>
      </c>
      <c r="N1021" t="s">
        <v>38</v>
      </c>
      <c r="O1021">
        <v>1049.9000000000001</v>
      </c>
      <c r="P1021">
        <v>6.7</v>
      </c>
      <c r="Q1021">
        <v>12.7</v>
      </c>
      <c r="R1021">
        <v>18.100000000000001</v>
      </c>
      <c r="S1021">
        <v>1075.8</v>
      </c>
      <c r="T1021">
        <v>37.200000000000003</v>
      </c>
      <c r="V1021">
        <v>15.3</v>
      </c>
      <c r="W1021" t="s">
        <v>1163</v>
      </c>
      <c r="X1021">
        <v>3223.0068359375</v>
      </c>
    </row>
    <row r="1022" spans="1:24" x14ac:dyDescent="0.35">
      <c r="A1022" t="s">
        <v>1161</v>
      </c>
      <c r="B1022" t="s">
        <v>1162</v>
      </c>
      <c r="C1022">
        <v>2002</v>
      </c>
      <c r="D1022" t="s">
        <v>26</v>
      </c>
      <c r="E1022" t="s">
        <v>27</v>
      </c>
      <c r="F1022" t="s">
        <v>45</v>
      </c>
      <c r="G1022" t="s">
        <v>46</v>
      </c>
      <c r="H1022" t="s">
        <v>60</v>
      </c>
      <c r="I1022" t="s">
        <v>48</v>
      </c>
      <c r="J1022" t="s">
        <v>49</v>
      </c>
      <c r="K1022" t="s">
        <v>33</v>
      </c>
      <c r="L1022">
        <v>723</v>
      </c>
      <c r="M1022">
        <v>2629</v>
      </c>
      <c r="N1022" t="s">
        <v>38</v>
      </c>
      <c r="O1022">
        <v>2480.4</v>
      </c>
      <c r="P1022">
        <v>3.9</v>
      </c>
      <c r="Q1022">
        <v>9</v>
      </c>
      <c r="R1022">
        <v>11</v>
      </c>
      <c r="S1022">
        <v>2459.4</v>
      </c>
      <c r="T1022">
        <v>24.9</v>
      </c>
      <c r="U1022">
        <v>2523.9</v>
      </c>
      <c r="V1022">
        <v>7.4</v>
      </c>
      <c r="W1022" t="s">
        <v>929</v>
      </c>
      <c r="X1022">
        <v>2679.91015625</v>
      </c>
    </row>
    <row r="1023" spans="1:24" x14ac:dyDescent="0.35">
      <c r="A1023" t="s">
        <v>1161</v>
      </c>
      <c r="B1023" t="s">
        <v>1162</v>
      </c>
      <c r="C1023">
        <v>2006</v>
      </c>
      <c r="D1023" t="s">
        <v>26</v>
      </c>
      <c r="E1023" t="s">
        <v>27</v>
      </c>
      <c r="F1023" t="s">
        <v>45</v>
      </c>
      <c r="G1023" t="s">
        <v>46</v>
      </c>
      <c r="H1023" t="s">
        <v>60</v>
      </c>
      <c r="I1023" t="s">
        <v>48</v>
      </c>
      <c r="J1023" t="s">
        <v>49</v>
      </c>
      <c r="K1023" t="s">
        <v>33</v>
      </c>
      <c r="L1023">
        <v>724</v>
      </c>
      <c r="M1023">
        <v>2783</v>
      </c>
      <c r="N1023" t="s">
        <v>38</v>
      </c>
      <c r="O1023">
        <v>4743.5</v>
      </c>
      <c r="P1023">
        <v>1.6</v>
      </c>
      <c r="Q1023">
        <v>4.4000000000000004</v>
      </c>
      <c r="R1023">
        <v>12.2</v>
      </c>
      <c r="S1023">
        <v>4820.5</v>
      </c>
      <c r="T1023">
        <v>19.600000000000001</v>
      </c>
      <c r="U1023">
        <v>4882.7</v>
      </c>
      <c r="V1023">
        <v>4.4000000000000004</v>
      </c>
      <c r="W1023" t="s">
        <v>1164</v>
      </c>
      <c r="X1023">
        <v>2618.44091796875</v>
      </c>
    </row>
    <row r="1024" spans="1:24" x14ac:dyDescent="0.35">
      <c r="A1024" t="s">
        <v>1161</v>
      </c>
      <c r="B1024" t="s">
        <v>1162</v>
      </c>
      <c r="C1024">
        <v>2017</v>
      </c>
      <c r="D1024" t="s">
        <v>26</v>
      </c>
      <c r="E1024" t="s">
        <v>27</v>
      </c>
      <c r="F1024" t="s">
        <v>45</v>
      </c>
      <c r="G1024" t="s">
        <v>46</v>
      </c>
      <c r="H1024" t="s">
        <v>60</v>
      </c>
      <c r="I1024" t="s">
        <v>48</v>
      </c>
      <c r="J1024" t="s">
        <v>49</v>
      </c>
      <c r="K1024" t="s">
        <v>33</v>
      </c>
      <c r="L1024">
        <v>2271</v>
      </c>
      <c r="M1024">
        <v>3439</v>
      </c>
      <c r="N1024" t="s">
        <v>38</v>
      </c>
      <c r="O1024">
        <v>2047.8</v>
      </c>
      <c r="P1024">
        <v>0.3</v>
      </c>
      <c r="Q1024">
        <v>1.8</v>
      </c>
      <c r="R1024">
        <v>4.5999999999999996</v>
      </c>
      <c r="S1024">
        <v>2049</v>
      </c>
      <c r="T1024">
        <v>10.8</v>
      </c>
      <c r="U1024">
        <v>2061.5</v>
      </c>
      <c r="V1024">
        <v>2.9</v>
      </c>
      <c r="W1024" t="s">
        <v>1165</v>
      </c>
      <c r="X1024">
        <v>3459.955078125</v>
      </c>
    </row>
    <row r="1025" spans="1:24" x14ac:dyDescent="0.35">
      <c r="A1025" t="s">
        <v>1161</v>
      </c>
      <c r="B1025" t="s">
        <v>1162</v>
      </c>
      <c r="C1025">
        <v>2021</v>
      </c>
      <c r="D1025" t="s">
        <v>26</v>
      </c>
      <c r="E1025" t="s">
        <v>27</v>
      </c>
      <c r="F1025" t="s">
        <v>45</v>
      </c>
      <c r="G1025" t="s">
        <v>46</v>
      </c>
      <c r="H1025" t="s">
        <v>60</v>
      </c>
      <c r="I1025" t="s">
        <v>48</v>
      </c>
      <c r="J1025" t="s">
        <v>49</v>
      </c>
      <c r="K1025" t="s">
        <v>33</v>
      </c>
      <c r="L1025">
        <v>4002</v>
      </c>
      <c r="M1025">
        <v>7136</v>
      </c>
      <c r="N1025" t="s">
        <v>38</v>
      </c>
      <c r="O1025">
        <v>5555.9</v>
      </c>
      <c r="P1025">
        <v>1.1000000000000001</v>
      </c>
      <c r="Q1025">
        <v>2.4</v>
      </c>
      <c r="R1025">
        <v>4.5</v>
      </c>
      <c r="S1025">
        <v>5518.7</v>
      </c>
      <c r="T1025">
        <v>6.5</v>
      </c>
      <c r="U1025">
        <v>5560.5</v>
      </c>
      <c r="V1025">
        <v>1.8</v>
      </c>
      <c r="W1025" t="s">
        <v>1166</v>
      </c>
      <c r="X1025">
        <v>3847.037109375</v>
      </c>
    </row>
    <row r="1026" spans="1:24" x14ac:dyDescent="0.35">
      <c r="A1026" t="s">
        <v>1167</v>
      </c>
      <c r="B1026" t="s">
        <v>1168</v>
      </c>
      <c r="C1026">
        <v>1996</v>
      </c>
      <c r="D1026" t="s">
        <v>95</v>
      </c>
      <c r="E1026" t="s">
        <v>415</v>
      </c>
      <c r="F1026" t="s">
        <v>97</v>
      </c>
      <c r="G1026" t="s">
        <v>98</v>
      </c>
      <c r="H1026" t="s">
        <v>60</v>
      </c>
      <c r="I1026" t="s">
        <v>100</v>
      </c>
      <c r="J1026" t="s">
        <v>49</v>
      </c>
      <c r="K1026" t="s">
        <v>50</v>
      </c>
      <c r="L1026">
        <v>725</v>
      </c>
      <c r="M1026">
        <v>2491</v>
      </c>
      <c r="N1026" t="s">
        <v>34</v>
      </c>
      <c r="O1026">
        <v>1297</v>
      </c>
      <c r="P1026">
        <v>0</v>
      </c>
      <c r="Q1026">
        <v>6.8</v>
      </c>
      <c r="R1026">
        <v>0</v>
      </c>
      <c r="S1026">
        <v>1297</v>
      </c>
      <c r="T1026">
        <v>25.7</v>
      </c>
      <c r="U1026">
        <v>1297</v>
      </c>
      <c r="V1026">
        <v>10.6</v>
      </c>
      <c r="W1026" t="s">
        <v>1019</v>
      </c>
      <c r="X1026">
        <v>28.961000442504883</v>
      </c>
    </row>
    <row r="1027" spans="1:24" x14ac:dyDescent="0.35">
      <c r="A1027" t="s">
        <v>1167</v>
      </c>
      <c r="B1027" t="s">
        <v>1168</v>
      </c>
      <c r="C1027">
        <v>2008</v>
      </c>
      <c r="D1027" t="s">
        <v>95</v>
      </c>
      <c r="E1027" t="s">
        <v>415</v>
      </c>
      <c r="F1027" t="s">
        <v>97</v>
      </c>
      <c r="G1027" t="s">
        <v>98</v>
      </c>
      <c r="H1027" t="s">
        <v>60</v>
      </c>
      <c r="I1027" t="s">
        <v>100</v>
      </c>
      <c r="J1027" t="s">
        <v>49</v>
      </c>
      <c r="K1027" t="s">
        <v>50</v>
      </c>
      <c r="L1027">
        <v>726</v>
      </c>
      <c r="M1027">
        <v>3028</v>
      </c>
      <c r="N1027" t="s">
        <v>38</v>
      </c>
      <c r="O1027">
        <v>1309.0999999999999</v>
      </c>
      <c r="P1027">
        <v>1.9</v>
      </c>
      <c r="Q1027">
        <v>5.9</v>
      </c>
      <c r="R1027">
        <v>4.7</v>
      </c>
      <c r="S1027">
        <v>1297.3</v>
      </c>
      <c r="T1027">
        <v>25.7</v>
      </c>
      <c r="U1027">
        <v>1342</v>
      </c>
      <c r="V1027">
        <v>11.5</v>
      </c>
      <c r="W1027" t="s">
        <v>1169</v>
      </c>
      <c r="X1027">
        <v>34.061000823974609</v>
      </c>
    </row>
    <row r="1028" spans="1:24" x14ac:dyDescent="0.35">
      <c r="A1028" t="s">
        <v>1167</v>
      </c>
      <c r="B1028" t="s">
        <v>1168</v>
      </c>
      <c r="C1028">
        <v>2013</v>
      </c>
      <c r="D1028" t="s">
        <v>95</v>
      </c>
      <c r="E1028" t="s">
        <v>415</v>
      </c>
      <c r="F1028" t="s">
        <v>97</v>
      </c>
      <c r="G1028" t="s">
        <v>98</v>
      </c>
      <c r="H1028" t="s">
        <v>60</v>
      </c>
      <c r="I1028" t="s">
        <v>100</v>
      </c>
      <c r="J1028" t="s">
        <v>49</v>
      </c>
      <c r="K1028" t="s">
        <v>50</v>
      </c>
      <c r="L1028">
        <v>727</v>
      </c>
      <c r="M1028">
        <v>3253</v>
      </c>
      <c r="N1028" t="s">
        <v>38</v>
      </c>
      <c r="O1028">
        <v>1291.0999999999999</v>
      </c>
      <c r="P1028">
        <v>1.5</v>
      </c>
      <c r="Q1028">
        <v>4.7</v>
      </c>
      <c r="R1028">
        <v>4.9000000000000004</v>
      </c>
      <c r="S1028">
        <v>1269.7</v>
      </c>
      <c r="T1028">
        <v>28.9</v>
      </c>
      <c r="U1028">
        <v>1327.7</v>
      </c>
      <c r="V1028">
        <v>11.7</v>
      </c>
      <c r="W1028" t="s">
        <v>746</v>
      </c>
      <c r="X1028">
        <v>40.46099853515625</v>
      </c>
    </row>
    <row r="1029" spans="1:24" x14ac:dyDescent="0.35">
      <c r="A1029" t="s">
        <v>1170</v>
      </c>
      <c r="B1029" t="s">
        <v>1216</v>
      </c>
      <c r="C1029">
        <v>1987</v>
      </c>
      <c r="D1029" t="s">
        <v>79</v>
      </c>
      <c r="E1029" t="s">
        <v>79</v>
      </c>
      <c r="F1029" t="s">
        <v>80</v>
      </c>
      <c r="G1029" t="s">
        <v>81</v>
      </c>
      <c r="H1029" t="s">
        <v>62</v>
      </c>
      <c r="I1029" t="s">
        <v>82</v>
      </c>
      <c r="J1029" t="s">
        <v>49</v>
      </c>
      <c r="K1029" t="s">
        <v>50</v>
      </c>
      <c r="L1029">
        <v>728</v>
      </c>
      <c r="M1029">
        <v>1550</v>
      </c>
      <c r="N1029" t="s">
        <v>34</v>
      </c>
      <c r="O1029">
        <v>18023</v>
      </c>
      <c r="P1029">
        <v>0</v>
      </c>
      <c r="Q1029">
        <v>2.2000000000000002</v>
      </c>
      <c r="R1029">
        <v>9</v>
      </c>
      <c r="S1029">
        <v>18023</v>
      </c>
      <c r="T1029">
        <v>7</v>
      </c>
      <c r="U1029">
        <v>18023</v>
      </c>
      <c r="V1029">
        <v>3.9</v>
      </c>
      <c r="W1029" t="s">
        <v>62</v>
      </c>
      <c r="X1029">
        <v>2589.60302734375</v>
      </c>
    </row>
    <row r="1030" spans="1:24" x14ac:dyDescent="0.35">
      <c r="A1030" t="s">
        <v>1170</v>
      </c>
      <c r="B1030" t="s">
        <v>1216</v>
      </c>
      <c r="C1030">
        <v>1990</v>
      </c>
      <c r="D1030" t="s">
        <v>79</v>
      </c>
      <c r="E1030" t="s">
        <v>79</v>
      </c>
      <c r="F1030" t="s">
        <v>80</v>
      </c>
      <c r="G1030" t="s">
        <v>81</v>
      </c>
      <c r="H1030" t="s">
        <v>62</v>
      </c>
      <c r="I1030" t="s">
        <v>82</v>
      </c>
      <c r="J1030" t="s">
        <v>49</v>
      </c>
      <c r="K1030" t="s">
        <v>50</v>
      </c>
      <c r="L1030">
        <v>2082</v>
      </c>
      <c r="M1030">
        <v>1562</v>
      </c>
      <c r="N1030" t="s">
        <v>34</v>
      </c>
      <c r="O1030">
        <v>180709</v>
      </c>
      <c r="P1030">
        <v>0</v>
      </c>
      <c r="Q1030">
        <v>5.7</v>
      </c>
      <c r="R1030">
        <v>4</v>
      </c>
      <c r="S1030">
        <v>180709</v>
      </c>
      <c r="T1030">
        <v>18.600000000000001</v>
      </c>
      <c r="U1030">
        <v>180709</v>
      </c>
      <c r="V1030">
        <v>6.7</v>
      </c>
      <c r="W1030" t="s">
        <v>62</v>
      </c>
      <c r="X1030">
        <v>2711.927978515625</v>
      </c>
    </row>
    <row r="1031" spans="1:24" x14ac:dyDescent="0.35">
      <c r="A1031" t="s">
        <v>1170</v>
      </c>
      <c r="B1031" t="s">
        <v>1216</v>
      </c>
      <c r="C1031">
        <v>1991</v>
      </c>
      <c r="D1031" t="s">
        <v>79</v>
      </c>
      <c r="E1031" t="s">
        <v>79</v>
      </c>
      <c r="F1031" t="s">
        <v>80</v>
      </c>
      <c r="G1031" t="s">
        <v>81</v>
      </c>
      <c r="H1031" t="s">
        <v>62</v>
      </c>
      <c r="I1031" t="s">
        <v>82</v>
      </c>
      <c r="J1031" t="s">
        <v>49</v>
      </c>
      <c r="K1031" t="s">
        <v>50</v>
      </c>
      <c r="L1031">
        <v>2083</v>
      </c>
      <c r="M1031">
        <v>3599</v>
      </c>
      <c r="N1031" t="s">
        <v>34</v>
      </c>
      <c r="O1031">
        <v>261095</v>
      </c>
      <c r="P1031">
        <v>0</v>
      </c>
      <c r="Q1031">
        <v>4.5</v>
      </c>
      <c r="R1031">
        <v>4.3</v>
      </c>
      <c r="S1031">
        <v>261095</v>
      </c>
      <c r="T1031">
        <v>18.2</v>
      </c>
      <c r="U1031">
        <v>261095</v>
      </c>
      <c r="V1031">
        <v>5.4</v>
      </c>
      <c r="W1031" t="s">
        <v>62</v>
      </c>
      <c r="X1031">
        <v>2740.85693359375</v>
      </c>
    </row>
    <row r="1032" spans="1:24" x14ac:dyDescent="0.35">
      <c r="A1032" t="s">
        <v>1170</v>
      </c>
      <c r="B1032" t="s">
        <v>1216</v>
      </c>
      <c r="C1032">
        <v>1992</v>
      </c>
      <c r="D1032" t="s">
        <v>79</v>
      </c>
      <c r="E1032" t="s">
        <v>79</v>
      </c>
      <c r="F1032" t="s">
        <v>80</v>
      </c>
      <c r="G1032" t="s">
        <v>81</v>
      </c>
      <c r="H1032" t="s">
        <v>62</v>
      </c>
      <c r="I1032" t="s">
        <v>82</v>
      </c>
      <c r="J1032" t="s">
        <v>49</v>
      </c>
      <c r="K1032" t="s">
        <v>50</v>
      </c>
      <c r="L1032">
        <v>2084</v>
      </c>
      <c r="M1032">
        <v>3600</v>
      </c>
      <c r="N1032" t="s">
        <v>34</v>
      </c>
      <c r="O1032">
        <v>257491</v>
      </c>
      <c r="P1032">
        <v>0</v>
      </c>
      <c r="Q1032">
        <v>4.3</v>
      </c>
      <c r="R1032">
        <v>4.9000000000000004</v>
      </c>
      <c r="S1032">
        <v>257491</v>
      </c>
      <c r="T1032">
        <v>18.3</v>
      </c>
      <c r="U1032">
        <v>257491</v>
      </c>
      <c r="V1032">
        <v>4.5</v>
      </c>
      <c r="W1032" t="s">
        <v>62</v>
      </c>
      <c r="X1032">
        <v>2759.906982421875</v>
      </c>
    </row>
    <row r="1033" spans="1:24" x14ac:dyDescent="0.35">
      <c r="A1033" t="s">
        <v>1170</v>
      </c>
      <c r="B1033" t="s">
        <v>1216</v>
      </c>
      <c r="C1033">
        <v>1993</v>
      </c>
      <c r="D1033" t="s">
        <v>79</v>
      </c>
      <c r="E1033" t="s">
        <v>79</v>
      </c>
      <c r="F1033" t="s">
        <v>80</v>
      </c>
      <c r="G1033" t="s">
        <v>81</v>
      </c>
      <c r="H1033" t="s">
        <v>62</v>
      </c>
      <c r="I1033" t="s">
        <v>82</v>
      </c>
      <c r="J1033" t="s">
        <v>49</v>
      </c>
      <c r="K1033" t="s">
        <v>50</v>
      </c>
      <c r="L1033">
        <v>2085</v>
      </c>
      <c r="M1033">
        <v>3601</v>
      </c>
      <c r="N1033" t="s">
        <v>34</v>
      </c>
      <c r="O1033">
        <v>256344</v>
      </c>
      <c r="P1033">
        <v>0</v>
      </c>
      <c r="Q1033">
        <v>4</v>
      </c>
      <c r="R1033">
        <v>4.9000000000000004</v>
      </c>
      <c r="S1033">
        <v>256344</v>
      </c>
      <c r="T1033">
        <v>17.399999999999999</v>
      </c>
      <c r="U1033">
        <v>256344</v>
      </c>
      <c r="V1033">
        <v>4</v>
      </c>
      <c r="W1033" t="s">
        <v>62</v>
      </c>
      <c r="X1033">
        <v>2772.485107421875</v>
      </c>
    </row>
    <row r="1034" spans="1:24" x14ac:dyDescent="0.35">
      <c r="A1034" t="s">
        <v>1170</v>
      </c>
      <c r="B1034" t="s">
        <v>1216</v>
      </c>
      <c r="C1034">
        <v>1994</v>
      </c>
      <c r="D1034" t="s">
        <v>79</v>
      </c>
      <c r="E1034" t="s">
        <v>79</v>
      </c>
      <c r="F1034" t="s">
        <v>80</v>
      </c>
      <c r="G1034" t="s">
        <v>81</v>
      </c>
      <c r="H1034" t="s">
        <v>62</v>
      </c>
      <c r="I1034" t="s">
        <v>82</v>
      </c>
      <c r="J1034" t="s">
        <v>49</v>
      </c>
      <c r="K1034" t="s">
        <v>50</v>
      </c>
      <c r="L1034">
        <v>730</v>
      </c>
      <c r="M1034">
        <v>1616</v>
      </c>
      <c r="N1034" t="s">
        <v>34</v>
      </c>
      <c r="O1034">
        <v>235552</v>
      </c>
      <c r="P1034">
        <v>0</v>
      </c>
      <c r="Q1034">
        <v>3.8</v>
      </c>
      <c r="R1034">
        <v>5</v>
      </c>
      <c r="S1034">
        <v>235552</v>
      </c>
      <c r="T1034">
        <v>17.899999999999999</v>
      </c>
      <c r="U1034">
        <v>235552</v>
      </c>
      <c r="V1034">
        <v>3.9</v>
      </c>
      <c r="W1034" t="s">
        <v>62</v>
      </c>
      <c r="X1034">
        <v>2780.570068359375</v>
      </c>
    </row>
    <row r="1035" spans="1:24" x14ac:dyDescent="0.35">
      <c r="A1035" t="s">
        <v>1170</v>
      </c>
      <c r="B1035" t="s">
        <v>1216</v>
      </c>
      <c r="C1035">
        <v>1995</v>
      </c>
      <c r="D1035" t="s">
        <v>79</v>
      </c>
      <c r="E1035" t="s">
        <v>79</v>
      </c>
      <c r="F1035" t="s">
        <v>80</v>
      </c>
      <c r="G1035" t="s">
        <v>81</v>
      </c>
      <c r="H1035" t="s">
        <v>62</v>
      </c>
      <c r="I1035" t="s">
        <v>82</v>
      </c>
      <c r="J1035" t="s">
        <v>49</v>
      </c>
      <c r="K1035" t="s">
        <v>50</v>
      </c>
      <c r="L1035">
        <v>2086</v>
      </c>
      <c r="M1035">
        <v>1854</v>
      </c>
      <c r="N1035" t="s">
        <v>34</v>
      </c>
      <c r="O1035">
        <v>341155</v>
      </c>
      <c r="P1035">
        <v>0</v>
      </c>
      <c r="Q1035">
        <v>3.8</v>
      </c>
      <c r="R1035">
        <v>4.7</v>
      </c>
      <c r="S1035">
        <v>341155</v>
      </c>
      <c r="T1035">
        <v>18.899999999999999</v>
      </c>
      <c r="U1035">
        <v>341155</v>
      </c>
      <c r="V1035">
        <v>4.0999999999999996</v>
      </c>
      <c r="W1035" t="s">
        <v>62</v>
      </c>
      <c r="X1035">
        <v>2785.715087890625</v>
      </c>
    </row>
    <row r="1036" spans="1:24" x14ac:dyDescent="0.35">
      <c r="A1036" t="s">
        <v>1170</v>
      </c>
      <c r="B1036" t="s">
        <v>1216</v>
      </c>
      <c r="C1036">
        <v>1996</v>
      </c>
      <c r="D1036" t="s">
        <v>79</v>
      </c>
      <c r="E1036" t="s">
        <v>79</v>
      </c>
      <c r="F1036" t="s">
        <v>80</v>
      </c>
      <c r="G1036" t="s">
        <v>81</v>
      </c>
      <c r="H1036" t="s">
        <v>62</v>
      </c>
      <c r="I1036" t="s">
        <v>82</v>
      </c>
      <c r="J1036" t="s">
        <v>49</v>
      </c>
      <c r="K1036" t="s">
        <v>50</v>
      </c>
      <c r="L1036">
        <v>2087</v>
      </c>
      <c r="M1036">
        <v>3602</v>
      </c>
      <c r="N1036" t="s">
        <v>34</v>
      </c>
      <c r="O1036">
        <v>344701</v>
      </c>
      <c r="P1036">
        <v>0</v>
      </c>
      <c r="Q1036">
        <v>3.8</v>
      </c>
      <c r="R1036">
        <v>4.7</v>
      </c>
      <c r="S1036">
        <v>344701</v>
      </c>
      <c r="T1036">
        <v>19.3</v>
      </c>
      <c r="U1036">
        <v>344701</v>
      </c>
      <c r="V1036">
        <v>4.4000000000000004</v>
      </c>
      <c r="W1036" t="s">
        <v>62</v>
      </c>
      <c r="X1036">
        <v>2789.77099609375</v>
      </c>
    </row>
    <row r="1037" spans="1:24" x14ac:dyDescent="0.35">
      <c r="A1037" t="s">
        <v>1170</v>
      </c>
      <c r="B1037" t="s">
        <v>1216</v>
      </c>
      <c r="C1037">
        <v>1997</v>
      </c>
      <c r="D1037" t="s">
        <v>79</v>
      </c>
      <c r="E1037" t="s">
        <v>79</v>
      </c>
      <c r="F1037" t="s">
        <v>80</v>
      </c>
      <c r="G1037" t="s">
        <v>81</v>
      </c>
      <c r="H1037" t="s">
        <v>62</v>
      </c>
      <c r="I1037" t="s">
        <v>82</v>
      </c>
      <c r="J1037" t="s">
        <v>49</v>
      </c>
      <c r="K1037" t="s">
        <v>50</v>
      </c>
      <c r="L1037">
        <v>2088</v>
      </c>
      <c r="M1037">
        <v>3603</v>
      </c>
      <c r="N1037" t="s">
        <v>34</v>
      </c>
      <c r="O1037">
        <v>291749</v>
      </c>
      <c r="P1037">
        <v>0</v>
      </c>
      <c r="Q1037">
        <v>3.8</v>
      </c>
      <c r="R1037">
        <v>5</v>
      </c>
      <c r="S1037">
        <v>291749</v>
      </c>
      <c r="T1037">
        <v>19.899999999999999</v>
      </c>
      <c r="U1037">
        <v>291749</v>
      </c>
      <c r="V1037">
        <v>4.5</v>
      </c>
      <c r="W1037" t="s">
        <v>62</v>
      </c>
      <c r="X1037">
        <v>2794.885986328125</v>
      </c>
    </row>
    <row r="1038" spans="1:24" x14ac:dyDescent="0.35">
      <c r="A1038" t="s">
        <v>1170</v>
      </c>
      <c r="B1038" t="s">
        <v>1216</v>
      </c>
      <c r="C1038">
        <v>1998</v>
      </c>
      <c r="D1038" t="s">
        <v>79</v>
      </c>
      <c r="E1038" t="s">
        <v>79</v>
      </c>
      <c r="F1038" t="s">
        <v>80</v>
      </c>
      <c r="G1038" t="s">
        <v>81</v>
      </c>
      <c r="H1038" t="s">
        <v>62</v>
      </c>
      <c r="I1038" t="s">
        <v>82</v>
      </c>
      <c r="J1038" t="s">
        <v>49</v>
      </c>
      <c r="K1038" t="s">
        <v>50</v>
      </c>
      <c r="L1038">
        <v>737</v>
      </c>
      <c r="M1038">
        <v>2020</v>
      </c>
      <c r="N1038" t="s">
        <v>34</v>
      </c>
      <c r="O1038">
        <v>299531</v>
      </c>
      <c r="P1038">
        <v>0</v>
      </c>
      <c r="Q1038">
        <v>4.4000000000000004</v>
      </c>
      <c r="R1038">
        <v>4.9000000000000004</v>
      </c>
      <c r="S1038">
        <v>299531</v>
      </c>
      <c r="T1038">
        <v>19.2</v>
      </c>
      <c r="U1038">
        <v>299531</v>
      </c>
      <c r="V1038">
        <v>4.5999999999999996</v>
      </c>
      <c r="W1038" t="s">
        <v>62</v>
      </c>
      <c r="X1038">
        <v>2802.166015625</v>
      </c>
    </row>
    <row r="1039" spans="1:24" x14ac:dyDescent="0.35">
      <c r="A1039" t="s">
        <v>1170</v>
      </c>
      <c r="B1039" t="s">
        <v>1216</v>
      </c>
      <c r="C1039">
        <v>1999</v>
      </c>
      <c r="D1039" t="s">
        <v>79</v>
      </c>
      <c r="E1039" t="s">
        <v>79</v>
      </c>
      <c r="F1039" t="s">
        <v>80</v>
      </c>
      <c r="G1039" t="s">
        <v>81</v>
      </c>
      <c r="H1039" t="s">
        <v>62</v>
      </c>
      <c r="I1039" t="s">
        <v>82</v>
      </c>
      <c r="J1039" t="s">
        <v>49</v>
      </c>
      <c r="K1039" t="s">
        <v>50</v>
      </c>
      <c r="L1039">
        <v>738</v>
      </c>
      <c r="M1039">
        <v>2149</v>
      </c>
      <c r="N1039" t="s">
        <v>34</v>
      </c>
      <c r="O1039">
        <v>377496</v>
      </c>
      <c r="P1039">
        <v>0</v>
      </c>
      <c r="Q1039">
        <v>4</v>
      </c>
      <c r="R1039">
        <v>5.2</v>
      </c>
      <c r="S1039">
        <v>377496</v>
      </c>
      <c r="T1039">
        <v>18.3</v>
      </c>
      <c r="U1039">
        <v>377496</v>
      </c>
      <c r="V1039">
        <v>4.0999999999999996</v>
      </c>
      <c r="W1039" t="s">
        <v>62</v>
      </c>
      <c r="X1039">
        <v>2812.18603515625</v>
      </c>
    </row>
    <row r="1040" spans="1:24" x14ac:dyDescent="0.35">
      <c r="A1040" t="s">
        <v>1170</v>
      </c>
      <c r="B1040" t="s">
        <v>1216</v>
      </c>
      <c r="C1040">
        <v>2000</v>
      </c>
      <c r="D1040" t="s">
        <v>79</v>
      </c>
      <c r="E1040" t="s">
        <v>79</v>
      </c>
      <c r="F1040" t="s">
        <v>80</v>
      </c>
      <c r="G1040" t="s">
        <v>81</v>
      </c>
      <c r="H1040" t="s">
        <v>62</v>
      </c>
      <c r="I1040" t="s">
        <v>82</v>
      </c>
      <c r="J1040" t="s">
        <v>49</v>
      </c>
      <c r="K1040" t="s">
        <v>50</v>
      </c>
      <c r="L1040">
        <v>739</v>
      </c>
      <c r="M1040">
        <v>2247</v>
      </c>
      <c r="N1040" t="s">
        <v>34</v>
      </c>
      <c r="O1040">
        <v>321257</v>
      </c>
      <c r="P1040">
        <v>0</v>
      </c>
      <c r="Q1040">
        <v>3.9</v>
      </c>
      <c r="R1040">
        <v>5.3</v>
      </c>
      <c r="S1040">
        <v>321257</v>
      </c>
      <c r="T1040">
        <v>17.399999999999999</v>
      </c>
      <c r="U1040">
        <v>321257</v>
      </c>
      <c r="V1040">
        <v>3.9</v>
      </c>
      <c r="W1040" t="s">
        <v>62</v>
      </c>
      <c r="X1040">
        <v>2824.930908203125</v>
      </c>
    </row>
    <row r="1041" spans="1:24" x14ac:dyDescent="0.35">
      <c r="A1041" t="s">
        <v>1170</v>
      </c>
      <c r="B1041" t="s">
        <v>1216</v>
      </c>
      <c r="C1041">
        <v>2001</v>
      </c>
      <c r="D1041" t="s">
        <v>79</v>
      </c>
      <c r="E1041" t="s">
        <v>79</v>
      </c>
      <c r="F1041" t="s">
        <v>80</v>
      </c>
      <c r="G1041" t="s">
        <v>81</v>
      </c>
      <c r="H1041" t="s">
        <v>62</v>
      </c>
      <c r="I1041" t="s">
        <v>82</v>
      </c>
      <c r="J1041" t="s">
        <v>49</v>
      </c>
      <c r="K1041" t="s">
        <v>50</v>
      </c>
      <c r="L1041">
        <v>2090</v>
      </c>
      <c r="M1041">
        <v>3128</v>
      </c>
      <c r="N1041" t="s">
        <v>34</v>
      </c>
      <c r="P1041">
        <v>0</v>
      </c>
      <c r="Q1041">
        <v>4.4000000000000004</v>
      </c>
      <c r="R1041">
        <v>5.4</v>
      </c>
      <c r="T1041">
        <v>17.3</v>
      </c>
      <c r="V1041">
        <v>4</v>
      </c>
      <c r="W1041" t="s">
        <v>62</v>
      </c>
      <c r="X1041">
        <v>2838.89111328125</v>
      </c>
    </row>
    <row r="1042" spans="1:24" x14ac:dyDescent="0.35">
      <c r="A1042" t="s">
        <v>1170</v>
      </c>
      <c r="B1042" t="s">
        <v>1216</v>
      </c>
      <c r="C1042">
        <v>2002</v>
      </c>
      <c r="D1042" t="s">
        <v>79</v>
      </c>
      <c r="E1042" t="s">
        <v>79</v>
      </c>
      <c r="F1042" t="s">
        <v>80</v>
      </c>
      <c r="G1042" t="s">
        <v>81</v>
      </c>
      <c r="H1042" t="s">
        <v>62</v>
      </c>
      <c r="I1042" t="s">
        <v>82</v>
      </c>
      <c r="J1042" t="s">
        <v>49</v>
      </c>
      <c r="K1042" t="s">
        <v>50</v>
      </c>
      <c r="L1042">
        <v>2091</v>
      </c>
      <c r="M1042">
        <v>3604</v>
      </c>
      <c r="N1042" t="s">
        <v>34</v>
      </c>
      <c r="P1042">
        <v>0</v>
      </c>
      <c r="Q1042">
        <v>4.8</v>
      </c>
      <c r="R1042">
        <v>5.4</v>
      </c>
      <c r="T1042">
        <v>17.600000000000001</v>
      </c>
      <c r="V1042">
        <v>4.2</v>
      </c>
      <c r="W1042" t="s">
        <v>62</v>
      </c>
      <c r="X1042">
        <v>2852.844970703125</v>
      </c>
    </row>
    <row r="1043" spans="1:24" x14ac:dyDescent="0.35">
      <c r="A1043" t="s">
        <v>1170</v>
      </c>
      <c r="B1043" t="s">
        <v>1216</v>
      </c>
      <c r="C1043">
        <v>2003</v>
      </c>
      <c r="D1043" t="s">
        <v>79</v>
      </c>
      <c r="E1043" t="s">
        <v>79</v>
      </c>
      <c r="F1043" t="s">
        <v>80</v>
      </c>
      <c r="G1043" t="s">
        <v>81</v>
      </c>
      <c r="H1043" t="s">
        <v>62</v>
      </c>
      <c r="I1043" t="s">
        <v>82</v>
      </c>
      <c r="J1043" t="s">
        <v>49</v>
      </c>
      <c r="K1043" t="s">
        <v>50</v>
      </c>
      <c r="L1043">
        <v>2092</v>
      </c>
      <c r="M1043">
        <v>3605</v>
      </c>
      <c r="N1043" t="s">
        <v>34</v>
      </c>
      <c r="P1043">
        <v>0</v>
      </c>
      <c r="Q1043">
        <v>5.2</v>
      </c>
      <c r="R1043">
        <v>5.3</v>
      </c>
      <c r="T1043">
        <v>17.7</v>
      </c>
      <c r="V1043">
        <v>4.5999999999999996</v>
      </c>
      <c r="W1043" t="s">
        <v>62</v>
      </c>
      <c r="X1043">
        <v>2866.34619140625</v>
      </c>
    </row>
    <row r="1044" spans="1:24" x14ac:dyDescent="0.35">
      <c r="A1044" t="s">
        <v>1170</v>
      </c>
      <c r="B1044" t="s">
        <v>1216</v>
      </c>
      <c r="C1044">
        <v>2004</v>
      </c>
      <c r="D1044" t="s">
        <v>79</v>
      </c>
      <c r="E1044" t="s">
        <v>79</v>
      </c>
      <c r="F1044" t="s">
        <v>80</v>
      </c>
      <c r="G1044" t="s">
        <v>81</v>
      </c>
      <c r="H1044" t="s">
        <v>62</v>
      </c>
      <c r="I1044" t="s">
        <v>82</v>
      </c>
      <c r="J1044" t="s">
        <v>49</v>
      </c>
      <c r="K1044" t="s">
        <v>50</v>
      </c>
      <c r="L1044">
        <v>2093</v>
      </c>
      <c r="M1044">
        <v>3606</v>
      </c>
      <c r="N1044" t="s">
        <v>34</v>
      </c>
      <c r="P1044">
        <v>0</v>
      </c>
      <c r="Q1044">
        <v>5.2</v>
      </c>
      <c r="R1044">
        <v>5.2</v>
      </c>
      <c r="T1044">
        <v>17.100000000000001</v>
      </c>
      <c r="V1044">
        <v>4.5</v>
      </c>
      <c r="W1044" t="s">
        <v>62</v>
      </c>
      <c r="X1044">
        <v>2878.75390625</v>
      </c>
    </row>
    <row r="1045" spans="1:24" x14ac:dyDescent="0.35">
      <c r="A1045" t="s">
        <v>1170</v>
      </c>
      <c r="B1045" t="s">
        <v>1216</v>
      </c>
      <c r="C1045">
        <v>2005</v>
      </c>
      <c r="D1045" t="s">
        <v>79</v>
      </c>
      <c r="E1045" t="s">
        <v>79</v>
      </c>
      <c r="F1045" t="s">
        <v>80</v>
      </c>
      <c r="G1045" t="s">
        <v>81</v>
      </c>
      <c r="H1045" t="s">
        <v>62</v>
      </c>
      <c r="I1045" t="s">
        <v>82</v>
      </c>
      <c r="J1045" t="s">
        <v>49</v>
      </c>
      <c r="K1045" t="s">
        <v>50</v>
      </c>
      <c r="L1045">
        <v>2094</v>
      </c>
      <c r="M1045">
        <v>3607</v>
      </c>
      <c r="N1045" t="s">
        <v>34</v>
      </c>
      <c r="P1045">
        <v>0</v>
      </c>
      <c r="Q1045">
        <v>4.8</v>
      </c>
      <c r="R1045">
        <v>5.5</v>
      </c>
      <c r="T1045">
        <v>16.2</v>
      </c>
      <c r="V1045">
        <v>4.0999999999999996</v>
      </c>
      <c r="W1045" t="s">
        <v>62</v>
      </c>
      <c r="X1045">
        <v>2890.9130859375</v>
      </c>
    </row>
    <row r="1046" spans="1:24" x14ac:dyDescent="0.35">
      <c r="A1046" t="s">
        <v>1170</v>
      </c>
      <c r="B1046" t="s">
        <v>1216</v>
      </c>
      <c r="C1046">
        <v>2006</v>
      </c>
      <c r="D1046" t="s">
        <v>79</v>
      </c>
      <c r="E1046" t="s">
        <v>79</v>
      </c>
      <c r="F1046" t="s">
        <v>80</v>
      </c>
      <c r="G1046" t="s">
        <v>81</v>
      </c>
      <c r="H1046" t="s">
        <v>62</v>
      </c>
      <c r="I1046" t="s">
        <v>82</v>
      </c>
      <c r="J1046" t="s">
        <v>49</v>
      </c>
      <c r="K1046" t="s">
        <v>50</v>
      </c>
      <c r="L1046">
        <v>2095</v>
      </c>
      <c r="M1046">
        <v>3608</v>
      </c>
      <c r="N1046" t="s">
        <v>34</v>
      </c>
      <c r="P1046">
        <v>0</v>
      </c>
      <c r="Q1046">
        <v>4.8</v>
      </c>
      <c r="R1046">
        <v>6.1</v>
      </c>
      <c r="T1046">
        <v>16.2</v>
      </c>
      <c r="V1046">
        <v>3.9</v>
      </c>
      <c r="W1046" t="s">
        <v>62</v>
      </c>
      <c r="X1046">
        <v>2903.60693359375</v>
      </c>
    </row>
    <row r="1047" spans="1:24" x14ac:dyDescent="0.35">
      <c r="A1047" t="s">
        <v>1170</v>
      </c>
      <c r="B1047" t="s">
        <v>1216</v>
      </c>
      <c r="C1047">
        <v>2007</v>
      </c>
      <c r="D1047" t="s">
        <v>79</v>
      </c>
      <c r="E1047" t="s">
        <v>79</v>
      </c>
      <c r="F1047" t="s">
        <v>80</v>
      </c>
      <c r="G1047" t="s">
        <v>81</v>
      </c>
      <c r="H1047" t="s">
        <v>62</v>
      </c>
      <c r="I1047" t="s">
        <v>82</v>
      </c>
      <c r="J1047" t="s">
        <v>49</v>
      </c>
      <c r="K1047" t="s">
        <v>50</v>
      </c>
      <c r="L1047">
        <v>746</v>
      </c>
      <c r="M1047">
        <v>3024</v>
      </c>
      <c r="N1047" t="s">
        <v>34</v>
      </c>
      <c r="O1047">
        <v>242775</v>
      </c>
      <c r="P1047">
        <v>0</v>
      </c>
      <c r="Q1047">
        <v>5</v>
      </c>
      <c r="R1047">
        <v>6.1</v>
      </c>
      <c r="S1047">
        <v>242775</v>
      </c>
      <c r="T1047">
        <v>15.6</v>
      </c>
      <c r="U1047">
        <v>242775</v>
      </c>
      <c r="V1047">
        <v>3.7</v>
      </c>
      <c r="W1047" t="s">
        <v>62</v>
      </c>
      <c r="X1047">
        <v>2915.471923828125</v>
      </c>
    </row>
    <row r="1048" spans="1:24" x14ac:dyDescent="0.35">
      <c r="A1048" t="s">
        <v>1170</v>
      </c>
      <c r="B1048" t="s">
        <v>1216</v>
      </c>
      <c r="C1048">
        <v>2008</v>
      </c>
      <c r="D1048" t="s">
        <v>79</v>
      </c>
      <c r="E1048" t="s">
        <v>79</v>
      </c>
      <c r="F1048" t="s">
        <v>80</v>
      </c>
      <c r="G1048" t="s">
        <v>81</v>
      </c>
      <c r="H1048" t="s">
        <v>62</v>
      </c>
      <c r="I1048" t="s">
        <v>82</v>
      </c>
      <c r="J1048" t="s">
        <v>49</v>
      </c>
      <c r="K1048" t="s">
        <v>50</v>
      </c>
      <c r="L1048">
        <v>2096</v>
      </c>
      <c r="M1048">
        <v>3609</v>
      </c>
      <c r="N1048" t="s">
        <v>34</v>
      </c>
      <c r="P1048">
        <v>0</v>
      </c>
      <c r="Q1048">
        <v>4.5</v>
      </c>
      <c r="R1048">
        <v>6.3</v>
      </c>
      <c r="T1048">
        <v>14.6</v>
      </c>
      <c r="V1048">
        <v>3.2</v>
      </c>
      <c r="W1048" t="s">
        <v>62</v>
      </c>
      <c r="X1048">
        <v>2925.4580078125</v>
      </c>
    </row>
    <row r="1049" spans="1:24" x14ac:dyDescent="0.35">
      <c r="A1049" t="s">
        <v>1170</v>
      </c>
      <c r="B1049" t="s">
        <v>1216</v>
      </c>
      <c r="C1049">
        <v>2009</v>
      </c>
      <c r="D1049" t="s">
        <v>79</v>
      </c>
      <c r="E1049" t="s">
        <v>79</v>
      </c>
      <c r="F1049" t="s">
        <v>80</v>
      </c>
      <c r="G1049" t="s">
        <v>81</v>
      </c>
      <c r="H1049" t="s">
        <v>62</v>
      </c>
      <c r="I1049" t="s">
        <v>82</v>
      </c>
      <c r="J1049" t="s">
        <v>49</v>
      </c>
      <c r="K1049" t="s">
        <v>50</v>
      </c>
      <c r="L1049">
        <v>2097</v>
      </c>
      <c r="M1049">
        <v>3610</v>
      </c>
      <c r="N1049" t="s">
        <v>34</v>
      </c>
      <c r="P1049">
        <v>0</v>
      </c>
      <c r="Q1049">
        <v>4.0999999999999996</v>
      </c>
      <c r="R1049">
        <v>6.4</v>
      </c>
      <c r="T1049">
        <v>13.4</v>
      </c>
      <c r="V1049">
        <v>2.9</v>
      </c>
      <c r="W1049" t="s">
        <v>62</v>
      </c>
      <c r="X1049">
        <v>2932.94482421875</v>
      </c>
    </row>
    <row r="1050" spans="1:24" x14ac:dyDescent="0.35">
      <c r="A1050" t="s">
        <v>1171</v>
      </c>
      <c r="B1050" t="s">
        <v>1172</v>
      </c>
      <c r="C1050">
        <v>1988</v>
      </c>
      <c r="D1050" t="s">
        <v>26</v>
      </c>
      <c r="E1050" t="s">
        <v>189</v>
      </c>
      <c r="F1050" t="s">
        <v>97</v>
      </c>
      <c r="G1050" t="s">
        <v>98</v>
      </c>
      <c r="H1050" t="s">
        <v>60</v>
      </c>
      <c r="I1050" t="s">
        <v>100</v>
      </c>
      <c r="J1050" t="s">
        <v>49</v>
      </c>
      <c r="K1050" t="s">
        <v>50</v>
      </c>
      <c r="L1050">
        <v>749</v>
      </c>
      <c r="M1050">
        <v>349</v>
      </c>
      <c r="N1050" t="s">
        <v>34</v>
      </c>
      <c r="O1050">
        <v>7044</v>
      </c>
      <c r="P1050">
        <v>0</v>
      </c>
      <c r="Q1050">
        <v>11.1</v>
      </c>
      <c r="R1050">
        <v>0</v>
      </c>
      <c r="S1050">
        <v>7044</v>
      </c>
      <c r="T1050">
        <v>61.3</v>
      </c>
      <c r="U1050">
        <v>7044</v>
      </c>
      <c r="V1050">
        <v>40.700000000000003</v>
      </c>
      <c r="W1050" t="s">
        <v>1173</v>
      </c>
      <c r="X1050">
        <v>9090.7919921875</v>
      </c>
    </row>
    <row r="1051" spans="1:24" x14ac:dyDescent="0.35">
      <c r="A1051" t="s">
        <v>1171</v>
      </c>
      <c r="B1051" t="s">
        <v>1172</v>
      </c>
      <c r="C1051">
        <v>1993</v>
      </c>
      <c r="D1051" t="s">
        <v>26</v>
      </c>
      <c r="E1051" t="s">
        <v>189</v>
      </c>
      <c r="F1051" t="s">
        <v>97</v>
      </c>
      <c r="G1051" t="s">
        <v>98</v>
      </c>
      <c r="H1051" t="s">
        <v>60</v>
      </c>
      <c r="I1051" t="s">
        <v>100</v>
      </c>
      <c r="J1051" t="s">
        <v>49</v>
      </c>
      <c r="K1051" t="s">
        <v>50</v>
      </c>
      <c r="L1051">
        <v>750</v>
      </c>
      <c r="M1051">
        <v>1591</v>
      </c>
      <c r="N1051" t="s">
        <v>38</v>
      </c>
      <c r="O1051">
        <v>2768</v>
      </c>
      <c r="P1051">
        <v>1.3</v>
      </c>
      <c r="Q1051">
        <v>6.7</v>
      </c>
      <c r="R1051">
        <v>2.9</v>
      </c>
      <c r="S1051">
        <v>2674</v>
      </c>
      <c r="T1051">
        <v>61.5</v>
      </c>
      <c r="U1051">
        <v>2702</v>
      </c>
      <c r="V1051">
        <v>36.6</v>
      </c>
      <c r="W1051" t="s">
        <v>1174</v>
      </c>
      <c r="X1051">
        <v>9053.5869140625</v>
      </c>
    </row>
    <row r="1052" spans="1:24" x14ac:dyDescent="0.35">
      <c r="A1052" t="s">
        <v>1171</v>
      </c>
      <c r="B1052" t="s">
        <v>1172</v>
      </c>
      <c r="C1052">
        <v>1994</v>
      </c>
      <c r="D1052" t="s">
        <v>26</v>
      </c>
      <c r="E1052" t="s">
        <v>189</v>
      </c>
      <c r="F1052" t="s">
        <v>97</v>
      </c>
      <c r="G1052" t="s">
        <v>98</v>
      </c>
      <c r="H1052" t="s">
        <v>60</v>
      </c>
      <c r="I1052" t="s">
        <v>100</v>
      </c>
      <c r="J1052" t="s">
        <v>49</v>
      </c>
      <c r="K1052" t="s">
        <v>50</v>
      </c>
      <c r="L1052">
        <v>751</v>
      </c>
      <c r="M1052">
        <v>1443</v>
      </c>
      <c r="N1052" t="s">
        <v>34</v>
      </c>
      <c r="O1052">
        <v>37764</v>
      </c>
      <c r="P1052">
        <v>0</v>
      </c>
      <c r="Q1052">
        <v>13.5</v>
      </c>
      <c r="R1052">
        <v>0</v>
      </c>
      <c r="S1052">
        <v>37764</v>
      </c>
      <c r="T1052">
        <v>52.5</v>
      </c>
      <c r="U1052">
        <v>37764</v>
      </c>
      <c r="V1052">
        <v>40.6</v>
      </c>
      <c r="W1052" t="s">
        <v>1175</v>
      </c>
      <c r="X1052">
        <v>8942.2734375</v>
      </c>
    </row>
    <row r="1053" spans="1:24" x14ac:dyDescent="0.35">
      <c r="A1053" t="s">
        <v>1171</v>
      </c>
      <c r="B1053" t="s">
        <v>1172</v>
      </c>
      <c r="C1053">
        <v>1998</v>
      </c>
      <c r="D1053" t="s">
        <v>26</v>
      </c>
      <c r="E1053" t="s">
        <v>189</v>
      </c>
      <c r="F1053" t="s">
        <v>97</v>
      </c>
      <c r="G1053" t="s">
        <v>98</v>
      </c>
      <c r="H1053" t="s">
        <v>60</v>
      </c>
      <c r="I1053" t="s">
        <v>100</v>
      </c>
      <c r="J1053" t="s">
        <v>49</v>
      </c>
      <c r="K1053" t="s">
        <v>50</v>
      </c>
      <c r="L1053">
        <v>752</v>
      </c>
      <c r="M1053">
        <v>1897</v>
      </c>
      <c r="N1053" t="s">
        <v>34</v>
      </c>
      <c r="O1053">
        <v>12919</v>
      </c>
      <c r="P1053">
        <v>0</v>
      </c>
      <c r="Q1053">
        <v>11.9</v>
      </c>
      <c r="R1053">
        <v>1.4</v>
      </c>
      <c r="S1053">
        <v>12919</v>
      </c>
      <c r="T1053">
        <v>42.1</v>
      </c>
      <c r="U1053">
        <v>12919</v>
      </c>
      <c r="V1053">
        <v>35.799999999999997</v>
      </c>
      <c r="W1053" t="s">
        <v>1104</v>
      </c>
      <c r="X1053">
        <v>7733.583984375</v>
      </c>
    </row>
    <row r="1054" spans="1:24" x14ac:dyDescent="0.35">
      <c r="A1054" t="s">
        <v>1171</v>
      </c>
      <c r="B1054" t="s">
        <v>1172</v>
      </c>
      <c r="C1054">
        <v>1999</v>
      </c>
      <c r="D1054" t="s">
        <v>26</v>
      </c>
      <c r="E1054" t="s">
        <v>189</v>
      </c>
      <c r="F1054" t="s">
        <v>97</v>
      </c>
      <c r="G1054" t="s">
        <v>98</v>
      </c>
      <c r="H1054" t="s">
        <v>60</v>
      </c>
      <c r="I1054" t="s">
        <v>100</v>
      </c>
      <c r="J1054" t="s">
        <v>49</v>
      </c>
      <c r="K1054" t="s">
        <v>50</v>
      </c>
      <c r="L1054">
        <v>753</v>
      </c>
      <c r="M1054">
        <v>2951</v>
      </c>
      <c r="N1054" t="s">
        <v>38</v>
      </c>
      <c r="O1054">
        <v>1558.6</v>
      </c>
      <c r="P1054">
        <v>2.8</v>
      </c>
      <c r="Q1054">
        <v>10.9</v>
      </c>
      <c r="R1054">
        <v>1.8</v>
      </c>
      <c r="S1054">
        <v>1553.6</v>
      </c>
      <c r="T1054">
        <v>43.8</v>
      </c>
      <c r="U1054">
        <v>1557.9</v>
      </c>
      <c r="V1054">
        <v>31.1</v>
      </c>
      <c r="W1054" t="s">
        <v>62</v>
      </c>
      <c r="X1054">
        <v>7404.283203125</v>
      </c>
    </row>
    <row r="1055" spans="1:24" x14ac:dyDescent="0.35">
      <c r="A1055" t="s">
        <v>1171</v>
      </c>
      <c r="B1055" t="s">
        <v>1172</v>
      </c>
      <c r="C1055">
        <v>2000</v>
      </c>
      <c r="D1055" t="s">
        <v>26</v>
      </c>
      <c r="E1055" t="s">
        <v>189</v>
      </c>
      <c r="F1055" t="s">
        <v>97</v>
      </c>
      <c r="G1055" t="s">
        <v>98</v>
      </c>
      <c r="H1055" t="s">
        <v>60</v>
      </c>
      <c r="I1055" t="s">
        <v>100</v>
      </c>
      <c r="J1055" t="s">
        <v>49</v>
      </c>
      <c r="K1055" t="s">
        <v>50</v>
      </c>
      <c r="L1055">
        <v>3682</v>
      </c>
      <c r="M1055">
        <v>3611</v>
      </c>
      <c r="N1055" t="s">
        <v>38</v>
      </c>
      <c r="O1055">
        <v>1568</v>
      </c>
      <c r="P1055">
        <v>2.7</v>
      </c>
      <c r="Q1055">
        <v>10.7</v>
      </c>
      <c r="R1055">
        <v>2.2999999999999998</v>
      </c>
      <c r="S1055">
        <v>1565.2</v>
      </c>
      <c r="T1055">
        <v>42.1</v>
      </c>
      <c r="U1055">
        <v>1574.2</v>
      </c>
      <c r="V1055">
        <v>29.4</v>
      </c>
      <c r="W1055" t="s">
        <v>62</v>
      </c>
      <c r="X1055">
        <v>7161.361328125</v>
      </c>
    </row>
    <row r="1056" spans="1:24" x14ac:dyDescent="0.35">
      <c r="A1056" t="s">
        <v>1171</v>
      </c>
      <c r="B1056" t="s">
        <v>1172</v>
      </c>
      <c r="C1056">
        <v>2000</v>
      </c>
      <c r="D1056" t="s">
        <v>26</v>
      </c>
      <c r="E1056" t="s">
        <v>189</v>
      </c>
      <c r="F1056" t="s">
        <v>97</v>
      </c>
      <c r="G1056" t="s">
        <v>98</v>
      </c>
      <c r="H1056" t="s">
        <v>60</v>
      </c>
      <c r="I1056" t="s">
        <v>100</v>
      </c>
      <c r="J1056" t="s">
        <v>49</v>
      </c>
      <c r="K1056" t="s">
        <v>50</v>
      </c>
      <c r="L1056">
        <v>754</v>
      </c>
      <c r="M1056">
        <v>2780</v>
      </c>
      <c r="N1056" t="s">
        <v>38</v>
      </c>
      <c r="O1056">
        <v>3023</v>
      </c>
      <c r="P1056">
        <v>1</v>
      </c>
      <c r="Q1056">
        <v>6.1</v>
      </c>
      <c r="R1056">
        <v>2.6</v>
      </c>
      <c r="S1056">
        <v>3009</v>
      </c>
      <c r="T1056">
        <v>43.2</v>
      </c>
      <c r="U1056">
        <v>3041.2</v>
      </c>
      <c r="V1056">
        <v>26.7</v>
      </c>
      <c r="W1056" t="s">
        <v>65</v>
      </c>
      <c r="X1056">
        <v>7161.361328125</v>
      </c>
    </row>
    <row r="1057" spans="1:24" x14ac:dyDescent="0.35">
      <c r="A1057" t="s">
        <v>1171</v>
      </c>
      <c r="B1057" t="s">
        <v>1172</v>
      </c>
      <c r="C1057">
        <v>2002</v>
      </c>
      <c r="D1057" t="s">
        <v>26</v>
      </c>
      <c r="E1057" t="s">
        <v>189</v>
      </c>
      <c r="F1057" t="s">
        <v>97</v>
      </c>
      <c r="G1057" t="s">
        <v>98</v>
      </c>
      <c r="H1057" t="s">
        <v>60</v>
      </c>
      <c r="I1057" t="s">
        <v>100</v>
      </c>
      <c r="J1057" t="s">
        <v>49</v>
      </c>
      <c r="K1057" t="s">
        <v>50</v>
      </c>
      <c r="L1057">
        <v>755</v>
      </c>
      <c r="M1057">
        <v>3612</v>
      </c>
      <c r="N1057" t="s">
        <v>38</v>
      </c>
      <c r="O1057">
        <v>1513.7</v>
      </c>
      <c r="P1057">
        <v>2.4</v>
      </c>
      <c r="Q1057">
        <v>8.8000000000000007</v>
      </c>
      <c r="R1057">
        <v>2.6</v>
      </c>
      <c r="S1057">
        <v>1505.6</v>
      </c>
      <c r="T1057">
        <v>37.5</v>
      </c>
      <c r="U1057">
        <v>1521.8</v>
      </c>
      <c r="V1057">
        <v>23.3</v>
      </c>
      <c r="W1057" t="s">
        <v>62</v>
      </c>
      <c r="X1057">
        <v>6981.134765625</v>
      </c>
    </row>
    <row r="1058" spans="1:24" x14ac:dyDescent="0.35">
      <c r="A1058" t="s">
        <v>1171</v>
      </c>
      <c r="B1058" t="s">
        <v>1172</v>
      </c>
      <c r="C1058">
        <v>2003</v>
      </c>
      <c r="D1058" t="s">
        <v>26</v>
      </c>
      <c r="E1058" t="s">
        <v>189</v>
      </c>
      <c r="F1058" t="s">
        <v>97</v>
      </c>
      <c r="G1058" t="s">
        <v>98</v>
      </c>
      <c r="H1058" t="s">
        <v>60</v>
      </c>
      <c r="I1058" t="s">
        <v>100</v>
      </c>
      <c r="J1058" t="s">
        <v>49</v>
      </c>
      <c r="K1058" t="s">
        <v>50</v>
      </c>
      <c r="L1058">
        <v>756</v>
      </c>
      <c r="M1058">
        <v>3613</v>
      </c>
      <c r="N1058" t="s">
        <v>38</v>
      </c>
      <c r="O1058">
        <v>1451.1</v>
      </c>
      <c r="P1058">
        <v>2.7</v>
      </c>
      <c r="Q1058">
        <v>10.8</v>
      </c>
      <c r="R1058">
        <v>2.2000000000000002</v>
      </c>
      <c r="S1058">
        <v>1450.9</v>
      </c>
      <c r="T1058">
        <v>35.4</v>
      </c>
      <c r="U1058">
        <v>1451.1</v>
      </c>
      <c r="V1058">
        <v>24.6</v>
      </c>
      <c r="W1058" t="s">
        <v>62</v>
      </c>
      <c r="X1058">
        <v>6998.14404296875</v>
      </c>
    </row>
    <row r="1059" spans="1:24" x14ac:dyDescent="0.35">
      <c r="A1059" t="s">
        <v>1171</v>
      </c>
      <c r="B1059" t="s">
        <v>1172</v>
      </c>
      <c r="C1059">
        <v>2004</v>
      </c>
      <c r="D1059" t="s">
        <v>26</v>
      </c>
      <c r="E1059" t="s">
        <v>189</v>
      </c>
      <c r="F1059" t="s">
        <v>97</v>
      </c>
      <c r="G1059" t="s">
        <v>98</v>
      </c>
      <c r="H1059" t="s">
        <v>60</v>
      </c>
      <c r="I1059" t="s">
        <v>100</v>
      </c>
      <c r="J1059" t="s">
        <v>49</v>
      </c>
      <c r="K1059" t="s">
        <v>50</v>
      </c>
      <c r="L1059">
        <v>757</v>
      </c>
      <c r="M1059">
        <v>3614</v>
      </c>
      <c r="N1059" t="s">
        <v>38</v>
      </c>
      <c r="O1059">
        <v>1496.1</v>
      </c>
      <c r="P1059">
        <v>2.8</v>
      </c>
      <c r="Q1059">
        <v>11.2</v>
      </c>
      <c r="R1059">
        <v>2.7</v>
      </c>
      <c r="S1059">
        <v>1403.9</v>
      </c>
      <c r="T1059">
        <v>33.700000000000003</v>
      </c>
      <c r="U1059">
        <v>1404</v>
      </c>
      <c r="V1059">
        <v>23.6</v>
      </c>
      <c r="W1059" t="s">
        <v>62</v>
      </c>
      <c r="X1059">
        <v>7047.755859375</v>
      </c>
    </row>
    <row r="1060" spans="1:24" x14ac:dyDescent="0.35">
      <c r="A1060" t="s">
        <v>1171</v>
      </c>
      <c r="B1060" t="s">
        <v>1172</v>
      </c>
      <c r="C1060">
        <v>2005</v>
      </c>
      <c r="D1060" t="s">
        <v>26</v>
      </c>
      <c r="E1060" t="s">
        <v>189</v>
      </c>
      <c r="F1060" t="s">
        <v>97</v>
      </c>
      <c r="G1060" t="s">
        <v>98</v>
      </c>
      <c r="H1060" t="s">
        <v>60</v>
      </c>
      <c r="I1060" t="s">
        <v>100</v>
      </c>
      <c r="J1060" t="s">
        <v>49</v>
      </c>
      <c r="K1060" t="s">
        <v>50</v>
      </c>
      <c r="L1060">
        <v>758</v>
      </c>
      <c r="M1060">
        <v>3615</v>
      </c>
      <c r="N1060" t="s">
        <v>38</v>
      </c>
      <c r="O1060">
        <v>1473.5</v>
      </c>
      <c r="P1060">
        <v>2.8</v>
      </c>
      <c r="Q1060">
        <v>10.6</v>
      </c>
      <c r="R1060">
        <v>2.6</v>
      </c>
      <c r="S1060">
        <v>1353.9</v>
      </c>
      <c r="T1060">
        <v>33.299999999999997</v>
      </c>
      <c r="U1060">
        <v>1359.1</v>
      </c>
      <c r="V1060">
        <v>22.8</v>
      </c>
      <c r="W1060" t="s">
        <v>62</v>
      </c>
      <c r="X1060">
        <v>7095.2861328125</v>
      </c>
    </row>
    <row r="1061" spans="1:24" x14ac:dyDescent="0.35">
      <c r="A1061" t="s">
        <v>1171</v>
      </c>
      <c r="B1061" t="s">
        <v>1172</v>
      </c>
      <c r="C1061">
        <v>2006</v>
      </c>
      <c r="D1061" t="s">
        <v>26</v>
      </c>
      <c r="E1061" t="s">
        <v>189</v>
      </c>
      <c r="F1061" t="s">
        <v>97</v>
      </c>
      <c r="G1061" t="s">
        <v>98</v>
      </c>
      <c r="H1061" t="s">
        <v>60</v>
      </c>
      <c r="I1061" t="s">
        <v>100</v>
      </c>
      <c r="J1061" t="s">
        <v>49</v>
      </c>
      <c r="K1061" t="s">
        <v>50</v>
      </c>
      <c r="L1061">
        <v>759</v>
      </c>
      <c r="M1061">
        <v>3616</v>
      </c>
      <c r="N1061" t="s">
        <v>38</v>
      </c>
      <c r="O1061">
        <v>1526.5</v>
      </c>
      <c r="P1061">
        <v>2.4</v>
      </c>
      <c r="Q1061">
        <v>9.8000000000000007</v>
      </c>
      <c r="R1061">
        <v>3.1</v>
      </c>
      <c r="S1061">
        <v>1526.6</v>
      </c>
      <c r="T1061">
        <v>31.7</v>
      </c>
      <c r="U1061">
        <v>1526.7</v>
      </c>
      <c r="V1061">
        <v>21.9</v>
      </c>
      <c r="W1061" t="s">
        <v>62</v>
      </c>
      <c r="X1061">
        <v>7109.27294921875</v>
      </c>
    </row>
    <row r="1062" spans="1:24" x14ac:dyDescent="0.35">
      <c r="A1062" t="s">
        <v>1171</v>
      </c>
      <c r="B1062" t="s">
        <v>1172</v>
      </c>
      <c r="C1062">
        <v>2007</v>
      </c>
      <c r="D1062" t="s">
        <v>26</v>
      </c>
      <c r="E1062" t="s">
        <v>189</v>
      </c>
      <c r="F1062" t="s">
        <v>97</v>
      </c>
      <c r="G1062" t="s">
        <v>98</v>
      </c>
      <c r="H1062" t="s">
        <v>60</v>
      </c>
      <c r="I1062" t="s">
        <v>100</v>
      </c>
      <c r="J1062" t="s">
        <v>49</v>
      </c>
      <c r="K1062" t="s">
        <v>50</v>
      </c>
      <c r="L1062">
        <v>760</v>
      </c>
      <c r="M1062">
        <v>3617</v>
      </c>
      <c r="N1062" t="s">
        <v>38</v>
      </c>
      <c r="O1062">
        <v>1507.7</v>
      </c>
      <c r="P1062">
        <v>2.4</v>
      </c>
      <c r="Q1062">
        <v>10</v>
      </c>
      <c r="R1062">
        <v>2.9</v>
      </c>
      <c r="S1062">
        <v>1472.9</v>
      </c>
      <c r="T1062">
        <v>31.7</v>
      </c>
      <c r="U1062">
        <v>1473.6</v>
      </c>
      <c r="V1062">
        <v>21.6</v>
      </c>
      <c r="W1062" t="s">
        <v>62</v>
      </c>
      <c r="X1062">
        <v>7101.9111328125</v>
      </c>
    </row>
    <row r="1063" spans="1:24" x14ac:dyDescent="0.35">
      <c r="A1063" t="s">
        <v>1171</v>
      </c>
      <c r="B1063" t="s">
        <v>1172</v>
      </c>
      <c r="C1063">
        <v>2008</v>
      </c>
      <c r="D1063" t="s">
        <v>26</v>
      </c>
      <c r="E1063" t="s">
        <v>189</v>
      </c>
      <c r="F1063" t="s">
        <v>97</v>
      </c>
      <c r="G1063" t="s">
        <v>98</v>
      </c>
      <c r="H1063" t="s">
        <v>60</v>
      </c>
      <c r="I1063" t="s">
        <v>100</v>
      </c>
      <c r="J1063" t="s">
        <v>49</v>
      </c>
      <c r="K1063" t="s">
        <v>50</v>
      </c>
      <c r="L1063">
        <v>761</v>
      </c>
      <c r="M1063">
        <v>3618</v>
      </c>
      <c r="N1063" t="s">
        <v>38</v>
      </c>
      <c r="O1063">
        <v>1475.9</v>
      </c>
      <c r="P1063">
        <v>2.4</v>
      </c>
      <c r="Q1063">
        <v>9.4</v>
      </c>
      <c r="R1063">
        <v>3</v>
      </c>
      <c r="S1063">
        <v>1374.8</v>
      </c>
      <c r="T1063">
        <v>30.8</v>
      </c>
      <c r="U1063">
        <v>1393.2</v>
      </c>
      <c r="V1063">
        <v>20.5</v>
      </c>
      <c r="W1063" t="s">
        <v>62</v>
      </c>
      <c r="X1063">
        <v>7103.2578125</v>
      </c>
    </row>
    <row r="1064" spans="1:24" x14ac:dyDescent="0.35">
      <c r="A1064" t="s">
        <v>1171</v>
      </c>
      <c r="B1064" t="s">
        <v>1172</v>
      </c>
      <c r="C1064">
        <v>2009</v>
      </c>
      <c r="D1064" t="s">
        <v>26</v>
      </c>
      <c r="E1064" t="s">
        <v>189</v>
      </c>
      <c r="F1064" t="s">
        <v>97</v>
      </c>
      <c r="G1064" t="s">
        <v>98</v>
      </c>
      <c r="H1064" t="s">
        <v>60</v>
      </c>
      <c r="I1064" t="s">
        <v>100</v>
      </c>
      <c r="J1064" t="s">
        <v>49</v>
      </c>
      <c r="K1064" t="s">
        <v>50</v>
      </c>
      <c r="L1064">
        <v>762</v>
      </c>
      <c r="M1064">
        <v>3169</v>
      </c>
      <c r="N1064" t="s">
        <v>75</v>
      </c>
      <c r="P1064">
        <v>3.8</v>
      </c>
      <c r="Q1064">
        <v>7.1</v>
      </c>
      <c r="R1064">
        <v>5.6</v>
      </c>
      <c r="T1064">
        <v>29.3</v>
      </c>
      <c r="V1064">
        <v>17.5</v>
      </c>
      <c r="W1064" t="s">
        <v>1176</v>
      </c>
      <c r="X1064">
        <v>7112.80322265625</v>
      </c>
    </row>
    <row r="1065" spans="1:24" x14ac:dyDescent="0.35">
      <c r="A1065" t="s">
        <v>1171</v>
      </c>
      <c r="B1065" t="s">
        <v>1172</v>
      </c>
      <c r="C1065">
        <v>2010</v>
      </c>
      <c r="D1065" t="s">
        <v>26</v>
      </c>
      <c r="E1065" t="s">
        <v>189</v>
      </c>
      <c r="F1065" t="s">
        <v>97</v>
      </c>
      <c r="G1065" t="s">
        <v>98</v>
      </c>
      <c r="H1065" t="s">
        <v>60</v>
      </c>
      <c r="I1065" t="s">
        <v>100</v>
      </c>
      <c r="J1065" t="s">
        <v>49</v>
      </c>
      <c r="K1065" t="s">
        <v>50</v>
      </c>
      <c r="L1065">
        <v>763</v>
      </c>
      <c r="M1065">
        <v>3133</v>
      </c>
      <c r="N1065" t="s">
        <v>38</v>
      </c>
      <c r="O1065">
        <v>3568</v>
      </c>
      <c r="P1065">
        <v>1.2</v>
      </c>
      <c r="Q1065">
        <v>4.0999999999999996</v>
      </c>
      <c r="R1065">
        <v>4.5</v>
      </c>
      <c r="S1065">
        <v>3572.1</v>
      </c>
      <c r="T1065">
        <v>22.7</v>
      </c>
      <c r="U1065">
        <v>3606.9</v>
      </c>
      <c r="V1065">
        <v>11.7</v>
      </c>
      <c r="W1065" t="s">
        <v>1177</v>
      </c>
      <c r="X1065">
        <v>7129.39404296875</v>
      </c>
    </row>
    <row r="1066" spans="1:24" x14ac:dyDescent="0.35">
      <c r="A1066" t="s">
        <v>1171</v>
      </c>
      <c r="B1066" t="s">
        <v>1172</v>
      </c>
      <c r="C1066">
        <v>2011</v>
      </c>
      <c r="D1066" t="s">
        <v>26</v>
      </c>
      <c r="E1066" t="s">
        <v>189</v>
      </c>
      <c r="F1066" t="s">
        <v>97</v>
      </c>
      <c r="G1066" t="s">
        <v>98</v>
      </c>
      <c r="H1066" t="s">
        <v>60</v>
      </c>
      <c r="I1066" t="s">
        <v>100</v>
      </c>
      <c r="J1066" t="s">
        <v>49</v>
      </c>
      <c r="K1066" t="s">
        <v>50</v>
      </c>
      <c r="L1066">
        <v>3620</v>
      </c>
      <c r="M1066">
        <v>3440</v>
      </c>
      <c r="N1066" t="s">
        <v>75</v>
      </c>
      <c r="P1066">
        <v>0</v>
      </c>
      <c r="Q1066">
        <v>6.6</v>
      </c>
      <c r="R1066">
        <v>0</v>
      </c>
      <c r="T1066">
        <v>27.5</v>
      </c>
      <c r="V1066">
        <v>16.8</v>
      </c>
      <c r="W1066" t="s">
        <v>62</v>
      </c>
      <c r="X1066">
        <v>7178.658203125</v>
      </c>
    </row>
    <row r="1067" spans="1:24" x14ac:dyDescent="0.35">
      <c r="A1067" t="s">
        <v>1171</v>
      </c>
      <c r="B1067" t="s">
        <v>1172</v>
      </c>
      <c r="C1067">
        <v>2012</v>
      </c>
      <c r="D1067" t="s">
        <v>26</v>
      </c>
      <c r="E1067" t="s">
        <v>189</v>
      </c>
      <c r="F1067" t="s">
        <v>97</v>
      </c>
      <c r="G1067" t="s">
        <v>98</v>
      </c>
      <c r="H1067" t="s">
        <v>60</v>
      </c>
      <c r="I1067" t="s">
        <v>100</v>
      </c>
      <c r="J1067" t="s">
        <v>49</v>
      </c>
      <c r="K1067" t="s">
        <v>50</v>
      </c>
      <c r="L1067">
        <v>891</v>
      </c>
      <c r="M1067">
        <v>3441</v>
      </c>
      <c r="N1067" t="s">
        <v>75</v>
      </c>
      <c r="P1067">
        <v>0</v>
      </c>
      <c r="Q1067">
        <v>6.7</v>
      </c>
      <c r="R1067">
        <v>4.8</v>
      </c>
      <c r="T1067">
        <v>26.7</v>
      </c>
      <c r="V1067">
        <v>16.2</v>
      </c>
      <c r="W1067" t="s">
        <v>62</v>
      </c>
      <c r="X1067">
        <v>7252.9169921875</v>
      </c>
    </row>
    <row r="1068" spans="1:24" x14ac:dyDescent="0.35">
      <c r="A1068" t="s">
        <v>1171</v>
      </c>
      <c r="B1068" t="s">
        <v>1172</v>
      </c>
      <c r="C1068">
        <v>2013</v>
      </c>
      <c r="D1068" t="s">
        <v>26</v>
      </c>
      <c r="E1068" t="s">
        <v>189</v>
      </c>
      <c r="F1068" t="s">
        <v>97</v>
      </c>
      <c r="G1068" t="s">
        <v>98</v>
      </c>
      <c r="H1068" t="s">
        <v>60</v>
      </c>
      <c r="I1068" t="s">
        <v>100</v>
      </c>
      <c r="J1068" t="s">
        <v>49</v>
      </c>
      <c r="K1068" t="s">
        <v>50</v>
      </c>
      <c r="L1068">
        <v>764</v>
      </c>
      <c r="M1068">
        <v>3256</v>
      </c>
      <c r="N1068" t="s">
        <v>75</v>
      </c>
      <c r="P1068">
        <v>1.3</v>
      </c>
      <c r="Q1068">
        <v>6.6</v>
      </c>
      <c r="R1068">
        <v>4.5999999999999996</v>
      </c>
      <c r="T1068">
        <v>25.9</v>
      </c>
      <c r="V1068">
        <v>15.3</v>
      </c>
      <c r="W1068" t="s">
        <v>1178</v>
      </c>
      <c r="X1068">
        <v>7332.43115234375</v>
      </c>
    </row>
    <row r="1069" spans="1:24" x14ac:dyDescent="0.35">
      <c r="A1069" t="s">
        <v>1171</v>
      </c>
      <c r="B1069" t="s">
        <v>1172</v>
      </c>
      <c r="C1069">
        <v>2014</v>
      </c>
      <c r="D1069" t="s">
        <v>26</v>
      </c>
      <c r="E1069" t="s">
        <v>189</v>
      </c>
      <c r="F1069" t="s">
        <v>97</v>
      </c>
      <c r="G1069" t="s">
        <v>98</v>
      </c>
      <c r="H1069" t="s">
        <v>60</v>
      </c>
      <c r="I1069" t="s">
        <v>100</v>
      </c>
      <c r="J1069" t="s">
        <v>49</v>
      </c>
      <c r="K1069" t="s">
        <v>50</v>
      </c>
      <c r="L1069">
        <v>765</v>
      </c>
      <c r="M1069">
        <v>3321</v>
      </c>
      <c r="N1069" t="s">
        <v>75</v>
      </c>
      <c r="P1069">
        <v>4.8</v>
      </c>
      <c r="Q1069">
        <v>6.8</v>
      </c>
      <c r="R1069">
        <v>3.5</v>
      </c>
      <c r="T1069">
        <v>24.9</v>
      </c>
      <c r="V1069">
        <v>14.5</v>
      </c>
      <c r="W1069" t="s">
        <v>62</v>
      </c>
      <c r="X1069">
        <v>7411.5830078125</v>
      </c>
    </row>
    <row r="1070" spans="1:24" x14ac:dyDescent="0.35">
      <c r="A1070" t="s">
        <v>1171</v>
      </c>
      <c r="B1070" t="s">
        <v>1172</v>
      </c>
      <c r="C1070">
        <v>2015</v>
      </c>
      <c r="D1070" t="s">
        <v>26</v>
      </c>
      <c r="E1070" t="s">
        <v>189</v>
      </c>
      <c r="F1070" t="s">
        <v>97</v>
      </c>
      <c r="G1070" t="s">
        <v>98</v>
      </c>
      <c r="H1070" t="s">
        <v>60</v>
      </c>
      <c r="I1070" t="s">
        <v>100</v>
      </c>
      <c r="J1070" t="s">
        <v>49</v>
      </c>
      <c r="K1070" t="s">
        <v>50</v>
      </c>
      <c r="L1070">
        <v>998</v>
      </c>
      <c r="M1070">
        <v>3322</v>
      </c>
      <c r="N1070" t="s">
        <v>75</v>
      </c>
      <c r="P1070">
        <v>1.4</v>
      </c>
      <c r="Q1070">
        <v>6.4</v>
      </c>
      <c r="R1070">
        <v>5.3</v>
      </c>
      <c r="T1070">
        <v>24.6</v>
      </c>
      <c r="V1070">
        <v>14.1</v>
      </c>
      <c r="W1070" t="s">
        <v>62</v>
      </c>
      <c r="X1070">
        <v>7485.259765625</v>
      </c>
    </row>
    <row r="1071" spans="1:24" x14ac:dyDescent="0.35">
      <c r="A1071" t="s">
        <v>1171</v>
      </c>
      <c r="B1071" t="s">
        <v>1172</v>
      </c>
      <c r="C1071">
        <v>2016</v>
      </c>
      <c r="D1071" t="s">
        <v>26</v>
      </c>
      <c r="E1071" t="s">
        <v>189</v>
      </c>
      <c r="F1071" t="s">
        <v>97</v>
      </c>
      <c r="G1071" t="s">
        <v>98</v>
      </c>
      <c r="H1071" t="s">
        <v>60</v>
      </c>
      <c r="I1071" t="s">
        <v>100</v>
      </c>
      <c r="J1071" t="s">
        <v>49</v>
      </c>
      <c r="K1071" t="s">
        <v>50</v>
      </c>
      <c r="L1071">
        <v>3797</v>
      </c>
      <c r="M1071">
        <v>3442</v>
      </c>
      <c r="N1071" t="s">
        <v>75</v>
      </c>
      <c r="P1071">
        <v>0</v>
      </c>
      <c r="Q1071">
        <v>0</v>
      </c>
      <c r="R1071">
        <v>0</v>
      </c>
      <c r="T1071">
        <v>24.3</v>
      </c>
      <c r="V1071">
        <v>13.8</v>
      </c>
      <c r="W1071" t="s">
        <v>62</v>
      </c>
      <c r="X1071">
        <v>7537.83984375</v>
      </c>
    </row>
    <row r="1072" spans="1:24" x14ac:dyDescent="0.35">
      <c r="A1072" t="s">
        <v>1171</v>
      </c>
      <c r="B1072" t="s">
        <v>1172</v>
      </c>
      <c r="C1072">
        <v>2017</v>
      </c>
      <c r="D1072" t="s">
        <v>26</v>
      </c>
      <c r="E1072" t="s">
        <v>189</v>
      </c>
      <c r="F1072" t="s">
        <v>97</v>
      </c>
      <c r="G1072" t="s">
        <v>98</v>
      </c>
      <c r="H1072" t="s">
        <v>60</v>
      </c>
      <c r="I1072" t="s">
        <v>100</v>
      </c>
      <c r="J1072" t="s">
        <v>49</v>
      </c>
      <c r="K1072" t="s">
        <v>50</v>
      </c>
      <c r="L1072">
        <v>3798</v>
      </c>
      <c r="M1072">
        <v>3443</v>
      </c>
      <c r="N1072" t="s">
        <v>75</v>
      </c>
      <c r="P1072">
        <v>1.2</v>
      </c>
      <c r="Q1072">
        <v>5.8</v>
      </c>
      <c r="R1072">
        <v>5.9</v>
      </c>
      <c r="T1072">
        <v>23.8</v>
      </c>
      <c r="V1072">
        <v>13.4</v>
      </c>
      <c r="W1072" t="s">
        <v>62</v>
      </c>
      <c r="X1072">
        <v>7550.4716796875</v>
      </c>
    </row>
    <row r="1073" spans="1:24" x14ac:dyDescent="0.35">
      <c r="A1073" t="s">
        <v>1171</v>
      </c>
      <c r="B1073" t="s">
        <v>1172</v>
      </c>
      <c r="C1073">
        <v>2018</v>
      </c>
      <c r="D1073" t="s">
        <v>26</v>
      </c>
      <c r="E1073" t="s">
        <v>189</v>
      </c>
      <c r="F1073" t="s">
        <v>97</v>
      </c>
      <c r="G1073" t="s">
        <v>98</v>
      </c>
      <c r="H1073" t="s">
        <v>60</v>
      </c>
      <c r="I1073" t="s">
        <v>100</v>
      </c>
      <c r="J1073" t="s">
        <v>49</v>
      </c>
      <c r="K1073" t="s">
        <v>50</v>
      </c>
      <c r="L1073">
        <v>6706</v>
      </c>
      <c r="M1073">
        <v>7308</v>
      </c>
      <c r="N1073" t="s">
        <v>75</v>
      </c>
      <c r="P1073">
        <v>1.1000000000000001</v>
      </c>
      <c r="Q1073">
        <v>5.4</v>
      </c>
      <c r="R1073">
        <v>7.1</v>
      </c>
      <c r="T1073">
        <v>23.2</v>
      </c>
      <c r="V1073">
        <v>12.8</v>
      </c>
      <c r="W1073" t="s">
        <v>62</v>
      </c>
      <c r="X1073">
        <v>7525.3603515625</v>
      </c>
    </row>
    <row r="1074" spans="1:24" x14ac:dyDescent="0.35">
      <c r="A1074" t="s">
        <v>1171</v>
      </c>
      <c r="B1074" t="s">
        <v>1172</v>
      </c>
      <c r="C1074">
        <v>2019</v>
      </c>
      <c r="D1074" t="s">
        <v>26</v>
      </c>
      <c r="E1074" t="s">
        <v>189</v>
      </c>
      <c r="F1074" t="s">
        <v>97</v>
      </c>
      <c r="G1074" t="s">
        <v>98</v>
      </c>
      <c r="H1074" t="s">
        <v>60</v>
      </c>
      <c r="I1074" t="s">
        <v>100</v>
      </c>
      <c r="J1074" t="s">
        <v>49</v>
      </c>
      <c r="K1074" t="s">
        <v>50</v>
      </c>
      <c r="L1074">
        <v>6707</v>
      </c>
      <c r="M1074">
        <v>7309</v>
      </c>
      <c r="N1074" t="s">
        <v>75</v>
      </c>
      <c r="P1074">
        <v>1</v>
      </c>
      <c r="Q1074">
        <v>5.2</v>
      </c>
      <c r="R1074">
        <v>7.4</v>
      </c>
      <c r="T1074">
        <v>22.4</v>
      </c>
      <c r="V1074">
        <v>12.2</v>
      </c>
      <c r="W1074" t="s">
        <v>62</v>
      </c>
      <c r="X1074">
        <v>7481.73583984375</v>
      </c>
    </row>
    <row r="1075" spans="1:24" x14ac:dyDescent="0.35">
      <c r="A1075" t="s">
        <v>1171</v>
      </c>
      <c r="B1075" t="s">
        <v>1172</v>
      </c>
      <c r="C1075">
        <v>2020</v>
      </c>
      <c r="D1075" t="s">
        <v>26</v>
      </c>
      <c r="E1075" t="s">
        <v>189</v>
      </c>
      <c r="F1075" t="s">
        <v>97</v>
      </c>
      <c r="G1075" t="s">
        <v>98</v>
      </c>
      <c r="H1075" t="s">
        <v>60</v>
      </c>
      <c r="I1075" t="s">
        <v>100</v>
      </c>
      <c r="J1075" t="s">
        <v>49</v>
      </c>
      <c r="K1075" t="s">
        <v>50</v>
      </c>
      <c r="L1075">
        <v>4636</v>
      </c>
      <c r="M1075">
        <v>7215</v>
      </c>
      <c r="N1075" t="s">
        <v>75</v>
      </c>
      <c r="P1075">
        <v>0</v>
      </c>
      <c r="Q1075">
        <v>0</v>
      </c>
      <c r="R1075">
        <v>0</v>
      </c>
      <c r="T1075">
        <v>19.600000000000001</v>
      </c>
      <c r="V1075">
        <v>11.5</v>
      </c>
      <c r="W1075" t="s">
        <v>1179</v>
      </c>
      <c r="X1075">
        <v>7429.59716796875</v>
      </c>
    </row>
    <row r="1076" spans="1:24" x14ac:dyDescent="0.35">
      <c r="A1076" t="s">
        <v>1171</v>
      </c>
      <c r="B1076" t="s">
        <v>1172</v>
      </c>
      <c r="C1076">
        <v>2020</v>
      </c>
      <c r="D1076" t="s">
        <v>26</v>
      </c>
      <c r="E1076" t="s">
        <v>189</v>
      </c>
      <c r="F1076" t="s">
        <v>97</v>
      </c>
      <c r="G1076" t="s">
        <v>98</v>
      </c>
      <c r="H1076" t="s">
        <v>60</v>
      </c>
      <c r="I1076" t="s">
        <v>100</v>
      </c>
      <c r="J1076" t="s">
        <v>49</v>
      </c>
      <c r="K1076" t="s">
        <v>50</v>
      </c>
      <c r="L1076">
        <v>8925</v>
      </c>
      <c r="M1076">
        <v>9718</v>
      </c>
      <c r="N1076" t="s">
        <v>75</v>
      </c>
      <c r="O1076">
        <v>97920</v>
      </c>
      <c r="P1076">
        <v>1</v>
      </c>
      <c r="Q1076">
        <v>4.7</v>
      </c>
      <c r="R1076">
        <v>7.9</v>
      </c>
      <c r="S1076">
        <v>97920</v>
      </c>
      <c r="T1076">
        <v>19.5</v>
      </c>
      <c r="U1076">
        <v>97920</v>
      </c>
      <c r="V1076">
        <v>11.6</v>
      </c>
      <c r="W1076" t="s">
        <v>957</v>
      </c>
      <c r="X1076">
        <v>7429.59716796875</v>
      </c>
    </row>
    <row r="1077" spans="1:24" x14ac:dyDescent="0.35">
      <c r="A1077" t="s">
        <v>1180</v>
      </c>
      <c r="B1077" t="s">
        <v>1181</v>
      </c>
      <c r="C1077">
        <v>1991</v>
      </c>
      <c r="D1077" t="s">
        <v>26</v>
      </c>
      <c r="E1077" t="s">
        <v>57</v>
      </c>
      <c r="F1077" t="s">
        <v>58</v>
      </c>
      <c r="G1077" t="s">
        <v>29</v>
      </c>
      <c r="H1077" t="s">
        <v>30</v>
      </c>
      <c r="I1077" t="s">
        <v>61</v>
      </c>
      <c r="J1077" t="s">
        <v>32</v>
      </c>
      <c r="K1077" t="s">
        <v>33</v>
      </c>
      <c r="L1077">
        <v>771</v>
      </c>
      <c r="M1077">
        <v>689</v>
      </c>
      <c r="N1077" t="s">
        <v>38</v>
      </c>
      <c r="O1077">
        <v>2359.6</v>
      </c>
      <c r="P1077">
        <v>5.4</v>
      </c>
      <c r="Q1077">
        <v>14.1</v>
      </c>
      <c r="R1077">
        <v>8.1</v>
      </c>
      <c r="S1077">
        <v>2321.6999999999998</v>
      </c>
      <c r="T1077">
        <v>50.4</v>
      </c>
      <c r="U1077">
        <v>3120.2</v>
      </c>
      <c r="V1077">
        <v>29.9</v>
      </c>
      <c r="W1077" t="s">
        <v>1182</v>
      </c>
      <c r="X1077">
        <v>2908.487060546875</v>
      </c>
    </row>
    <row r="1078" spans="1:24" x14ac:dyDescent="0.35">
      <c r="A1078" t="s">
        <v>1180</v>
      </c>
      <c r="B1078" t="s">
        <v>1181</v>
      </c>
      <c r="C1078">
        <v>1996</v>
      </c>
      <c r="D1078" t="s">
        <v>26</v>
      </c>
      <c r="E1078" t="s">
        <v>57</v>
      </c>
      <c r="F1078" t="s">
        <v>58</v>
      </c>
      <c r="G1078" t="s">
        <v>29</v>
      </c>
      <c r="H1078" t="s">
        <v>30</v>
      </c>
      <c r="I1078" t="s">
        <v>61</v>
      </c>
      <c r="J1078" t="s">
        <v>32</v>
      </c>
      <c r="K1078" t="s">
        <v>33</v>
      </c>
      <c r="L1078">
        <v>772</v>
      </c>
      <c r="M1078">
        <v>1777</v>
      </c>
      <c r="N1078" t="s">
        <v>34</v>
      </c>
      <c r="O1078">
        <v>3833</v>
      </c>
      <c r="P1078">
        <v>0</v>
      </c>
      <c r="Q1078">
        <v>17.399999999999999</v>
      </c>
      <c r="R1078">
        <v>6.9</v>
      </c>
      <c r="S1078">
        <v>3833</v>
      </c>
      <c r="T1078">
        <v>50.4</v>
      </c>
      <c r="U1078">
        <v>3833</v>
      </c>
      <c r="V1078">
        <v>34.200000000000003</v>
      </c>
      <c r="W1078" t="s">
        <v>1064</v>
      </c>
      <c r="X1078">
        <v>3285.532958984375</v>
      </c>
    </row>
    <row r="1079" spans="1:24" x14ac:dyDescent="0.35">
      <c r="A1079" t="s">
        <v>1180</v>
      </c>
      <c r="B1079" t="s">
        <v>1181</v>
      </c>
      <c r="C1079">
        <v>1997</v>
      </c>
      <c r="D1079" t="s">
        <v>26</v>
      </c>
      <c r="E1079" t="s">
        <v>57</v>
      </c>
      <c r="F1079" t="s">
        <v>58</v>
      </c>
      <c r="G1079" t="s">
        <v>29</v>
      </c>
      <c r="H1079" t="s">
        <v>30</v>
      </c>
      <c r="I1079" t="s">
        <v>61</v>
      </c>
      <c r="J1079" t="s">
        <v>32</v>
      </c>
      <c r="K1079" t="s">
        <v>33</v>
      </c>
      <c r="L1079">
        <v>773</v>
      </c>
      <c r="M1079">
        <v>1785</v>
      </c>
      <c r="N1079" t="s">
        <v>38</v>
      </c>
      <c r="O1079">
        <v>10069.6</v>
      </c>
      <c r="P1079">
        <v>6.8</v>
      </c>
      <c r="Q1079">
        <v>16.5</v>
      </c>
      <c r="R1079">
        <v>3.7</v>
      </c>
      <c r="S1079">
        <v>7751</v>
      </c>
      <c r="T1079">
        <v>55.2</v>
      </c>
      <c r="U1079">
        <v>8222.2999999999993</v>
      </c>
      <c r="V1079">
        <v>43</v>
      </c>
      <c r="W1079" t="s">
        <v>1183</v>
      </c>
      <c r="X1079">
        <v>3306.671875</v>
      </c>
    </row>
    <row r="1080" spans="1:24" x14ac:dyDescent="0.35">
      <c r="A1080" t="s">
        <v>1180</v>
      </c>
      <c r="B1080" t="s">
        <v>1181</v>
      </c>
      <c r="C1080">
        <v>2003</v>
      </c>
      <c r="D1080" t="s">
        <v>26</v>
      </c>
      <c r="E1080" t="s">
        <v>57</v>
      </c>
      <c r="F1080" t="s">
        <v>58</v>
      </c>
      <c r="G1080" t="s">
        <v>29</v>
      </c>
      <c r="H1080" t="s">
        <v>30</v>
      </c>
      <c r="I1080" t="s">
        <v>61</v>
      </c>
      <c r="J1080" t="s">
        <v>32</v>
      </c>
      <c r="K1080" t="s">
        <v>33</v>
      </c>
      <c r="L1080">
        <v>774</v>
      </c>
      <c r="M1080">
        <v>2891</v>
      </c>
      <c r="N1080" t="s">
        <v>38</v>
      </c>
      <c r="O1080">
        <v>11314.8</v>
      </c>
      <c r="P1080">
        <v>6.4</v>
      </c>
      <c r="Q1080">
        <v>15.3</v>
      </c>
      <c r="R1080">
        <v>4.9000000000000004</v>
      </c>
      <c r="S1080">
        <v>7343.5</v>
      </c>
      <c r="T1080">
        <v>57.3</v>
      </c>
      <c r="U1080">
        <v>7801</v>
      </c>
      <c r="V1080">
        <v>45.3</v>
      </c>
      <c r="W1080" t="s">
        <v>1184</v>
      </c>
      <c r="X1080">
        <v>3466.488037109375</v>
      </c>
    </row>
    <row r="1081" spans="1:24" x14ac:dyDescent="0.35">
      <c r="A1081" t="s">
        <v>1180</v>
      </c>
      <c r="B1081" t="s">
        <v>1181</v>
      </c>
      <c r="C1081">
        <v>2005</v>
      </c>
      <c r="D1081" t="s">
        <v>26</v>
      </c>
      <c r="E1081" t="s">
        <v>57</v>
      </c>
      <c r="F1081" t="s">
        <v>58</v>
      </c>
      <c r="G1081" t="s">
        <v>29</v>
      </c>
      <c r="H1081" t="s">
        <v>30</v>
      </c>
      <c r="I1081" t="s">
        <v>61</v>
      </c>
      <c r="J1081" t="s">
        <v>32</v>
      </c>
      <c r="K1081" t="s">
        <v>33</v>
      </c>
      <c r="L1081">
        <v>830</v>
      </c>
      <c r="M1081">
        <v>3444</v>
      </c>
      <c r="N1081" t="s">
        <v>38</v>
      </c>
      <c r="O1081">
        <v>2546621.5</v>
      </c>
      <c r="P1081">
        <v>4.4000000000000004</v>
      </c>
      <c r="Q1081">
        <v>13.8</v>
      </c>
      <c r="R1081">
        <v>6.3</v>
      </c>
      <c r="S1081">
        <v>2601470.5</v>
      </c>
      <c r="T1081">
        <v>57</v>
      </c>
      <c r="U1081">
        <v>2729321.3</v>
      </c>
      <c r="V1081">
        <v>36.700000000000003</v>
      </c>
      <c r="W1081" t="s">
        <v>1185</v>
      </c>
      <c r="X1081">
        <v>3587.172119140625</v>
      </c>
    </row>
    <row r="1082" spans="1:24" x14ac:dyDescent="0.35">
      <c r="A1082" t="s">
        <v>1180</v>
      </c>
      <c r="B1082" t="s">
        <v>1181</v>
      </c>
      <c r="C1082">
        <v>2011</v>
      </c>
      <c r="D1082" t="s">
        <v>26</v>
      </c>
      <c r="E1082" t="s">
        <v>57</v>
      </c>
      <c r="F1082" t="s">
        <v>58</v>
      </c>
      <c r="G1082" t="s">
        <v>29</v>
      </c>
      <c r="H1082" t="s">
        <v>30</v>
      </c>
      <c r="I1082" t="s">
        <v>61</v>
      </c>
      <c r="J1082" t="s">
        <v>32</v>
      </c>
      <c r="K1082" t="s">
        <v>33</v>
      </c>
      <c r="L1082">
        <v>775</v>
      </c>
      <c r="M1082">
        <v>3174</v>
      </c>
      <c r="N1082" t="s">
        <v>36</v>
      </c>
      <c r="O1082">
        <v>3769453</v>
      </c>
      <c r="P1082">
        <v>3.4</v>
      </c>
      <c r="Q1082">
        <v>13.3</v>
      </c>
      <c r="R1082">
        <v>1.5</v>
      </c>
      <c r="S1082">
        <v>3769453</v>
      </c>
      <c r="T1082">
        <v>46.6</v>
      </c>
      <c r="U1082">
        <v>3769453</v>
      </c>
      <c r="V1082">
        <v>35.5</v>
      </c>
      <c r="W1082" t="s">
        <v>1081</v>
      </c>
      <c r="X1082">
        <v>4092.31103515625</v>
      </c>
    </row>
    <row r="1083" spans="1:24" x14ac:dyDescent="0.35">
      <c r="A1083" t="s">
        <v>1180</v>
      </c>
      <c r="B1083" t="s">
        <v>1181</v>
      </c>
      <c r="C1083">
        <v>2013</v>
      </c>
      <c r="D1083" t="s">
        <v>26</v>
      </c>
      <c r="E1083" t="s">
        <v>57</v>
      </c>
      <c r="F1083" t="s">
        <v>58</v>
      </c>
      <c r="G1083" t="s">
        <v>29</v>
      </c>
      <c r="H1083" t="s">
        <v>30</v>
      </c>
      <c r="I1083" t="s">
        <v>61</v>
      </c>
      <c r="J1083" t="s">
        <v>32</v>
      </c>
      <c r="K1083" t="s">
        <v>33</v>
      </c>
      <c r="L1083">
        <v>776</v>
      </c>
      <c r="M1083">
        <v>3276</v>
      </c>
      <c r="N1083" t="s">
        <v>38</v>
      </c>
      <c r="O1083">
        <v>14071.4</v>
      </c>
      <c r="P1083">
        <v>5.4</v>
      </c>
      <c r="Q1083">
        <v>16.399999999999999</v>
      </c>
      <c r="R1083">
        <v>2.5</v>
      </c>
      <c r="S1083">
        <v>14116.7</v>
      </c>
      <c r="T1083">
        <v>46.4</v>
      </c>
      <c r="U1083">
        <v>14623.8</v>
      </c>
      <c r="V1083">
        <v>39.9</v>
      </c>
      <c r="W1083" t="s">
        <v>1186</v>
      </c>
      <c r="X1083">
        <v>4249.98486328125</v>
      </c>
    </row>
    <row r="1084" spans="1:24" x14ac:dyDescent="0.35">
      <c r="A1084" t="s">
        <v>1187</v>
      </c>
      <c r="B1084" t="s">
        <v>1188</v>
      </c>
      <c r="C1084">
        <v>1992</v>
      </c>
      <c r="D1084" t="s">
        <v>56</v>
      </c>
      <c r="E1084" t="s">
        <v>72</v>
      </c>
      <c r="F1084" t="s">
        <v>73</v>
      </c>
      <c r="G1084" t="s">
        <v>59</v>
      </c>
      <c r="H1084" t="s">
        <v>30</v>
      </c>
      <c r="I1084" t="s">
        <v>72</v>
      </c>
      <c r="J1084" t="s">
        <v>32</v>
      </c>
      <c r="K1084" t="s">
        <v>50</v>
      </c>
      <c r="L1084">
        <v>777</v>
      </c>
      <c r="M1084">
        <v>414</v>
      </c>
      <c r="N1084" t="s">
        <v>38</v>
      </c>
      <c r="O1084">
        <v>4988.2</v>
      </c>
      <c r="P1084">
        <v>2.2000000000000002</v>
      </c>
      <c r="Q1084">
        <v>6.3</v>
      </c>
      <c r="R1084">
        <v>4.7</v>
      </c>
      <c r="S1084">
        <v>4983.5</v>
      </c>
      <c r="T1084">
        <v>46.3</v>
      </c>
      <c r="U1084">
        <v>5057</v>
      </c>
      <c r="V1084">
        <v>21.2</v>
      </c>
      <c r="W1084" t="s">
        <v>1189</v>
      </c>
      <c r="X1084">
        <v>1547.200927734375</v>
      </c>
    </row>
    <row r="1085" spans="1:24" x14ac:dyDescent="0.35">
      <c r="A1085" t="s">
        <v>1187</v>
      </c>
      <c r="B1085" t="s">
        <v>1188</v>
      </c>
      <c r="C1085">
        <v>1995</v>
      </c>
      <c r="D1085" t="s">
        <v>56</v>
      </c>
      <c r="E1085" t="s">
        <v>72</v>
      </c>
      <c r="F1085" t="s">
        <v>73</v>
      </c>
      <c r="G1085" t="s">
        <v>59</v>
      </c>
      <c r="H1085" t="s">
        <v>30</v>
      </c>
      <c r="I1085" t="s">
        <v>72</v>
      </c>
      <c r="J1085" t="s">
        <v>32</v>
      </c>
      <c r="K1085" t="s">
        <v>50</v>
      </c>
      <c r="L1085">
        <v>778</v>
      </c>
      <c r="M1085">
        <v>3081</v>
      </c>
      <c r="N1085" t="s">
        <v>34</v>
      </c>
      <c r="P1085">
        <v>0</v>
      </c>
      <c r="Q1085">
        <v>0</v>
      </c>
      <c r="R1085">
        <v>0</v>
      </c>
      <c r="T1085">
        <v>58.1</v>
      </c>
      <c r="V1085">
        <v>0</v>
      </c>
      <c r="W1085" t="s">
        <v>1190</v>
      </c>
      <c r="X1085">
        <v>1664.2099609375</v>
      </c>
    </row>
    <row r="1086" spans="1:24" x14ac:dyDescent="0.35">
      <c r="A1086" t="s">
        <v>1187</v>
      </c>
      <c r="B1086" t="s">
        <v>1188</v>
      </c>
      <c r="C1086">
        <v>1996</v>
      </c>
      <c r="D1086" t="s">
        <v>56</v>
      </c>
      <c r="E1086" t="s">
        <v>72</v>
      </c>
      <c r="F1086" t="s">
        <v>73</v>
      </c>
      <c r="G1086" t="s">
        <v>59</v>
      </c>
      <c r="H1086" t="s">
        <v>30</v>
      </c>
      <c r="I1086" t="s">
        <v>72</v>
      </c>
      <c r="J1086" t="s">
        <v>32</v>
      </c>
      <c r="K1086" t="s">
        <v>50</v>
      </c>
      <c r="L1086">
        <v>779</v>
      </c>
      <c r="M1086">
        <v>1756</v>
      </c>
      <c r="N1086" t="s">
        <v>38</v>
      </c>
      <c r="O1086">
        <v>5519.6</v>
      </c>
      <c r="P1086">
        <v>1.7</v>
      </c>
      <c r="Q1086">
        <v>5.3</v>
      </c>
      <c r="R1086">
        <v>6.2</v>
      </c>
      <c r="S1086">
        <v>5516.1</v>
      </c>
      <c r="T1086">
        <v>48.6</v>
      </c>
      <c r="U1086">
        <v>5611.7</v>
      </c>
      <c r="V1086">
        <v>19.600000000000001</v>
      </c>
      <c r="W1086" t="s">
        <v>1191</v>
      </c>
      <c r="X1086">
        <v>1707.501953125</v>
      </c>
    </row>
    <row r="1087" spans="1:24" x14ac:dyDescent="0.35">
      <c r="A1087" t="s">
        <v>1187</v>
      </c>
      <c r="B1087" t="s">
        <v>1188</v>
      </c>
      <c r="C1087">
        <v>1999</v>
      </c>
      <c r="D1087" t="s">
        <v>56</v>
      </c>
      <c r="E1087" t="s">
        <v>72</v>
      </c>
      <c r="F1087" t="s">
        <v>73</v>
      </c>
      <c r="G1087" t="s">
        <v>59</v>
      </c>
      <c r="H1087" t="s">
        <v>30</v>
      </c>
      <c r="I1087" t="s">
        <v>72</v>
      </c>
      <c r="J1087" t="s">
        <v>32</v>
      </c>
      <c r="K1087" t="s">
        <v>50</v>
      </c>
      <c r="L1087">
        <v>780</v>
      </c>
      <c r="M1087">
        <v>2915</v>
      </c>
      <c r="N1087" t="s">
        <v>38</v>
      </c>
      <c r="O1087">
        <v>793368.8</v>
      </c>
      <c r="P1087">
        <v>2</v>
      </c>
      <c r="Q1087">
        <v>5.9</v>
      </c>
      <c r="R1087">
        <v>14</v>
      </c>
      <c r="S1087">
        <v>787423.3</v>
      </c>
      <c r="T1087">
        <v>59.2</v>
      </c>
      <c r="V1087">
        <v>18.899999999999999</v>
      </c>
      <c r="W1087" t="s">
        <v>1192</v>
      </c>
      <c r="X1087">
        <v>1838.175048828125</v>
      </c>
    </row>
    <row r="1088" spans="1:24" x14ac:dyDescent="0.35">
      <c r="A1088" t="s">
        <v>1187</v>
      </c>
      <c r="B1088" t="s">
        <v>1188</v>
      </c>
      <c r="C1088">
        <v>2002</v>
      </c>
      <c r="D1088" t="s">
        <v>56</v>
      </c>
      <c r="E1088" t="s">
        <v>72</v>
      </c>
      <c r="F1088" t="s">
        <v>73</v>
      </c>
      <c r="G1088" t="s">
        <v>59</v>
      </c>
      <c r="H1088" t="s">
        <v>30</v>
      </c>
      <c r="I1088" t="s">
        <v>72</v>
      </c>
      <c r="J1088" t="s">
        <v>32</v>
      </c>
      <c r="K1088" t="s">
        <v>50</v>
      </c>
      <c r="L1088">
        <v>781</v>
      </c>
      <c r="M1088">
        <v>2490</v>
      </c>
      <c r="N1088" t="s">
        <v>38</v>
      </c>
      <c r="O1088">
        <v>5933.1</v>
      </c>
      <c r="P1088">
        <v>2.2999999999999998</v>
      </c>
      <c r="Q1088">
        <v>6.2</v>
      </c>
      <c r="R1088">
        <v>5.9</v>
      </c>
      <c r="S1088">
        <v>5864.7</v>
      </c>
      <c r="T1088">
        <v>52.5</v>
      </c>
      <c r="U1088">
        <v>6023.1</v>
      </c>
      <c r="V1088">
        <v>23.2</v>
      </c>
      <c r="W1088" t="s">
        <v>1193</v>
      </c>
      <c r="X1088">
        <v>1980.281982421875</v>
      </c>
    </row>
    <row r="1089" spans="1:24" x14ac:dyDescent="0.35">
      <c r="A1089" t="s">
        <v>1187</v>
      </c>
      <c r="B1089" t="s">
        <v>1188</v>
      </c>
      <c r="C1089">
        <v>2007</v>
      </c>
      <c r="D1089" t="s">
        <v>56</v>
      </c>
      <c r="E1089" t="s">
        <v>72</v>
      </c>
      <c r="F1089" t="s">
        <v>73</v>
      </c>
      <c r="G1089" t="s">
        <v>59</v>
      </c>
      <c r="H1089" t="s">
        <v>30</v>
      </c>
      <c r="I1089" t="s">
        <v>72</v>
      </c>
      <c r="J1089" t="s">
        <v>32</v>
      </c>
      <c r="K1089" t="s">
        <v>50</v>
      </c>
      <c r="L1089">
        <v>782</v>
      </c>
      <c r="M1089">
        <v>2893</v>
      </c>
      <c r="N1089" t="s">
        <v>38</v>
      </c>
      <c r="O1089">
        <v>5698.6</v>
      </c>
      <c r="P1089">
        <v>2.2999999999999998</v>
      </c>
      <c r="Q1089">
        <v>5.6</v>
      </c>
      <c r="R1089">
        <v>8.4</v>
      </c>
      <c r="S1089">
        <v>5711.2</v>
      </c>
      <c r="T1089">
        <v>45.8</v>
      </c>
      <c r="U1089">
        <v>5933.4</v>
      </c>
      <c r="V1089">
        <v>14.9</v>
      </c>
      <c r="W1089" t="s">
        <v>1194</v>
      </c>
      <c r="X1089">
        <v>2312.708984375</v>
      </c>
    </row>
    <row r="1090" spans="1:24" x14ac:dyDescent="0.35">
      <c r="A1090" t="s">
        <v>1187</v>
      </c>
      <c r="B1090" t="s">
        <v>1188</v>
      </c>
      <c r="C1090">
        <v>2013</v>
      </c>
      <c r="D1090" t="s">
        <v>56</v>
      </c>
      <c r="E1090" t="s">
        <v>72</v>
      </c>
      <c r="F1090" t="s">
        <v>73</v>
      </c>
      <c r="G1090" t="s">
        <v>59</v>
      </c>
      <c r="H1090" t="s">
        <v>30</v>
      </c>
      <c r="I1090" t="s">
        <v>72</v>
      </c>
      <c r="J1090" t="s">
        <v>32</v>
      </c>
      <c r="K1090" t="s">
        <v>50</v>
      </c>
      <c r="L1090">
        <v>783</v>
      </c>
      <c r="M1090">
        <v>3263</v>
      </c>
      <c r="N1090" t="s">
        <v>38</v>
      </c>
      <c r="O1090">
        <v>12506.6</v>
      </c>
      <c r="P1090">
        <v>2.5</v>
      </c>
      <c r="Q1090">
        <v>6.2</v>
      </c>
      <c r="R1090">
        <v>6.2</v>
      </c>
      <c r="S1090">
        <v>12540.1</v>
      </c>
      <c r="T1090">
        <v>40</v>
      </c>
      <c r="U1090">
        <v>12876.6</v>
      </c>
      <c r="V1090">
        <v>14.9</v>
      </c>
      <c r="W1090" t="s">
        <v>1195</v>
      </c>
      <c r="X1090">
        <v>2721.822998046875</v>
      </c>
    </row>
    <row r="1091" spans="1:24" x14ac:dyDescent="0.35">
      <c r="A1091" t="s">
        <v>1187</v>
      </c>
      <c r="B1091" t="s">
        <v>1188</v>
      </c>
      <c r="C1091">
        <v>2018</v>
      </c>
      <c r="D1091" t="s">
        <v>56</v>
      </c>
      <c r="E1091" t="s">
        <v>72</v>
      </c>
      <c r="F1091" t="s">
        <v>73</v>
      </c>
      <c r="G1091" t="s">
        <v>59</v>
      </c>
      <c r="H1091" t="s">
        <v>30</v>
      </c>
      <c r="I1091" t="s">
        <v>72</v>
      </c>
      <c r="J1091" t="s">
        <v>32</v>
      </c>
      <c r="K1091" t="s">
        <v>50</v>
      </c>
      <c r="L1091">
        <v>3300</v>
      </c>
      <c r="M1091">
        <v>3445</v>
      </c>
      <c r="N1091" t="s">
        <v>38</v>
      </c>
      <c r="O1091">
        <v>9593.2000000000007</v>
      </c>
      <c r="P1091">
        <v>1.5</v>
      </c>
      <c r="Q1091">
        <v>4.2</v>
      </c>
      <c r="R1091">
        <v>5.2</v>
      </c>
      <c r="S1091">
        <v>9609.2999999999993</v>
      </c>
      <c r="T1091">
        <v>34.6</v>
      </c>
      <c r="U1091">
        <v>9689.1</v>
      </c>
      <c r="V1091">
        <v>11.8</v>
      </c>
      <c r="W1091" t="s">
        <v>1196</v>
      </c>
      <c r="X1091">
        <v>2936.30615234375</v>
      </c>
    </row>
    <row r="1092" spans="1:24" x14ac:dyDescent="0.35">
      <c r="A1092" t="s">
        <v>1197</v>
      </c>
      <c r="B1092" t="s">
        <v>1198</v>
      </c>
      <c r="C1092">
        <v>1987</v>
      </c>
      <c r="D1092" t="s">
        <v>56</v>
      </c>
      <c r="E1092" t="s">
        <v>72</v>
      </c>
      <c r="F1092" t="s">
        <v>73</v>
      </c>
      <c r="G1092" t="s">
        <v>59</v>
      </c>
      <c r="H1092" t="s">
        <v>60</v>
      </c>
      <c r="I1092" t="s">
        <v>72</v>
      </c>
      <c r="J1092" t="s">
        <v>49</v>
      </c>
      <c r="K1092" t="s">
        <v>33</v>
      </c>
      <c r="L1092">
        <v>784</v>
      </c>
      <c r="M1092">
        <v>130</v>
      </c>
      <c r="N1092" t="s">
        <v>34</v>
      </c>
      <c r="P1092">
        <v>0</v>
      </c>
      <c r="Q1092">
        <v>0</v>
      </c>
      <c r="R1092">
        <v>0</v>
      </c>
      <c r="T1092">
        <v>0</v>
      </c>
      <c r="U1092">
        <v>419964</v>
      </c>
      <c r="V1092">
        <v>10.5</v>
      </c>
      <c r="W1092" t="s">
        <v>62</v>
      </c>
      <c r="X1092">
        <v>1705.7860107421875</v>
      </c>
    </row>
    <row r="1093" spans="1:24" x14ac:dyDescent="0.35">
      <c r="A1093" t="s">
        <v>1197</v>
      </c>
      <c r="B1093" t="s">
        <v>1198</v>
      </c>
      <c r="C1093">
        <v>1988</v>
      </c>
      <c r="D1093" t="s">
        <v>56</v>
      </c>
      <c r="E1093" t="s">
        <v>72</v>
      </c>
      <c r="F1093" t="s">
        <v>73</v>
      </c>
      <c r="G1093" t="s">
        <v>59</v>
      </c>
      <c r="H1093" t="s">
        <v>60</v>
      </c>
      <c r="I1093" t="s">
        <v>72</v>
      </c>
      <c r="J1093" t="s">
        <v>49</v>
      </c>
      <c r="K1093" t="s">
        <v>33</v>
      </c>
      <c r="L1093">
        <v>785</v>
      </c>
      <c r="M1093">
        <v>138</v>
      </c>
      <c r="N1093" t="s">
        <v>38</v>
      </c>
      <c r="O1093">
        <v>2459</v>
      </c>
      <c r="P1093">
        <v>0.4</v>
      </c>
      <c r="Q1093">
        <v>1.7</v>
      </c>
      <c r="R1093">
        <v>5.4</v>
      </c>
      <c r="S1093">
        <v>2461</v>
      </c>
      <c r="T1093">
        <v>31</v>
      </c>
      <c r="U1093">
        <v>2470</v>
      </c>
      <c r="V1093">
        <v>8</v>
      </c>
      <c r="W1093" t="s">
        <v>1199</v>
      </c>
      <c r="X1093">
        <v>1714.468017578125</v>
      </c>
    </row>
    <row r="1094" spans="1:24" x14ac:dyDescent="0.35">
      <c r="A1094" t="s">
        <v>1197</v>
      </c>
      <c r="B1094" t="s">
        <v>1198</v>
      </c>
      <c r="C1094">
        <v>1994</v>
      </c>
      <c r="D1094" t="s">
        <v>56</v>
      </c>
      <c r="E1094" t="s">
        <v>72</v>
      </c>
      <c r="F1094" t="s">
        <v>73</v>
      </c>
      <c r="G1094" t="s">
        <v>59</v>
      </c>
      <c r="H1094" t="s">
        <v>60</v>
      </c>
      <c r="I1094" t="s">
        <v>72</v>
      </c>
      <c r="J1094" t="s">
        <v>49</v>
      </c>
      <c r="K1094" t="s">
        <v>33</v>
      </c>
      <c r="L1094">
        <v>786</v>
      </c>
      <c r="M1094">
        <v>1474</v>
      </c>
      <c r="N1094" t="s">
        <v>38</v>
      </c>
      <c r="O1094">
        <v>2040.5</v>
      </c>
      <c r="P1094">
        <v>1.5</v>
      </c>
      <c r="Q1094">
        <v>5.5</v>
      </c>
      <c r="R1094">
        <v>7.4</v>
      </c>
      <c r="S1094">
        <v>2050.8000000000002</v>
      </c>
      <c r="T1094">
        <v>28.9</v>
      </c>
      <c r="V1094">
        <v>11.8</v>
      </c>
      <c r="W1094" t="s">
        <v>1200</v>
      </c>
      <c r="X1094">
        <v>1641.666015625</v>
      </c>
    </row>
    <row r="1095" spans="1:24" x14ac:dyDescent="0.35">
      <c r="A1095" t="s">
        <v>1197</v>
      </c>
      <c r="B1095" t="s">
        <v>1198</v>
      </c>
      <c r="C1095">
        <v>1999</v>
      </c>
      <c r="D1095" t="s">
        <v>56</v>
      </c>
      <c r="E1095" t="s">
        <v>72</v>
      </c>
      <c r="F1095" t="s">
        <v>73</v>
      </c>
      <c r="G1095" t="s">
        <v>59</v>
      </c>
      <c r="H1095" t="s">
        <v>60</v>
      </c>
      <c r="I1095" t="s">
        <v>72</v>
      </c>
      <c r="J1095" t="s">
        <v>49</v>
      </c>
      <c r="K1095" t="s">
        <v>33</v>
      </c>
      <c r="L1095">
        <v>787</v>
      </c>
      <c r="M1095">
        <v>2197</v>
      </c>
      <c r="N1095" t="s">
        <v>38</v>
      </c>
      <c r="O1095">
        <v>3048.5</v>
      </c>
      <c r="P1095">
        <v>4.0999999999999996</v>
      </c>
      <c r="Q1095">
        <v>8.3000000000000007</v>
      </c>
      <c r="R1095">
        <v>10.5</v>
      </c>
      <c r="S1095">
        <v>3050.6</v>
      </c>
      <c r="T1095">
        <v>33.799999999999997</v>
      </c>
      <c r="U1095">
        <v>3181.5</v>
      </c>
      <c r="V1095">
        <v>11.5</v>
      </c>
      <c r="W1095" t="s">
        <v>1201</v>
      </c>
      <c r="X1095">
        <v>1745.3480224609375</v>
      </c>
    </row>
    <row r="1096" spans="1:24" x14ac:dyDescent="0.35">
      <c r="A1096" t="s">
        <v>1197</v>
      </c>
      <c r="B1096" t="s">
        <v>1198</v>
      </c>
      <c r="C1096">
        <v>2005</v>
      </c>
      <c r="D1096" t="s">
        <v>56</v>
      </c>
      <c r="E1096" t="s">
        <v>72</v>
      </c>
      <c r="F1096" t="s">
        <v>73</v>
      </c>
      <c r="G1096" t="s">
        <v>59</v>
      </c>
      <c r="H1096" t="s">
        <v>60</v>
      </c>
      <c r="I1096" t="s">
        <v>72</v>
      </c>
      <c r="J1096" t="s">
        <v>49</v>
      </c>
      <c r="K1096" t="s">
        <v>33</v>
      </c>
      <c r="L1096">
        <v>788</v>
      </c>
      <c r="M1096">
        <v>2790</v>
      </c>
      <c r="N1096" t="s">
        <v>38</v>
      </c>
      <c r="O1096">
        <v>4985.5</v>
      </c>
      <c r="P1096">
        <v>2.9</v>
      </c>
      <c r="Q1096">
        <v>7.2</v>
      </c>
      <c r="R1096">
        <v>8.8000000000000007</v>
      </c>
      <c r="S1096">
        <v>5009.8999999999996</v>
      </c>
      <c r="T1096">
        <v>35.299999999999997</v>
      </c>
      <c r="U1096">
        <v>5272.6</v>
      </c>
      <c r="V1096">
        <v>14</v>
      </c>
      <c r="W1096" t="s">
        <v>1202</v>
      </c>
      <c r="X1096">
        <v>1958.35107421875</v>
      </c>
    </row>
    <row r="1097" spans="1:24" x14ac:dyDescent="0.35">
      <c r="A1097" t="s">
        <v>1197</v>
      </c>
      <c r="B1097" t="s">
        <v>1198</v>
      </c>
      <c r="C1097">
        <v>2009</v>
      </c>
      <c r="D1097" t="s">
        <v>56</v>
      </c>
      <c r="E1097" t="s">
        <v>72</v>
      </c>
      <c r="F1097" t="s">
        <v>73</v>
      </c>
      <c r="G1097" t="s">
        <v>59</v>
      </c>
      <c r="H1097" t="s">
        <v>60</v>
      </c>
      <c r="I1097" t="s">
        <v>72</v>
      </c>
      <c r="J1097" t="s">
        <v>49</v>
      </c>
      <c r="K1097" t="s">
        <v>33</v>
      </c>
      <c r="L1097">
        <v>789</v>
      </c>
      <c r="M1097">
        <v>3221</v>
      </c>
      <c r="N1097" t="s">
        <v>38</v>
      </c>
      <c r="O1097">
        <v>6210.1</v>
      </c>
      <c r="P1097">
        <v>0.5</v>
      </c>
      <c r="Q1097">
        <v>2.4</v>
      </c>
      <c r="R1097">
        <v>3.5</v>
      </c>
      <c r="S1097">
        <v>6172.9</v>
      </c>
      <c r="T1097">
        <v>35.1</v>
      </c>
      <c r="U1097">
        <v>6195.5</v>
      </c>
      <c r="V1097">
        <v>11.7</v>
      </c>
      <c r="W1097" t="s">
        <v>1203</v>
      </c>
      <c r="X1097">
        <v>1988.259033203125</v>
      </c>
    </row>
    <row r="1098" spans="1:24" x14ac:dyDescent="0.35">
      <c r="A1098" t="s">
        <v>1197</v>
      </c>
      <c r="B1098" t="s">
        <v>1198</v>
      </c>
      <c r="C1098">
        <v>2010</v>
      </c>
      <c r="D1098" t="s">
        <v>56</v>
      </c>
      <c r="E1098" t="s">
        <v>72</v>
      </c>
      <c r="F1098" t="s">
        <v>73</v>
      </c>
      <c r="G1098" t="s">
        <v>59</v>
      </c>
      <c r="H1098" t="s">
        <v>60</v>
      </c>
      <c r="I1098" t="s">
        <v>72</v>
      </c>
      <c r="J1098" t="s">
        <v>49</v>
      </c>
      <c r="K1098" t="s">
        <v>33</v>
      </c>
      <c r="L1098">
        <v>790</v>
      </c>
      <c r="M1098">
        <v>3110</v>
      </c>
      <c r="N1098" t="s">
        <v>38</v>
      </c>
      <c r="O1098">
        <v>5365.5</v>
      </c>
      <c r="P1098">
        <v>0.8</v>
      </c>
      <c r="Q1098">
        <v>3.2</v>
      </c>
      <c r="R1098">
        <v>5.8</v>
      </c>
      <c r="S1098">
        <v>5331.3</v>
      </c>
      <c r="T1098">
        <v>32.200000000000003</v>
      </c>
      <c r="U1098">
        <v>5413.6</v>
      </c>
      <c r="V1098">
        <v>10.199999999999999</v>
      </c>
      <c r="W1098" t="s">
        <v>939</v>
      </c>
      <c r="X1098">
        <v>2028.56396484375</v>
      </c>
    </row>
    <row r="1099" spans="1:24" x14ac:dyDescent="0.35">
      <c r="A1099" t="s">
        <v>1197</v>
      </c>
      <c r="B1099" t="s">
        <v>1198</v>
      </c>
      <c r="C1099">
        <v>2014</v>
      </c>
      <c r="D1099" t="s">
        <v>56</v>
      </c>
      <c r="E1099" t="s">
        <v>72</v>
      </c>
      <c r="F1099" t="s">
        <v>73</v>
      </c>
      <c r="G1099" t="s">
        <v>59</v>
      </c>
      <c r="H1099" t="s">
        <v>60</v>
      </c>
      <c r="I1099" t="s">
        <v>72</v>
      </c>
      <c r="J1099" t="s">
        <v>49</v>
      </c>
      <c r="K1099" t="s">
        <v>33</v>
      </c>
      <c r="L1099">
        <v>791</v>
      </c>
      <c r="M1099">
        <v>3228</v>
      </c>
      <c r="N1099" t="s">
        <v>38</v>
      </c>
      <c r="O1099">
        <v>9549.7999999999993</v>
      </c>
      <c r="P1099">
        <v>0.7</v>
      </c>
      <c r="Q1099">
        <v>3.2</v>
      </c>
      <c r="R1099">
        <v>3.6</v>
      </c>
      <c r="S1099">
        <v>9559.2999999999993</v>
      </c>
      <c r="T1099">
        <v>27.6</v>
      </c>
      <c r="U1099">
        <v>9591.2999999999993</v>
      </c>
      <c r="V1099">
        <v>11.2</v>
      </c>
      <c r="W1099" t="s">
        <v>977</v>
      </c>
      <c r="X1099">
        <v>2256.944091796875</v>
      </c>
    </row>
    <row r="1100" spans="1:24" x14ac:dyDescent="0.35">
      <c r="A1100" t="s">
        <v>1197</v>
      </c>
      <c r="B1100" t="s">
        <v>1198</v>
      </c>
      <c r="C1100">
        <v>2015</v>
      </c>
      <c r="D1100" t="s">
        <v>56</v>
      </c>
      <c r="E1100" t="s">
        <v>72</v>
      </c>
      <c r="F1100" t="s">
        <v>73</v>
      </c>
      <c r="G1100" t="s">
        <v>59</v>
      </c>
      <c r="H1100" t="s">
        <v>60</v>
      </c>
      <c r="I1100" t="s">
        <v>72</v>
      </c>
      <c r="J1100" t="s">
        <v>49</v>
      </c>
      <c r="K1100" t="s">
        <v>33</v>
      </c>
      <c r="L1100">
        <v>822</v>
      </c>
      <c r="M1100">
        <v>3325</v>
      </c>
      <c r="N1100" t="s">
        <v>38</v>
      </c>
      <c r="O1100">
        <v>6266.2</v>
      </c>
      <c r="P1100">
        <v>1.1000000000000001</v>
      </c>
      <c r="Q1100">
        <v>3.3</v>
      </c>
      <c r="R1100">
        <v>5.6</v>
      </c>
      <c r="S1100">
        <v>6312.2</v>
      </c>
      <c r="T1100">
        <v>27.1</v>
      </c>
      <c r="U1100">
        <v>6380</v>
      </c>
      <c r="V1100">
        <v>8.5</v>
      </c>
      <c r="W1100" t="s">
        <v>1204</v>
      </c>
      <c r="X1100">
        <v>2280.912109375</v>
      </c>
    </row>
    <row r="1101" spans="1:24" x14ac:dyDescent="0.35">
      <c r="A1101" t="s">
        <v>1197</v>
      </c>
      <c r="B1101" t="s">
        <v>1198</v>
      </c>
      <c r="C1101">
        <v>2019</v>
      </c>
      <c r="D1101" t="s">
        <v>56</v>
      </c>
      <c r="E1101" t="s">
        <v>72</v>
      </c>
      <c r="F1101" t="s">
        <v>73</v>
      </c>
      <c r="G1101" t="s">
        <v>59</v>
      </c>
      <c r="H1101" t="s">
        <v>60</v>
      </c>
      <c r="I1101" t="s">
        <v>72</v>
      </c>
      <c r="J1101" t="s">
        <v>49</v>
      </c>
      <c r="K1101" t="s">
        <v>33</v>
      </c>
      <c r="L1101">
        <v>2445</v>
      </c>
      <c r="M1101">
        <v>3446</v>
      </c>
      <c r="N1101" t="s">
        <v>38</v>
      </c>
      <c r="O1101">
        <v>5968.5</v>
      </c>
      <c r="P1101">
        <v>0.3</v>
      </c>
      <c r="Q1101">
        <v>2.9</v>
      </c>
      <c r="R1101">
        <v>2.5</v>
      </c>
      <c r="S1101">
        <v>5968.6</v>
      </c>
      <c r="T1101">
        <v>23.5</v>
      </c>
      <c r="U1101">
        <v>5977.8</v>
      </c>
      <c r="V1101">
        <v>9.6999999999999993</v>
      </c>
      <c r="W1101" t="s">
        <v>1205</v>
      </c>
      <c r="X1101">
        <v>2281.739990234375</v>
      </c>
    </row>
  </sheetData>
  <dataConsolidate/>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7F5C-3FF9-438A-BB30-58211F33AD78}">
  <dimension ref="A3:B12"/>
  <sheetViews>
    <sheetView workbookViewId="0">
      <selection activeCell="G25" sqref="G25"/>
    </sheetView>
  </sheetViews>
  <sheetFormatPr defaultRowHeight="14.5" x14ac:dyDescent="0.35"/>
  <cols>
    <col min="1" max="1" width="37.81640625" bestFit="1" customWidth="1"/>
    <col min="2" max="2" width="14.1796875" bestFit="1" customWidth="1"/>
  </cols>
  <sheetData>
    <row r="3" spans="1:2" x14ac:dyDescent="0.35">
      <c r="A3" s="1" t="s">
        <v>4</v>
      </c>
      <c r="B3" t="s">
        <v>1211</v>
      </c>
    </row>
    <row r="4" spans="1:2" x14ac:dyDescent="0.35">
      <c r="A4" s="2" t="s">
        <v>96</v>
      </c>
      <c r="B4">
        <v>1.9</v>
      </c>
    </row>
    <row r="5" spans="1:2" x14ac:dyDescent="0.35">
      <c r="A5" s="2" t="s">
        <v>44</v>
      </c>
      <c r="B5">
        <v>370.2</v>
      </c>
    </row>
    <row r="6" spans="1:2" x14ac:dyDescent="0.35">
      <c r="A6" s="2" t="s">
        <v>415</v>
      </c>
      <c r="B6">
        <v>491.89999999999992</v>
      </c>
    </row>
    <row r="7" spans="1:2" x14ac:dyDescent="0.35">
      <c r="A7" s="2" t="s">
        <v>57</v>
      </c>
      <c r="B7">
        <v>2464.8999999999996</v>
      </c>
    </row>
    <row r="8" spans="1:2" x14ac:dyDescent="0.35">
      <c r="A8" s="2" t="s">
        <v>79</v>
      </c>
      <c r="B8">
        <v>3727.8000000000006</v>
      </c>
    </row>
    <row r="9" spans="1:2" x14ac:dyDescent="0.35">
      <c r="A9" s="2" t="s">
        <v>189</v>
      </c>
      <c r="B9">
        <v>3884.6000000000004</v>
      </c>
    </row>
    <row r="10" spans="1:2" x14ac:dyDescent="0.35">
      <c r="A10" s="2" t="s">
        <v>27</v>
      </c>
      <c r="B10">
        <v>4326.4999999999991</v>
      </c>
    </row>
    <row r="11" spans="1:2" x14ac:dyDescent="0.35">
      <c r="A11" s="2" t="s">
        <v>72</v>
      </c>
      <c r="B11">
        <v>13814.19999999999</v>
      </c>
    </row>
    <row r="12" spans="1:2" x14ac:dyDescent="0.35">
      <c r="A12" s="2" t="s">
        <v>1207</v>
      </c>
      <c r="B12">
        <v>29081.999999999993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1F4E-3F3A-41B0-9A11-3DEDEFA8F2B5}">
  <dimension ref="A3:F8"/>
  <sheetViews>
    <sheetView workbookViewId="0">
      <selection activeCell="C6" sqref="C6"/>
    </sheetView>
  </sheetViews>
  <sheetFormatPr defaultRowHeight="14.5" x14ac:dyDescent="0.35"/>
  <cols>
    <col min="1" max="1" width="18" bestFit="1" customWidth="1"/>
    <col min="2" max="2" width="17.453125" bestFit="1" customWidth="1"/>
    <col min="3" max="3" width="22.7265625" bestFit="1" customWidth="1"/>
    <col min="4" max="4" width="10.7265625" bestFit="1" customWidth="1"/>
    <col min="5" max="5" width="18.6328125" bestFit="1" customWidth="1"/>
    <col min="6" max="6" width="18.81640625" bestFit="1" customWidth="1"/>
    <col min="7" max="7" width="10.36328125" bestFit="1" customWidth="1"/>
  </cols>
  <sheetData>
    <row r="3" spans="1:6" x14ac:dyDescent="0.35">
      <c r="A3" s="1" t="s">
        <v>1206</v>
      </c>
      <c r="B3" t="s">
        <v>1209</v>
      </c>
    </row>
    <row r="4" spans="1:6" x14ac:dyDescent="0.35">
      <c r="A4" s="2" t="s">
        <v>60</v>
      </c>
      <c r="B4">
        <v>3267.7000000000021</v>
      </c>
      <c r="E4" t="str">
        <f t="shared" ref="E4:F7" si="0">A4</f>
        <v>Lower Middle Income</v>
      </c>
      <c r="F4">
        <f t="shared" si="0"/>
        <v>3267.7000000000021</v>
      </c>
    </row>
    <row r="5" spans="1:6" x14ac:dyDescent="0.35">
      <c r="A5" s="2" t="s">
        <v>30</v>
      </c>
      <c r="B5">
        <v>2295.9999999999991</v>
      </c>
      <c r="E5" t="str">
        <f t="shared" si="0"/>
        <v>Low Income</v>
      </c>
      <c r="F5">
        <f t="shared" si="0"/>
        <v>2295.9999999999991</v>
      </c>
    </row>
    <row r="6" spans="1:6" x14ac:dyDescent="0.35">
      <c r="A6" s="2" t="s">
        <v>47</v>
      </c>
      <c r="B6">
        <v>1057.9000000000003</v>
      </c>
      <c r="E6" t="str">
        <f t="shared" si="0"/>
        <v>Upper Middle Income</v>
      </c>
      <c r="F6">
        <f t="shared" si="0"/>
        <v>1057.9000000000003</v>
      </c>
    </row>
    <row r="7" spans="1:6" x14ac:dyDescent="0.35">
      <c r="A7" s="2" t="s">
        <v>99</v>
      </c>
      <c r="B7">
        <v>274.40000000000009</v>
      </c>
      <c r="E7" t="str">
        <f t="shared" si="0"/>
        <v>High Income</v>
      </c>
      <c r="F7">
        <f t="shared" si="0"/>
        <v>274.40000000000009</v>
      </c>
    </row>
    <row r="8" spans="1:6" x14ac:dyDescent="0.35">
      <c r="A8" s="2" t="s">
        <v>1207</v>
      </c>
      <c r="B8">
        <v>6896.0000000000018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D5D19-8499-496A-8934-E229D6076916}">
  <dimension ref="A2:B5"/>
  <sheetViews>
    <sheetView workbookViewId="0">
      <selection activeCell="B14" sqref="B14"/>
    </sheetView>
  </sheetViews>
  <sheetFormatPr defaultRowHeight="14.5" x14ac:dyDescent="0.35"/>
  <cols>
    <col min="1" max="1" width="28.81640625" bestFit="1" customWidth="1"/>
    <col min="2" max="2" width="17.453125" bestFit="1" customWidth="1"/>
  </cols>
  <sheetData>
    <row r="2" spans="1:2" x14ac:dyDescent="0.35">
      <c r="A2" s="1" t="s">
        <v>1206</v>
      </c>
      <c r="B2" t="s">
        <v>1209</v>
      </c>
    </row>
    <row r="3" spans="1:2" x14ac:dyDescent="0.35">
      <c r="A3" s="2" t="s">
        <v>32</v>
      </c>
      <c r="B3">
        <v>3749.2000000000007</v>
      </c>
    </row>
    <row r="4" spans="1:2" x14ac:dyDescent="0.35">
      <c r="A4" s="2" t="s">
        <v>49</v>
      </c>
      <c r="B4">
        <v>3237.8000000000015</v>
      </c>
    </row>
    <row r="5" spans="1:2" x14ac:dyDescent="0.35">
      <c r="A5" s="2" t="s">
        <v>1207</v>
      </c>
      <c r="B5">
        <v>6987.0000000000018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2F6F-6CBF-47FF-AE02-6097C53D3A2C}">
  <dimension ref="A21"/>
  <sheetViews>
    <sheetView showGridLines="0" showRowColHeaders="0" tabSelected="1" zoomScale="72" zoomScaleNormal="72" workbookViewId="0">
      <selection activeCell="AG29" sqref="AG29"/>
    </sheetView>
  </sheetViews>
  <sheetFormatPr defaultRowHeight="14.5" x14ac:dyDescent="0.35"/>
  <sheetData>
    <row r="21" spans="1:1" x14ac:dyDescent="0.35">
      <c r="A21" t="s">
        <v>1218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B25A-DBB5-4E7E-A574-D023B9678740}">
  <dimension ref="A1"/>
  <sheetViews>
    <sheetView showGridLines="0" showRowColHeaders="0" zoomScale="75" zoomScaleNormal="75" workbookViewId="0">
      <selection activeCell="P35" sqref="P35"/>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E8D5E-9737-481B-8353-AB29ED3864B9}">
  <dimension ref="A3:B9"/>
  <sheetViews>
    <sheetView workbookViewId="0">
      <selection activeCell="F24" sqref="F24"/>
    </sheetView>
  </sheetViews>
  <sheetFormatPr defaultRowHeight="14.5" x14ac:dyDescent="0.35"/>
  <cols>
    <col min="1" max="1" width="16.08984375" bestFit="1" customWidth="1"/>
    <col min="2" max="2" width="22.7265625" bestFit="1" customWidth="1"/>
  </cols>
  <sheetData>
    <row r="3" spans="1:2" x14ac:dyDescent="0.35">
      <c r="A3" s="1" t="s">
        <v>1212</v>
      </c>
      <c r="B3" t="s">
        <v>1208</v>
      </c>
    </row>
    <row r="4" spans="1:2" x14ac:dyDescent="0.35">
      <c r="A4" s="2" t="s">
        <v>118</v>
      </c>
      <c r="B4">
        <v>82.1</v>
      </c>
    </row>
    <row r="5" spans="1:2" x14ac:dyDescent="0.35">
      <c r="A5" s="2" t="s">
        <v>811</v>
      </c>
      <c r="B5">
        <v>77</v>
      </c>
    </row>
    <row r="6" spans="1:2" x14ac:dyDescent="0.35">
      <c r="A6" s="2" t="s">
        <v>698</v>
      </c>
      <c r="B6">
        <v>54.2</v>
      </c>
    </row>
    <row r="7" spans="1:2" x14ac:dyDescent="0.35">
      <c r="A7" s="2" t="s">
        <v>260</v>
      </c>
      <c r="B7">
        <v>47.5</v>
      </c>
    </row>
    <row r="8" spans="1:2" x14ac:dyDescent="0.35">
      <c r="A8" s="2" t="s">
        <v>508</v>
      </c>
      <c r="B8">
        <v>44.300000000000004</v>
      </c>
    </row>
    <row r="9" spans="1:2" x14ac:dyDescent="0.35">
      <c r="A9" s="2" t="s">
        <v>1207</v>
      </c>
      <c r="B9">
        <v>305.10000000000002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559B-98BC-482C-B772-5B1F6F32EA05}">
  <dimension ref="A3:B9"/>
  <sheetViews>
    <sheetView workbookViewId="0">
      <selection activeCell="B7" sqref="B7"/>
    </sheetView>
  </sheetViews>
  <sheetFormatPr defaultRowHeight="14.5" x14ac:dyDescent="0.35"/>
  <cols>
    <col min="1" max="1" width="15.54296875" bestFit="1" customWidth="1"/>
    <col min="2" max="2" width="17.453125" bestFit="1" customWidth="1"/>
  </cols>
  <sheetData>
    <row r="3" spans="1:2" x14ac:dyDescent="0.35">
      <c r="A3" s="1" t="s">
        <v>1213</v>
      </c>
      <c r="B3" t="s">
        <v>1209</v>
      </c>
    </row>
    <row r="4" spans="1:2" x14ac:dyDescent="0.35">
      <c r="A4" s="2" t="s">
        <v>245</v>
      </c>
      <c r="B4">
        <v>0</v>
      </c>
    </row>
    <row r="5" spans="1:2" x14ac:dyDescent="0.35">
      <c r="A5" s="2" t="s">
        <v>94</v>
      </c>
      <c r="B5">
        <v>0.2</v>
      </c>
    </row>
    <row r="6" spans="1:2" x14ac:dyDescent="0.35">
      <c r="A6" s="2" t="s">
        <v>143</v>
      </c>
      <c r="B6">
        <v>0.4</v>
      </c>
    </row>
    <row r="7" spans="1:2" x14ac:dyDescent="0.35">
      <c r="A7" s="2" t="s">
        <v>454</v>
      </c>
      <c r="B7">
        <v>0.7</v>
      </c>
    </row>
    <row r="8" spans="1:2" x14ac:dyDescent="0.35">
      <c r="A8" s="2" t="s">
        <v>1127</v>
      </c>
      <c r="B8">
        <v>0.7</v>
      </c>
    </row>
    <row r="9" spans="1:2" x14ac:dyDescent="0.35">
      <c r="A9" s="2" t="s">
        <v>1207</v>
      </c>
      <c r="B9">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3AD19-43B1-4BEC-A537-5A64787451B0}">
  <dimension ref="A3:B11"/>
  <sheetViews>
    <sheetView workbookViewId="0">
      <selection activeCell="L14" sqref="L14"/>
    </sheetView>
  </sheetViews>
  <sheetFormatPr defaultRowHeight="14.5" x14ac:dyDescent="0.35"/>
  <cols>
    <col min="1" max="1" width="19" bestFit="1" customWidth="1"/>
    <col min="2" max="2" width="16.453125" bestFit="1" customWidth="1"/>
  </cols>
  <sheetData>
    <row r="3" spans="1:2" x14ac:dyDescent="0.35">
      <c r="A3" s="1" t="s">
        <v>1213</v>
      </c>
      <c r="B3" t="s">
        <v>1210</v>
      </c>
    </row>
    <row r="4" spans="1:2" x14ac:dyDescent="0.35">
      <c r="A4" s="2" t="s">
        <v>665</v>
      </c>
      <c r="B4">
        <v>111.7</v>
      </c>
    </row>
    <row r="5" spans="1:2" x14ac:dyDescent="0.35">
      <c r="A5" s="2" t="s">
        <v>1216</v>
      </c>
      <c r="B5">
        <v>113.60000000000001</v>
      </c>
    </row>
    <row r="6" spans="1:2" x14ac:dyDescent="0.35">
      <c r="A6" s="2" t="s">
        <v>545</v>
      </c>
      <c r="B6">
        <v>130.09999999999997</v>
      </c>
    </row>
    <row r="7" spans="1:2" x14ac:dyDescent="0.35">
      <c r="A7" s="2" t="s">
        <v>926</v>
      </c>
      <c r="B7">
        <v>142.79999999999998</v>
      </c>
    </row>
    <row r="8" spans="1:2" x14ac:dyDescent="0.35">
      <c r="A8" s="2" t="s">
        <v>273</v>
      </c>
      <c r="B8">
        <v>169.70000000000002</v>
      </c>
    </row>
    <row r="9" spans="1:2" x14ac:dyDescent="0.35">
      <c r="A9" s="2" t="s">
        <v>877</v>
      </c>
      <c r="B9">
        <v>176.49999999999997</v>
      </c>
    </row>
    <row r="10" spans="1:2" x14ac:dyDescent="0.35">
      <c r="A10" s="2" t="s">
        <v>600</v>
      </c>
      <c r="B10">
        <v>185.20000000000002</v>
      </c>
    </row>
    <row r="11" spans="1:2" x14ac:dyDescent="0.35">
      <c r="A11" s="2" t="s">
        <v>1207</v>
      </c>
      <c r="B11">
        <v>1029.5999999999999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3E61-B098-43C8-8717-CAB5839DD110}">
  <dimension ref="A3:B11"/>
  <sheetViews>
    <sheetView topLeftCell="B1" workbookViewId="0">
      <selection activeCell="N17" sqref="N17"/>
    </sheetView>
  </sheetViews>
  <sheetFormatPr defaultRowHeight="14.5" x14ac:dyDescent="0.35"/>
  <cols>
    <col min="1" max="1" width="13" bestFit="1" customWidth="1"/>
    <col min="2" max="2" width="14.1796875" bestFit="1" customWidth="1"/>
  </cols>
  <sheetData>
    <row r="3" spans="1:2" x14ac:dyDescent="0.35">
      <c r="A3" s="1" t="s">
        <v>1213</v>
      </c>
      <c r="B3" t="s">
        <v>1211</v>
      </c>
    </row>
    <row r="4" spans="1:2" x14ac:dyDescent="0.35">
      <c r="A4" s="2" t="s">
        <v>195</v>
      </c>
      <c r="B4">
        <v>503.00000000000011</v>
      </c>
    </row>
    <row r="5" spans="1:2" x14ac:dyDescent="0.35">
      <c r="A5" s="2" t="s">
        <v>214</v>
      </c>
      <c r="B5">
        <v>504.8</v>
      </c>
    </row>
    <row r="6" spans="1:2" x14ac:dyDescent="0.35">
      <c r="A6" s="2" t="s">
        <v>1217</v>
      </c>
      <c r="B6">
        <v>519.5</v>
      </c>
    </row>
    <row r="7" spans="1:2" x14ac:dyDescent="0.35">
      <c r="A7" s="2" t="s">
        <v>665</v>
      </c>
      <c r="B7">
        <v>872.8</v>
      </c>
    </row>
    <row r="8" spans="1:2" x14ac:dyDescent="0.35">
      <c r="A8" s="2" t="s">
        <v>1172</v>
      </c>
      <c r="B8">
        <v>895</v>
      </c>
    </row>
    <row r="9" spans="1:2" x14ac:dyDescent="0.35">
      <c r="A9" s="2" t="s">
        <v>811</v>
      </c>
      <c r="B9">
        <v>1068.3</v>
      </c>
    </row>
    <row r="10" spans="1:2" x14ac:dyDescent="0.35">
      <c r="A10" s="2" t="s">
        <v>118</v>
      </c>
      <c r="B10">
        <v>1520.8000000000004</v>
      </c>
    </row>
    <row r="11" spans="1:2" x14ac:dyDescent="0.35">
      <c r="A11" s="2" t="s">
        <v>1207</v>
      </c>
      <c r="B11">
        <v>5884.2000000000007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FA773-A785-4DB1-BD4E-8ED632843657}">
  <dimension ref="A3:B10"/>
  <sheetViews>
    <sheetView workbookViewId="0">
      <selection activeCell="D20" sqref="D20"/>
    </sheetView>
  </sheetViews>
  <sheetFormatPr defaultRowHeight="14.5" x14ac:dyDescent="0.35"/>
  <cols>
    <col min="1" max="1" width="13.36328125" bestFit="1" customWidth="1"/>
    <col min="2" max="2" width="17.453125" bestFit="1" customWidth="1"/>
  </cols>
  <sheetData>
    <row r="3" spans="1:2" x14ac:dyDescent="0.35">
      <c r="A3" s="1" t="s">
        <v>6</v>
      </c>
      <c r="B3" t="s">
        <v>1209</v>
      </c>
    </row>
    <row r="4" spans="1:2" x14ac:dyDescent="0.35">
      <c r="A4" s="2" t="s">
        <v>46</v>
      </c>
      <c r="B4">
        <v>427.59999999999991</v>
      </c>
    </row>
    <row r="5" spans="1:2" x14ac:dyDescent="0.35">
      <c r="A5" s="2" t="s">
        <v>81</v>
      </c>
      <c r="B5">
        <v>563.6</v>
      </c>
    </row>
    <row r="6" spans="1:2" x14ac:dyDescent="0.35">
      <c r="A6" s="2" t="s">
        <v>98</v>
      </c>
      <c r="B6">
        <v>690.50000000000023</v>
      </c>
    </row>
    <row r="7" spans="1:2" x14ac:dyDescent="0.35">
      <c r="A7" s="2" t="s">
        <v>29</v>
      </c>
      <c r="B7">
        <v>883.59999999999957</v>
      </c>
    </row>
    <row r="8" spans="1:2" x14ac:dyDescent="0.35">
      <c r="A8" s="2" t="s">
        <v>119</v>
      </c>
      <c r="B8">
        <v>1342.6</v>
      </c>
    </row>
    <row r="9" spans="1:2" x14ac:dyDescent="0.35">
      <c r="A9" s="2" t="s">
        <v>59</v>
      </c>
      <c r="B9">
        <v>3059.6999999999994</v>
      </c>
    </row>
    <row r="10" spans="1:2" x14ac:dyDescent="0.35">
      <c r="A10" s="2" t="s">
        <v>1207</v>
      </c>
      <c r="B10">
        <v>6967.5999999999985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3D30D-8618-4597-ABE7-ACA5F4D2F5C1}">
  <dimension ref="A3:B11"/>
  <sheetViews>
    <sheetView workbookViewId="0">
      <selection activeCell="K22" sqref="K22"/>
    </sheetView>
  </sheetViews>
  <sheetFormatPr defaultRowHeight="14.5" x14ac:dyDescent="0.35"/>
  <cols>
    <col min="1" max="1" width="15.6328125" bestFit="1" customWidth="1"/>
    <col min="2" max="2" width="17.453125" bestFit="1" customWidth="1"/>
  </cols>
  <sheetData>
    <row r="3" spans="1:2" x14ac:dyDescent="0.35">
      <c r="A3" s="1" t="s">
        <v>5</v>
      </c>
      <c r="B3" t="s">
        <v>1209</v>
      </c>
    </row>
    <row r="4" spans="1:2" x14ac:dyDescent="0.35">
      <c r="A4" s="2" t="s">
        <v>247</v>
      </c>
      <c r="B4">
        <v>4.7</v>
      </c>
    </row>
    <row r="5" spans="1:2" x14ac:dyDescent="0.35">
      <c r="A5" s="2" t="s">
        <v>45</v>
      </c>
      <c r="B5">
        <v>427.59999999999991</v>
      </c>
    </row>
    <row r="6" spans="1:2" x14ac:dyDescent="0.35">
      <c r="A6" s="2" t="s">
        <v>80</v>
      </c>
      <c r="B6">
        <v>560.09999999999991</v>
      </c>
    </row>
    <row r="7" spans="1:2" x14ac:dyDescent="0.35">
      <c r="A7" s="2" t="s">
        <v>58</v>
      </c>
      <c r="B7">
        <v>602.29999999999995</v>
      </c>
    </row>
    <row r="8" spans="1:2" x14ac:dyDescent="0.35">
      <c r="A8" s="2" t="s">
        <v>97</v>
      </c>
      <c r="B8">
        <v>1075.3999999999999</v>
      </c>
    </row>
    <row r="9" spans="1:2" x14ac:dyDescent="0.35">
      <c r="A9" s="2" t="s">
        <v>28</v>
      </c>
      <c r="B9">
        <v>1098.9999999999998</v>
      </c>
    </row>
    <row r="10" spans="1:2" x14ac:dyDescent="0.35">
      <c r="A10" s="2" t="s">
        <v>73</v>
      </c>
      <c r="B10">
        <v>3217.8999999999996</v>
      </c>
    </row>
    <row r="11" spans="1:2" x14ac:dyDescent="0.35">
      <c r="A11" s="2" t="s">
        <v>1207</v>
      </c>
      <c r="B11">
        <v>6986.9999999999991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E7B7-C6B0-433E-81A3-7EE9228888E6}">
  <dimension ref="A3:B43"/>
  <sheetViews>
    <sheetView topLeftCell="B1" workbookViewId="0">
      <selection activeCell="P11" sqref="P11"/>
    </sheetView>
  </sheetViews>
  <sheetFormatPr defaultRowHeight="14.5" x14ac:dyDescent="0.35"/>
  <cols>
    <col min="1" max="1" width="12.81640625" bestFit="1" customWidth="1"/>
    <col min="2" max="2" width="17.453125" bestFit="1" customWidth="1"/>
  </cols>
  <sheetData>
    <row r="3" spans="1:2" x14ac:dyDescent="0.35">
      <c r="A3" s="1" t="s">
        <v>1215</v>
      </c>
      <c r="B3" t="s">
        <v>1209</v>
      </c>
    </row>
    <row r="4" spans="1:2" x14ac:dyDescent="0.35">
      <c r="A4" s="2">
        <v>1983</v>
      </c>
      <c r="B4">
        <v>5.5</v>
      </c>
    </row>
    <row r="5" spans="1:2" x14ac:dyDescent="0.35">
      <c r="A5" s="2">
        <v>1985</v>
      </c>
      <c r="B5">
        <v>60.400000000000006</v>
      </c>
    </row>
    <row r="6" spans="1:2" x14ac:dyDescent="0.35">
      <c r="A6" s="2">
        <v>1986</v>
      </c>
      <c r="B6">
        <v>67.8</v>
      </c>
    </row>
    <row r="7" spans="1:2" x14ac:dyDescent="0.35">
      <c r="A7" s="2">
        <v>1987</v>
      </c>
      <c r="B7">
        <v>84.7</v>
      </c>
    </row>
    <row r="8" spans="1:2" x14ac:dyDescent="0.35">
      <c r="A8" s="2">
        <v>1988</v>
      </c>
      <c r="B8">
        <v>63.400000000000006</v>
      </c>
    </row>
    <row r="9" spans="1:2" x14ac:dyDescent="0.35">
      <c r="A9" s="2">
        <v>1989</v>
      </c>
      <c r="B9">
        <v>72.800000000000011</v>
      </c>
    </row>
    <row r="10" spans="1:2" x14ac:dyDescent="0.35">
      <c r="A10" s="2">
        <v>1990</v>
      </c>
      <c r="B10">
        <v>66.7</v>
      </c>
    </row>
    <row r="11" spans="1:2" x14ac:dyDescent="0.35">
      <c r="A11" s="2">
        <v>1991</v>
      </c>
      <c r="B11">
        <v>135.5</v>
      </c>
    </row>
    <row r="12" spans="1:2" x14ac:dyDescent="0.35">
      <c r="A12" s="2">
        <v>1992</v>
      </c>
      <c r="B12">
        <v>159.30000000000001</v>
      </c>
    </row>
    <row r="13" spans="1:2" x14ac:dyDescent="0.35">
      <c r="A13" s="2">
        <v>1993</v>
      </c>
      <c r="B13">
        <v>222.4</v>
      </c>
    </row>
    <row r="14" spans="1:2" x14ac:dyDescent="0.35">
      <c r="A14" s="2">
        <v>1994</v>
      </c>
      <c r="B14">
        <v>158.10000000000002</v>
      </c>
    </row>
    <row r="15" spans="1:2" x14ac:dyDescent="0.35">
      <c r="A15" s="2">
        <v>1995</v>
      </c>
      <c r="B15">
        <v>216.59999999999997</v>
      </c>
    </row>
    <row r="16" spans="1:2" x14ac:dyDescent="0.35">
      <c r="A16" s="2">
        <v>1996</v>
      </c>
      <c r="B16">
        <v>263.2</v>
      </c>
    </row>
    <row r="17" spans="1:2" x14ac:dyDescent="0.35">
      <c r="A17" s="2">
        <v>1997</v>
      </c>
      <c r="B17">
        <v>196.70000000000002</v>
      </c>
    </row>
    <row r="18" spans="1:2" x14ac:dyDescent="0.35">
      <c r="A18" s="2">
        <v>1998</v>
      </c>
      <c r="B18">
        <v>182</v>
      </c>
    </row>
    <row r="19" spans="1:2" x14ac:dyDescent="0.35">
      <c r="A19" s="2">
        <v>1999</v>
      </c>
      <c r="B19">
        <v>179.1</v>
      </c>
    </row>
    <row r="20" spans="1:2" x14ac:dyDescent="0.35">
      <c r="A20" s="2">
        <v>2000</v>
      </c>
      <c r="B20">
        <v>439.89999999999992</v>
      </c>
    </row>
    <row r="21" spans="1:2" x14ac:dyDescent="0.35">
      <c r="A21" s="2">
        <v>2001</v>
      </c>
      <c r="B21">
        <v>161.9</v>
      </c>
    </row>
    <row r="22" spans="1:2" x14ac:dyDescent="0.35">
      <c r="A22" s="2">
        <v>2002</v>
      </c>
      <c r="B22">
        <v>130.80000000000001</v>
      </c>
    </row>
    <row r="23" spans="1:2" x14ac:dyDescent="0.35">
      <c r="A23" s="2">
        <v>2003</v>
      </c>
      <c r="B23">
        <v>148.50000000000003</v>
      </c>
    </row>
    <row r="24" spans="1:2" x14ac:dyDescent="0.35">
      <c r="A24" s="2">
        <v>2004</v>
      </c>
      <c r="B24">
        <v>181.9</v>
      </c>
    </row>
    <row r="25" spans="1:2" x14ac:dyDescent="0.35">
      <c r="A25" s="2">
        <v>2005</v>
      </c>
      <c r="B25">
        <v>214.00000000000003</v>
      </c>
    </row>
    <row r="26" spans="1:2" x14ac:dyDescent="0.35">
      <c r="A26" s="2">
        <v>2006</v>
      </c>
      <c r="B26">
        <v>324.19999999999993</v>
      </c>
    </row>
    <row r="27" spans="1:2" x14ac:dyDescent="0.35">
      <c r="A27" s="2">
        <v>2007</v>
      </c>
      <c r="B27">
        <v>219.80000000000004</v>
      </c>
    </row>
    <row r="28" spans="1:2" x14ac:dyDescent="0.35">
      <c r="A28" s="2">
        <v>2008</v>
      </c>
      <c r="B28">
        <v>121.7</v>
      </c>
    </row>
    <row r="29" spans="1:2" x14ac:dyDescent="0.35">
      <c r="A29" s="2">
        <v>2009</v>
      </c>
      <c r="B29">
        <v>170.89999999999998</v>
      </c>
    </row>
    <row r="30" spans="1:2" x14ac:dyDescent="0.35">
      <c r="A30" s="2">
        <v>2010</v>
      </c>
      <c r="B30">
        <v>322.3</v>
      </c>
    </row>
    <row r="31" spans="1:2" x14ac:dyDescent="0.35">
      <c r="A31" s="2">
        <v>2011</v>
      </c>
      <c r="B31">
        <v>252.60000000000002</v>
      </c>
    </row>
    <row r="32" spans="1:2" x14ac:dyDescent="0.35">
      <c r="A32" s="2">
        <v>2012</v>
      </c>
      <c r="B32">
        <v>270.29999999999995</v>
      </c>
    </row>
    <row r="33" spans="1:2" x14ac:dyDescent="0.35">
      <c r="A33" s="2">
        <v>2013</v>
      </c>
      <c r="B33">
        <v>218.99999999999997</v>
      </c>
    </row>
    <row r="34" spans="1:2" x14ac:dyDescent="0.35">
      <c r="A34" s="2">
        <v>2014</v>
      </c>
      <c r="B34">
        <v>302.80000000000007</v>
      </c>
    </row>
    <row r="35" spans="1:2" x14ac:dyDescent="0.35">
      <c r="A35" s="2">
        <v>2015</v>
      </c>
      <c r="B35">
        <v>234.40000000000003</v>
      </c>
    </row>
    <row r="36" spans="1:2" x14ac:dyDescent="0.35">
      <c r="A36" s="2">
        <v>2016</v>
      </c>
      <c r="B36">
        <v>193.7</v>
      </c>
    </row>
    <row r="37" spans="1:2" x14ac:dyDescent="0.35">
      <c r="A37" s="2">
        <v>2017</v>
      </c>
      <c r="B37">
        <v>165.9</v>
      </c>
    </row>
    <row r="38" spans="1:2" x14ac:dyDescent="0.35">
      <c r="A38" s="2">
        <v>2018</v>
      </c>
      <c r="B38">
        <v>233.20000000000002</v>
      </c>
    </row>
    <row r="39" spans="1:2" x14ac:dyDescent="0.35">
      <c r="A39" s="2">
        <v>2019</v>
      </c>
      <c r="B39">
        <v>249.99999999999997</v>
      </c>
    </row>
    <row r="40" spans="1:2" x14ac:dyDescent="0.35">
      <c r="A40" s="2">
        <v>2020</v>
      </c>
      <c r="B40">
        <v>120.2</v>
      </c>
    </row>
    <row r="41" spans="1:2" x14ac:dyDescent="0.35">
      <c r="A41" s="2">
        <v>2021</v>
      </c>
      <c r="B41">
        <v>110.6</v>
      </c>
    </row>
    <row r="42" spans="1:2" x14ac:dyDescent="0.35">
      <c r="A42" s="2">
        <v>2022</v>
      </c>
      <c r="B42">
        <v>64.2</v>
      </c>
    </row>
    <row r="43" spans="1:2" x14ac:dyDescent="0.35">
      <c r="A43" s="2" t="s">
        <v>1207</v>
      </c>
      <c r="B43">
        <v>6987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4AE4-C78B-4BAF-9CD1-6D65A8567BA3}">
  <dimension ref="A3:B10"/>
  <sheetViews>
    <sheetView workbookViewId="0">
      <selection activeCell="B24" sqref="B24"/>
    </sheetView>
  </sheetViews>
  <sheetFormatPr defaultRowHeight="14.5" x14ac:dyDescent="0.35"/>
  <cols>
    <col min="1" max="1" width="27.36328125" bestFit="1" customWidth="1"/>
    <col min="2" max="2" width="17.453125" bestFit="1" customWidth="1"/>
  </cols>
  <sheetData>
    <row r="3" spans="1:2" x14ac:dyDescent="0.35">
      <c r="A3" s="1" t="s">
        <v>1214</v>
      </c>
      <c r="B3" t="s">
        <v>1209</v>
      </c>
    </row>
    <row r="4" spans="1:2" x14ac:dyDescent="0.35">
      <c r="A4" s="2" t="s">
        <v>246</v>
      </c>
      <c r="B4">
        <v>4.7</v>
      </c>
    </row>
    <row r="5" spans="1:2" x14ac:dyDescent="0.35">
      <c r="A5" s="2" t="s">
        <v>95</v>
      </c>
      <c r="B5">
        <v>125.1</v>
      </c>
    </row>
    <row r="6" spans="1:2" x14ac:dyDescent="0.35">
      <c r="A6" s="2" t="s">
        <v>43</v>
      </c>
      <c r="B6">
        <v>173.90000000000003</v>
      </c>
    </row>
    <row r="7" spans="1:2" x14ac:dyDescent="0.35">
      <c r="A7" s="2" t="s">
        <v>79</v>
      </c>
      <c r="B7">
        <v>560.09999999999991</v>
      </c>
    </row>
    <row r="8" spans="1:2" x14ac:dyDescent="0.35">
      <c r="A8" s="2" t="s">
        <v>26</v>
      </c>
      <c r="B8">
        <v>2731.2</v>
      </c>
    </row>
    <row r="9" spans="1:2" x14ac:dyDescent="0.35">
      <c r="A9" s="2" t="s">
        <v>56</v>
      </c>
      <c r="B9">
        <v>3392.0000000000005</v>
      </c>
    </row>
    <row r="10" spans="1:2" x14ac:dyDescent="0.35">
      <c r="A10" s="2" t="s">
        <v>1207</v>
      </c>
      <c r="B10">
        <v>6987.0000000000009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F A A B Q S w M E F A A C A A g A V 6 n U 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F e p 1 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q d R Y S q r G f N Y C A A B q C Q A A E w A c A E Z v c m 1 1 b G F z L 1 N l Y 3 R p b 2 4 x L m 0 g o h g A K K A U A A A A A A A A A A A A A A A A A A A A A A A A A A A A j V V b b 9 o w F H 5 H 4 j 9 Y 2 c N A i i i l N 2 l V H 1 g C h b X Q q Y F V W 6 m Q S U 7 B q m M j 2 6 E g x H + f c 6 E C k k A Q k s H f y f m + c 4 0 E V x H O k B O f 5 7 f l U r k k Z 1 i A h w Z 4 Q q H R Q H e I g i q X k P 4 4 P B A u 6 J v W 0 g V a e + H i Y 8 L 5 R 6 V N K N Q s z h Q w J S u G 9 W M 0 l C D k q N 9 y B s 0 H N G h Z n V E v k M Q d / e q 1 x h Y P m B K r c U s q 4 m M F c t z D q 3 G j 3 r i o L a l c G l U T s Y B S E y k R Q N W M q R M 1 4 + j U C m I p 6 9 e u A v / O S F D D f C D M S / 4 a b 5 t X G y v 8 l n j 4 Z l g z z K Z h Z K s 5 G N p H Z F Y b C M z k O x e + x W n g s x C U l T 0 6 c 7 0 2 u s 4 T c r k H h p a l L Z C C p d q Y a G 0 k 0 S D M P K T z h m X K A j m B W M A K / Q U s N N h l 6 v q y F t J E 6 J A R p T X 1 c V g A i Z 5 h q s + U D 8 e + z 4 O G / a 7 V a u e h L 5 2 n X I g L 6 q G f m H 1 o T S 7 3 A V k U S 0 n e i R u J O f Z A j s t H 2 0 r f d d t 2 n u g k M 1 0 7 n Z d Q + D 3 l E 0 x R W M U J l o D 6 g T + B j B y G P x B / R 9 u O y s j C v y 2 X g / 2 5 7 q B K v 7 q 1 Y p H X y K 7 p B g p Q D 1 M W K E F 2 k 7 B j d A J + W o D 4 B D K d q Q y w 0 y w m x F G 6 q w i b Z k A v B V 0 M m X d E S J s A 9 T 7 1 A K M 5 C M K 9 V M q e Y c 6 F Q s 1 A z b h I 1 + 8 K / e b z g E a N g i r f 6 / W 6 P B S x q X 5 N n n Z G s a v b / A + m w c 7 s J f f R b e V g Q E 1 D f 2 1 Y A O V z n Q k U D x r R w 2 l b I V f y r N h z Y s Y 9 u E f N s K 9 9 x t M t d 7 l D I L m u p D S G Q x + 3 c 3 i c h U 5 z A z r P j e i Q P Q q q z x V 6 5 J / b q W t z 7 i E b 9 N g R v T 8 r / X B g j s U X z l O u l M Y R K f u S i + o w e u C R w D / r 6 E 7 K N k 1 r H e g + y Z S 6 l 4 3 z o s V o x N W I F 4 m x R + 6 u j t T l o m h d d D a i V 0 4 9 N + s Z m y G X 9 r J g D S 5 O s h b j u y r I d 3 m S b 2 d 3 5 b J d F 2 S 7 O s n 2 t e R y u W 4 K c l 2 f 5 N r d h n t 0 P l 9 k b 4 c Q y G v I G 9 2 Q B x t y U y 2 X C M v z e / s f U E s B A i 0 A F A A C A A g A V 6 n U W K L 8 L v q l A A A A 9 g A A A B I A A A A A A A A A A A A A A A A A A A A A A E N v b m Z p Z y 9 Q Y W N r Y W d l L n h t b F B L A Q I t A B Q A A g A I A F e p 1 F g P y u m r p A A A A O k A A A A T A A A A A A A A A A A A A A A A A P E A A A B b Q 2 9 u d G V u d F 9 U e X B l c 1 0 u e G 1 s U E s B A i 0 A F A A C A A g A V 6 n U W E q q x n z W A g A A a g k A A B M A A A A A A A A A A A A A A A A A 4 g E A A E Z v c m 1 1 b G F z L 1 N l Y 3 R p b 2 4 x L m 1 Q S w U G A A A A A A M A A w D C A A A A B 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4 A A A A A A A C E 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M j w v S X R l b V B h d G g + P C 9 J d G V t T G 9 j Y X R p b 2 4 + P F N 0 Y W J s Z U V u d H J p Z X M + P E V u d H J 5 I F R 5 c G U 9 I k l z U H J p d m F 0 Z S I g V m F s d W U 9 I m w w I i A v P j x F b n R y e S B U e X B l P S J R d W V y e U l E I i B W Y W x 1 Z T 0 i c z U 0 Z j V i M G Q z L T R h N 2 E t N D R j Y y 1 h O D g x L T A 5 Z D Q 1 O D U 0 Y z I 5 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j I i I C 8 + P E V u d H J 5 I F R 5 c G U 9 I k Z p b G x l Z E N v b X B s Z X R l U m V z d W x 0 V G 9 X b 3 J r c 2 h l Z X Q i I F Z h b H V l P S J s M S I g L z 4 8 R W 5 0 c n k g V H l w Z T 0 i R m l s b E N v b H V t b k 5 h b W V z I i B W Y W x 1 Z T 0 i c 1 s m c X V v d D t J U 0 8 g Y 2 9 k Z S Z x d W 9 0 O y w m c X V v d D t D b 3 V u d H J 5 I G F u Z C B h c m V h c y Z x d W 9 0 O y w m c X V v d D s g U 3 V y d m V 5 I F l l Y X I m c X V v d D s s J n F 1 b 3 Q 7 V W 5 p d G V k I E 5 h d G l v b n M g U m V n a W 9 u J n F 1 b 3 Q 7 L C Z x d W 9 0 O 1 N E R y B S Z W d p b 2 4 m c X V v d D s s J n F 1 b 3 Q 7 V U 5 J Q 0 V G I F J l Z 2 l v b i Z x d W 9 0 O y w m c X V v d D t X S E 8 g U m V n a W 9 u J n F 1 b 3 Q 7 L C Z x d W 9 0 O 1 d v c m x k I E J h b m s g S W 5 j b 2 1 l I E N s Y X N z a W Z p Y 2 F 0 a W 9 u J n F 1 b 3 Q 7 L C Z x d W 9 0 O 1 d v c m x k I E J h b m s g U m V n a W 9 u J n F 1 b 3 Q 7 L C Z x d W 9 0 O 0 x E Q y 9 E Q y Z x d W 9 0 O y w m c X V v d D t G b 2 9 k I E R l Z m l j a W V u Y 3 k m c X V v d D s s J n F 1 b 3 Q 7 V U 5 J Q 0 V G I F N 1 c n Z l e S B J R C Z x d W 9 0 O y w m c X V v d D t X S E 8 g R 2 x v Y m F s I E R h d G F i Y X N l I E 5 1 b W J l c i Z x d W 9 0 O y w m c X V v d D t U e X B l I G 9 m I E V z d G l t Y X R l J n F 1 b 3 Q 7 L C Z x d W 9 0 O 1 d I W i B T d X J 2 Z X k g U 2 F t c G x l I C h O K S Z x d W 9 0 O y w m c X V v d D t B Y 3 V 0 Z S B N Y W x u d X R y a X R p b 2 4 m c X V v d D s s J n F 1 b 3 Q 7 T W F s b n V 0 c m l 0 a W 9 u J n F 1 b 3 Q 7 L C Z x d W 9 0 O 0 9 2 Z X J 3 Z W l n a H Q m c X V v d D s s J n F 1 b 3 Q 7 S E F a I F N 1 c n Z l e S B T Y W 1 w b G U g K E 4 p J n F 1 b 3 Q 7 L C Z x d W 9 0 O 1 N 0 d W 5 0 a W 5 n J n F 1 b 3 Q 7 L C Z x d W 9 0 O 1 d B W i B T d X J 2 Z X k g U 2 F t c G x l I C h O K S Z x d W 9 0 O y w m c X V v d D t V b m R l c n d l a W d o d C Z x d W 9 0 O y w m c X V v d D t G a W V s Z H d v c m s g c G V y a W 9 k J n F 1 b 3 Q 7 L C Z x d W 9 0 O 1 U 1 I F B v c H V s Y X R p b 2 4 g K F x 1 M D A y N z A w M H M p J n F 1 b 3 Q 7 X S I g L z 4 8 R W 5 0 c n k g V H l w Z T 0 i R m l s b E N v b H V t b l R 5 c G V z I i B W Y W x 1 Z T 0 i c 0 J n W U R C Z 1 l H Q m d Z R 0 J n W U R B d 1 l G Q l F V R k J R V U Z C U V l G I i A v P j x F b n R y e S B U e X B l P S J G a W x s T G F z d F V w Z G F 0 Z W Q i I F Z h b H V l P S J k M j A y N C 0 w N i 0 y M F Q y M D o x M D o 0 M C 4 x N D U 3 O D c 0 W i I g L z 4 8 R W 5 0 c n k g V H l w Z T 0 i R m l s b E V y c m 9 y Q 2 9 1 b n Q i I F Z h b H V l P S J s M C I g L z 4 8 R W 5 0 c n k g V H l w Z T 0 i R m l s b E V y c m 9 y Q 2 9 k Z S I g V m F s d W U 9 I n N V b m t u b 3 d u I i A v P j x F b n R y e S B U e X B l P S J G a W x s Q 2 9 1 b n Q i I F Z h b H V l P S J s M C I g L z 4 8 R W 5 0 c n k g V H l w Z T 0 i R m l s b F N 0 Y X R 1 c y I g V m F s d W U 9 I n N X Y W l 0 a W 5 n R m 9 y R X h j Z W x S Z W Z y Z X N o I i A v P j x F b n R y e S B U e X B l P S J S Z W x h d G l v b n N o a X B J b m Z v Q 2 9 u d G F p b m V y I i B W Y W x 1 Z T 0 i c 3 s m c X V v d D t j b 2 x 1 b W 5 D b 3 V u d C Z x d W 9 0 O z o y N C w m c X V v d D t r Z X l D b 2 x 1 b W 5 O Y W 1 l c y Z x d W 9 0 O z p b X S w m c X V v d D t x d W V y e V J l b G F 0 a W 9 u c 2 h p c H M m c X V v d D s 6 W 1 0 s J n F 1 b 3 Q 7 Y 2 9 s d W 1 u S W R l b n R p d G l l c y Z x d W 9 0 O z p b J n F 1 b 3 Q 7 U 2 V j d G l v b j E v V G F i b G U y M i 9 B d X R v U m V t b 3 Z l Z E N v b H V t b n M x L n t J U 0 8 g Y 2 9 k Z S w w f S Z x d W 9 0 O y w m c X V v d D t T Z W N 0 a W 9 u M S 9 U Y W J s Z T I y L 0 F 1 d G 9 S Z W 1 v d m V k Q 2 9 s d W 1 u c z E u e 0 N v d W 5 0 c n k g Y W 5 k I G F y Z W F z L D F 9 J n F 1 b 3 Q 7 L C Z x d W 9 0 O 1 N l Y 3 R p b 2 4 x L 1 R h Y m x l M j I v Q X V 0 b 1 J l b W 9 2 Z W R D b 2 x 1 b W 5 z M S 5 7 I F N 1 c n Z l e S B Z Z W F y L D J 9 J n F 1 b 3 Q 7 L C Z x d W 9 0 O 1 N l Y 3 R p b 2 4 x L 1 R h Y m x l M j I v Q X V 0 b 1 J l b W 9 2 Z W R D b 2 x 1 b W 5 z M S 5 7 V W 5 p d G V k I E 5 h d G l v b n M g U m V n a W 9 u L D N 9 J n F 1 b 3 Q 7 L C Z x d W 9 0 O 1 N l Y 3 R p b 2 4 x L 1 R h Y m x l M j I v Q X V 0 b 1 J l b W 9 2 Z W R D b 2 x 1 b W 5 z M S 5 7 U 0 R H I F J l Z 2 l v b i w 0 f S Z x d W 9 0 O y w m c X V v d D t T Z W N 0 a W 9 u M S 9 U Y W J s Z T I y L 0 F 1 d G 9 S Z W 1 v d m V k Q 2 9 s d W 1 u c z E u e 1 V O S U N F R i B S Z W d p b 2 4 s N X 0 m c X V v d D s s J n F 1 b 3 Q 7 U 2 V j d G l v b j E v V G F i b G U y M i 9 B d X R v U m V t b 3 Z l Z E N v b H V t b n M x L n t X S E 8 g U m V n a W 9 u L D Z 9 J n F 1 b 3 Q 7 L C Z x d W 9 0 O 1 N l Y 3 R p b 2 4 x L 1 R h Y m x l M j I v Q X V 0 b 1 J l b W 9 2 Z W R D b 2 x 1 b W 5 z M S 5 7 V 2 9 y b G Q g Q m F u a y B J b m N v b W U g Q 2 x h c 3 N p Z m l j Y X R p b 2 4 s N 3 0 m c X V v d D s s J n F 1 b 3 Q 7 U 2 V j d G l v b j E v V G F i b G U y M i 9 B d X R v U m V t b 3 Z l Z E N v b H V t b n M x L n t X b 3 J s Z C B C Y W 5 r I F J l Z 2 l v b i w 4 f S Z x d W 9 0 O y w m c X V v d D t T Z W N 0 a W 9 u M S 9 U Y W J s Z T I y L 0 F 1 d G 9 S Z W 1 v d m V k Q 2 9 s d W 1 u c z E u e 0 x E Q y 9 E Q y w 5 f S Z x d W 9 0 O y w m c X V v d D t T Z W N 0 a W 9 u M S 9 U Y W J s Z T I y L 0 F 1 d G 9 S Z W 1 v d m V k Q 2 9 s d W 1 u c z E u e 0 Z v b 2 Q g R G V m a W N p Z W 5 j e S w x M H 0 m c X V v d D s s J n F 1 b 3 Q 7 U 2 V j d G l v b j E v V G F i b G U y M i 9 B d X R v U m V t b 3 Z l Z E N v b H V t b n M x L n t V T k l D R U Y g U 3 V y d m V 5 I E l E L D E x f S Z x d W 9 0 O y w m c X V v d D t T Z W N 0 a W 9 u M S 9 U Y W J s Z T I y L 0 F 1 d G 9 S Z W 1 v d m V k Q 2 9 s d W 1 u c z E u e 1 d I T y B H b G 9 i Y W w g R G F 0 Y W J h c 2 U g T n V t Y m V y L D E y f S Z x d W 9 0 O y w m c X V v d D t T Z W N 0 a W 9 u M S 9 U Y W J s Z T I y L 0 F 1 d G 9 S Z W 1 v d m V k Q 2 9 s d W 1 u c z E u e 1 R 5 c G U g b 2 Y g R X N 0 a W 1 h d G U s M T N 9 J n F 1 b 3 Q 7 L C Z x d W 9 0 O 1 N l Y 3 R p b 2 4 x L 1 R h Y m x l M j I v Q X V 0 b 1 J l b W 9 2 Z W R D b 2 x 1 b W 5 z M S 5 7 V 0 h a I F N 1 c n Z l e S B T Y W 1 w b G U g K E 4 p L D E 0 f S Z x d W 9 0 O y w m c X V v d D t T Z W N 0 a W 9 u M S 9 U Y W J s Z T I y L 0 F 1 d G 9 S Z W 1 v d m V k Q 2 9 s d W 1 u c z E u e 0 F j d X R l I E 1 h b G 5 1 d H J p d G l v b i w x N X 0 m c X V v d D s s J n F 1 b 3 Q 7 U 2 V j d G l v b j E v V G F i b G U y M i 9 B d X R v U m V t b 3 Z l Z E N v b H V t b n M x L n t N Y W x u d X R y a X R p b 2 4 s M T Z 9 J n F 1 b 3 Q 7 L C Z x d W 9 0 O 1 N l Y 3 R p b 2 4 x L 1 R h Y m x l M j I v Q X V 0 b 1 J l b W 9 2 Z W R D b 2 x 1 b W 5 z M S 5 7 T 3 Z l c n d l a W d o d C w x N 3 0 m c X V v d D s s J n F 1 b 3 Q 7 U 2 V j d G l v b j E v V G F i b G U y M i 9 B d X R v U m V t b 3 Z l Z E N v b H V t b n M x L n t I Q V o g U 3 V y d m V 5 I F N h b X B s Z S A o T i k s M T h 9 J n F 1 b 3 Q 7 L C Z x d W 9 0 O 1 N l Y 3 R p b 2 4 x L 1 R h Y m x l M j I v Q X V 0 b 1 J l b W 9 2 Z W R D b 2 x 1 b W 5 z M S 5 7 U 3 R 1 b n R p b m c s M T l 9 J n F 1 b 3 Q 7 L C Z x d W 9 0 O 1 N l Y 3 R p b 2 4 x L 1 R h Y m x l M j I v Q X V 0 b 1 J l b W 9 2 Z W R D b 2 x 1 b W 5 z M S 5 7 V 0 F a I F N 1 c n Z l e S B T Y W 1 w b G U g K E 4 p L D I w f S Z x d W 9 0 O y w m c X V v d D t T Z W N 0 a W 9 u M S 9 U Y W J s Z T I y L 0 F 1 d G 9 S Z W 1 v d m V k Q 2 9 s d W 1 u c z E u e 1 V u Z G V y d 2 V p Z 2 h 0 L D I x f S Z x d W 9 0 O y w m c X V v d D t T Z W N 0 a W 9 u M S 9 U Y W J s Z T I y L 0 F 1 d G 9 S Z W 1 v d m V k Q 2 9 s d W 1 u c z E u e 0 Z p Z W x k d 2 9 y a y B w Z X J p b 2 Q s M j J 9 J n F 1 b 3 Q 7 L C Z x d W 9 0 O 1 N l Y 3 R p b 2 4 x L 1 R h Y m x l M j I v Q X V 0 b 1 J l b W 9 2 Z W R D b 2 x 1 b W 5 z M S 5 7 V T U g U G 9 w d W x h d G l v b i A o X H U w M D I 3 M D A w c y k s M j N 9 J n F 1 b 3 Q 7 X S w m c X V v d D t D b 2 x 1 b W 5 D b 3 V u d C Z x d W 9 0 O z o y N C w m c X V v d D t L Z X l D b 2 x 1 b W 5 O Y W 1 l c y Z x d W 9 0 O z p b X S w m c X V v d D t D b 2 x 1 b W 5 J Z G V u d G l 0 a W V z J n F 1 b 3 Q 7 O l s m c X V v d D t T Z W N 0 a W 9 u M S 9 U Y W J s Z T I y L 0 F 1 d G 9 S Z W 1 v d m V k Q 2 9 s d W 1 u c z E u e 0 l T T y B j b 2 R l L D B 9 J n F 1 b 3 Q 7 L C Z x d W 9 0 O 1 N l Y 3 R p b 2 4 x L 1 R h Y m x l M j I v Q X V 0 b 1 J l b W 9 2 Z W R D b 2 x 1 b W 5 z M S 5 7 Q 2 9 1 b n R y e S B h b m Q g Y X J l Y X M s M X 0 m c X V v d D s s J n F 1 b 3 Q 7 U 2 V j d G l v b j E v V G F i b G U y M i 9 B d X R v U m V t b 3 Z l Z E N v b H V t b n M x L n s g U 3 V y d m V 5 I F l l Y X I s M n 0 m c X V v d D s s J n F 1 b 3 Q 7 U 2 V j d G l v b j E v V G F i b G U y M i 9 B d X R v U m V t b 3 Z l Z E N v b H V t b n M x L n t V b m l 0 Z W Q g T m F 0 a W 9 u c y B S Z W d p b 2 4 s M 3 0 m c X V v d D s s J n F 1 b 3 Q 7 U 2 V j d G l v b j E v V G F i b G U y M i 9 B d X R v U m V t b 3 Z l Z E N v b H V t b n M x L n t T R E c g U m V n a W 9 u L D R 9 J n F 1 b 3 Q 7 L C Z x d W 9 0 O 1 N l Y 3 R p b 2 4 x L 1 R h Y m x l M j I v Q X V 0 b 1 J l b W 9 2 Z W R D b 2 x 1 b W 5 z M S 5 7 V U 5 J Q 0 V G I F J l Z 2 l v b i w 1 f S Z x d W 9 0 O y w m c X V v d D t T Z W N 0 a W 9 u M S 9 U Y W J s Z T I y L 0 F 1 d G 9 S Z W 1 v d m V k Q 2 9 s d W 1 u c z E u e 1 d I T y B S Z W d p b 2 4 s N n 0 m c X V v d D s s J n F 1 b 3 Q 7 U 2 V j d G l v b j E v V G F i b G U y M i 9 B d X R v U m V t b 3 Z l Z E N v b H V t b n M x L n t X b 3 J s Z C B C Y W 5 r I E l u Y 2 9 t Z S B D b G F z c 2 l m a W N h d G l v b i w 3 f S Z x d W 9 0 O y w m c X V v d D t T Z W N 0 a W 9 u M S 9 U Y W J s Z T I y L 0 F 1 d G 9 S Z W 1 v d m V k Q 2 9 s d W 1 u c z E u e 1 d v c m x k I E J h b m s g U m V n a W 9 u L D h 9 J n F 1 b 3 Q 7 L C Z x d W 9 0 O 1 N l Y 3 R p b 2 4 x L 1 R h Y m x l M j I v Q X V 0 b 1 J l b W 9 2 Z W R D b 2 x 1 b W 5 z M S 5 7 T E R D L 0 R D L D l 9 J n F 1 b 3 Q 7 L C Z x d W 9 0 O 1 N l Y 3 R p b 2 4 x L 1 R h Y m x l M j I v Q X V 0 b 1 J l b W 9 2 Z W R D b 2 x 1 b W 5 z M S 5 7 R m 9 v Z C B E Z W Z p Y 2 l l b m N 5 L D E w f S Z x d W 9 0 O y w m c X V v d D t T Z W N 0 a W 9 u M S 9 U Y W J s Z T I y L 0 F 1 d G 9 S Z W 1 v d m V k Q 2 9 s d W 1 u c z E u e 1 V O S U N F R i B T d X J 2 Z X k g S U Q s M T F 9 J n F 1 b 3 Q 7 L C Z x d W 9 0 O 1 N l Y 3 R p b 2 4 x L 1 R h Y m x l M j I v Q X V 0 b 1 J l b W 9 2 Z W R D b 2 x 1 b W 5 z M S 5 7 V 0 h P I E d s b 2 J h b C B E Y X R h Y m F z Z S B O d W 1 i Z X I s M T J 9 J n F 1 b 3 Q 7 L C Z x d W 9 0 O 1 N l Y 3 R p b 2 4 x L 1 R h Y m x l M j I v Q X V 0 b 1 J l b W 9 2 Z W R D b 2 x 1 b W 5 z M S 5 7 V H l w Z S B v Z i B F c 3 R p b W F 0 Z S w x M 3 0 m c X V v d D s s J n F 1 b 3 Q 7 U 2 V j d G l v b j E v V G F i b G U y M i 9 B d X R v U m V t b 3 Z l Z E N v b H V t b n M x L n t X S F o g U 3 V y d m V 5 I F N h b X B s Z S A o T i k s M T R 9 J n F 1 b 3 Q 7 L C Z x d W 9 0 O 1 N l Y 3 R p b 2 4 x L 1 R h Y m x l M j I v Q X V 0 b 1 J l b W 9 2 Z W R D b 2 x 1 b W 5 z M S 5 7 Q W N 1 d G U g T W F s b n V 0 c m l 0 a W 9 u L D E 1 f S Z x d W 9 0 O y w m c X V v d D t T Z W N 0 a W 9 u M S 9 U Y W J s Z T I y L 0 F 1 d G 9 S Z W 1 v d m V k Q 2 9 s d W 1 u c z E u e 0 1 h b G 5 1 d H J p d G l v b i w x N n 0 m c X V v d D s s J n F 1 b 3 Q 7 U 2 V j d G l v b j E v V G F i b G U y M i 9 B d X R v U m V t b 3 Z l Z E N v b H V t b n M x L n t P d m V y d 2 V p Z 2 h 0 L D E 3 f S Z x d W 9 0 O y w m c X V v d D t T Z W N 0 a W 9 u M S 9 U Y W J s Z T I y L 0 F 1 d G 9 S Z W 1 v d m V k Q 2 9 s d W 1 u c z E u e 0 h B W i B T d X J 2 Z X k g U 2 F t c G x l I C h O K S w x O H 0 m c X V v d D s s J n F 1 b 3 Q 7 U 2 V j d G l v b j E v V G F i b G U y M i 9 B d X R v U m V t b 3 Z l Z E N v b H V t b n M x L n t T d H V u d G l u Z y w x O X 0 m c X V v d D s s J n F 1 b 3 Q 7 U 2 V j d G l v b j E v V G F i b G U y M i 9 B d X R v U m V t b 3 Z l Z E N v b H V t b n M x L n t X Q V o g U 3 V y d m V 5 I F N h b X B s Z S A o T i k s M j B 9 J n F 1 b 3 Q 7 L C Z x d W 9 0 O 1 N l Y 3 R p b 2 4 x L 1 R h Y m x l M j I v Q X V 0 b 1 J l b W 9 2 Z W R D b 2 x 1 b W 5 z M S 5 7 V W 5 k Z X J 3 Z W l n a H Q s M j F 9 J n F 1 b 3 Q 7 L C Z x d W 9 0 O 1 N l Y 3 R p b 2 4 x L 1 R h Y m x l M j I v Q X V 0 b 1 J l b W 9 2 Z W R D b 2 x 1 b W 5 z M S 5 7 R m l l b G R 3 b 3 J r I H B l c m l v Z C w y M n 0 m c X V v d D s s J n F 1 b 3 Q 7 U 2 V j d G l v b j E v V G F i b G U y M i 9 B d X R v U m V t b 3 Z l Z E N v b H V t b n M x L n t V N S B Q b 3 B 1 b G F 0 a W 9 u I C h c d T A w M j c w M D B z K S w y M 3 0 m c X V v d D t d L C Z x d W 9 0 O 1 J l b G F 0 a W 9 u c 2 h p c E l u Z m 8 m c X V v d D s 6 W 1 1 9 I i A v P j x F b n R y e S B U e X B l P S J B Z G R l Z F R v R G F 0 Y U 1 v Z G V s I i B W Y W x 1 Z T 0 i b D A i I C 8 + P C 9 T d G F i b G V F b n R y a W V z P j w v S X R l b T 4 8 S X R l b T 4 8 S X R l b U x v Y 2 F 0 a W 9 u P j x J d G V t V H l w Z T 5 G b 3 J t d W x h P C 9 J d G V t V H l w Z T 4 8 S X R l b V B h d G g + U 2 V j d G l v b j E v V G F i b G U y M i 9 T b 3 V y Y 2 U 8 L 0 l 0 Z W 1 Q Y X R o P j w v S X R l b U x v Y 2 F 0 a W 9 u P j x T d G F i b G V F b n R y a W V z I C 8 + P C 9 J d G V t P j x J d G V t P j x J d G V t T G 9 j Y X R p b 2 4 + P E l 0 Z W 1 U e X B l P k Z v c m 1 1 b G E 8 L 0 l 0 Z W 1 U e X B l P j x J d G V t U G F 0 a D 5 T Z W N 0 a W 9 u M S 9 U Y W J s Z T I y L 1 R h Y m x l M j J f V G F i b G U 8 L 0 l 0 Z W 1 Q Y X R o P j w v S X R l b U x v Y 2 F 0 a W 9 u P j x T d G F i b G V F b n R y a W V z I C 8 + P C 9 J d G V t P j x J d G V t P j x J d G V t T G 9 j Y X R p b 2 4 + P E l 0 Z W 1 U e X B l P k Z v c m 1 1 b G E 8 L 0 l 0 Z W 1 U e X B l P j x J d G V t U G F 0 a D 5 T Z W N 0 a W 9 u M S 9 U Y W J s Z T I y L 0 N o Y W 5 n Z W Q l M j B U e X B l P C 9 J d G V t U G F 0 a D 4 8 L 0 l 0 Z W 1 M b 2 N h d G l v b j 4 8 U 3 R h Y m x l R W 5 0 c m l l c y A v P j w v S X R l b T 4 8 S X R l b T 4 8 S X R l b U x v Y 2 F 0 a W 9 u P j x J d G V t V H l w Z T 5 G b 3 J t d W x h P C 9 J d G V t V H l w Z T 4 8 S X R l b V B h d G g + U 2 V j d G l v b j E v V G F i b G U y M i 9 S Z X B s Y W N l Z C U y M F Z h b H V l P C 9 J d G V t U G F 0 a D 4 8 L 0 l 0 Z W 1 M b 2 N h d G l v b j 4 8 U 3 R h Y m x l R W 5 0 c m l l c y A v P j w v S X R l b T 4 8 S X R l b T 4 8 S X R l b U x v Y 2 F 0 a W 9 u P j x J d G V t V H l w Z T 5 G b 3 J t d W x h P C 9 J d G V t V H l w Z T 4 8 S X R l b V B h d G g + U 2 V j d G l v b j E v V G F i b G U y M i 9 S Z W 5 h b W V k J T I w Q 2 9 s d W 1 u c z w v S X R l b V B h d G g + P C 9 J d G V t T G 9 j Y X R p b 2 4 + P F N 0 Y W J s Z U V u d H J p Z X M g L z 4 8 L 0 l 0 Z W 0 + P E l 0 Z W 0 + P E l 0 Z W 1 M b 2 N h d G l v b j 4 8 S X R l b V R 5 c G U + R m 9 y b X V s Y T w v S X R l b V R 5 c G U + P E l 0 Z W 1 Q Y X R o P l N l Y 3 R p b 2 4 x L 1 R h Y m x l M j I v U m V w b G F j Z W Q l M j B W Y W x 1 Z T E 8 L 0 l 0 Z W 1 Q Y X R o P j w v S X R l b U x v Y 2 F 0 a W 9 u P j x T d G F i b G V F b n R y a W V z I C 8 + P C 9 J d G V t P j x J d G V t P j x J d G V t T G 9 j Y X R p b 2 4 + P E l 0 Z W 1 U e X B l P k Z v c m 1 1 b G E 8 L 0 l 0 Z W 1 U e X B l P j x J d G V t U G F 0 a D 5 T Z W N 0 a W 9 u M S 9 U Y W J s Z T I y L 1 J l c G x h Y 2 V k J T I w V m F s d W U y P C 9 J d G V t U G F 0 a D 4 8 L 0 l 0 Z W 1 M b 2 N h d G l v b j 4 8 U 3 R h Y m x l R W 5 0 c m l l c y A v P j w v S X R l b T 4 8 S X R l b T 4 8 S X R l b U x v Y 2 F 0 a W 9 u P j x J d G V t V H l w Z T 5 G b 3 J t d W x h P C 9 J d G V t V H l w Z T 4 8 S X R l b V B h d G g + U 2 V j d G l v b j E v V G F i b G U y M i 9 S Z W 5 h b W V k J T I w Q 2 9 s d W 1 u c z E 8 L 0 l 0 Z W 1 Q Y X R o P j w v S X R l b U x v Y 2 F 0 a W 9 u P j x T d G F i b G V F b n R y a W V z I C 8 + P C 9 J d G V t P j x J d G V t P j x J d G V t T G 9 j Y X R p b 2 4 + P E l 0 Z W 1 U e X B l P k Z v c m 1 1 b G E 8 L 0 l 0 Z W 1 U e X B l P j x J d G V t U G F 0 a D 5 T Z W N 0 a W 9 u M S 9 U Y W J s Z T I y L 1 J l c G x h Y 2 V k J T I w V m F s d W U z P C 9 J d G V t U G F 0 a D 4 8 L 0 l 0 Z W 1 M b 2 N h d G l v b j 4 8 U 3 R h Y m x l R W 5 0 c m l l c y A v P j w v S X R l b T 4 8 S X R l b T 4 8 S X R l b U x v Y 2 F 0 a W 9 u P j x J d G V t V H l w Z T 5 G b 3 J t d W x h P C 9 J d G V t V H l w Z T 4 8 S X R l b V B h d G g + U 2 V j d G l v b j E v V G F i b G U y M i 9 S Z X B s Y W N l Z C U y M F Z h b H V l N D w v S X R l b V B h d G g + P C 9 J d G V t T G 9 j Y X R p b 2 4 + P F N 0 Y W J s Z U V u d H J p Z X M g L z 4 8 L 0 l 0 Z W 0 + P E l 0 Z W 0 + P E l 0 Z W 1 M b 2 N h d G l v b j 4 8 S X R l b V R 5 c G U + R m 9 y b X V s Y T w v S X R l b V R 5 c G U + P E l 0 Z W 1 Q Y X R o P l N l Y 3 R p b 2 4 x L 1 R h Y m x l M j I v U m V w b G F j Z W Q l M j B W Y W x 1 Z T U 8 L 0 l 0 Z W 1 Q Y X R o P j w v S X R l b U x v Y 2 F 0 a W 9 u P j x T d G F i b G V F b n R y a W V z I C 8 + P C 9 J d G V t P j x J d G V t P j x J d G V t T G 9 j Y X R p b 2 4 + P E l 0 Z W 1 U e X B l P k Z v c m 1 1 b G E 8 L 0 l 0 Z W 1 U e X B l P j x J d G V t U G F 0 a D 5 T Z W N 0 a W 9 u M S 9 U Y W J s Z T I y L 1 J l c G x h Y 2 V k J T I w V m F s d W U 2 P C 9 J d G V t U G F 0 a D 4 8 L 0 l 0 Z W 1 M b 2 N h d G l v b j 4 8 U 3 R h Y m x l R W 5 0 c m l l c y A v P j w v S X R l b T 4 8 S X R l b T 4 8 S X R l b U x v Y 2 F 0 a W 9 u P j x J d G V t V H l w Z T 5 G b 3 J t d W x h P C 9 J d G V t V H l w Z T 4 8 S X R l b V B h d G g + U 2 V j d G l v b j E v V G F i b G U y M i 9 S Z X B s Y W N l Z C U y M F Z h b H V l N z w v S X R l b V B h d G g + P C 9 J d G V t T G 9 j Y X R p b 2 4 + P F N 0 Y W J s Z U V u d H J p Z X M g L z 4 8 L 0 l 0 Z W 0 + P E l 0 Z W 0 + P E l 0 Z W 1 M b 2 N h d G l v b j 4 8 S X R l b V R 5 c G U + R m 9 y b X V s Y T w v S X R l b V R 5 c G U + P E l 0 Z W 1 Q Y X R o P l N l Y 3 R p b 2 4 x L 1 R h Y m x l M j I v U m V t b 3 Z l Z C U y M E N v b H V t b n M 8 L 0 l 0 Z W 1 Q Y X R o P j w v S X R l b U x v Y 2 F 0 a W 9 u P j x T d G F i b G V F b n R y a W V z I C 8 + P C 9 J d G V t P j w v S X R l b X M + P C 9 M b 2 N h b F B h Y 2 t h Z 2 V N Z X R h Z G F 0 Y U Z p b G U + F g A A A F B L B Q Y A A A A A A A A A A A A A A A A A A A A A A A A m A Q A A A Q A A A N C M n d 8 B F d E R j H o A w E / C l + s B A A A A Z r e Z u + 7 z e k K q W S w P + i u U / Q A A A A A C A A A A A A A Q Z g A A A A E A A C A A A A A A I C u G m M I i F G 8 f U p N H J L n 1 A 1 l Q j m + 9 n p W D C Z 7 V 2 Z + 8 i w A A A A A O g A A A A A I A A C A A A A B E 2 2 g 4 5 N H O E 8 R G n O x / G M A n g k v H l R k G u 1 + y X F h p z A 8 l H V A A A A C u z 5 f a d T D L K 5 N 1 U F N p i f a + h U q B X N g p i M h N q Y D X p 7 R p F a 9 s p Q T E k q J B t i y H w J G 6 H b P O D f u 5 P o q I b b a 9 H s F H r x N V i d 5 n 9 o I Q e c / 0 k H 4 q N B Q f C U A A A A A b a X 0 P R G 8 E d R m 7 a A J T u 4 e q K l s N M h c w k P f / 8 w 5 p y z R I q A H j b G r 5 7 T R n p 4 m 1 E b 0 b B m g 3 + S z C p / i 6 u 0 H 5 v b J Y Y e k I < / D a t a M a s h u p > 
</file>

<file path=customXml/itemProps1.xml><?xml version="1.0" encoding="utf-8"?>
<ds:datastoreItem xmlns:ds="http://schemas.openxmlformats.org/officeDocument/2006/customXml" ds:itemID="{147076A3-059B-4414-A6BA-040B094057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Malnutrition Dataset</vt:lpstr>
      <vt:lpstr>Top 5 countries by acute mal</vt:lpstr>
      <vt:lpstr>Bottom 5 malnutrition</vt:lpstr>
      <vt:lpstr>Top 7 overweight countries</vt:lpstr>
      <vt:lpstr>Top 7 countries by stunted grow</vt:lpstr>
      <vt:lpstr>WHO region by malnutrition</vt:lpstr>
      <vt:lpstr>UNICEF region by Mal</vt:lpstr>
      <vt:lpstr>Year trend of mal</vt:lpstr>
      <vt:lpstr>Continents malnutrition</vt:lpstr>
      <vt:lpstr>SDG region by stunting</vt:lpstr>
      <vt:lpstr>Malnutrition by world bank inco</vt:lpstr>
      <vt:lpstr>Percentage by LDC &amp; DC</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Ifeoluwa D Arogundade</dc:creator>
  <cp:lastModifiedBy>Maryann Agbazu</cp:lastModifiedBy>
  <dcterms:created xsi:type="dcterms:W3CDTF">2024-06-17T20:08:53Z</dcterms:created>
  <dcterms:modified xsi:type="dcterms:W3CDTF">2024-06-20T20:44:12Z</dcterms:modified>
</cp:coreProperties>
</file>