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nmaria/Downloads/"/>
    </mc:Choice>
  </mc:AlternateContent>
  <xr:revisionPtr revIDLastSave="0" documentId="13_ncr:1_{38AF18FE-1B9F-F944-AE26-95DB46122687}" xr6:coauthVersionLast="47" xr6:coauthVersionMax="47" xr10:uidLastSave="{00000000-0000-0000-0000-000000000000}"/>
  <bookViews>
    <workbookView xWindow="0" yWindow="620" windowWidth="25860" windowHeight="16160" activeTab="1" xr2:uid="{808E3542-A903-A148-B15B-B4884C2FF87F}"/>
  </bookViews>
  <sheets>
    <sheet name="sample_data" sheetId="3" r:id="rId1"/>
    <sheet name="Hotel Invoic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4" l="1"/>
  <c r="B21" i="4"/>
  <c r="D19" i="4"/>
  <c r="D18" i="4"/>
  <c r="D17" i="4"/>
  <c r="D16" i="4"/>
  <c r="B23" i="4" s="1"/>
  <c r="C19" i="4"/>
  <c r="C18" i="4"/>
  <c r="C17" i="4"/>
  <c r="C16" i="4"/>
  <c r="B22" i="4" s="1"/>
  <c r="E17" i="3"/>
  <c r="D17" i="3"/>
  <c r="C17" i="3"/>
  <c r="B17" i="3"/>
  <c r="E16" i="3"/>
  <c r="D16" i="3"/>
  <c r="C16" i="3"/>
  <c r="B16" i="3"/>
  <c r="B25" i="4" l="1"/>
</calcChain>
</file>

<file path=xl/sharedStrings.xml><?xml version="1.0" encoding="utf-8"?>
<sst xmlns="http://schemas.openxmlformats.org/spreadsheetml/2006/main" count="60" uniqueCount="33">
  <si>
    <t>Invoice Number</t>
  </si>
  <si>
    <t>5151 Locust Street</t>
  </si>
  <si>
    <t>Pensacola, FL 32575</t>
  </si>
  <si>
    <t>Hotel Address</t>
  </si>
  <si>
    <t>Hotel City/State/Zip</t>
  </si>
  <si>
    <t>Customer Name</t>
  </si>
  <si>
    <t>Customer Addres</t>
  </si>
  <si>
    <t>5874 Lillian Avenue</t>
  </si>
  <si>
    <t>Sacramento, CA 95828</t>
  </si>
  <si>
    <t>Customer City/State/Zip</t>
  </si>
  <si>
    <t>Total Number of Nights</t>
  </si>
  <si>
    <t>Check In Date</t>
  </si>
  <si>
    <t>Check Out Date</t>
  </si>
  <si>
    <t>Room Rate</t>
  </si>
  <si>
    <t>State Tax</t>
  </si>
  <si>
    <t>Occupancy Tax</t>
  </si>
  <si>
    <t>Additional Expenses</t>
  </si>
  <si>
    <t>Water Bottle</t>
  </si>
  <si>
    <t>Laundry Service</t>
  </si>
  <si>
    <t>Room Service</t>
  </si>
  <si>
    <t xml:space="preserve">Hotel Williamson </t>
  </si>
  <si>
    <t>Hotel Name</t>
  </si>
  <si>
    <t>Room Type</t>
  </si>
  <si>
    <t>Standard - 2 Full Beds</t>
  </si>
  <si>
    <t>Customer Email</t>
  </si>
  <si>
    <t>jsmith3450@gmail.com</t>
  </si>
  <si>
    <t>John Smith</t>
  </si>
  <si>
    <t>Total Room Rate</t>
  </si>
  <si>
    <t>Total State Tax</t>
  </si>
  <si>
    <t>Total Occupancy Tax</t>
  </si>
  <si>
    <t>Total Bill</t>
  </si>
  <si>
    <t>Dates</t>
  </si>
  <si>
    <t>Total Addidtional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</si>
</sst>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1"/>
    <xf numFmtId="0" fontId="0" fillId="0" borderId="0" xfId="0" applyAlignment="1">
      <alignment vertical="top"/>
    </xf>
    <xf numFmtId="44" fontId="0" fillId="0" borderId="0" xfId="2" applyFont="1"/>
    <xf numFmtId="44" fontId="0" fillId="0" borderId="0" xfId="2" applyFont="1" applyAlignment="1">
      <alignment vertical="top"/>
    </xf>
    <xf numFmtId="44" fontId="0" fillId="0" borderId="0" xfId="0" applyNumberFormat="1"/>
    <xf numFmtId="0" fontId="0" fillId="0" borderId="2" xfId="0" applyBorder="1" applyAlignment="1">
      <alignment horizontal="left"/>
    </xf>
    <xf numFmtId="0" fontId="0" fillId="0" borderId="4" xfId="0" applyBorder="1"/>
    <xf numFmtId="0" fontId="1" fillId="0" borderId="4" xfId="1" applyBorder="1"/>
    <xf numFmtId="0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6" xfId="0" applyBorder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0" fillId="0" borderId="0" xfId="0" applyFont="1"/>
    <xf numFmtId="0" fontId="0" fillId="0" borderId="0" xfId="0" applyFont="1" applyAlignment="1">
      <alignment vertical="top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smith345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smith34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6356-537A-4740-A8B7-9B4D50561878}">
  <dimension ref="A1:E22"/>
  <sheetViews>
    <sheetView workbookViewId="0">
      <selection activeCell="A24" sqref="A24"/>
    </sheetView>
  </sheetViews>
  <sheetFormatPr baseColWidth="10" defaultRowHeight="16" x14ac:dyDescent="0.2"/>
  <cols>
    <col min="1" max="1" width="21.1640625" bestFit="1" customWidth="1"/>
    <col min="2" max="2" width="21" bestFit="1" customWidth="1"/>
  </cols>
  <sheetData>
    <row r="1" spans="1:5" x14ac:dyDescent="0.2">
      <c r="A1" t="s">
        <v>0</v>
      </c>
      <c r="B1">
        <v>1886866201</v>
      </c>
    </row>
    <row r="2" spans="1:5" x14ac:dyDescent="0.2">
      <c r="A2" t="s">
        <v>21</v>
      </c>
      <c r="B2" t="s">
        <v>20</v>
      </c>
    </row>
    <row r="3" spans="1:5" x14ac:dyDescent="0.2">
      <c r="A3" t="s">
        <v>3</v>
      </c>
      <c r="B3" t="s">
        <v>1</v>
      </c>
    </row>
    <row r="4" spans="1:5" x14ac:dyDescent="0.2">
      <c r="A4" t="s">
        <v>4</v>
      </c>
      <c r="B4" t="s">
        <v>2</v>
      </c>
    </row>
    <row r="5" spans="1:5" x14ac:dyDescent="0.2">
      <c r="A5" t="s">
        <v>5</v>
      </c>
      <c r="B5" t="s">
        <v>26</v>
      </c>
    </row>
    <row r="6" spans="1:5" x14ac:dyDescent="0.2">
      <c r="A6" t="s">
        <v>24</v>
      </c>
      <c r="B6" s="3" t="s">
        <v>25</v>
      </c>
    </row>
    <row r="7" spans="1:5" x14ac:dyDescent="0.2">
      <c r="A7" t="s">
        <v>6</v>
      </c>
      <c r="B7" t="s">
        <v>7</v>
      </c>
    </row>
    <row r="8" spans="1:5" x14ac:dyDescent="0.2">
      <c r="A8" t="s">
        <v>9</v>
      </c>
      <c r="B8" t="s">
        <v>8</v>
      </c>
    </row>
    <row r="9" spans="1:5" x14ac:dyDescent="0.2">
      <c r="A9" t="s">
        <v>10</v>
      </c>
      <c r="B9">
        <v>4</v>
      </c>
    </row>
    <row r="10" spans="1:5" x14ac:dyDescent="0.2">
      <c r="A10" t="s">
        <v>11</v>
      </c>
      <c r="B10" s="1">
        <v>43409</v>
      </c>
    </row>
    <row r="11" spans="1:5" x14ac:dyDescent="0.2">
      <c r="A11" t="s">
        <v>12</v>
      </c>
      <c r="B11" s="1">
        <v>43413</v>
      </c>
    </row>
    <row r="12" spans="1:5" x14ac:dyDescent="0.2">
      <c r="A12" t="s">
        <v>22</v>
      </c>
      <c r="B12" t="s">
        <v>23</v>
      </c>
    </row>
    <row r="14" spans="1:5" x14ac:dyDescent="0.2">
      <c r="B14" s="1">
        <v>43409</v>
      </c>
      <c r="C14" s="1">
        <v>43410</v>
      </c>
      <c r="D14" s="1">
        <v>43411</v>
      </c>
      <c r="E14" s="1">
        <v>43412</v>
      </c>
    </row>
    <row r="15" spans="1:5" x14ac:dyDescent="0.2">
      <c r="A15" t="s">
        <v>13</v>
      </c>
      <c r="B15" s="2">
        <v>150.59</v>
      </c>
      <c r="C15">
        <v>150.59</v>
      </c>
      <c r="D15">
        <v>175.65</v>
      </c>
      <c r="E15">
        <v>165.69</v>
      </c>
    </row>
    <row r="16" spans="1:5" x14ac:dyDescent="0.2">
      <c r="A16" t="s">
        <v>14</v>
      </c>
      <c r="B16" s="2">
        <f>B15*0.0675</f>
        <v>10.164825</v>
      </c>
      <c r="C16" s="2">
        <f t="shared" ref="C16:E16" si="0">C15*0.0675</f>
        <v>10.164825</v>
      </c>
      <c r="D16" s="2">
        <f t="shared" si="0"/>
        <v>11.856375000000002</v>
      </c>
      <c r="E16" s="2">
        <f t="shared" si="0"/>
        <v>11.184075</v>
      </c>
    </row>
    <row r="17" spans="1:5" x14ac:dyDescent="0.2">
      <c r="A17" t="s">
        <v>15</v>
      </c>
      <c r="B17" s="2">
        <f>B15*0.1</f>
        <v>15.059000000000001</v>
      </c>
      <c r="C17" s="2">
        <f t="shared" ref="C17:E17" si="1">C15*0.1</f>
        <v>15.059000000000001</v>
      </c>
      <c r="D17" s="2">
        <f t="shared" si="1"/>
        <v>17.565000000000001</v>
      </c>
      <c r="E17" s="2">
        <f t="shared" si="1"/>
        <v>16.568999999999999</v>
      </c>
    </row>
    <row r="19" spans="1:5" x14ac:dyDescent="0.2">
      <c r="A19" t="s">
        <v>16</v>
      </c>
    </row>
    <row r="20" spans="1:5" x14ac:dyDescent="0.2">
      <c r="A20" t="s">
        <v>17</v>
      </c>
      <c r="B20" s="2">
        <v>2.6</v>
      </c>
    </row>
    <row r="21" spans="1:5" x14ac:dyDescent="0.2">
      <c r="A21" t="s">
        <v>18</v>
      </c>
      <c r="B21">
        <v>25.75</v>
      </c>
    </row>
    <row r="22" spans="1:5" x14ac:dyDescent="0.2">
      <c r="A22" t="s">
        <v>19</v>
      </c>
      <c r="B22">
        <v>60.9</v>
      </c>
    </row>
  </sheetData>
  <hyperlinks>
    <hyperlink ref="B6" r:id="rId1" xr:uid="{F7620190-C3A5-8D49-A769-2C18E0B4A2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33633-B75B-B249-8C01-F1AD86062CD2}">
  <dimension ref="A1:J25"/>
  <sheetViews>
    <sheetView tabSelected="1" workbookViewId="0">
      <selection activeCell="D7" sqref="D7"/>
    </sheetView>
  </sheetViews>
  <sheetFormatPr baseColWidth="10" defaultRowHeight="16" x14ac:dyDescent="0.2"/>
  <cols>
    <col min="1" max="1" width="21.1640625" bestFit="1" customWidth="1"/>
    <col min="2" max="2" width="21" bestFit="1" customWidth="1"/>
    <col min="4" max="4" width="23.5" bestFit="1" customWidth="1"/>
    <col min="5" max="5" width="17.6640625" bestFit="1" customWidth="1"/>
    <col min="6" max="6" width="11.83203125" bestFit="1" customWidth="1"/>
    <col min="7" max="7" width="13.83203125" bestFit="1" customWidth="1"/>
    <col min="8" max="8" width="12.33203125" bestFit="1" customWidth="1"/>
    <col min="9" max="9" width="11.83203125" bestFit="1" customWidth="1"/>
    <col min="10" max="10" width="13.83203125" style="4" bestFit="1" customWidth="1"/>
    <col min="11" max="11" width="12.33203125" bestFit="1" customWidth="1"/>
  </cols>
  <sheetData>
    <row r="1" spans="1:8" x14ac:dyDescent="0.2">
      <c r="A1" s="14" t="s">
        <v>0</v>
      </c>
      <c r="B1" s="8">
        <v>1886866201</v>
      </c>
    </row>
    <row r="2" spans="1:8" x14ac:dyDescent="0.2">
      <c r="A2" s="15" t="s">
        <v>21</v>
      </c>
      <c r="B2" s="9" t="s">
        <v>20</v>
      </c>
    </row>
    <row r="3" spans="1:8" x14ac:dyDescent="0.2">
      <c r="A3" s="15" t="s">
        <v>3</v>
      </c>
      <c r="B3" s="9" t="s">
        <v>1</v>
      </c>
    </row>
    <row r="4" spans="1:8" x14ac:dyDescent="0.2">
      <c r="A4" s="15" t="s">
        <v>4</v>
      </c>
      <c r="B4" s="9" t="s">
        <v>2</v>
      </c>
    </row>
    <row r="5" spans="1:8" x14ac:dyDescent="0.2">
      <c r="A5" s="15" t="s">
        <v>5</v>
      </c>
      <c r="B5" s="9" t="s">
        <v>26</v>
      </c>
    </row>
    <row r="6" spans="1:8" x14ac:dyDescent="0.2">
      <c r="A6" s="15" t="s">
        <v>24</v>
      </c>
      <c r="B6" s="10" t="s">
        <v>25</v>
      </c>
    </row>
    <row r="7" spans="1:8" x14ac:dyDescent="0.2">
      <c r="A7" s="15" t="s">
        <v>6</v>
      </c>
      <c r="B7" s="9" t="s">
        <v>7</v>
      </c>
    </row>
    <row r="8" spans="1:8" x14ac:dyDescent="0.2">
      <c r="A8" s="15" t="s">
        <v>9</v>
      </c>
      <c r="B8" s="9" t="s">
        <v>8</v>
      </c>
    </row>
    <row r="9" spans="1:8" x14ac:dyDescent="0.2">
      <c r="A9" s="15" t="s">
        <v>10</v>
      </c>
      <c r="B9" s="11">
        <v>4</v>
      </c>
    </row>
    <row r="10" spans="1:8" x14ac:dyDescent="0.2">
      <c r="A10" s="15" t="s">
        <v>11</v>
      </c>
      <c r="B10" s="12">
        <v>43409</v>
      </c>
    </row>
    <row r="11" spans="1:8" x14ac:dyDescent="0.2">
      <c r="A11" s="15" t="s">
        <v>12</v>
      </c>
      <c r="B11" s="12">
        <v>43413</v>
      </c>
    </row>
    <row r="12" spans="1:8" x14ac:dyDescent="0.2">
      <c r="A12" s="16" t="s">
        <v>22</v>
      </c>
      <c r="B12" s="13" t="s">
        <v>23</v>
      </c>
    </row>
    <row r="15" spans="1:8" x14ac:dyDescent="0.2">
      <c r="A15" s="17" t="s">
        <v>31</v>
      </c>
      <c r="B15" s="17" t="s">
        <v>13</v>
      </c>
      <c r="C15" s="18" t="s">
        <v>14</v>
      </c>
      <c r="D15" s="17" t="s">
        <v>15</v>
      </c>
      <c r="E15" s="17" t="s">
        <v>16</v>
      </c>
      <c r="F15" s="17" t="s">
        <v>17</v>
      </c>
      <c r="G15" s="17" t="s">
        <v>18</v>
      </c>
      <c r="H15" s="17" t="s">
        <v>19</v>
      </c>
    </row>
    <row r="16" spans="1:8" x14ac:dyDescent="0.2">
      <c r="A16" s="1">
        <v>43409</v>
      </c>
      <c r="B16" s="5">
        <v>150.59</v>
      </c>
      <c r="C16" s="5">
        <f>B16*0.0675</f>
        <v>10.164825</v>
      </c>
      <c r="D16" s="5">
        <f>B16*0.1</f>
        <v>15.059000000000001</v>
      </c>
      <c r="F16" s="5">
        <v>2.6</v>
      </c>
      <c r="G16" s="5">
        <v>25.75</v>
      </c>
      <c r="H16" s="5">
        <v>60.9</v>
      </c>
    </row>
    <row r="17" spans="1:7" x14ac:dyDescent="0.2">
      <c r="A17" s="1">
        <v>43410</v>
      </c>
      <c r="B17" s="5">
        <v>150.59</v>
      </c>
      <c r="C17" s="5">
        <f>B17*0.0675</f>
        <v>10.164825</v>
      </c>
      <c r="D17" s="5">
        <f>B17*0.1</f>
        <v>15.059000000000001</v>
      </c>
      <c r="G17" s="4"/>
    </row>
    <row r="18" spans="1:7" x14ac:dyDescent="0.2">
      <c r="A18" s="1">
        <v>43411</v>
      </c>
      <c r="B18" s="5">
        <v>175.65</v>
      </c>
      <c r="C18" s="5">
        <f>B18*0.0675</f>
        <v>11.856375000000002</v>
      </c>
      <c r="D18" s="6">
        <f>B18*0.1</f>
        <v>17.565000000000001</v>
      </c>
      <c r="G18" s="4"/>
    </row>
    <row r="19" spans="1:7" x14ac:dyDescent="0.2">
      <c r="A19" s="1">
        <v>43412</v>
      </c>
      <c r="B19" s="5">
        <v>165.69</v>
      </c>
      <c r="C19" s="5">
        <f>B19*0.0675</f>
        <v>11.184075</v>
      </c>
      <c r="D19" s="5">
        <f>B19*0.1</f>
        <v>16.568999999999999</v>
      </c>
      <c r="G19" s="4"/>
    </row>
    <row r="20" spans="1:7" x14ac:dyDescent="0.2">
      <c r="G20" s="4"/>
    </row>
    <row r="21" spans="1:7" x14ac:dyDescent="0.2">
      <c r="A21" t="s">
        <v>27</v>
      </c>
      <c r="B21" s="7">
        <f>SUM(B16:B19)</f>
        <v>642.52</v>
      </c>
      <c r="G21" s="4"/>
    </row>
    <row r="22" spans="1:7" x14ac:dyDescent="0.2">
      <c r="A22" t="s">
        <v>28</v>
      </c>
      <c r="B22" s="7">
        <f>SUM(C16:C19)</f>
        <v>43.370100000000001</v>
      </c>
      <c r="G22" s="4"/>
    </row>
    <row r="23" spans="1:7" x14ac:dyDescent="0.2">
      <c r="A23" t="s">
        <v>29</v>
      </c>
      <c r="B23" s="7">
        <f>SUM(D16:D19)</f>
        <v>64.25200000000001</v>
      </c>
      <c r="G23" s="4"/>
    </row>
    <row r="24" spans="1:7" x14ac:dyDescent="0.2">
      <c r="A24" t="s">
        <v>32</v>
      </c>
      <c r="B24" s="5">
        <f>SUM(E16)</f>
        <v>0</v>
      </c>
      <c r="G24" s="4"/>
    </row>
    <row r="25" spans="1:7" x14ac:dyDescent="0.2">
      <c r="A25" t="s">
        <v>30</v>
      </c>
      <c r="B25" s="7">
        <f>SUM(B21+B22+B23+F16+G16+H16)</f>
        <v>839.39210000000003</v>
      </c>
      <c r="G25" s="4"/>
    </row>
  </sheetData>
  <hyperlinks>
    <hyperlink ref="B6" r:id="rId1" xr:uid="{6B9DA207-65E1-ED47-9B3E-F8147A46B6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sample_data</vt:lpstr>
      <vt:lpstr>Hotel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Eddings</dc:creator>
  <cp:lastModifiedBy>Microsoft Office User</cp:lastModifiedBy>
  <dcterms:created xsi:type="dcterms:W3CDTF">2018-11-14T21:36:55Z</dcterms:created>
  <dcterms:modified xsi:type="dcterms:W3CDTF">2022-04-25T04:32:34Z</dcterms:modified>
</cp:coreProperties>
</file>