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ie\OneDrive\Desktop\UNI nyc\spring 23-24\undergraduate research project\"/>
    </mc:Choice>
  </mc:AlternateContent>
  <bookViews>
    <workbookView xWindow="0" yWindow="0" windowWidth="20490" windowHeight="7755" activeTab="1"/>
  </bookViews>
  <sheets>
    <sheet name="TextBlob model" sheetId="1" r:id="rId1"/>
    <sheet name="MeaningCloud model" sheetId="3" r:id="rId2"/>
  </sheets>
  <definedNames>
    <definedName name="_xlnm._FilterDatabase" localSheetId="1" hidden="1">'MeaningCloud model'!$A$1:$J$326</definedName>
    <definedName name="_xlnm._FilterDatabase" localSheetId="0" hidden="1">'TextBlob model'!$A$1:$I$326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8" i="3" l="1"/>
  <c r="F339" i="3"/>
  <c r="E339" i="3"/>
  <c r="E340" i="3"/>
  <c r="F337" i="3"/>
  <c r="E337" i="3"/>
  <c r="E334" i="3"/>
  <c r="E333" i="3"/>
  <c r="F340" i="3"/>
  <c r="D328" i="3"/>
  <c r="E340" i="1"/>
  <c r="D340" i="1"/>
  <c r="E339" i="1"/>
  <c r="D339" i="1"/>
  <c r="E337" i="1"/>
  <c r="D337" i="1"/>
  <c r="D338" i="1"/>
  <c r="K329" i="3"/>
  <c r="H329" i="3"/>
  <c r="E329"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2" i="3"/>
  <c r="I329" i="3"/>
  <c r="G329" i="3"/>
  <c r="F329" i="3"/>
  <c r="L329" i="3" l="1"/>
  <c r="E329" i="1"/>
  <c r="F329" i="1"/>
  <c r="G329" i="1"/>
  <c r="H329" i="1"/>
  <c r="D329" i="1"/>
  <c r="D334" i="1" l="1"/>
  <c r="D333" i="1"/>
  <c r="J329" i="1"/>
  <c r="I88" i="1"/>
  <c r="J101" i="3"/>
  <c r="I101" i="1"/>
  <c r="J88" i="3"/>
</calcChain>
</file>

<file path=xl/sharedStrings.xml><?xml version="1.0" encoding="utf-8"?>
<sst xmlns="http://schemas.openxmlformats.org/spreadsheetml/2006/main" count="1023" uniqueCount="355">
  <si>
    <t>False Negative</t>
  </si>
  <si>
    <t>True Negative</t>
  </si>
  <si>
    <t>False Positive</t>
  </si>
  <si>
    <t>True Positive</t>
  </si>
  <si>
    <t>Tweet</t>
  </si>
  <si>
    <t>ID</t>
  </si>
  <si>
    <t>Sephora s success shows that people still want to treat themselves during tough economic times Sephora makeup retail</t>
  </si>
  <si>
    <t>My sister turns 9 tomorrow and she sending me things from Sephora to purchase</t>
  </si>
  <si>
    <t>RT I have no Sephora cart to build because I buy myself everything I want the second I think of it</t>
  </si>
  <si>
    <t>stila stay all day liner is 12 dollars today at Sephora</t>
  </si>
  <si>
    <t>i was today years old when i realized sephora doesn t carry morphe back 2 ulta</t>
  </si>
  <si>
    <t>Also one petty theft from Sephora</t>
  </si>
  <si>
    <t>RT What high end cosmetics do you recommend from Sephora etc Make up skincare everything</t>
  </si>
  <si>
    <t>That Sephora same day delivery really just saved me I m impressed</t>
  </si>
  <si>
    <t>RT Biggest of the big L takes Home girl who buys out Sephora to put on a face is criticizing a naturally pretty girl who</t>
  </si>
  <si>
    <t>Dior Forever skin glow na Sephora</t>
  </si>
  <si>
    <t>spent 90 at sephora when i told myself i was only gonna buy my 16 toner and get my free bday gift</t>
  </si>
  <si>
    <t>RT I am in sephora now and these lancome lipsticks are out of stock</t>
  </si>
  <si>
    <t>I ve yet to go to a damn sephora or macy s or whatever fragrance halls are over in the states I wanna go scent hunting with homies</t>
  </si>
  <si>
    <t>Me at one day pregnant omg the baby is craving a 500 Sephora giftcard and a venti iced blonde vanilla latte with salted caramel cold foam</t>
  </si>
  <si>
    <t>Anyone else feel really unworthy when you go into sephora or ulta with a bare face or is it just me</t>
  </si>
  <si>
    <t>it is so many lippies i want to get at sephora i need my man to sponsor a trip asap lol</t>
  </si>
  <si>
    <t>I think a Sephora trip would cure my sadness</t>
  </si>
  <si>
    <t>No cause i fucking love Sephora</t>
  </si>
  <si>
    <t>RT If runs a Sephora like the navy then I m saluting</t>
  </si>
  <si>
    <t>RT percentgenx 6 shades to cover up your beard I ll stick with a brand that supports women Trash</t>
  </si>
  <si>
    <t>RT You know you have strong willpower when you go into a Sephora and leave with zero items purchased</t>
  </si>
  <si>
    <t>I like long romantic walks through Sephora</t>
  </si>
  <si>
    <t>Using a guy with a penis who plays a little giggling girl stereotype that women have been trying to overcome for 100 years is NOT a good way to celebrate Intl Women s Day GFY WomenHater</t>
  </si>
  <si>
    <t>gmmm already spent ur rent at sephora today</t>
  </si>
  <si>
    <t>RT smelled it in sephora yesterday bitch i was damn near moaning in that aisle</t>
  </si>
  <si>
    <t>if you go to sephora and say yr trans and yr still trying to figure out make up they ll make you up a gift bag full of trial size products</t>
  </si>
  <si>
    <t>Im still waiting for a reply to 2nd bad experience in a row email Sephora for the 200 credit funds shouve been applied to my account yesterday 2 2</t>
  </si>
  <si>
    <t>Sephora youve done it again 3rd bad experience in a row Did pick up order theres a seperate section to pick up this Sephora says no you have to go in the regular line Ive already paid for my order Im owed a credit for this inconvenience minimum 50 1 2</t>
  </si>
  <si>
    <t>i m going to paris soon which means i ll get to shop at sephora too we don t have one where i live do you guys have any recommendations for makeup products i should try</t>
  </si>
  <si>
    <t>RT Girl let me add these items to my Sephora cart right now Karen s videos always make me spend coin</t>
  </si>
  <si>
    <t>do you want to go to sephora no i heard sephora was bad now what do you mean i saw on tiktok that they re bad we can t shop there real conversation in food court</t>
  </si>
  <si>
    <t>The Sephora kids are real go in to grab a few things and it s a zoo of 10 12 year olds Don t think I m ever going back after that experience tbh good lord</t>
  </si>
  <si>
    <t>RT The Sephora Beauty Event is happening now gt gt lt lt SAVE 50 off Top Beauty Brands each</t>
  </si>
  <si>
    <t>RT Homies with discoloration darkness on your pits ass and inner thighs glycolic acid is the hero that will save the day I</t>
  </si>
  <si>
    <t>sephora sample sponges</t>
  </si>
  <si>
    <t>I made an Ulta order on the 1st shit still not coming until tomorrow never again I will only shop in store cause Sephora would never</t>
  </si>
  <si>
    <t>i have sm stuff in my sephora cart</t>
  </si>
  <si>
    <t>RT when I was a Sephora girl I cashed out on Lanc me MUFE etc etc but pls believe this face will be beat w this dru</t>
  </si>
  <si>
    <t>Surprisingly after this they were both delivered now I ll just wait for the refund hopefully not too much longer Thanks</t>
  </si>
  <si>
    <t>ima have to order the one size setting spray online cause every time I go to Sephora they re sold out</t>
  </si>
  <si>
    <t>I really wish Sephora stop having sales</t>
  </si>
  <si>
    <t>RT Kohl s will begin bringing Babies R Us shop in shops to its stores in August The struggling department store is increasin</t>
  </si>
  <si>
    <t>As children and young teenagers increasingly adopt the glamorous skin care routines of social media influencers in the so called Sephora kids trend dermatologists are raising red flags about the potential harm</t>
  </si>
  <si>
    <t>can wait to go to the mall and get everything I want at Sephora</t>
  </si>
  <si>
    <t>Sephora is the brand of black amp white minstrels and Lady Gaga s shill for men s fetish rights Avoid</t>
  </si>
  <si>
    <t>Sephora the brand of black and white minstrels and plugging men s fetish rights on IWD</t>
  </si>
  <si>
    <t>katherine It s just marketing Boycott Sephora</t>
  </si>
  <si>
    <t>THIS especially with how 9 12 year olds are trying to dress like late teens young adults like Don t get mad at us that the Sephora kids are shopping in junior sections instead of kids sections now</t>
  </si>
  <si>
    <t>RT 25 Sephora France omg beautiful</t>
  </si>
  <si>
    <t>I just want to go to Target IKEA and Sephora And I ll be in the best mood That s all</t>
  </si>
  <si>
    <t>I just wanna go to Sephora amp shopping for the boys</t>
  </si>
  <si>
    <t>The market for baby products is huge Considering the success of its past partnership with Sephora this move is a step closer to establish Khol s as a go to brand for families</t>
  </si>
  <si>
    <t>RT Sephora France omgg i love this can t wait to be in Paris</t>
  </si>
  <si>
    <t>getting my sephora package delivered before my exam made me feel 10x better</t>
  </si>
  <si>
    <t>RT PhD Hybrid Lip Glaze by the numbers Our expert team of product developers spent countless hours formulating our innovation</t>
  </si>
  <si>
    <t>RT When you lose an hour from DaylightSavings but still have time for WaysToGlaze Burn free plumping PhD Hybrid Lip Glaze</t>
  </si>
  <si>
    <t>Tweens are psyched about skincare But their approach is concerning WrinkleTreatment Medical Psoriasis Rosacea SkinCare Video Scores of recent TikTok and Instagram videos have documented the so called tween invasion of Sephora and Ulta</t>
  </si>
  <si>
    <t>RT Move over fidget spinners and slime there s a new hobby that has some of societies youngest consumers Obsessed skincare</t>
  </si>
  <si>
    <t>Def gotta go to Sephora tm</t>
  </si>
  <si>
    <t>the Sephora girls are worse idk what to tell you</t>
  </si>
  <si>
    <t>RT Am I the only one waiting for Soft Glam to come to sephora so I can swatch it</t>
  </si>
  <si>
    <t>You have to get the extra strength one Only sold at Sephora</t>
  </si>
  <si>
    <t>RT Take me to Sephora</t>
  </si>
  <si>
    <t>Eid is so soon but im gonna spend half of my money on sephora how am i gonna get BOOTHILL AND ROBIN</t>
  </si>
  <si>
    <t>RT Ombudsman amp each of these experiences u wasted my time AND STILL U ARENT INC</t>
  </si>
  <si>
    <t>Ombudsman amp each of these experiences u wasted my time AND STILL U ARENT INCLUSIVE YOU STILL HAVE NO ROOM FOR A WALKER TO GET THROUGH YOUR AISLES AND CASH WRAPS</t>
  </si>
  <si>
    <t>RT Ombudsman as previously stated I will take my apology in the form if</t>
  </si>
  <si>
    <t>Ombudsman as previously stated I will take my apology in the form if credit for each of horrible client experiences from your company online in store in multiple stores You were wrong in all of these instances im owed compensation for each of these times you were wrong</t>
  </si>
  <si>
    <t>if sephora loves me they ll put the danessa myricks water powder serum on sale in april as well</t>
  </si>
  <si>
    <t>i missed the nars pot concealer being 50 off on the ulta sale but trust i ll be getting it when sephora does their sale in april</t>
  </si>
  <si>
    <t>Absolutely Can t wait to explore these must have neutral shades at Ulta Beauty and Sephora</t>
  </si>
  <si>
    <t>after my lash appointment tomorrow i think ima just treat my self to some sephora i had a long week already</t>
  </si>
  <si>
    <t>RT I have a virtual shopping cart for Sephora and Ikea ready to go if anybody wants to make my day I would truly appreciat</t>
  </si>
  <si>
    <t>FYI You Can Use FSA Or HSA Money At Sephora Here Are 15 Of The Best Things To Buy</t>
  </si>
  <si>
    <t>hen Yeah you have a point there At least I could go straight to Sephora and get a refund</t>
  </si>
  <si>
    <t>Thank you for your commitment to women all around the world It is an honor to serve on your advisory board</t>
  </si>
  <si>
    <t>RT My Brow Harmony Shape amp Fill Duo is officially here Y all know I love a good full brow so I wanted to make</t>
  </si>
  <si>
    <t>the sephora was convenient when i used to live in fidi they need better stores in there though thats it</t>
  </si>
  <si>
    <t>RT Well this is a real eye opener by is dropping the new Perfect Strokes Universal Volumizing Mascara</t>
  </si>
  <si>
    <t>People saying Ulta vs Sephora employees I ve had good amp bad at Ulta but Sephora I can t think of a bad Ulta I got 2 lipsticks there was a free gift but the girl couldn t find it in the back so I got a full sized makeup palette for free amp they were so nice about it So its 50 50</t>
  </si>
  <si>
    <t>Ombudsman sephora has given me 3 horrible client experiences in a row amp not taking accountability to provide credits for EACH of these times your apology needs to be as loud as your disrespect was I will take your apology in the form of a credit to my account for minimum 400</t>
  </si>
  <si>
    <t>idk what i need but target and sephora is calling my name</t>
  </si>
  <si>
    <t>If you didn t order it from Sephora that s going to be a pain in the a to get a refund I don t like ordering things like that directly from the source Otherwise I would have tried to convince her to use Et e Lauder Which is a phenomenal foundation</t>
  </si>
  <si>
    <t>My Sephora cart is 329 this go round and I m not coming off shit so I guess 329 it is</t>
  </si>
  <si>
    <t>I walked into Sephora today and none of the employees greeted me or asked if I needed help I made a u turn and went straight to Ulta</t>
  </si>
  <si>
    <t>LMAOAOAOA this why I don t shop at Sephora</t>
  </si>
  <si>
    <t>is it a thing for the Sephora employee to try on the makeup on themselves for you to see</t>
  </si>
  <si>
    <t>ygs weren t kidding abt sephora ten year olds wtf one of them was staring at me and my friends too worst experience</t>
  </si>
  <si>
    <t>I ve had that Sephora brush set for years It s my favorite by far All of these products are great you did good</t>
  </si>
  <si>
    <t>oh damn ok maybe i should try this sephora thing</t>
  </si>
  <si>
    <t>RT Guru Yes Kohls helps Sephora go into places it can t easily get into remember JC Penney But with sales profile at a time of</t>
  </si>
  <si>
    <t>RT Guru Says volumes about prospects of Kohls amp department stores in general that KSS best comparable store sales in 14 years a</t>
  </si>
  <si>
    <t>Perfume samples from Sephora gt gt</t>
  </si>
  <si>
    <t>sephora hausofgaga I m inclusive of my daughter s and my nieces safety I will never shop at sephora again Regretting the 500 I spent in Dec on gifts</t>
  </si>
  <si>
    <t>18 Sephora Sweet thing</t>
  </si>
  <si>
    <t>i use fade good molecules discoloration serum brightening soap amp this vitamin c serum at sephora called green machine</t>
  </si>
  <si>
    <t>not purchasing anything from them before they denounce sponsoring TrishaPaytas 0 tolerance for racism anti Blackness anti Semitism and transphobia</t>
  </si>
  <si>
    <t>All I wanted was to try the glazed donut highlighter but noooo the website has to keep glitching so I can t buy it on sale Guess I ll just shop at</t>
  </si>
  <si>
    <t>it s confusing as heck if u have an ulta or sephora might be good to ask there they may know more i just use moisturizers with spf and like primer</t>
  </si>
  <si>
    <t>sephora is definitely a Rockstar of Metalwork Just look at that tight little blacksmithing area and silhouette miller 250 Bang bang</t>
  </si>
  <si>
    <t>This is why Sephora should sell Dominatrix bull whips so shop managers can give free samples Store owners should be able to keep all shoplifters they can catch</t>
  </si>
  <si>
    <t>SEPHORA FAVORITES Holy Grail Skincare set 2018 HGZNQGK</t>
  </si>
  <si>
    <t>RT Selena Gomez talks about what she sees when she looks in the mirror via Sephora Italy I see someone who has survived</t>
  </si>
  <si>
    <t>Sephora Hype is real iykyk I wasn t familiar with your game</t>
  </si>
  <si>
    <t>RT i just need a shopping spree Sephora and Lululemon needs to see me asap</t>
  </si>
  <si>
    <t>need a trip to Sephora</t>
  </si>
  <si>
    <t>Absolutely I don t really care what they think and fine I ll go to Sephora and treat myself When life hands you 200 and tells you you re ugly reply And you seem like kind of an arse but thanks for the tip and have fun</t>
  </si>
  <si>
    <t>Depressed Bought perfume at Sephora Maybe smelling good will help me</t>
  </si>
  <si>
    <t>RT I think that s a stupid rule and it makes people uncomfortable Ex Sephora worker says they were forced to follow custome</t>
  </si>
  <si>
    <t>RT Out of 186 shops at the Westfield Mall there are 75 closed shops Guess Finishline and Sephora were added to the closu</t>
  </si>
  <si>
    <t>Went to four Sephora s trying to find this shit and when I got the extra strength one it fuckin sucked so bad</t>
  </si>
  <si>
    <t>RT Moshe Why do you have a Paid Partnerships with a racist white woman Trisha Paytas</t>
  </si>
  <si>
    <t>Not ordering from Sephora until sale time</t>
  </si>
  <si>
    <t>anyways next time i visit sephora best believe im using my gift card to purchase haus labs blush</t>
  </si>
  <si>
    <t>I got my makeup amp my new curling irons shoutout to the girlies at Sephora</t>
  </si>
  <si>
    <t>RT Sephora 1 not accommodating to those who have walkers 2 not being accountable on their word saying can use the credi</t>
  </si>
  <si>
    <t>RT Sephora 3 not having the in store pick up amp saying to go in regular line when already paid for my items 3 different</t>
  </si>
  <si>
    <t>RT Ombudsman You guys messed up 3 different occasions and then saying u owe me n</t>
  </si>
  <si>
    <t>Ombudsman You guys messed up 3 different occasions and then saying u owe me nothing further Nope u owe me credit for 2nd amp 3rd amp 4th bad client experience from you your company Sephora Ombudsman mandate to be inclusive isnt followed here 2b accountable amp not lie to clients</t>
  </si>
  <si>
    <t>RT Ombudsman Sephora trying to claim my 3 different bad experiences from their i</t>
  </si>
  <si>
    <t>RT you should be accommodating especially when someone has a walker Your employee is uneducated about your com</t>
  </si>
  <si>
    <t>Sephora To Become A Part Of St Marys Kohl s</t>
  </si>
  <si>
    <t>Ombudsman Sephora trying to claim my 3 different bad experiences from their in store and online representatives as one experience so they can get out of the credit im owed Ombudsman you should take a look into this how customers are treated badly amp when owe a credit they remain silent</t>
  </si>
  <si>
    <t>my sephora is fully loaded waiting for the rouge sale</t>
  </si>
  <si>
    <t>Sephora must ve threw my bronzer against the wall before packaging it</t>
  </si>
  <si>
    <t>More like living poop based on who you sponsor</t>
  </si>
  <si>
    <t>RT field trip to Sephora so we can see what the drummer from 5sos smells like</t>
  </si>
  <si>
    <t>sephora skincare is so fucking good it s like knock off drunk elephant</t>
  </si>
  <si>
    <t>Immediately returned my foundation back to Sephora I don t support women who support men moving into women s spaces</t>
  </si>
  <si>
    <t>Returned her makeup to Sephora today I don t support women that support men taking over women s spaces</t>
  </si>
  <si>
    <t>Sephora is adding three small format locations to Kohl s locations in the QC area Sephora at Kohl s is coming to Clinton West Burlington and Sterling</t>
  </si>
  <si>
    <t>I m trying so hard to not buy anything from Sephora before the Sephora Savings Event</t>
  </si>
  <si>
    <t>Every Sephora trip 200</t>
  </si>
  <si>
    <t>Things I will buy from Sephora tonight Make up by Mario dual ended foundation brush and Amuse dewy tint</t>
  </si>
  <si>
    <t>SEPHORA finally got back to me I will be adding them back to the E GIFT CARD LIST soon</t>
  </si>
  <si>
    <t>Ulta and Sephora sale sucks today I can t have shit</t>
  </si>
  <si>
    <t>A Sephora or Ulta gift card will always make me feel better</t>
  </si>
  <si>
    <t>that s fair enough and I know a bunch of gen z who are the sweetest people I ve seen some videos of gen alpha girls at sephora and they look like the type of people who would be rude to people for no reason</t>
  </si>
  <si>
    <t>Sephora Favorites JCPenney Holy Grail Beauty 2020 75BDLUU</t>
  </si>
  <si>
    <t>minis aisle in sephora you weaken me so</t>
  </si>
  <si>
    <t>to whoever keeps telling the sephora website that i am in muskego wisconsin i am not this is naperville illinois</t>
  </si>
  <si>
    <t>I need to build my Sephora cart</t>
  </si>
  <si>
    <t>Sephora is always hot n the lines r ridiculous</t>
  </si>
  <si>
    <t>sephora has all mtf models up now</t>
  </si>
  <si>
    <t>RT lady I m the one on the left That angel on the left of me did my make up no filters on and isn t she a beauty Done</t>
  </si>
  <si>
    <t>Imagine that But millions are out in the sun everyday enjoying especially now at spring break Meanwhile you re in Sephora doing smash and grabs</t>
  </si>
  <si>
    <t>belle Sephora Barbie I m shook</t>
  </si>
  <si>
    <t>Wat the actual fuck is going on w Sephora s prices now disGUSTING</t>
  </si>
  <si>
    <t>a few makeup lessons are probably the best investment you can make also if you get sephora s makeup services you can get them to try a different routine products on you to see how they ll work</t>
  </si>
  <si>
    <t>RT Kohl s likes to engage in what I call magpie retailing stealing other concepts and brands rather than developing your o</t>
  </si>
  <si>
    <t>Sephora Areolas are nice and big</t>
  </si>
  <si>
    <t>went to sephora ulta today both stores had what i wanted today was a good day</t>
  </si>
  <si>
    <t>It s bad for the environment and it s bad for us all those chemical ingredients Even the good shit at Sephora sucks</t>
  </si>
  <si>
    <t>Hey hey hey sephora girlies SoldeJaneiro specialists Are the sol de Janeiro deodorants good</t>
  </si>
  <si>
    <t>Went to Sephora for the first time Saturday Idk what I was thinking but I was wrong lol</t>
  </si>
  <si>
    <t>RT I can feel the dissociative psychosis enter my body as soon as I walk into an ulta or sephora</t>
  </si>
  <si>
    <t>working at sephora fun asl all i do is think about what ima buy next</t>
  </si>
  <si>
    <t>didn t have the moisturizer I wanted so I went to look at the Sephora collection and immediately found a typo Kown to hydrate skin I m not making this up am I</t>
  </si>
  <si>
    <t>dude sephora glosses r so good this is my third one</t>
  </si>
  <si>
    <t>Sephora count your fucking days my order was delivered in fucking Arizona and I live in Texas how the fuck does that happen</t>
  </si>
  <si>
    <t>THEEEE BEST That s my OG It s proven me wrong every time I wanna buy something outside this lol</t>
  </si>
  <si>
    <t>lisxmonique I still have my skin tint lol it s gonna have to hold down the fort in the makeup dept skincare I order from a brand not sold at Sephora anyway</t>
  </si>
  <si>
    <t>We in the same boat but I m tryna hold out for the Sephora sale in a couple weeks</t>
  </si>
  <si>
    <t>Girl Sephora for a whole tab of HSA eligible products</t>
  </si>
  <si>
    <t>SEPHORA IS COMING TO MANCHESTER</t>
  </si>
  <si>
    <t>Wish i was at Sephora right now</t>
  </si>
  <si>
    <t>Sephora France did things in a big way omg I wish I could go there so much</t>
  </si>
  <si>
    <t>sephora didn t have the summer fridays balm I was looking for so I got the laneige gummy bear balm amp I love it</t>
  </si>
  <si>
    <t>I love seeing young kids taking an interest in skin care and self care at such a young age It s great to see Sephora helping to promote healthy habits and confidence in young girls and boys Keep shining and taking care of yourselves little ones</t>
  </si>
  <si>
    <t>Sephora kids Tweens obsession with prestige skin care raises alarm bells National</t>
  </si>
  <si>
    <t>Why does the shade finder never find a shade for me</t>
  </si>
  <si>
    <t>I dropped like 200 at Sephora the other day</t>
  </si>
  <si>
    <t>RT Sephora At Kohls x DealOfTheDay Score BIG SAVINGS on Select Beauty Products ad Don t Miss</t>
  </si>
  <si>
    <t>patiently waiting for eid only so that i can empty out my sephora cart</t>
  </si>
  <si>
    <t>Do better One cashier 25 customers in line</t>
  </si>
  <si>
    <t>False Neutral</t>
  </si>
  <si>
    <t>True Neutral</t>
  </si>
  <si>
    <t>we did in fact get the wrong shade BUT we went to sephora for a shade match we are so back boys</t>
  </si>
  <si>
    <t>need someone to empty my sephora cart ill literally do anything ugh</t>
  </si>
  <si>
    <t>sephora needs an award for their one day shipping</t>
  </si>
  <si>
    <t>This pink lemonade vape low key tastes how Sephora smells</t>
  </si>
  <si>
    <t>Preparing my court for the Sephora sale</t>
  </si>
  <si>
    <t>AND SEPHORA CLOSED BRA IM IRRITATED</t>
  </si>
  <si>
    <t>why is entering sephora so awkward</t>
  </si>
  <si>
    <t>why I want to apply to Sephora just for the discounts</t>
  </si>
  <si>
    <t>Went to Sephora and spent a pretty penny</t>
  </si>
  <si>
    <t>craving a trip to sephora</t>
  </si>
  <si>
    <t>I know Sephora better restock that Anastasia tinted lipgloss</t>
  </si>
  <si>
    <t>but when people did understand me they were SO SWEET esp the one girl in sephora who asked me about london slang</t>
  </si>
  <si>
    <t>RT Sephora announced the withdrawal from the Korean market kbeauty</t>
  </si>
  <si>
    <t>I wanna get samples but im literally scared of sephora</t>
  </si>
  <si>
    <t>Sephora the world s leading beauty retailer is expected to post sales of 14 4 billion 15 6 billion and EBITDA of 1 4 billion 1 5 billion in 2023 news trends beauty</t>
  </si>
  <si>
    <t>I kinda wanna get some SimiHaze Beauty makeup for WrestleMania week because they are Palestinian owned available at Sephora But a lot of their makeup products are confusing Not sure if I could pull them off</t>
  </si>
  <si>
    <t>RT Literally only went to to see my favorite on display</t>
  </si>
  <si>
    <t>RT sooooo I bought a travel sized Versace perfume and I m OBSESSED I smell like a dark feminine alluring goddess and t</t>
  </si>
  <si>
    <t>RT it s one thing to tell her she s pretty but it s another thing to send her 300 amp a big fat sephora gif</t>
  </si>
  <si>
    <t>trying not to spend money but ulta has sales and the sephora sale is coming up</t>
  </si>
  <si>
    <t>RT needed a restock on some kerastase official and look who I found at sephora Sydney Sweeney via instagram</t>
  </si>
  <si>
    <t>Just found out that a Disney pass is the same monthly payment as my Sephora credit card and I m almost done paying off my Sephora card</t>
  </si>
  <si>
    <t>Exciting times ahead in the retail world Discover how SEPHORA Universe is leading the charge into the metaverse revolutionizing beauty retailing as we know it yalloretail BeautyInnovation MetaverseRevolution FutureOfRetail PersonalizedShopping CommunityEngagement</t>
  </si>
  <si>
    <t>Contour Highlight Conceal matureskin</t>
  </si>
  <si>
    <t>Got a new face mask I want one of my good boys to pay for it 60 Findom sephora</t>
  </si>
  <si>
    <t>I need lip plumping gloss recommendations Something that makes my lips feel like they re going to fall off I don t feel the burn at ALL I ve tried makeup revolution Sephora Dior and Too Faced</t>
  </si>
  <si>
    <t>I think it s because I went into a Sephora once to buy a gift for someone when I was like I dunno 20 or something long before I knew I was a girl anyway and that was 100 the vibe I got Good to know times do be a changin</t>
  </si>
  <si>
    <t>i got a sample of youth the people from sephora and girl i m a big fan but jfc why does it cost that much</t>
  </si>
  <si>
    <t>Hmm for some reason Sephora summons up images of cis girls who ve never dealt with trans people in their lives being told by corporate masters they need to do this for money but that s pretty different</t>
  </si>
  <si>
    <t>i just unlocked the cheat code sephora ulta nordstrom saks nike west elm american eagle etc etc oh this is tooooo good</t>
  </si>
  <si>
    <t>i wouldn t worry about that i walked into sephora and was immediately greeted by this big nonbinary guy with he they on their nametag and i got the nicest without being even a little bit overbearing transfem artist doing my makeup too i can t stress enough how great it was</t>
  </si>
  <si>
    <t>Have you seen these new sephora ads They re everywhere And here they are properly presented by Easy Banner Frames Perfect for retail and outdoor banner displays Sizes made to order Check them out retail bannner BillboardNews</t>
  </si>
  <si>
    <t>Sephora X Saddle open a Ramadan pop up in Dubai Check out the beauty products henna sessions and makeovers</t>
  </si>
  <si>
    <t>I think it looks like it belongs in Sephora But would this stop you from buying it in the perspective of a dude if the caps were gold</t>
  </si>
  <si>
    <t>Translation for Western audiences all women look amazing but these gals were very unique Still they don t buy their makeup at Sephora so stop with your weird fantasies about women who live outside the West who usually don t cake their face w 50kgs of concealer foundation</t>
  </si>
  <si>
    <t>I was looking at a Sephora perfume the other day and one of the one star reviews said it genocided my skin unironically At this point that word means nothing</t>
  </si>
  <si>
    <t>thinking about the 10ish year old girl i saw at sephora getting anti aging skincare and she still has a baby face help MEEEEE</t>
  </si>
  <si>
    <t>the other day i went into sephora and got a full face makeup lesson of sorts they ll do those for individual features show you how stuff is used and tell you what the products are might be very worth it if you re looking for help with eyes specifically</t>
  </si>
  <si>
    <t>you can actually order from Sephora on doordash</t>
  </si>
  <si>
    <t>Ive been to ulta target and Sephora 5 times since</t>
  </si>
  <si>
    <t>She s probably having the time of her life in all these american shops probably raided forever 21 sephora and urban outfitters already</t>
  </si>
  <si>
    <t>Sugar cane on the Sephora shelf Could a Louisiana crop become a clean beauty darling</t>
  </si>
  <si>
    <t>Does Sephora not have influencers Where the codes at</t>
  </si>
  <si>
    <t>sephora employee informed me i was vib today and there is a 15 off special soon i m so sick</t>
  </si>
  <si>
    <t>investing my savings into assets with higher growth rates Sephora</t>
  </si>
  <si>
    <t>See Sephora would never I hate they be following you in the store Like i don t need to steal</t>
  </si>
  <si>
    <t>I worked at Sephora for 11 years Here are my absolute favorite beauty products of all time</t>
  </si>
  <si>
    <t>RT As the tween Sephora kid epidemic makes headlines parenting or the lack of it has become a larger cultural discourse</t>
  </si>
  <si>
    <t>Me when I m an ex gen x influencer and I m 19 years old and have incurable chronic acne and early onset wrinkles because my skincare was Sephora and not water</t>
  </si>
  <si>
    <t>Bih ain t no more Sephora Ulta Shein or Home Goods hauls in this economy</t>
  </si>
  <si>
    <t>Makeup is so expensive How much money they making I just got out Sephora and paid 200 for barely 7 things and it was packed as hell I gotta learn makeup</t>
  </si>
  <si>
    <t>convinced westfield in White City is a social experiment it s too hot too bright it s a nightmare i only went to sephora to finally find a foundation colour that matched me instead of guessing online and i was literally sweating and almost crying</t>
  </si>
  <si>
    <t>swift I didn t even read it on tik tok I read it on a news site with Sephora reviews being stated</t>
  </si>
  <si>
    <t>a trip to ulta amp sephora would cure me</t>
  </si>
  <si>
    <t>They need to get smarter I would ve ripped right through it if it was from Sephora or something</t>
  </si>
  <si>
    <t>I think your assessment is correct considering the children are rampaging Sephora</t>
  </si>
  <si>
    <t>yes its 14 but i got it free for spending 25 in sephora for some reason LOL</t>
  </si>
  <si>
    <t>my whole friend group is made up of sephora and stanley girls but its chill</t>
  </si>
  <si>
    <t>okayyyyy ive never tried milk makeup i might have to pop into sephora</t>
  </si>
  <si>
    <t>Sephora cats are better than Sephora kids any day of the week fuck them kids</t>
  </si>
  <si>
    <t>RT Can Sephora just start the sale tomorrow like</t>
  </si>
  <si>
    <t>My manager thought of me at her event on the weekend and brought me back some Sephora goods So thoughtful</t>
  </si>
  <si>
    <t>Thread Another L for Jennifer Lopez JLo Beauty being pulled from Sephora stores 03 18 24 CREDIT ALL</t>
  </si>
  <si>
    <t>Disappointed with s service Struggling with a pickup order amp faced hurdles trying to resolve it Uncomfortable sharing personal info just for a simple fix that other companies handle easily Poor response only offered a return Expected better CustomerServiceFail</t>
  </si>
  <si>
    <t>I got my Sephora birthday gift today and it was a Youth To The People skin care set A nice sized cleanser moisturizer and mask I was shocked came home and used it immediately and my face feels amazing</t>
  </si>
  <si>
    <t>No but what do YOU get at Sephora Drop the skincare routine</t>
  </si>
  <si>
    <t>exactly How am I a foam STAR if I m wearing the same 4 things as everyone else I can t trendset like this Carries as much weight as being a Sephora Beauty Insider or a Maxxinista This man is more stylish and inspiring than their whole roster</t>
  </si>
  <si>
    <t>Ye la tu Welp time to go to Sephora with a mask and no makeup on Kebetulan I got 2 shades darker than my original shade lately</t>
  </si>
  <si>
    <t>you re either an ulta girl or a sephora girl but you re never both</t>
  </si>
  <si>
    <t>Yeah I was wearing tinted moisturizer before but it doesn t feel heavy at all and you need very little product to get decent coverage Sephora let s you sample it</t>
  </si>
  <si>
    <t>I need support help I get an error every time I try to submit my Sephora review prevening me from completing the task I ve sent a support ticket 4 times over the last 2 3 weeks now amp haven t gotten a response at all I have 7 days left to complete this task</t>
  </si>
  <si>
    <t>Instacart does Sephora I use to go there all the time for one thing</t>
  </si>
  <si>
    <t>How is NEWCASTLE getting a Sephora before Birmingham</t>
  </si>
  <si>
    <t>RT sephora employees act like God left them in charge</t>
  </si>
  <si>
    <t>If they can add Sephora then yes they need to get on top of this</t>
  </si>
  <si>
    <t>Try Sephora s Ultra Bucket of Makeup</t>
  </si>
  <si>
    <t>RT Why the fuck is Sephora amp Ulta doing their 50 off sales at the same time take my money</t>
  </si>
  <si>
    <t>going to sephora next</t>
  </si>
  <si>
    <t>In bed relaxing with my Pomegranate eye masks from Sephora</t>
  </si>
  <si>
    <t>Haus labs ventured HARD on Amazon The Sephora rebrand sanitized the eccentricity and turned out to be the most boring debut with the same neutral products as every other brand leaving very little to the imagination Universal Sure Groundbreaking No absolutely not</t>
  </si>
  <si>
    <t>I haven t hit Sephora in ages Now I am getting the itch</t>
  </si>
  <si>
    <t>u can get little sample or travel size high end perfume from sephora for like 12 30 probably on other fragrance sites too that way ur not stuck with a huge full bottle of smth you ll barely wear</t>
  </si>
  <si>
    <t>Sephora Yummy</t>
  </si>
  <si>
    <t>Sephora s North America CEO escaped a violent revolution and grew up in foster care She s now one of the most powerful women in beauty</t>
  </si>
  <si>
    <t>Where s all the Sephora amp Ulta boosters at I need some shit</t>
  </si>
  <si>
    <t>Idk Sephora might have won me over</t>
  </si>
  <si>
    <t>i have yet to buy that liquid blush from sephora</t>
  </si>
  <si>
    <t>Popeyes and Sephora opening near my house God heard my cries</t>
  </si>
  <si>
    <t>RT Finally my sub funded Sephora shopping got delivered Goddess will have loads of fun with the free samples too Fi</t>
  </si>
  <si>
    <t>So pretty</t>
  </si>
  <si>
    <t>I actually hate when the employees in Ulta amp Sephora try to color match you because it be wrong every time</t>
  </si>
  <si>
    <t>Burberry her or good girl from Sephora</t>
  </si>
  <si>
    <t>My company is like Bath n body works Claire s amp Sephora all rolled into one</t>
  </si>
  <si>
    <t>No I do not regret the 200 I spent in Sephora and never will</t>
  </si>
  <si>
    <t>I m gonna make the twins a Sephora ulta easter egg lol wit them big ass clear Easter eggs</t>
  </si>
  <si>
    <t>The devil is real He lives in my Sephora cart</t>
  </si>
  <si>
    <t>oh girl you better steal you some spoolies from Sephora</t>
  </si>
  <si>
    <t>Buy 4 things from Sephora or Ulta you paying damn near 200 that s krazy</t>
  </si>
  <si>
    <t>just fucked up a shopping spree at sephora i bought 3 things</t>
  </si>
  <si>
    <t>RosieO see i wanted to try that one but we bought some black girl sunscreen not too long ago so we gonna just run with that i wish i had known they were gonna do this shit tho some stuff i JUST bought from sephora like last weekend</t>
  </si>
  <si>
    <t>what do yall get from sephora for the soft glams</t>
  </si>
  <si>
    <t>Spending 300 at Sephora because my tummy hurt</t>
  </si>
  <si>
    <t>I have a problem with the Saudi Sephora application It appears to me that some products are not available for home delivery and when I delete them from the cart only2options appear to me pick up from the store or express delivery which is intended for specific cities</t>
  </si>
  <si>
    <t>I put all the expensive products from sephora in my basket to satisfy myself and then choose only 3 things</t>
  </si>
  <si>
    <t>RT swipe for a magic trick melt tf awf this new jelly oil cleanser boutta make you weep MELTAWF available now</t>
  </si>
  <si>
    <t>Just watched Uche Natori s Make up School whole playlist while picking the needed products at Sephora</t>
  </si>
  <si>
    <t>I m so ready for the Sephora sale</t>
  </si>
  <si>
    <t>Me when I get a job The first thing I m doing is going to Sephora</t>
  </si>
  <si>
    <t>I would have taken that scarf to Sephora and have them tell me what smells like it if i really wanted to know hhhhhh</t>
  </si>
  <si>
    <t>I take my daughter there And to Sephora And we usually end up looking around separately</t>
  </si>
  <si>
    <t>Don t settle for Sephora</t>
  </si>
  <si>
    <t>yes i look different when i put makeup on i almost the whole routine from sephora</t>
  </si>
  <si>
    <t>I should ve went to Sephora when my mamma tried taking me</t>
  </si>
  <si>
    <t>sent tre the new valentino perfume the other day because i seen it on twitter he responded that we can go and smell it we haven t gone to the mall yet today he walked in with a sephora bag</t>
  </si>
  <si>
    <t>I been needing to go to Sephora for a month but I hate driving into Atlanta mane</t>
  </si>
  <si>
    <t>sephora employee asked me to sign up for their rewards to get a bunch of gifts and i told her i already have one and she said make another one YALL</t>
  </si>
  <si>
    <t>Shamelessly placed a 700 sephora order to polish up my makeup kit knowing that i can claim it as a business expense for taxes</t>
  </si>
  <si>
    <t>Don t sleep on the half off beauty deals from Sephora and Ulta because those end at midnight tonight</t>
  </si>
  <si>
    <t>Just that most of the girls at Nykaa sephora in malls are muslims and this is what i read on Google GujaratUniversity Hindu HinduRashtra Hindus</t>
  </si>
  <si>
    <t>RT One time when I was young I went to Sephora with a friend and she asked for red eyeliner and the lady said oh we usually</t>
  </si>
  <si>
    <t>Dr Idriss Skincare Has Finally Launched at Sephora Marie Claire</t>
  </si>
  <si>
    <t>Compiling my summer Sephora list</t>
  </si>
  <si>
    <t>Oh for sure Have you tried the Nest fragrances from Sephora I layer it with the niche but they smell so good</t>
  </si>
  <si>
    <t>smelled the most delectable perfume today someone send me 50 or a sephora gift card to buy the travel size of it for vacation lt 3</t>
  </si>
  <si>
    <t>JLO Beauty is being pulled out of Sephora because the products have been collecting dust on the shelves This shouldn t come as a surprise unless to Miss from the Block Search volume for the brand is low compared to other celebrity skincare</t>
  </si>
  <si>
    <t>I can t describe it but if you have a chance and you re ever in macys or Sephora ask for a sample I promise you will think about it everyday</t>
  </si>
  <si>
    <t>RT IS NOW AT Now available at select s at I am so grateful you my loves This co</t>
  </si>
  <si>
    <t>Why tf ulta amp Sephora start locking up the perfume</t>
  </si>
  <si>
    <t>From foster care to beauty titan Meet the next CEO of Sephora North America</t>
  </si>
  <si>
    <t>It s between Ulta amp Sephora or the gym today and honestly the makeup store is winning The gym always win I think I might just gon head treat myself</t>
  </si>
  <si>
    <t>Does anyone else s Sephora still not shade match you to the correct foundation or is it just me I remember going to Sephora years ago and this girl matched me with the same foundation as my best friend and she s 10 shades lighter than me and still tried to sell us the foundation</t>
  </si>
  <si>
    <t>pruitt78 Gaines Saw the same 30 minutes ago Every time we go into Sephora may daughter whispers mom don t stare They want me to It s the entire purpose And to desensitize kids to men dressed as women</t>
  </si>
  <si>
    <t>I need a Sephora run my lip liner is down to the bone</t>
  </si>
  <si>
    <t>RT New Sephora to enhance Chilliwack retail experience say mall officials</t>
  </si>
  <si>
    <t>Lil Sephora run gon always make me feel better</t>
  </si>
  <si>
    <t>I knew Ulta was having a sale they been taking my money all month long but nobody told me nothing about Sephora too Wtf</t>
  </si>
  <si>
    <t>Dammit whys Sephora have all this makeup</t>
  </si>
  <si>
    <t>I need to go to Sephora amp get color matched and an under eye cream</t>
  </si>
  <si>
    <t>Honestly it s very dangerous for my pedi place to be next door to target Sephora and petsmart Especially after 3 glasses of champ</t>
  </si>
  <si>
    <t>My Sephora cart is 500</t>
  </si>
  <si>
    <t>Sephora or Ulta Tropicals Faded cream It s black Owned too</t>
  </si>
  <si>
    <t>Ladies idk if the Sephora micro smooth powders are really being discontinued but they are 50 off today 10</t>
  </si>
  <si>
    <t>m I didn t like the ones I smelled at Sephora And I completely agree the perfume angle is soooo boring Or at least she should have done it earlier Now it looks like she s copying Beyonce fumi monet etc</t>
  </si>
  <si>
    <t>The Sephora sale needs to happen already cause I m running out of everythinggg</t>
  </si>
  <si>
    <t>That s why I cussed out Sephora cause they wanted to close my account cause I didn t use it enough the lady on the phone like I m not sure why the attitude I said because I used my card responsibly and u messin up my credit by closing my account like a dumb bitch</t>
  </si>
  <si>
    <t>Yup I learnt my lesson with store credit cards Sephora sent me they re closing my account because I was inactive to long in other words I wasn t burning the credit card out enough to their liking to make them money like bitch I m not bout to keep spending 500 on makeup</t>
  </si>
  <si>
    <t>DajaCain I just smelled it at Sephora I like it when you first spray it but not once it settles</t>
  </si>
  <si>
    <t>I need a quick 1k just so I can freely go into Sephora and get all of the products I ve been wanting to try out</t>
  </si>
  <si>
    <t>I need all the free stuff for my bday starting with ulta amp sephora</t>
  </si>
  <si>
    <t>I hv a confession I went to Sephora again yesterday and I m mad yall ain t tell me bout Fenty Skin earlier</t>
  </si>
  <si>
    <t>Total</t>
  </si>
  <si>
    <t>N</t>
  </si>
  <si>
    <t>NONE</t>
  </si>
  <si>
    <t>P</t>
  </si>
  <si>
    <t>N+</t>
  </si>
  <si>
    <t>NEU</t>
  </si>
  <si>
    <t>P+</t>
  </si>
  <si>
    <t>No Sentiment</t>
  </si>
  <si>
    <t>Total Number</t>
  </si>
  <si>
    <t>Predicted Positive</t>
  </si>
  <si>
    <t>Predicted Negative</t>
  </si>
  <si>
    <t>Actual Positive</t>
  </si>
  <si>
    <t>Actutal Negative</t>
  </si>
  <si>
    <t>#</t>
  </si>
  <si>
    <t>Positive</t>
  </si>
  <si>
    <t>Negative</t>
  </si>
  <si>
    <t>Precision %</t>
  </si>
  <si>
    <t>Accuracy %</t>
  </si>
  <si>
    <t>Recall %</t>
  </si>
  <si>
    <t>F-Score %</t>
  </si>
  <si>
    <t>Polarity</t>
  </si>
  <si>
    <t>Polarity Translated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</si>
</sst>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s>
  <borders count="9">
    <border>
      <left/>
      <right/>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theme="1"/>
      </left>
      <right style="thin">
        <color theme="1"/>
      </right>
      <top style="thin">
        <color theme="1"/>
      </top>
      <bottom style="medium">
        <color theme="1"/>
      </bottom>
      <diagonal/>
    </border>
    <border>
      <left style="thin">
        <color theme="1"/>
      </left>
      <right/>
      <top style="medium">
        <color theme="1"/>
      </top>
      <bottom/>
      <diagonal/>
    </border>
    <border>
      <left style="thin">
        <color theme="1"/>
      </left>
      <right style="thin">
        <color theme="1"/>
      </right>
      <top style="medium">
        <color theme="1"/>
      </top>
      <bottom/>
      <diagonal/>
    </border>
    <border>
      <left style="thin">
        <color theme="1"/>
      </left>
      <right style="thin">
        <color theme="1"/>
      </right>
      <top style="thin">
        <color theme="1"/>
      </top>
      <bottom/>
      <diagonal/>
    </border>
    <border>
      <left style="thin">
        <color theme="1"/>
      </left>
      <right/>
      <top style="thin">
        <color theme="1"/>
      </top>
      <bottom style="medium">
        <color theme="1"/>
      </bottom>
      <diagonal/>
    </border>
  </borders>
  <cellStyleXfs count="1">
    <xf numFmtId="0" fontId="0" fillId="0" borderId="0"/>
  </cellStyleXfs>
  <cellXfs count="2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1" fillId="0" borderId="0" xfId="0" applyFont="1" applyAlignment="1">
      <alignment horizontal="left"/>
    </xf>
    <xf numFmtId="0" fontId="0" fillId="0" borderId="0" xfId="0" applyAlignment="1">
      <alignment horizontal="left"/>
    </xf>
    <xf numFmtId="0" fontId="1" fillId="0" borderId="3" xfId="0" applyFont="1" applyBorder="1"/>
    <xf numFmtId="0" fontId="0" fillId="0" borderId="4" xfId="0" applyFont="1" applyBorder="1" applyAlignment="1">
      <alignment horizontal="center"/>
    </xf>
    <xf numFmtId="0" fontId="2" fillId="2" borderId="5" xfId="0" applyFont="1" applyFill="1" applyBorder="1"/>
    <xf numFmtId="0" fontId="2" fillId="2" borderId="6" xfId="0" applyFont="1" applyFill="1" applyBorder="1"/>
    <xf numFmtId="0" fontId="1" fillId="3" borderId="5" xfId="0" applyFont="1" applyFill="1" applyBorder="1"/>
    <xf numFmtId="0" fontId="0" fillId="3" borderId="5" xfId="0" applyFont="1" applyFill="1" applyBorder="1" applyAlignment="1">
      <alignment horizontal="center"/>
    </xf>
    <xf numFmtId="0" fontId="0" fillId="3" borderId="6" xfId="0" applyFont="1" applyFill="1" applyBorder="1" applyAlignment="1">
      <alignment horizontal="center"/>
    </xf>
    <xf numFmtId="0" fontId="1" fillId="3" borderId="3" xfId="0" applyFont="1" applyFill="1" applyBorder="1"/>
    <xf numFmtId="0" fontId="0" fillId="3" borderId="3" xfId="0" applyFont="1" applyFill="1" applyBorder="1" applyAlignment="1">
      <alignment horizontal="center"/>
    </xf>
    <xf numFmtId="0" fontId="0" fillId="3" borderId="7" xfId="0" applyFont="1" applyFill="1" applyBorder="1" applyAlignment="1">
      <alignment horizontal="center"/>
    </xf>
    <xf numFmtId="0" fontId="1" fillId="0" borderId="8" xfId="0" applyFont="1" applyBorder="1"/>
    <xf numFmtId="0" fontId="0" fillId="0" borderId="8" xfId="0" applyFont="1" applyBorder="1" applyAlignment="1">
      <alignment horizontal="center"/>
    </xf>
    <xf numFmtId="0" fontId="0" fillId="0" borderId="1" xfId="0" applyFont="1" applyBorder="1" applyAlignment="1">
      <alignment horizontal="center"/>
    </xf>
    <xf numFmtId="0" fontId="0" fillId="0" borderId="2" xfId="0" applyFont="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0"/>
  <sheetViews>
    <sheetView workbookViewId="0">
      <pane ySplit="1" topLeftCell="A324" activePane="bottomLeft" state="frozen"/>
      <selection pane="bottomLeft" activeCell="G338" sqref="G338"/>
    </sheetView>
  </sheetViews>
  <sheetFormatPr defaultRowHeight="15" x14ac:dyDescent="0.25"/>
  <cols>
    <col min="1" max="1" width="5.85546875" customWidth="1"/>
    <col min="2" max="2" width="91.5703125" style="5" customWidth="1"/>
    <col min="3" max="3" width="15" customWidth="1"/>
    <col min="4" max="4" width="13" customWidth="1"/>
    <col min="5" max="5" width="16.7109375" customWidth="1"/>
    <col min="6" max="6" width="17.7109375" customWidth="1"/>
    <col min="7" max="7" width="11.7109375" customWidth="1"/>
    <col min="8" max="8" width="12.28515625" customWidth="1"/>
    <col min="9" max="9" width="11.7109375" customWidth="1"/>
  </cols>
  <sheetData>
    <row r="1" spans="1:9" s="3" customFormat="1" x14ac:dyDescent="0.25">
      <c r="A1" s="2" t="s">
        <v>5</v>
      </c>
      <c r="B1" s="4" t="s">
        <v>4</v>
      </c>
      <c r="C1" s="2" t="s">
        <v>353</v>
      </c>
      <c r="D1" s="2" t="s">
        <v>0</v>
      </c>
      <c r="E1" s="2" t="s">
        <v>1</v>
      </c>
      <c r="F1" s="2" t="s">
        <v>181</v>
      </c>
      <c r="G1" s="2" t="s">
        <v>182</v>
      </c>
      <c r="H1" s="2" t="s">
        <v>2</v>
      </c>
      <c r="I1" s="2" t="s">
        <v>3</v>
      </c>
    </row>
    <row r="2" spans="1:9" x14ac:dyDescent="0.25">
      <c r="A2" s="1">
        <v>2</v>
      </c>
      <c r="B2" s="5" t="s">
        <v>6</v>
      </c>
      <c r="C2" s="1">
        <v>0.04</v>
      </c>
      <c r="D2" s="1">
        <v>0</v>
      </c>
      <c r="E2" s="1">
        <v>0</v>
      </c>
      <c r="F2" s="1">
        <v>0</v>
      </c>
      <c r="G2" s="1">
        <v>0</v>
      </c>
      <c r="H2" s="1">
        <v>0</v>
      </c>
      <c r="I2" s="1">
        <v>1</v>
      </c>
    </row>
    <row r="3" spans="1:9" x14ac:dyDescent="0.25">
      <c r="A3" s="1">
        <v>7</v>
      </c>
      <c r="B3" s="5" t="s">
        <v>7</v>
      </c>
      <c r="C3" s="1">
        <v>0</v>
      </c>
      <c r="D3" s="1">
        <v>0</v>
      </c>
      <c r="E3" s="1">
        <v>0</v>
      </c>
      <c r="F3" s="1">
        <v>0</v>
      </c>
      <c r="G3" s="1">
        <v>1</v>
      </c>
      <c r="H3" s="1">
        <v>0</v>
      </c>
      <c r="I3" s="1">
        <v>0</v>
      </c>
    </row>
    <row r="4" spans="1:9" x14ac:dyDescent="0.25">
      <c r="A4" s="1">
        <v>12</v>
      </c>
      <c r="B4" s="5" t="s">
        <v>8</v>
      </c>
      <c r="C4" s="1">
        <v>0</v>
      </c>
      <c r="D4" s="1">
        <v>0</v>
      </c>
      <c r="E4" s="1">
        <v>0</v>
      </c>
      <c r="F4" s="1">
        <v>1</v>
      </c>
      <c r="G4" s="1">
        <v>0</v>
      </c>
      <c r="H4" s="1">
        <v>0</v>
      </c>
      <c r="I4" s="1">
        <v>0</v>
      </c>
    </row>
    <row r="5" spans="1:9" x14ac:dyDescent="0.25">
      <c r="A5" s="1">
        <v>24</v>
      </c>
      <c r="B5" s="5" t="s">
        <v>9</v>
      </c>
      <c r="C5" s="1">
        <v>0</v>
      </c>
      <c r="D5" s="1">
        <v>0</v>
      </c>
      <c r="E5" s="1">
        <v>0</v>
      </c>
      <c r="F5" s="1">
        <v>0</v>
      </c>
      <c r="G5" s="1">
        <v>1</v>
      </c>
      <c r="H5" s="1">
        <v>0</v>
      </c>
      <c r="I5" s="1">
        <v>0</v>
      </c>
    </row>
    <row r="6" spans="1:9" x14ac:dyDescent="0.25">
      <c r="A6" s="1">
        <v>28</v>
      </c>
      <c r="B6" s="5" t="s">
        <v>10</v>
      </c>
      <c r="C6" s="1">
        <v>0.05</v>
      </c>
      <c r="D6" s="1">
        <v>0</v>
      </c>
      <c r="E6" s="1">
        <v>0</v>
      </c>
      <c r="F6" s="1">
        <v>0</v>
      </c>
      <c r="G6" s="1">
        <v>0</v>
      </c>
      <c r="H6" s="1">
        <v>1</v>
      </c>
      <c r="I6" s="1">
        <v>0</v>
      </c>
    </row>
    <row r="7" spans="1:9" x14ac:dyDescent="0.25">
      <c r="A7" s="1">
        <v>29</v>
      </c>
      <c r="B7" s="5" t="s">
        <v>11</v>
      </c>
      <c r="C7" s="1">
        <v>0</v>
      </c>
      <c r="D7" s="1">
        <v>0</v>
      </c>
      <c r="E7" s="1">
        <v>0</v>
      </c>
      <c r="F7" s="1">
        <v>1</v>
      </c>
      <c r="G7" s="1">
        <v>0</v>
      </c>
      <c r="H7" s="1">
        <v>0</v>
      </c>
      <c r="I7" s="1">
        <v>0</v>
      </c>
    </row>
    <row r="8" spans="1:9" x14ac:dyDescent="0.25">
      <c r="A8" s="1">
        <v>31</v>
      </c>
      <c r="B8" s="5" t="s">
        <v>12</v>
      </c>
      <c r="C8" s="1">
        <v>0.16</v>
      </c>
      <c r="D8" s="1">
        <v>0</v>
      </c>
      <c r="E8" s="1">
        <v>0</v>
      </c>
      <c r="F8" s="1">
        <v>0</v>
      </c>
      <c r="G8" s="1">
        <v>0</v>
      </c>
      <c r="H8" s="1">
        <v>1</v>
      </c>
      <c r="I8" s="1">
        <v>0</v>
      </c>
    </row>
    <row r="9" spans="1:9" x14ac:dyDescent="0.25">
      <c r="A9" s="1">
        <v>39</v>
      </c>
      <c r="B9" s="5" t="s">
        <v>13</v>
      </c>
      <c r="C9" s="1">
        <v>0.4</v>
      </c>
      <c r="D9" s="1">
        <v>0</v>
      </c>
      <c r="E9" s="1">
        <v>0</v>
      </c>
      <c r="F9" s="1">
        <v>0</v>
      </c>
      <c r="G9" s="1">
        <v>0</v>
      </c>
      <c r="H9" s="1">
        <v>0</v>
      </c>
      <c r="I9" s="1">
        <v>1</v>
      </c>
    </row>
    <row r="10" spans="1:9" x14ac:dyDescent="0.25">
      <c r="A10" s="1">
        <v>42</v>
      </c>
      <c r="B10" s="5" t="s">
        <v>14</v>
      </c>
      <c r="C10" s="1">
        <v>0.12</v>
      </c>
      <c r="D10" s="1">
        <v>0</v>
      </c>
      <c r="E10" s="1">
        <v>0</v>
      </c>
      <c r="F10" s="1">
        <v>0</v>
      </c>
      <c r="G10" s="1">
        <v>0</v>
      </c>
      <c r="H10" s="1">
        <v>1</v>
      </c>
      <c r="I10" s="1">
        <v>0</v>
      </c>
    </row>
    <row r="11" spans="1:9" x14ac:dyDescent="0.25">
      <c r="A11" s="1">
        <v>48</v>
      </c>
      <c r="B11" s="5" t="s">
        <v>15</v>
      </c>
      <c r="C11" s="1">
        <v>0</v>
      </c>
      <c r="D11" s="1">
        <v>0</v>
      </c>
      <c r="E11" s="1">
        <v>0</v>
      </c>
      <c r="F11" s="1">
        <v>1</v>
      </c>
      <c r="G11" s="1">
        <v>0</v>
      </c>
      <c r="H11" s="1">
        <v>0</v>
      </c>
      <c r="I11" s="1">
        <v>0</v>
      </c>
    </row>
    <row r="12" spans="1:9" x14ac:dyDescent="0.25">
      <c r="A12" s="1">
        <v>55</v>
      </c>
      <c r="B12" s="5" t="s">
        <v>16</v>
      </c>
      <c r="C12" s="1">
        <v>0.1</v>
      </c>
      <c r="D12" s="1">
        <v>0</v>
      </c>
      <c r="E12" s="1">
        <v>0</v>
      </c>
      <c r="F12" s="1">
        <v>0</v>
      </c>
      <c r="G12" s="1">
        <v>0</v>
      </c>
      <c r="H12" s="1">
        <v>0</v>
      </c>
      <c r="I12" s="1">
        <v>1</v>
      </c>
    </row>
    <row r="13" spans="1:9" x14ac:dyDescent="0.25">
      <c r="A13" s="1">
        <v>63</v>
      </c>
      <c r="B13" s="5" t="s">
        <v>17</v>
      </c>
      <c r="C13" s="1">
        <v>0</v>
      </c>
      <c r="D13" s="1">
        <v>0</v>
      </c>
      <c r="E13" s="1">
        <v>0</v>
      </c>
      <c r="F13" s="1">
        <v>0</v>
      </c>
      <c r="G13" s="1">
        <v>1</v>
      </c>
      <c r="H13" s="1">
        <v>0</v>
      </c>
      <c r="I13" s="1">
        <v>0</v>
      </c>
    </row>
    <row r="14" spans="1:9" x14ac:dyDescent="0.25">
      <c r="A14" s="1">
        <v>64</v>
      </c>
      <c r="B14" s="5" t="s">
        <v>18</v>
      </c>
      <c r="C14" s="1">
        <v>0</v>
      </c>
      <c r="D14" s="1">
        <v>0</v>
      </c>
      <c r="E14" s="1">
        <v>0</v>
      </c>
      <c r="F14" s="1">
        <v>0</v>
      </c>
      <c r="G14" s="1">
        <v>1</v>
      </c>
      <c r="H14" s="1">
        <v>0</v>
      </c>
      <c r="I14" s="1">
        <v>0</v>
      </c>
    </row>
    <row r="15" spans="1:9" x14ac:dyDescent="0.25">
      <c r="A15" s="1">
        <v>72</v>
      </c>
      <c r="B15" s="5" t="s">
        <v>19</v>
      </c>
      <c r="C15" s="1">
        <v>-0.09</v>
      </c>
      <c r="D15" s="1">
        <v>1</v>
      </c>
      <c r="E15" s="1">
        <v>0</v>
      </c>
      <c r="F15" s="1">
        <v>0</v>
      </c>
      <c r="G15" s="1">
        <v>0</v>
      </c>
      <c r="H15" s="1">
        <v>0</v>
      </c>
      <c r="I15" s="1">
        <v>0</v>
      </c>
    </row>
    <row r="16" spans="1:9" x14ac:dyDescent="0.25">
      <c r="A16" s="1">
        <v>76</v>
      </c>
      <c r="B16" s="5" t="s">
        <v>20</v>
      </c>
      <c r="C16" s="1">
        <v>0.12</v>
      </c>
      <c r="D16" s="1">
        <v>0</v>
      </c>
      <c r="E16" s="1">
        <v>0</v>
      </c>
      <c r="F16" s="1">
        <v>0</v>
      </c>
      <c r="G16" s="1">
        <v>0</v>
      </c>
      <c r="H16" s="1">
        <v>1</v>
      </c>
      <c r="I16" s="1">
        <v>0</v>
      </c>
    </row>
    <row r="17" spans="1:9" x14ac:dyDescent="0.25">
      <c r="A17" s="1">
        <v>80</v>
      </c>
      <c r="B17" s="5" t="s">
        <v>21</v>
      </c>
      <c r="C17" s="1">
        <v>0.65</v>
      </c>
      <c r="D17" s="1">
        <v>0</v>
      </c>
      <c r="E17" s="1">
        <v>0</v>
      </c>
      <c r="F17" s="1">
        <v>0</v>
      </c>
      <c r="G17" s="1">
        <v>0</v>
      </c>
      <c r="H17" s="1">
        <v>0</v>
      </c>
      <c r="I17" s="1">
        <v>1</v>
      </c>
    </row>
    <row r="18" spans="1:9" x14ac:dyDescent="0.25">
      <c r="A18" s="1">
        <v>81</v>
      </c>
      <c r="B18" s="5" t="s">
        <v>22</v>
      </c>
      <c r="C18" s="1">
        <v>0</v>
      </c>
      <c r="D18" s="1">
        <v>0</v>
      </c>
      <c r="E18" s="1">
        <v>0</v>
      </c>
      <c r="F18" s="1">
        <v>1</v>
      </c>
      <c r="G18" s="1">
        <v>0</v>
      </c>
      <c r="H18" s="1">
        <v>0</v>
      </c>
      <c r="I18" s="1">
        <v>0</v>
      </c>
    </row>
    <row r="19" spans="1:9" x14ac:dyDescent="0.25">
      <c r="A19" s="1">
        <v>83</v>
      </c>
      <c r="B19" s="5" t="s">
        <v>23</v>
      </c>
      <c r="C19" s="1">
        <v>0.5</v>
      </c>
      <c r="D19" s="1">
        <v>0</v>
      </c>
      <c r="E19" s="1">
        <v>0</v>
      </c>
      <c r="F19" s="1">
        <v>0</v>
      </c>
      <c r="G19" s="1">
        <v>0</v>
      </c>
      <c r="H19" s="1">
        <v>0</v>
      </c>
      <c r="I19" s="1">
        <v>1</v>
      </c>
    </row>
    <row r="20" spans="1:9" x14ac:dyDescent="0.25">
      <c r="A20" s="1">
        <v>86</v>
      </c>
      <c r="B20" s="5" t="s">
        <v>24</v>
      </c>
      <c r="C20" s="1">
        <v>0</v>
      </c>
      <c r="D20" s="1">
        <v>0</v>
      </c>
      <c r="E20" s="1">
        <v>0</v>
      </c>
      <c r="F20" s="1">
        <v>1</v>
      </c>
      <c r="G20" s="1">
        <v>0</v>
      </c>
      <c r="H20" s="1">
        <v>0</v>
      </c>
      <c r="I20" s="1">
        <v>0</v>
      </c>
    </row>
    <row r="21" spans="1:9" x14ac:dyDescent="0.25">
      <c r="A21" s="1">
        <v>87</v>
      </c>
      <c r="B21" s="5" t="s">
        <v>25</v>
      </c>
      <c r="C21" s="1">
        <v>0</v>
      </c>
      <c r="D21" s="1">
        <v>0</v>
      </c>
      <c r="E21" s="1">
        <v>0</v>
      </c>
      <c r="F21" s="1">
        <v>1</v>
      </c>
      <c r="G21" s="1">
        <v>0</v>
      </c>
      <c r="H21" s="1">
        <v>0</v>
      </c>
      <c r="I21" s="1">
        <v>0</v>
      </c>
    </row>
    <row r="22" spans="1:9" x14ac:dyDescent="0.25">
      <c r="A22" s="1">
        <v>94</v>
      </c>
      <c r="B22" s="5" t="s">
        <v>26</v>
      </c>
      <c r="C22" s="1">
        <v>0.43</v>
      </c>
      <c r="D22" s="1">
        <v>0</v>
      </c>
      <c r="E22" s="1">
        <v>0</v>
      </c>
      <c r="F22" s="1">
        <v>0</v>
      </c>
      <c r="G22" s="1">
        <v>0</v>
      </c>
      <c r="H22" s="1">
        <v>1</v>
      </c>
      <c r="I22" s="1">
        <v>0</v>
      </c>
    </row>
    <row r="23" spans="1:9" x14ac:dyDescent="0.25">
      <c r="A23" s="1">
        <v>98</v>
      </c>
      <c r="B23" s="5" t="s">
        <v>27</v>
      </c>
      <c r="C23" s="1">
        <v>-0.03</v>
      </c>
      <c r="D23" s="1">
        <v>1</v>
      </c>
      <c r="E23" s="1">
        <v>0</v>
      </c>
      <c r="F23" s="1">
        <v>0</v>
      </c>
      <c r="G23" s="1">
        <v>0</v>
      </c>
      <c r="H23" s="1">
        <v>0</v>
      </c>
      <c r="I23" s="1">
        <v>0</v>
      </c>
    </row>
    <row r="24" spans="1:9" x14ac:dyDescent="0.25">
      <c r="A24" s="1">
        <v>99</v>
      </c>
      <c r="B24" s="5" t="s">
        <v>28</v>
      </c>
      <c r="C24" s="1">
        <v>-0.27</v>
      </c>
      <c r="D24" s="1">
        <v>0</v>
      </c>
      <c r="E24" s="1">
        <v>1</v>
      </c>
      <c r="F24" s="1">
        <v>0</v>
      </c>
      <c r="G24" s="1">
        <v>0</v>
      </c>
      <c r="H24" s="1">
        <v>0</v>
      </c>
      <c r="I24" s="1">
        <v>0</v>
      </c>
    </row>
    <row r="25" spans="1:9" x14ac:dyDescent="0.25">
      <c r="A25" s="1">
        <v>102</v>
      </c>
      <c r="B25" s="5" t="s">
        <v>29</v>
      </c>
      <c r="C25" s="1">
        <v>-0.1</v>
      </c>
      <c r="D25" s="1">
        <v>1</v>
      </c>
      <c r="E25" s="1">
        <v>0</v>
      </c>
      <c r="F25" s="1">
        <v>0</v>
      </c>
      <c r="G25" s="1">
        <v>0</v>
      </c>
      <c r="H25" s="1">
        <v>0</v>
      </c>
      <c r="I25" s="1">
        <v>0</v>
      </c>
    </row>
    <row r="26" spans="1:9" x14ac:dyDescent="0.25">
      <c r="A26" s="1">
        <v>104</v>
      </c>
      <c r="B26" s="5" t="s">
        <v>30</v>
      </c>
      <c r="C26" s="1">
        <v>0.1</v>
      </c>
      <c r="D26" s="1">
        <v>0</v>
      </c>
      <c r="E26" s="1">
        <v>0</v>
      </c>
      <c r="F26" s="1">
        <v>0</v>
      </c>
      <c r="G26" s="1">
        <v>0</v>
      </c>
      <c r="H26" s="1">
        <v>0</v>
      </c>
      <c r="I26" s="1">
        <v>1</v>
      </c>
    </row>
    <row r="27" spans="1:9" x14ac:dyDescent="0.25">
      <c r="A27" s="1">
        <v>114</v>
      </c>
      <c r="B27" s="5" t="s">
        <v>31</v>
      </c>
      <c r="C27" s="1">
        <v>0.35</v>
      </c>
      <c r="D27" s="1">
        <v>0</v>
      </c>
      <c r="E27" s="1">
        <v>0</v>
      </c>
      <c r="F27" s="1">
        <v>0</v>
      </c>
      <c r="G27" s="1">
        <v>0</v>
      </c>
      <c r="H27" s="1">
        <v>1</v>
      </c>
      <c r="I27" s="1">
        <v>0</v>
      </c>
    </row>
    <row r="28" spans="1:9" x14ac:dyDescent="0.25">
      <c r="A28" s="1">
        <v>115</v>
      </c>
      <c r="B28" s="5" t="s">
        <v>32</v>
      </c>
      <c r="C28" s="1">
        <v>-0.35</v>
      </c>
      <c r="D28" s="1">
        <v>0</v>
      </c>
      <c r="E28" s="1">
        <v>1</v>
      </c>
      <c r="F28" s="1">
        <v>0</v>
      </c>
      <c r="G28" s="1">
        <v>0</v>
      </c>
      <c r="H28" s="1">
        <v>0</v>
      </c>
      <c r="I28" s="1">
        <v>0</v>
      </c>
    </row>
    <row r="29" spans="1:9" x14ac:dyDescent="0.25">
      <c r="A29" s="1">
        <v>116</v>
      </c>
      <c r="B29" s="5" t="s">
        <v>33</v>
      </c>
      <c r="C29" s="1">
        <v>-0.23</v>
      </c>
      <c r="D29" s="1">
        <v>0</v>
      </c>
      <c r="E29" s="1">
        <v>1</v>
      </c>
      <c r="F29" s="1">
        <v>0</v>
      </c>
      <c r="G29" s="1">
        <v>0</v>
      </c>
      <c r="H29" s="1">
        <v>0</v>
      </c>
      <c r="I29" s="1">
        <v>0</v>
      </c>
    </row>
    <row r="30" spans="1:9" x14ac:dyDescent="0.25">
      <c r="A30" s="1">
        <v>117</v>
      </c>
      <c r="B30" s="5" t="s">
        <v>34</v>
      </c>
      <c r="C30" s="1">
        <v>0.14000000000000001</v>
      </c>
      <c r="D30" s="1">
        <v>0</v>
      </c>
      <c r="E30" s="1">
        <v>0</v>
      </c>
      <c r="F30" s="1">
        <v>0</v>
      </c>
      <c r="G30" s="1">
        <v>0</v>
      </c>
      <c r="H30" s="1">
        <v>0</v>
      </c>
      <c r="I30" s="1">
        <v>1</v>
      </c>
    </row>
    <row r="31" spans="1:9" x14ac:dyDescent="0.25">
      <c r="A31" s="1">
        <v>118</v>
      </c>
      <c r="B31" s="5" t="s">
        <v>35</v>
      </c>
      <c r="C31" s="1">
        <v>0.28999999999999998</v>
      </c>
      <c r="D31" s="1">
        <v>0</v>
      </c>
      <c r="E31" s="1">
        <v>0</v>
      </c>
      <c r="F31" s="1">
        <v>0</v>
      </c>
      <c r="G31" s="1">
        <v>0</v>
      </c>
      <c r="H31" s="1">
        <v>0</v>
      </c>
      <c r="I31" s="1">
        <v>1</v>
      </c>
    </row>
    <row r="32" spans="1:9" x14ac:dyDescent="0.25">
      <c r="A32" s="1">
        <v>122</v>
      </c>
      <c r="B32" s="5" t="s">
        <v>36</v>
      </c>
      <c r="C32" s="1">
        <v>-0.38</v>
      </c>
      <c r="D32" s="1">
        <v>0</v>
      </c>
      <c r="E32" s="1">
        <v>1</v>
      </c>
      <c r="F32" s="1">
        <v>0</v>
      </c>
      <c r="G32" s="1">
        <v>0</v>
      </c>
      <c r="H32" s="1">
        <v>0</v>
      </c>
      <c r="I32" s="1">
        <v>0</v>
      </c>
    </row>
    <row r="33" spans="1:9" x14ac:dyDescent="0.25">
      <c r="A33" s="1">
        <v>123</v>
      </c>
      <c r="B33" s="5" t="s">
        <v>37</v>
      </c>
      <c r="C33" s="1">
        <v>0.17</v>
      </c>
      <c r="D33" s="1">
        <v>0</v>
      </c>
      <c r="E33" s="1">
        <v>0</v>
      </c>
      <c r="F33" s="1">
        <v>0</v>
      </c>
      <c r="G33" s="1">
        <v>0</v>
      </c>
      <c r="H33" s="1">
        <v>1</v>
      </c>
      <c r="I33" s="1">
        <v>0</v>
      </c>
    </row>
    <row r="34" spans="1:9" x14ac:dyDescent="0.25">
      <c r="A34" s="1">
        <v>166</v>
      </c>
      <c r="B34" s="5" t="s">
        <v>38</v>
      </c>
      <c r="C34" s="1">
        <v>0.5</v>
      </c>
      <c r="D34" s="1">
        <v>0</v>
      </c>
      <c r="E34" s="1">
        <v>0</v>
      </c>
      <c r="F34" s="1">
        <v>0</v>
      </c>
      <c r="G34" s="1">
        <v>0</v>
      </c>
      <c r="H34" s="1">
        <v>0</v>
      </c>
      <c r="I34" s="1">
        <v>1</v>
      </c>
    </row>
    <row r="35" spans="1:9" x14ac:dyDescent="0.25">
      <c r="A35" s="1">
        <v>168</v>
      </c>
      <c r="B35" s="5" t="s">
        <v>39</v>
      </c>
      <c r="C35" s="1">
        <v>0</v>
      </c>
      <c r="D35" s="1">
        <v>0</v>
      </c>
      <c r="E35" s="1">
        <v>0</v>
      </c>
      <c r="F35" s="1">
        <v>0</v>
      </c>
      <c r="G35" s="1">
        <v>1</v>
      </c>
      <c r="H35" s="1">
        <v>0</v>
      </c>
      <c r="I35" s="1">
        <v>0</v>
      </c>
    </row>
    <row r="36" spans="1:9" x14ac:dyDescent="0.25">
      <c r="A36" s="1">
        <v>173</v>
      </c>
      <c r="B36" s="5" t="s">
        <v>40</v>
      </c>
      <c r="C36" s="1">
        <v>0</v>
      </c>
      <c r="D36" s="1">
        <v>0</v>
      </c>
      <c r="E36" s="1">
        <v>0</v>
      </c>
      <c r="F36" s="1">
        <v>0</v>
      </c>
      <c r="G36" s="1">
        <v>1</v>
      </c>
      <c r="H36" s="1">
        <v>0</v>
      </c>
      <c r="I36" s="1">
        <v>0</v>
      </c>
    </row>
    <row r="37" spans="1:9" x14ac:dyDescent="0.25">
      <c r="A37" s="1">
        <v>174</v>
      </c>
      <c r="B37" s="5" t="s">
        <v>41</v>
      </c>
      <c r="C37" s="1">
        <v>-0.1</v>
      </c>
      <c r="D37" s="1">
        <v>1</v>
      </c>
      <c r="E37" s="1">
        <v>0</v>
      </c>
      <c r="F37" s="1">
        <v>0</v>
      </c>
      <c r="G37" s="1">
        <v>0</v>
      </c>
      <c r="H37" s="1">
        <v>0</v>
      </c>
      <c r="I37" s="1">
        <v>0</v>
      </c>
    </row>
    <row r="38" spans="1:9" x14ac:dyDescent="0.25">
      <c r="A38" s="1">
        <v>175</v>
      </c>
      <c r="B38" s="5" t="s">
        <v>42</v>
      </c>
      <c r="C38" s="1">
        <v>0</v>
      </c>
      <c r="D38" s="1">
        <v>0</v>
      </c>
      <c r="E38" s="1">
        <v>0</v>
      </c>
      <c r="F38" s="1">
        <v>0</v>
      </c>
      <c r="G38" s="1">
        <v>1</v>
      </c>
      <c r="H38" s="1">
        <v>0</v>
      </c>
      <c r="I38" s="1">
        <v>0</v>
      </c>
    </row>
    <row r="39" spans="1:9" x14ac:dyDescent="0.25">
      <c r="A39" s="1">
        <v>176</v>
      </c>
      <c r="B39" s="5" t="s">
        <v>43</v>
      </c>
      <c r="C39" s="1">
        <v>0</v>
      </c>
      <c r="D39" s="1">
        <v>0</v>
      </c>
      <c r="E39" s="1">
        <v>0</v>
      </c>
      <c r="F39" s="1">
        <v>0</v>
      </c>
      <c r="G39" s="1">
        <v>1</v>
      </c>
      <c r="H39" s="1">
        <v>0</v>
      </c>
      <c r="I39" s="1">
        <v>0</v>
      </c>
    </row>
    <row r="40" spans="1:9" x14ac:dyDescent="0.25">
      <c r="A40" s="1">
        <v>178</v>
      </c>
      <c r="B40" s="5" t="s">
        <v>44</v>
      </c>
      <c r="C40" s="1">
        <v>0.37</v>
      </c>
      <c r="D40" s="1">
        <v>0</v>
      </c>
      <c r="E40" s="1">
        <v>0</v>
      </c>
      <c r="F40" s="1">
        <v>0</v>
      </c>
      <c r="G40" s="1">
        <v>0</v>
      </c>
      <c r="H40" s="1">
        <v>0</v>
      </c>
      <c r="I40" s="1">
        <v>1</v>
      </c>
    </row>
    <row r="41" spans="1:9" x14ac:dyDescent="0.25">
      <c r="A41" s="1">
        <v>202</v>
      </c>
      <c r="B41" s="5" t="s">
        <v>45</v>
      </c>
      <c r="C41" s="1">
        <v>0</v>
      </c>
      <c r="D41" s="1">
        <v>0</v>
      </c>
      <c r="E41" s="1">
        <v>0</v>
      </c>
      <c r="F41" s="1">
        <v>0</v>
      </c>
      <c r="G41" s="1">
        <v>1</v>
      </c>
      <c r="H41" s="1">
        <v>0</v>
      </c>
      <c r="I41" s="1">
        <v>0</v>
      </c>
    </row>
    <row r="42" spans="1:9" x14ac:dyDescent="0.25">
      <c r="A42" s="1">
        <v>205</v>
      </c>
      <c r="B42" s="5" t="s">
        <v>46</v>
      </c>
      <c r="C42" s="1">
        <v>0.2</v>
      </c>
      <c r="D42" s="1">
        <v>0</v>
      </c>
      <c r="E42" s="1">
        <v>0</v>
      </c>
      <c r="F42" s="1">
        <v>0</v>
      </c>
      <c r="G42" s="1">
        <v>0</v>
      </c>
      <c r="H42" s="1">
        <v>1</v>
      </c>
      <c r="I42" s="1">
        <v>0</v>
      </c>
    </row>
    <row r="43" spans="1:9" x14ac:dyDescent="0.25">
      <c r="A43" s="1">
        <v>211</v>
      </c>
      <c r="B43" s="5" t="s">
        <v>47</v>
      </c>
      <c r="C43" s="1">
        <v>0</v>
      </c>
      <c r="D43" s="1">
        <v>0</v>
      </c>
      <c r="E43" s="1">
        <v>0</v>
      </c>
      <c r="F43" s="1">
        <v>0</v>
      </c>
      <c r="G43" s="1">
        <v>1</v>
      </c>
      <c r="H43" s="1">
        <v>0</v>
      </c>
      <c r="I43" s="1">
        <v>0</v>
      </c>
    </row>
    <row r="44" spans="1:9" x14ac:dyDescent="0.25">
      <c r="A44" s="1">
        <v>222</v>
      </c>
      <c r="B44" s="5" t="s">
        <v>48</v>
      </c>
      <c r="C44" s="1">
        <v>0.03</v>
      </c>
      <c r="D44" s="1">
        <v>0</v>
      </c>
      <c r="E44" s="1">
        <v>0</v>
      </c>
      <c r="F44" s="1">
        <v>0</v>
      </c>
      <c r="G44" s="1">
        <v>0</v>
      </c>
      <c r="H44" s="1">
        <v>1</v>
      </c>
      <c r="I44" s="1">
        <v>0</v>
      </c>
    </row>
    <row r="45" spans="1:9" x14ac:dyDescent="0.25">
      <c r="A45" s="1">
        <v>224</v>
      </c>
      <c r="B45" s="5" t="s">
        <v>49</v>
      </c>
      <c r="C45" s="1">
        <v>0</v>
      </c>
      <c r="D45" s="1">
        <v>0</v>
      </c>
      <c r="E45" s="1">
        <v>0</v>
      </c>
      <c r="F45" s="1">
        <v>1</v>
      </c>
      <c r="G45" s="1">
        <v>0</v>
      </c>
      <c r="H45" s="1">
        <v>0</v>
      </c>
      <c r="I45" s="1">
        <v>0</v>
      </c>
    </row>
    <row r="46" spans="1:9" x14ac:dyDescent="0.25">
      <c r="A46" s="1">
        <v>233</v>
      </c>
      <c r="B46" s="5" t="s">
        <v>50</v>
      </c>
      <c r="C46" s="1">
        <v>-0.08</v>
      </c>
      <c r="D46" s="1">
        <v>0</v>
      </c>
      <c r="E46" s="1">
        <v>1</v>
      </c>
      <c r="F46" s="1">
        <v>0</v>
      </c>
      <c r="G46" s="1">
        <v>0</v>
      </c>
      <c r="H46" s="1">
        <v>0</v>
      </c>
      <c r="I46" s="1">
        <v>0</v>
      </c>
    </row>
    <row r="47" spans="1:9" x14ac:dyDescent="0.25">
      <c r="A47" s="1">
        <v>234</v>
      </c>
      <c r="B47" s="5" t="s">
        <v>51</v>
      </c>
      <c r="C47" s="1">
        <v>-0.08</v>
      </c>
      <c r="D47" s="1">
        <v>0</v>
      </c>
      <c r="E47" s="1">
        <v>1</v>
      </c>
      <c r="F47" s="1">
        <v>0</v>
      </c>
      <c r="G47" s="1">
        <v>0</v>
      </c>
      <c r="H47" s="1">
        <v>0</v>
      </c>
      <c r="I47" s="1">
        <v>0</v>
      </c>
    </row>
    <row r="48" spans="1:9" x14ac:dyDescent="0.25">
      <c r="A48" s="1">
        <v>236</v>
      </c>
      <c r="B48" s="5" t="s">
        <v>52</v>
      </c>
      <c r="C48" s="1">
        <v>0</v>
      </c>
      <c r="D48" s="1">
        <v>0</v>
      </c>
      <c r="E48" s="1">
        <v>0</v>
      </c>
      <c r="F48" s="1">
        <v>1</v>
      </c>
      <c r="G48" s="1">
        <v>0</v>
      </c>
      <c r="H48" s="1">
        <v>0</v>
      </c>
      <c r="I48" s="1">
        <v>0</v>
      </c>
    </row>
    <row r="49" spans="1:9" x14ac:dyDescent="0.25">
      <c r="A49" s="1">
        <v>238</v>
      </c>
      <c r="B49" s="5" t="s">
        <v>53</v>
      </c>
      <c r="C49" s="1">
        <v>-0.21</v>
      </c>
      <c r="D49" s="1">
        <v>0</v>
      </c>
      <c r="E49" s="1">
        <v>1</v>
      </c>
      <c r="F49" s="1">
        <v>0</v>
      </c>
      <c r="G49" s="1">
        <v>0</v>
      </c>
      <c r="H49" s="1">
        <v>0</v>
      </c>
      <c r="I49" s="1">
        <v>0</v>
      </c>
    </row>
    <row r="50" spans="1:9" x14ac:dyDescent="0.25">
      <c r="A50" s="1">
        <v>239</v>
      </c>
      <c r="B50" s="5" t="s">
        <v>54</v>
      </c>
      <c r="C50" s="1">
        <v>0.85</v>
      </c>
      <c r="D50" s="1">
        <v>0</v>
      </c>
      <c r="E50" s="1">
        <v>0</v>
      </c>
      <c r="F50" s="1">
        <v>0</v>
      </c>
      <c r="G50" s="1">
        <v>0</v>
      </c>
      <c r="H50" s="1">
        <v>0</v>
      </c>
      <c r="I50" s="1">
        <v>1</v>
      </c>
    </row>
    <row r="51" spans="1:9" x14ac:dyDescent="0.25">
      <c r="A51" s="1">
        <v>241</v>
      </c>
      <c r="B51" s="5" t="s">
        <v>55</v>
      </c>
      <c r="C51" s="1">
        <v>1</v>
      </c>
      <c r="D51" s="1">
        <v>0</v>
      </c>
      <c r="E51" s="1">
        <v>0</v>
      </c>
      <c r="F51" s="1">
        <v>0</v>
      </c>
      <c r="G51" s="1">
        <v>0</v>
      </c>
      <c r="H51" s="1">
        <v>0</v>
      </c>
      <c r="I51" s="1">
        <v>1</v>
      </c>
    </row>
    <row r="52" spans="1:9" x14ac:dyDescent="0.25">
      <c r="A52" s="1">
        <v>247</v>
      </c>
      <c r="B52" s="5" t="s">
        <v>56</v>
      </c>
      <c r="C52" s="1">
        <v>0</v>
      </c>
      <c r="D52" s="1">
        <v>0</v>
      </c>
      <c r="E52" s="1">
        <v>0</v>
      </c>
      <c r="F52" s="1">
        <v>1</v>
      </c>
      <c r="G52" s="1">
        <v>0</v>
      </c>
      <c r="H52" s="1">
        <v>0</v>
      </c>
      <c r="I52" s="1">
        <v>0</v>
      </c>
    </row>
    <row r="53" spans="1:9" x14ac:dyDescent="0.25">
      <c r="A53" s="1">
        <v>250</v>
      </c>
      <c r="B53" s="5" t="s">
        <v>57</v>
      </c>
      <c r="C53" s="1">
        <v>0.15</v>
      </c>
      <c r="D53" s="1">
        <v>0</v>
      </c>
      <c r="E53" s="1">
        <v>0</v>
      </c>
      <c r="F53" s="1">
        <v>0</v>
      </c>
      <c r="G53" s="1">
        <v>0</v>
      </c>
      <c r="H53" s="1">
        <v>0</v>
      </c>
      <c r="I53" s="1">
        <v>1</v>
      </c>
    </row>
    <row r="54" spans="1:9" x14ac:dyDescent="0.25">
      <c r="A54" s="1">
        <v>253</v>
      </c>
      <c r="B54" s="5" t="s">
        <v>58</v>
      </c>
      <c r="C54" s="1">
        <v>0.5</v>
      </c>
      <c r="D54" s="1">
        <v>0</v>
      </c>
      <c r="E54" s="1">
        <v>0</v>
      </c>
      <c r="F54" s="1">
        <v>0</v>
      </c>
      <c r="G54" s="1">
        <v>0</v>
      </c>
      <c r="H54" s="1">
        <v>0</v>
      </c>
      <c r="I54" s="1">
        <v>1</v>
      </c>
    </row>
    <row r="55" spans="1:9" x14ac:dyDescent="0.25">
      <c r="A55" s="1">
        <v>256</v>
      </c>
      <c r="B55" s="5" t="s">
        <v>59</v>
      </c>
      <c r="C55" s="1">
        <v>0.5</v>
      </c>
      <c r="D55" s="1">
        <v>0</v>
      </c>
      <c r="E55" s="1">
        <v>0</v>
      </c>
      <c r="F55" s="1">
        <v>0</v>
      </c>
      <c r="G55" s="1">
        <v>0</v>
      </c>
      <c r="H55" s="1">
        <v>0</v>
      </c>
      <c r="I55" s="1">
        <v>1</v>
      </c>
    </row>
    <row r="56" spans="1:9" x14ac:dyDescent="0.25">
      <c r="A56" s="1">
        <v>262</v>
      </c>
      <c r="B56" s="5" t="s">
        <v>60</v>
      </c>
      <c r="C56" s="1">
        <v>-0.05</v>
      </c>
      <c r="D56" s="1">
        <v>1</v>
      </c>
      <c r="E56" s="1">
        <v>0</v>
      </c>
      <c r="F56" s="1">
        <v>0</v>
      </c>
      <c r="G56" s="1">
        <v>0</v>
      </c>
      <c r="H56" s="1">
        <v>0</v>
      </c>
      <c r="I56" s="1">
        <v>0</v>
      </c>
    </row>
    <row r="57" spans="1:9" x14ac:dyDescent="0.25">
      <c r="A57" s="1">
        <v>263</v>
      </c>
      <c r="B57" s="5" t="s">
        <v>61</v>
      </c>
      <c r="C57" s="1">
        <v>0.4</v>
      </c>
      <c r="D57" s="1">
        <v>0</v>
      </c>
      <c r="E57" s="1">
        <v>0</v>
      </c>
      <c r="F57" s="1">
        <v>0</v>
      </c>
      <c r="G57" s="1">
        <v>0</v>
      </c>
      <c r="H57" s="1">
        <v>0</v>
      </c>
      <c r="I57" s="1">
        <v>1</v>
      </c>
    </row>
    <row r="58" spans="1:9" x14ac:dyDescent="0.25">
      <c r="A58" s="1">
        <v>271</v>
      </c>
      <c r="B58" s="5" t="s">
        <v>62</v>
      </c>
      <c r="C58" s="1">
        <v>0</v>
      </c>
      <c r="D58" s="1">
        <v>0</v>
      </c>
      <c r="E58" s="1">
        <v>0</v>
      </c>
      <c r="F58" s="1">
        <v>1</v>
      </c>
      <c r="G58" s="1">
        <v>0</v>
      </c>
      <c r="H58" s="1">
        <v>0</v>
      </c>
      <c r="I58" s="1">
        <v>0</v>
      </c>
    </row>
    <row r="59" spans="1:9" x14ac:dyDescent="0.25">
      <c r="A59" s="1">
        <v>272</v>
      </c>
      <c r="B59" s="5" t="s">
        <v>63</v>
      </c>
      <c r="C59" s="1">
        <v>-0.18</v>
      </c>
      <c r="D59" s="1">
        <v>0</v>
      </c>
      <c r="E59" s="1">
        <v>1</v>
      </c>
      <c r="F59" s="1">
        <v>0</v>
      </c>
      <c r="G59" s="1">
        <v>0</v>
      </c>
      <c r="H59" s="1">
        <v>0</v>
      </c>
      <c r="I59" s="1">
        <v>0</v>
      </c>
    </row>
    <row r="60" spans="1:9" x14ac:dyDescent="0.25">
      <c r="A60" s="1">
        <v>274</v>
      </c>
      <c r="B60" s="5" t="s">
        <v>64</v>
      </c>
      <c r="C60" s="1">
        <v>0</v>
      </c>
      <c r="D60" s="1">
        <v>0</v>
      </c>
      <c r="E60" s="1">
        <v>0</v>
      </c>
      <c r="F60" s="1">
        <v>1</v>
      </c>
      <c r="G60" s="1">
        <v>0</v>
      </c>
      <c r="H60" s="1">
        <v>0</v>
      </c>
      <c r="I60" s="1">
        <v>0</v>
      </c>
    </row>
    <row r="61" spans="1:9" x14ac:dyDescent="0.25">
      <c r="A61" s="1">
        <v>275</v>
      </c>
      <c r="B61" s="5" t="s">
        <v>65</v>
      </c>
      <c r="C61" s="1">
        <v>-0.4</v>
      </c>
      <c r="D61" s="1">
        <v>0</v>
      </c>
      <c r="E61" s="1">
        <v>1</v>
      </c>
      <c r="F61" s="1">
        <v>0</v>
      </c>
      <c r="G61" s="1">
        <v>0</v>
      </c>
      <c r="H61" s="1">
        <v>0</v>
      </c>
      <c r="I61" s="1">
        <v>0</v>
      </c>
    </row>
    <row r="62" spans="1:9" x14ac:dyDescent="0.25">
      <c r="A62" s="1">
        <v>280</v>
      </c>
      <c r="B62" s="5" t="s">
        <v>66</v>
      </c>
      <c r="C62" s="1">
        <v>0.05</v>
      </c>
      <c r="D62" s="1">
        <v>0</v>
      </c>
      <c r="E62" s="1">
        <v>0</v>
      </c>
      <c r="F62" s="1">
        <v>0</v>
      </c>
      <c r="G62" s="1">
        <v>0</v>
      </c>
      <c r="H62" s="1">
        <v>0</v>
      </c>
      <c r="I62" s="1">
        <v>1</v>
      </c>
    </row>
    <row r="63" spans="1:9" x14ac:dyDescent="0.25">
      <c r="A63" s="1">
        <v>284</v>
      </c>
      <c r="B63" s="5" t="s">
        <v>67</v>
      </c>
      <c r="C63" s="1">
        <v>0</v>
      </c>
      <c r="D63" s="1">
        <v>0</v>
      </c>
      <c r="E63" s="1">
        <v>0</v>
      </c>
      <c r="F63" s="1">
        <v>0</v>
      </c>
      <c r="G63" s="1">
        <v>1</v>
      </c>
      <c r="H63" s="1">
        <v>0</v>
      </c>
      <c r="I63" s="1">
        <v>0</v>
      </c>
    </row>
    <row r="64" spans="1:9" x14ac:dyDescent="0.25">
      <c r="A64" s="1">
        <v>290</v>
      </c>
      <c r="B64" s="5" t="s">
        <v>68</v>
      </c>
      <c r="C64" s="1">
        <v>0</v>
      </c>
      <c r="D64" s="1">
        <v>0</v>
      </c>
      <c r="E64" s="1">
        <v>0</v>
      </c>
      <c r="F64" s="1">
        <v>1</v>
      </c>
      <c r="G64" s="1">
        <v>0</v>
      </c>
      <c r="H64" s="1">
        <v>0</v>
      </c>
      <c r="I64" s="1">
        <v>0</v>
      </c>
    </row>
    <row r="65" spans="1:9" x14ac:dyDescent="0.25">
      <c r="A65" s="1">
        <v>291</v>
      </c>
      <c r="B65" s="5" t="s">
        <v>69</v>
      </c>
      <c r="C65" s="1">
        <v>-0.17</v>
      </c>
      <c r="D65" s="1">
        <v>1</v>
      </c>
      <c r="E65" s="1">
        <v>0</v>
      </c>
      <c r="F65" s="1">
        <v>0</v>
      </c>
      <c r="G65" s="1">
        <v>0</v>
      </c>
      <c r="H65" s="1">
        <v>0</v>
      </c>
      <c r="I65" s="1">
        <v>0</v>
      </c>
    </row>
    <row r="66" spans="1:9" x14ac:dyDescent="0.25">
      <c r="A66" s="1">
        <v>304</v>
      </c>
      <c r="B66" s="5" t="s">
        <v>70</v>
      </c>
      <c r="C66" s="1">
        <v>-0.2</v>
      </c>
      <c r="D66" s="1">
        <v>0</v>
      </c>
      <c r="E66" s="1">
        <v>1</v>
      </c>
      <c r="F66" s="1">
        <v>0</v>
      </c>
      <c r="G66" s="1">
        <v>0</v>
      </c>
      <c r="H66" s="1">
        <v>0</v>
      </c>
      <c r="I66" s="1">
        <v>0</v>
      </c>
    </row>
    <row r="67" spans="1:9" x14ac:dyDescent="0.25">
      <c r="A67" s="1">
        <v>306</v>
      </c>
      <c r="B67" s="5" t="s">
        <v>71</v>
      </c>
      <c r="C67" s="1">
        <v>-0.2</v>
      </c>
      <c r="D67" s="1">
        <v>0</v>
      </c>
      <c r="E67" s="1">
        <v>1</v>
      </c>
      <c r="F67" s="1">
        <v>0</v>
      </c>
      <c r="G67" s="1">
        <v>0</v>
      </c>
      <c r="H67" s="1">
        <v>0</v>
      </c>
      <c r="I67" s="1">
        <v>0</v>
      </c>
    </row>
    <row r="68" spans="1:9" x14ac:dyDescent="0.25">
      <c r="A68" s="1">
        <v>307</v>
      </c>
      <c r="B68" s="5" t="s">
        <v>72</v>
      </c>
      <c r="C68" s="1">
        <v>-0.17</v>
      </c>
      <c r="D68" s="1">
        <v>0</v>
      </c>
      <c r="E68" s="1">
        <v>1</v>
      </c>
      <c r="F68" s="1">
        <v>0</v>
      </c>
      <c r="G68" s="1">
        <v>0</v>
      </c>
      <c r="H68" s="1">
        <v>0</v>
      </c>
      <c r="I68" s="1">
        <v>0</v>
      </c>
    </row>
    <row r="69" spans="1:9" x14ac:dyDescent="0.25">
      <c r="A69" s="1">
        <v>308</v>
      </c>
      <c r="B69" s="5" t="s">
        <v>73</v>
      </c>
      <c r="C69" s="1">
        <v>-0.43</v>
      </c>
      <c r="D69" s="1">
        <v>0</v>
      </c>
      <c r="E69" s="1">
        <v>1</v>
      </c>
      <c r="F69" s="1">
        <v>0</v>
      </c>
      <c r="G69" s="1">
        <v>0</v>
      </c>
      <c r="H69" s="1">
        <v>0</v>
      </c>
      <c r="I69" s="1">
        <v>0</v>
      </c>
    </row>
    <row r="70" spans="1:9" x14ac:dyDescent="0.25">
      <c r="A70" s="1">
        <v>321</v>
      </c>
      <c r="B70" s="5" t="s">
        <v>74</v>
      </c>
      <c r="C70" s="1">
        <v>0</v>
      </c>
      <c r="D70" s="1">
        <v>0</v>
      </c>
      <c r="E70" s="1">
        <v>0</v>
      </c>
      <c r="F70" s="1">
        <v>1</v>
      </c>
      <c r="G70" s="1">
        <v>0</v>
      </c>
      <c r="H70" s="1">
        <v>0</v>
      </c>
      <c r="I70" s="1">
        <v>0</v>
      </c>
    </row>
    <row r="71" spans="1:9" x14ac:dyDescent="0.25">
      <c r="A71" s="1">
        <v>322</v>
      </c>
      <c r="B71" s="5" t="s">
        <v>75</v>
      </c>
      <c r="C71" s="1">
        <v>0</v>
      </c>
      <c r="D71" s="1">
        <v>0</v>
      </c>
      <c r="E71" s="1">
        <v>0</v>
      </c>
      <c r="F71" s="1">
        <v>0</v>
      </c>
      <c r="G71" s="1">
        <v>1</v>
      </c>
      <c r="H71" s="1">
        <v>0</v>
      </c>
      <c r="I71" s="1">
        <v>0</v>
      </c>
    </row>
    <row r="72" spans="1:9" x14ac:dyDescent="0.25">
      <c r="A72" s="1">
        <v>328</v>
      </c>
      <c r="B72" s="5" t="s">
        <v>76</v>
      </c>
      <c r="C72" s="1">
        <v>0.2</v>
      </c>
      <c r="D72" s="1">
        <v>0</v>
      </c>
      <c r="E72" s="1">
        <v>0</v>
      </c>
      <c r="F72" s="1">
        <v>0</v>
      </c>
      <c r="G72" s="1">
        <v>0</v>
      </c>
      <c r="H72" s="1">
        <v>0</v>
      </c>
      <c r="I72" s="1">
        <v>1</v>
      </c>
    </row>
    <row r="73" spans="1:9" x14ac:dyDescent="0.25">
      <c r="A73" s="1">
        <v>332</v>
      </c>
      <c r="B73" s="5" t="s">
        <v>77</v>
      </c>
      <c r="C73" s="1">
        <v>-0.05</v>
      </c>
      <c r="D73" s="1">
        <v>1</v>
      </c>
      <c r="E73" s="1">
        <v>0</v>
      </c>
      <c r="F73" s="1">
        <v>0</v>
      </c>
      <c r="G73" s="1">
        <v>0</v>
      </c>
      <c r="H73" s="1">
        <v>0</v>
      </c>
      <c r="I73" s="1">
        <v>0</v>
      </c>
    </row>
    <row r="74" spans="1:9" x14ac:dyDescent="0.25">
      <c r="A74" s="1">
        <v>345</v>
      </c>
      <c r="B74" s="5" t="s">
        <v>78</v>
      </c>
      <c r="C74" s="1">
        <v>0.2</v>
      </c>
      <c r="D74" s="1">
        <v>0</v>
      </c>
      <c r="E74" s="1">
        <v>0</v>
      </c>
      <c r="F74" s="1">
        <v>0</v>
      </c>
      <c r="G74" s="1">
        <v>0</v>
      </c>
      <c r="H74" s="1">
        <v>0</v>
      </c>
      <c r="I74" s="1">
        <v>1</v>
      </c>
    </row>
    <row r="75" spans="1:9" x14ac:dyDescent="0.25">
      <c r="A75" s="1">
        <v>358</v>
      </c>
      <c r="B75" s="5" t="s">
        <v>79</v>
      </c>
      <c r="C75" s="1">
        <v>1</v>
      </c>
      <c r="D75" s="1">
        <v>0</v>
      </c>
      <c r="E75" s="1">
        <v>0</v>
      </c>
      <c r="F75" s="1">
        <v>0</v>
      </c>
      <c r="G75" s="1">
        <v>0</v>
      </c>
      <c r="H75" s="1">
        <v>0</v>
      </c>
      <c r="I75" s="1">
        <v>1</v>
      </c>
    </row>
    <row r="76" spans="1:9" x14ac:dyDescent="0.25">
      <c r="A76" s="1">
        <v>359</v>
      </c>
      <c r="B76" s="5" t="s">
        <v>80</v>
      </c>
      <c r="C76" s="1">
        <v>-0.05</v>
      </c>
      <c r="D76" s="1">
        <v>0</v>
      </c>
      <c r="E76" s="1">
        <v>1</v>
      </c>
      <c r="F76" s="1">
        <v>0</v>
      </c>
      <c r="G76" s="1">
        <v>0</v>
      </c>
      <c r="H76" s="1">
        <v>0</v>
      </c>
      <c r="I76" s="1">
        <v>0</v>
      </c>
    </row>
    <row r="77" spans="1:9" x14ac:dyDescent="0.25">
      <c r="A77" s="1">
        <v>374</v>
      </c>
      <c r="B77" s="5" t="s">
        <v>81</v>
      </c>
      <c r="C77" s="1">
        <v>0</v>
      </c>
      <c r="D77" s="1">
        <v>0</v>
      </c>
      <c r="E77" s="1">
        <v>0</v>
      </c>
      <c r="F77" s="1">
        <v>1</v>
      </c>
      <c r="G77" s="1">
        <v>0</v>
      </c>
      <c r="H77" s="1">
        <v>0</v>
      </c>
      <c r="I77" s="1">
        <v>0</v>
      </c>
    </row>
    <row r="78" spans="1:9" x14ac:dyDescent="0.25">
      <c r="A78" s="1">
        <v>376</v>
      </c>
      <c r="B78" s="5" t="s">
        <v>82</v>
      </c>
      <c r="C78" s="1">
        <v>0.52</v>
      </c>
      <c r="D78" s="1">
        <v>0</v>
      </c>
      <c r="E78" s="1">
        <v>0</v>
      </c>
      <c r="F78" s="1">
        <v>0</v>
      </c>
      <c r="G78" s="1">
        <v>0</v>
      </c>
      <c r="H78" s="1">
        <v>0</v>
      </c>
      <c r="I78" s="1">
        <v>1</v>
      </c>
    </row>
    <row r="79" spans="1:9" x14ac:dyDescent="0.25">
      <c r="A79" s="1">
        <v>380</v>
      </c>
      <c r="B79" s="5" t="s">
        <v>83</v>
      </c>
      <c r="C79" s="1">
        <v>0.32</v>
      </c>
      <c r="D79" s="1">
        <v>0</v>
      </c>
      <c r="E79" s="1">
        <v>0</v>
      </c>
      <c r="F79" s="1">
        <v>0</v>
      </c>
      <c r="G79" s="1">
        <v>0</v>
      </c>
      <c r="H79" s="1">
        <v>1</v>
      </c>
      <c r="I79" s="1">
        <v>0</v>
      </c>
    </row>
    <row r="80" spans="1:9" x14ac:dyDescent="0.25">
      <c r="A80" s="1">
        <v>381</v>
      </c>
      <c r="B80" s="5" t="s">
        <v>84</v>
      </c>
      <c r="C80" s="1">
        <v>0.33</v>
      </c>
      <c r="D80" s="1">
        <v>0</v>
      </c>
      <c r="E80" s="1">
        <v>0</v>
      </c>
      <c r="F80" s="1">
        <v>0</v>
      </c>
      <c r="G80" s="1">
        <v>0</v>
      </c>
      <c r="H80" s="1">
        <v>0</v>
      </c>
      <c r="I80" s="1">
        <v>1</v>
      </c>
    </row>
    <row r="81" spans="1:11" x14ac:dyDescent="0.25">
      <c r="A81" s="1">
        <v>382</v>
      </c>
      <c r="B81" s="5" t="s">
        <v>85</v>
      </c>
      <c r="C81" s="1">
        <v>0.13</v>
      </c>
      <c r="D81" s="1">
        <v>0</v>
      </c>
      <c r="E81" s="1">
        <v>0</v>
      </c>
      <c r="F81" s="1">
        <v>0</v>
      </c>
      <c r="G81" s="1">
        <v>0</v>
      </c>
      <c r="H81" s="1">
        <v>0</v>
      </c>
      <c r="I81" s="1">
        <v>1</v>
      </c>
    </row>
    <row r="82" spans="1:11" x14ac:dyDescent="0.25">
      <c r="A82" s="1">
        <v>388</v>
      </c>
      <c r="B82" s="5" t="s">
        <v>86</v>
      </c>
      <c r="C82" s="1">
        <v>-0.45</v>
      </c>
      <c r="D82" s="1">
        <v>0</v>
      </c>
      <c r="E82" s="1">
        <v>1</v>
      </c>
      <c r="F82" s="1">
        <v>0</v>
      </c>
      <c r="G82" s="1">
        <v>0</v>
      </c>
      <c r="H82" s="1">
        <v>0</v>
      </c>
      <c r="I82" s="1">
        <v>0</v>
      </c>
    </row>
    <row r="83" spans="1:11" x14ac:dyDescent="0.25">
      <c r="A83" s="1">
        <v>397</v>
      </c>
      <c r="B83" s="5" t="s">
        <v>87</v>
      </c>
      <c r="C83" s="1">
        <v>0</v>
      </c>
      <c r="D83" s="1">
        <v>0</v>
      </c>
      <c r="E83" s="1">
        <v>0</v>
      </c>
      <c r="F83" s="1">
        <v>0</v>
      </c>
      <c r="G83" s="1">
        <v>1</v>
      </c>
      <c r="H83" s="1">
        <v>0</v>
      </c>
      <c r="I83" s="1">
        <v>0</v>
      </c>
    </row>
    <row r="84" spans="1:11" x14ac:dyDescent="0.25">
      <c r="A84" s="1">
        <v>399</v>
      </c>
      <c r="B84" s="5" t="s">
        <v>88</v>
      </c>
      <c r="C84" s="1">
        <v>0.3</v>
      </c>
      <c r="D84" s="1">
        <v>0</v>
      </c>
      <c r="E84" s="1">
        <v>0</v>
      </c>
      <c r="F84" s="1">
        <v>0</v>
      </c>
      <c r="G84" s="1">
        <v>0</v>
      </c>
      <c r="H84" s="1">
        <v>1</v>
      </c>
      <c r="I84" s="1">
        <v>0</v>
      </c>
    </row>
    <row r="85" spans="1:11" x14ac:dyDescent="0.25">
      <c r="A85" s="1">
        <v>402</v>
      </c>
      <c r="B85" s="5" t="s">
        <v>89</v>
      </c>
      <c r="C85" s="1">
        <v>-0.2</v>
      </c>
      <c r="D85" s="1">
        <v>1</v>
      </c>
      <c r="E85" s="1">
        <v>0</v>
      </c>
      <c r="F85" s="1">
        <v>0</v>
      </c>
      <c r="G85" s="1">
        <v>0</v>
      </c>
      <c r="H85" s="1">
        <v>0</v>
      </c>
      <c r="I85" s="1">
        <v>0</v>
      </c>
    </row>
    <row r="86" spans="1:11" x14ac:dyDescent="0.25">
      <c r="A86" s="1">
        <v>403</v>
      </c>
      <c r="B86" s="5" t="s">
        <v>90</v>
      </c>
      <c r="C86" s="1">
        <v>0.2</v>
      </c>
      <c r="D86" s="1">
        <v>0</v>
      </c>
      <c r="E86" s="1">
        <v>0</v>
      </c>
      <c r="F86" s="1">
        <v>0</v>
      </c>
      <c r="G86" s="1">
        <v>0</v>
      </c>
      <c r="H86" s="1">
        <v>1</v>
      </c>
      <c r="I86" s="1">
        <v>0</v>
      </c>
    </row>
    <row r="87" spans="1:11" x14ac:dyDescent="0.25">
      <c r="A87" s="1">
        <v>409</v>
      </c>
      <c r="B87" s="5" t="s">
        <v>91</v>
      </c>
      <c r="C87" s="1">
        <v>0</v>
      </c>
      <c r="D87" s="1">
        <v>0</v>
      </c>
      <c r="E87" s="1">
        <v>0</v>
      </c>
      <c r="F87" s="1">
        <v>1</v>
      </c>
      <c r="G87" s="1">
        <v>0</v>
      </c>
      <c r="H87" s="1">
        <v>0</v>
      </c>
      <c r="I87" s="1">
        <v>0</v>
      </c>
    </row>
    <row r="88" spans="1:11" x14ac:dyDescent="0.25">
      <c r="A88" s="1">
        <v>413</v>
      </c>
      <c r="B88" s="5" t="s">
        <v>92</v>
      </c>
      <c r="C88" s="1">
        <v>0</v>
      </c>
      <c r="D88" s="1">
        <v>0</v>
      </c>
      <c r="E88" s="1">
        <v>0</v>
      </c>
      <c r="F88" s="1">
        <v>0</v>
      </c>
      <c r="G88" s="1">
        <v>1</v>
      </c>
      <c r="H88" s="1">
        <v>0</v>
      </c>
      <c r="I88" s="1">
        <f ca="1">I88</f>
        <v>0</v>
      </c>
      <c r="J88" s="1"/>
    </row>
    <row r="89" spans="1:11" x14ac:dyDescent="0.25">
      <c r="A89" s="1">
        <v>415</v>
      </c>
      <c r="B89" s="5" t="s">
        <v>93</v>
      </c>
      <c r="C89" s="1">
        <v>-0.5</v>
      </c>
      <c r="D89" s="1">
        <v>0</v>
      </c>
      <c r="E89" s="1">
        <v>1</v>
      </c>
      <c r="F89" s="1">
        <v>0</v>
      </c>
      <c r="G89" s="1">
        <v>0</v>
      </c>
      <c r="H89" s="1">
        <v>0</v>
      </c>
      <c r="I89" s="1">
        <v>0</v>
      </c>
    </row>
    <row r="90" spans="1:11" x14ac:dyDescent="0.25">
      <c r="A90" s="1">
        <v>418</v>
      </c>
      <c r="B90" s="5" t="s">
        <v>94</v>
      </c>
      <c r="C90" s="1">
        <v>0.52</v>
      </c>
      <c r="D90" s="1">
        <v>0</v>
      </c>
      <c r="E90" s="1">
        <v>0</v>
      </c>
      <c r="F90" s="1">
        <v>0</v>
      </c>
      <c r="G90" s="1">
        <v>0</v>
      </c>
      <c r="H90" s="1">
        <v>0</v>
      </c>
      <c r="I90" s="1">
        <v>1</v>
      </c>
    </row>
    <row r="91" spans="1:11" x14ac:dyDescent="0.25">
      <c r="A91" s="1">
        <v>420</v>
      </c>
      <c r="B91" s="5" t="s">
        <v>95</v>
      </c>
      <c r="C91" s="1">
        <v>0.5</v>
      </c>
      <c r="D91" s="1">
        <v>0</v>
      </c>
      <c r="E91" s="1">
        <v>0</v>
      </c>
      <c r="F91" s="1">
        <v>0</v>
      </c>
      <c r="G91" s="1">
        <v>0</v>
      </c>
      <c r="H91" s="1">
        <v>0</v>
      </c>
      <c r="I91" s="1">
        <v>1</v>
      </c>
    </row>
    <row r="92" spans="1:11" x14ac:dyDescent="0.25">
      <c r="A92" s="1">
        <v>422</v>
      </c>
      <c r="B92" s="5" t="s">
        <v>96</v>
      </c>
      <c r="C92" s="1">
        <v>0.43</v>
      </c>
      <c r="D92" s="1">
        <v>0</v>
      </c>
      <c r="E92" s="1">
        <v>0</v>
      </c>
      <c r="F92" s="1">
        <v>0</v>
      </c>
      <c r="G92" s="1">
        <v>0</v>
      </c>
      <c r="H92" s="1">
        <v>0</v>
      </c>
      <c r="I92" s="1">
        <v>1</v>
      </c>
    </row>
    <row r="93" spans="1:11" x14ac:dyDescent="0.25">
      <c r="A93" s="1">
        <v>423</v>
      </c>
      <c r="B93" s="5" t="s">
        <v>97</v>
      </c>
      <c r="C93" s="1">
        <v>0.53</v>
      </c>
      <c r="D93" s="1">
        <v>0</v>
      </c>
      <c r="E93" s="1">
        <v>0</v>
      </c>
      <c r="F93" s="1">
        <v>0</v>
      </c>
      <c r="G93" s="1">
        <v>0</v>
      </c>
      <c r="H93" s="1">
        <v>0</v>
      </c>
      <c r="I93" s="1">
        <v>1</v>
      </c>
      <c r="K93" s="1"/>
    </row>
    <row r="94" spans="1:11" x14ac:dyDescent="0.25">
      <c r="A94" s="1">
        <v>424</v>
      </c>
      <c r="B94" s="5" t="s">
        <v>98</v>
      </c>
      <c r="C94" s="1">
        <v>0</v>
      </c>
      <c r="D94" s="1">
        <v>0</v>
      </c>
      <c r="E94" s="1">
        <v>0</v>
      </c>
      <c r="F94" s="1">
        <v>0</v>
      </c>
      <c r="G94" s="1">
        <v>1</v>
      </c>
      <c r="H94" s="1">
        <v>0</v>
      </c>
      <c r="I94" s="1">
        <v>0</v>
      </c>
    </row>
    <row r="95" spans="1:11" x14ac:dyDescent="0.25">
      <c r="A95" s="1">
        <v>425</v>
      </c>
      <c r="B95" s="5" t="s">
        <v>99</v>
      </c>
      <c r="C95" s="1">
        <v>-0.1</v>
      </c>
      <c r="D95" s="1">
        <v>0</v>
      </c>
      <c r="E95" s="1">
        <v>1</v>
      </c>
      <c r="F95" s="1">
        <v>0</v>
      </c>
      <c r="G95" s="1">
        <v>0</v>
      </c>
      <c r="H95" s="1">
        <v>0</v>
      </c>
      <c r="I95" s="1">
        <v>0</v>
      </c>
    </row>
    <row r="96" spans="1:11" x14ac:dyDescent="0.25">
      <c r="A96" s="1">
        <v>426</v>
      </c>
      <c r="B96" s="5" t="s">
        <v>100</v>
      </c>
      <c r="C96" s="1">
        <v>0.35</v>
      </c>
      <c r="D96" s="1">
        <v>0</v>
      </c>
      <c r="E96" s="1">
        <v>0</v>
      </c>
      <c r="F96" s="1">
        <v>0</v>
      </c>
      <c r="G96" s="1">
        <v>0</v>
      </c>
      <c r="H96" s="1">
        <v>0</v>
      </c>
      <c r="I96" s="1">
        <v>1</v>
      </c>
    </row>
    <row r="97" spans="1:9" x14ac:dyDescent="0.25">
      <c r="A97" s="1">
        <v>439</v>
      </c>
      <c r="B97" s="5" t="s">
        <v>101</v>
      </c>
      <c r="C97" s="1">
        <v>0.25</v>
      </c>
      <c r="D97" s="1">
        <v>0</v>
      </c>
      <c r="E97" s="1">
        <v>0</v>
      </c>
      <c r="F97" s="1">
        <v>0</v>
      </c>
      <c r="G97" s="1">
        <v>0</v>
      </c>
      <c r="H97" s="1">
        <v>0</v>
      </c>
      <c r="I97" s="1">
        <v>1</v>
      </c>
    </row>
    <row r="98" spans="1:9" x14ac:dyDescent="0.25">
      <c r="A98" s="1">
        <v>441</v>
      </c>
      <c r="B98" s="5" t="s">
        <v>102</v>
      </c>
      <c r="C98" s="1">
        <v>0</v>
      </c>
      <c r="D98" s="1">
        <v>0</v>
      </c>
      <c r="E98" s="1">
        <v>0</v>
      </c>
      <c r="F98" s="1">
        <v>1</v>
      </c>
      <c r="G98" s="1">
        <v>0</v>
      </c>
      <c r="H98" s="1">
        <v>0</v>
      </c>
      <c r="I98" s="1">
        <v>0</v>
      </c>
    </row>
    <row r="99" spans="1:9" x14ac:dyDescent="0.25">
      <c r="A99" s="1">
        <v>442</v>
      </c>
      <c r="B99" s="5" t="s">
        <v>103</v>
      </c>
      <c r="C99" s="1">
        <v>0</v>
      </c>
      <c r="D99" s="1">
        <v>0</v>
      </c>
      <c r="E99" s="1">
        <v>0</v>
      </c>
      <c r="F99" s="1">
        <v>1</v>
      </c>
      <c r="G99" s="1">
        <v>0</v>
      </c>
      <c r="H99" s="1">
        <v>0</v>
      </c>
      <c r="I99" s="1">
        <v>0</v>
      </c>
    </row>
    <row r="100" spans="1:9" x14ac:dyDescent="0.25">
      <c r="A100" s="1">
        <v>450</v>
      </c>
      <c r="B100" s="5" t="s">
        <v>104</v>
      </c>
      <c r="C100" s="1">
        <v>0.3</v>
      </c>
      <c r="D100" s="1">
        <v>0</v>
      </c>
      <c r="E100" s="1">
        <v>0</v>
      </c>
      <c r="F100" s="1">
        <v>0</v>
      </c>
      <c r="G100" s="1">
        <v>0</v>
      </c>
      <c r="H100" s="1">
        <v>1</v>
      </c>
      <c r="I100" s="1">
        <v>0</v>
      </c>
    </row>
    <row r="101" spans="1:9" x14ac:dyDescent="0.25">
      <c r="A101" s="1">
        <v>452</v>
      </c>
      <c r="B101" s="5" t="s">
        <v>105</v>
      </c>
      <c r="C101" s="1">
        <v>-0.12</v>
      </c>
      <c r="D101" s="1">
        <v>1</v>
      </c>
      <c r="E101" s="1">
        <v>0</v>
      </c>
      <c r="F101" s="1">
        <v>0</v>
      </c>
      <c r="G101" s="1">
        <v>0</v>
      </c>
      <c r="H101" s="1">
        <v>0</v>
      </c>
      <c r="I101" s="1">
        <f ca="1">I101</f>
        <v>0</v>
      </c>
    </row>
    <row r="102" spans="1:9" x14ac:dyDescent="0.25">
      <c r="A102" s="1">
        <v>453</v>
      </c>
      <c r="B102" s="5" t="s">
        <v>106</v>
      </c>
      <c r="C102" s="1">
        <v>0.45</v>
      </c>
      <c r="D102" s="1">
        <v>0</v>
      </c>
      <c r="E102" s="1">
        <v>0</v>
      </c>
      <c r="F102" s="1">
        <v>0</v>
      </c>
      <c r="G102" s="1">
        <v>0</v>
      </c>
      <c r="H102" s="1">
        <v>1</v>
      </c>
      <c r="I102" s="1">
        <v>0</v>
      </c>
    </row>
    <row r="103" spans="1:9" x14ac:dyDescent="0.25">
      <c r="A103" s="1">
        <v>455</v>
      </c>
      <c r="B103" s="5" t="s">
        <v>107</v>
      </c>
      <c r="C103" s="1">
        <v>0</v>
      </c>
      <c r="D103" s="1">
        <v>0</v>
      </c>
      <c r="E103" s="1">
        <v>0</v>
      </c>
      <c r="F103" s="1">
        <v>1</v>
      </c>
      <c r="G103" s="1">
        <v>0</v>
      </c>
      <c r="H103" s="1">
        <v>0</v>
      </c>
      <c r="I103" s="1">
        <v>0</v>
      </c>
    </row>
    <row r="104" spans="1:9" x14ac:dyDescent="0.25">
      <c r="A104" s="1">
        <v>458</v>
      </c>
      <c r="B104" s="5" t="s">
        <v>108</v>
      </c>
      <c r="C104" s="1">
        <v>0</v>
      </c>
      <c r="D104" s="1">
        <v>0</v>
      </c>
      <c r="E104" s="1">
        <v>0</v>
      </c>
      <c r="F104" s="1">
        <v>1</v>
      </c>
      <c r="G104" s="1">
        <v>0</v>
      </c>
      <c r="H104" s="1">
        <v>0</v>
      </c>
      <c r="I104" s="1">
        <v>0</v>
      </c>
    </row>
    <row r="105" spans="1:9" x14ac:dyDescent="0.25">
      <c r="A105" s="1">
        <v>460</v>
      </c>
      <c r="B105" s="5" t="s">
        <v>109</v>
      </c>
      <c r="C105" s="1">
        <v>0.06</v>
      </c>
      <c r="D105" s="1">
        <v>0</v>
      </c>
      <c r="E105" s="1">
        <v>0</v>
      </c>
      <c r="F105" s="1">
        <v>0</v>
      </c>
      <c r="G105" s="1">
        <v>0</v>
      </c>
      <c r="H105" s="1">
        <v>0</v>
      </c>
      <c r="I105" s="1">
        <v>1</v>
      </c>
    </row>
    <row r="106" spans="1:9" x14ac:dyDescent="0.25">
      <c r="A106" s="1">
        <v>462</v>
      </c>
      <c r="B106" s="5" t="s">
        <v>110</v>
      </c>
      <c r="C106" s="1">
        <v>0</v>
      </c>
      <c r="D106" s="1">
        <v>0</v>
      </c>
      <c r="E106" s="1">
        <v>0</v>
      </c>
      <c r="F106" s="1">
        <v>0</v>
      </c>
      <c r="G106" s="1">
        <v>1</v>
      </c>
      <c r="H106" s="1">
        <v>0</v>
      </c>
      <c r="I106" s="1">
        <v>0</v>
      </c>
    </row>
    <row r="107" spans="1:9" x14ac:dyDescent="0.25">
      <c r="A107" s="1">
        <v>465</v>
      </c>
      <c r="B107" s="5" t="s">
        <v>111</v>
      </c>
      <c r="C107" s="1">
        <v>0</v>
      </c>
      <c r="D107" s="1">
        <v>0</v>
      </c>
      <c r="E107" s="1">
        <v>0</v>
      </c>
      <c r="F107" s="1">
        <v>0</v>
      </c>
      <c r="G107" s="1">
        <v>1</v>
      </c>
      <c r="H107" s="1">
        <v>0</v>
      </c>
      <c r="I107" s="1">
        <v>0</v>
      </c>
    </row>
    <row r="108" spans="1:9" x14ac:dyDescent="0.25">
      <c r="A108" s="1">
        <v>466</v>
      </c>
      <c r="B108" s="5" t="s">
        <v>112</v>
      </c>
      <c r="C108" s="1">
        <v>0.17</v>
      </c>
      <c r="D108" s="1">
        <v>0</v>
      </c>
      <c r="E108" s="1">
        <v>0</v>
      </c>
      <c r="F108" s="1">
        <v>0</v>
      </c>
      <c r="G108" s="1">
        <v>0</v>
      </c>
      <c r="H108" s="1">
        <v>0</v>
      </c>
      <c r="I108" s="1">
        <v>1</v>
      </c>
    </row>
    <row r="109" spans="1:9" x14ac:dyDescent="0.25">
      <c r="A109" s="1">
        <v>467</v>
      </c>
      <c r="B109" s="5" t="s">
        <v>113</v>
      </c>
      <c r="C109" s="1">
        <v>0.7</v>
      </c>
      <c r="D109" s="1">
        <v>0</v>
      </c>
      <c r="E109" s="1">
        <v>0</v>
      </c>
      <c r="F109" s="1">
        <v>0</v>
      </c>
      <c r="G109" s="1">
        <v>0</v>
      </c>
      <c r="H109" s="1">
        <v>0</v>
      </c>
      <c r="I109" s="1">
        <v>1</v>
      </c>
    </row>
    <row r="110" spans="1:9" x14ac:dyDescent="0.25">
      <c r="A110" s="1">
        <v>472</v>
      </c>
      <c r="B110" s="5" t="s">
        <v>114</v>
      </c>
      <c r="C110" s="1">
        <v>-0.53</v>
      </c>
      <c r="D110" s="1">
        <v>0</v>
      </c>
      <c r="E110" s="1">
        <v>1</v>
      </c>
      <c r="F110" s="1">
        <v>0</v>
      </c>
      <c r="G110" s="1">
        <v>0</v>
      </c>
      <c r="H110" s="1">
        <v>0</v>
      </c>
      <c r="I110" s="1">
        <v>0</v>
      </c>
    </row>
    <row r="111" spans="1:9" x14ac:dyDescent="0.25">
      <c r="A111" s="1">
        <v>477</v>
      </c>
      <c r="B111" s="5" t="s">
        <v>115</v>
      </c>
      <c r="C111" s="1">
        <v>-0.1</v>
      </c>
      <c r="D111" s="1">
        <v>0</v>
      </c>
      <c r="E111" s="1">
        <v>1</v>
      </c>
      <c r="F111" s="1">
        <v>0</v>
      </c>
      <c r="G111" s="1">
        <v>0</v>
      </c>
      <c r="H111" s="1">
        <v>0</v>
      </c>
      <c r="I111" s="1">
        <v>0</v>
      </c>
    </row>
    <row r="112" spans="1:9" x14ac:dyDescent="0.25">
      <c r="A112" s="1">
        <v>478</v>
      </c>
      <c r="B112" s="5" t="s">
        <v>116</v>
      </c>
      <c r="C112" s="1">
        <v>-0.3</v>
      </c>
      <c r="D112" s="1">
        <v>0</v>
      </c>
      <c r="E112" s="1">
        <v>1</v>
      </c>
      <c r="F112" s="1">
        <v>0</v>
      </c>
      <c r="G112" s="1">
        <v>0</v>
      </c>
      <c r="H112" s="1">
        <v>0</v>
      </c>
      <c r="I112" s="1">
        <v>0</v>
      </c>
    </row>
    <row r="113" spans="1:9" x14ac:dyDescent="0.25">
      <c r="A113" s="1">
        <v>480</v>
      </c>
      <c r="B113" s="5" t="s">
        <v>117</v>
      </c>
      <c r="C113" s="1">
        <v>0</v>
      </c>
      <c r="D113" s="1">
        <v>0</v>
      </c>
      <c r="E113" s="1">
        <v>0</v>
      </c>
      <c r="F113" s="1">
        <v>1</v>
      </c>
      <c r="G113" s="1">
        <v>0</v>
      </c>
      <c r="H113" s="1">
        <v>0</v>
      </c>
      <c r="I113" s="1">
        <v>0</v>
      </c>
    </row>
    <row r="114" spans="1:9" x14ac:dyDescent="0.25">
      <c r="A114" s="1">
        <v>493</v>
      </c>
      <c r="B114" s="5" t="s">
        <v>118</v>
      </c>
      <c r="C114" s="1">
        <v>0</v>
      </c>
      <c r="D114" s="1">
        <v>0</v>
      </c>
      <c r="E114" s="1">
        <v>0</v>
      </c>
      <c r="F114" s="1">
        <v>1</v>
      </c>
      <c r="G114" s="1">
        <v>0</v>
      </c>
      <c r="H114" s="1">
        <v>0</v>
      </c>
      <c r="I114" s="1">
        <v>0</v>
      </c>
    </row>
    <row r="115" spans="1:9" x14ac:dyDescent="0.25">
      <c r="A115" s="1">
        <v>494</v>
      </c>
      <c r="B115" s="5" t="s">
        <v>119</v>
      </c>
      <c r="C115" s="1">
        <v>0.5</v>
      </c>
      <c r="D115" s="1">
        <v>0</v>
      </c>
      <c r="E115" s="1">
        <v>0</v>
      </c>
      <c r="F115" s="1">
        <v>0</v>
      </c>
      <c r="G115" s="1">
        <v>0</v>
      </c>
      <c r="H115" s="1">
        <v>0</v>
      </c>
      <c r="I115" s="1">
        <v>1</v>
      </c>
    </row>
    <row r="116" spans="1:9" x14ac:dyDescent="0.25">
      <c r="A116" s="1">
        <v>495</v>
      </c>
      <c r="B116" s="5" t="s">
        <v>120</v>
      </c>
      <c r="C116" s="1">
        <v>0.14000000000000001</v>
      </c>
      <c r="D116" s="1">
        <v>0</v>
      </c>
      <c r="E116" s="1">
        <v>0</v>
      </c>
      <c r="F116" s="1">
        <v>0</v>
      </c>
      <c r="G116" s="1">
        <v>0</v>
      </c>
      <c r="H116" s="1">
        <v>0</v>
      </c>
      <c r="I116" s="1">
        <v>1</v>
      </c>
    </row>
    <row r="117" spans="1:9" x14ac:dyDescent="0.25">
      <c r="A117" s="1">
        <v>498</v>
      </c>
      <c r="B117" s="5" t="s">
        <v>121</v>
      </c>
      <c r="C117" s="1">
        <v>0</v>
      </c>
      <c r="D117" s="1">
        <v>0</v>
      </c>
      <c r="E117" s="1">
        <v>0</v>
      </c>
      <c r="F117" s="1">
        <v>1</v>
      </c>
      <c r="G117" s="1">
        <v>0</v>
      </c>
      <c r="H117" s="1">
        <v>0</v>
      </c>
      <c r="I117" s="1">
        <v>0</v>
      </c>
    </row>
    <row r="118" spans="1:9" x14ac:dyDescent="0.25">
      <c r="A118" s="1">
        <v>499</v>
      </c>
      <c r="B118" s="5" t="s">
        <v>122</v>
      </c>
      <c r="C118" s="1">
        <v>0</v>
      </c>
      <c r="D118" s="1">
        <v>0</v>
      </c>
      <c r="E118" s="1">
        <v>0</v>
      </c>
      <c r="F118" s="1">
        <v>1</v>
      </c>
      <c r="G118" s="1">
        <v>0</v>
      </c>
      <c r="H118" s="1">
        <v>0</v>
      </c>
      <c r="I118" s="1">
        <v>0</v>
      </c>
    </row>
    <row r="119" spans="1:9" x14ac:dyDescent="0.25">
      <c r="A119" s="1">
        <v>500</v>
      </c>
      <c r="B119" s="5" t="s">
        <v>123</v>
      </c>
      <c r="C119" s="1">
        <v>0</v>
      </c>
      <c r="D119" s="1">
        <v>0</v>
      </c>
      <c r="E119" s="1">
        <v>0</v>
      </c>
      <c r="F119" s="1">
        <v>1</v>
      </c>
      <c r="G119" s="1">
        <v>0</v>
      </c>
      <c r="H119" s="1">
        <v>0</v>
      </c>
      <c r="I119" s="1">
        <v>0</v>
      </c>
    </row>
    <row r="120" spans="1:9" x14ac:dyDescent="0.25">
      <c r="A120" s="1">
        <v>502</v>
      </c>
      <c r="B120" s="5" t="s">
        <v>124</v>
      </c>
      <c r="C120" s="1">
        <v>-0.14000000000000001</v>
      </c>
      <c r="D120" s="1">
        <v>0</v>
      </c>
      <c r="E120" s="1">
        <v>1</v>
      </c>
      <c r="F120" s="1">
        <v>0</v>
      </c>
      <c r="G120" s="1">
        <v>0</v>
      </c>
      <c r="H120" s="1">
        <v>0</v>
      </c>
      <c r="I120" s="1">
        <v>0</v>
      </c>
    </row>
    <row r="121" spans="1:9" x14ac:dyDescent="0.25">
      <c r="A121" s="1">
        <v>505</v>
      </c>
      <c r="B121" s="5" t="s">
        <v>125</v>
      </c>
      <c r="C121" s="1">
        <v>-0.35</v>
      </c>
      <c r="D121" s="1">
        <v>0</v>
      </c>
      <c r="E121" s="1">
        <v>1</v>
      </c>
      <c r="F121" s="1">
        <v>0</v>
      </c>
      <c r="G121" s="1">
        <v>0</v>
      </c>
      <c r="H121" s="1">
        <v>0</v>
      </c>
      <c r="I121" s="1">
        <v>0</v>
      </c>
    </row>
    <row r="122" spans="1:9" x14ac:dyDescent="0.25">
      <c r="A122" s="1">
        <v>506</v>
      </c>
      <c r="B122" s="5" t="s">
        <v>126</v>
      </c>
      <c r="C122" s="1">
        <v>0</v>
      </c>
      <c r="D122" s="1">
        <v>0</v>
      </c>
      <c r="E122" s="1">
        <v>0</v>
      </c>
      <c r="F122" s="1">
        <v>1</v>
      </c>
      <c r="G122" s="1">
        <v>0</v>
      </c>
      <c r="H122" s="1">
        <v>0</v>
      </c>
      <c r="I122" s="1">
        <v>0</v>
      </c>
    </row>
    <row r="123" spans="1:9" x14ac:dyDescent="0.25">
      <c r="A123" s="1">
        <v>509</v>
      </c>
      <c r="B123" s="5" t="s">
        <v>127</v>
      </c>
      <c r="C123" s="1">
        <v>0</v>
      </c>
      <c r="D123" s="1">
        <v>0</v>
      </c>
      <c r="E123" s="1">
        <v>0</v>
      </c>
      <c r="F123" s="1">
        <v>0</v>
      </c>
      <c r="G123" s="1">
        <v>1</v>
      </c>
      <c r="H123" s="1">
        <v>0</v>
      </c>
      <c r="I123" s="1">
        <v>0</v>
      </c>
    </row>
    <row r="124" spans="1:9" x14ac:dyDescent="0.25">
      <c r="A124" s="1">
        <v>513</v>
      </c>
      <c r="B124" s="5" t="s">
        <v>128</v>
      </c>
      <c r="C124" s="1">
        <v>-0.35</v>
      </c>
      <c r="D124" s="1">
        <v>0</v>
      </c>
      <c r="E124" s="1">
        <v>1</v>
      </c>
      <c r="F124" s="1">
        <v>0</v>
      </c>
      <c r="G124" s="1">
        <v>0</v>
      </c>
      <c r="H124" s="1">
        <v>0</v>
      </c>
      <c r="I124" s="1">
        <v>0</v>
      </c>
    </row>
    <row r="125" spans="1:9" x14ac:dyDescent="0.25">
      <c r="A125" s="1">
        <v>516</v>
      </c>
      <c r="B125" s="5" t="s">
        <v>129</v>
      </c>
      <c r="C125" s="1">
        <v>0</v>
      </c>
      <c r="D125" s="1">
        <v>0</v>
      </c>
      <c r="E125" s="1">
        <v>0</v>
      </c>
      <c r="F125" s="1">
        <v>0</v>
      </c>
      <c r="G125" s="1">
        <v>1</v>
      </c>
      <c r="H125" s="1">
        <v>0</v>
      </c>
      <c r="I125" s="1">
        <v>0</v>
      </c>
    </row>
    <row r="126" spans="1:9" x14ac:dyDescent="0.25">
      <c r="A126" s="1">
        <v>522</v>
      </c>
      <c r="B126" s="5" t="s">
        <v>130</v>
      </c>
      <c r="C126" s="1">
        <v>0</v>
      </c>
      <c r="D126" s="1">
        <v>0</v>
      </c>
      <c r="E126" s="1">
        <v>0</v>
      </c>
      <c r="F126" s="1">
        <v>1</v>
      </c>
      <c r="G126" s="1">
        <v>0</v>
      </c>
      <c r="H126" s="1">
        <v>0</v>
      </c>
      <c r="I126" s="1">
        <v>0</v>
      </c>
    </row>
    <row r="127" spans="1:9" x14ac:dyDescent="0.25">
      <c r="A127" s="1">
        <v>523</v>
      </c>
      <c r="B127" s="5" t="s">
        <v>131</v>
      </c>
      <c r="C127" s="1">
        <v>0.5</v>
      </c>
      <c r="D127" s="1">
        <v>0</v>
      </c>
      <c r="E127" s="1">
        <v>0</v>
      </c>
      <c r="F127" s="1">
        <v>0</v>
      </c>
      <c r="G127" s="1">
        <v>0</v>
      </c>
      <c r="H127" s="1">
        <v>1</v>
      </c>
      <c r="I127" s="1">
        <v>0</v>
      </c>
    </row>
    <row r="128" spans="1:9" x14ac:dyDescent="0.25">
      <c r="A128" s="1">
        <v>526</v>
      </c>
      <c r="B128" s="5" t="s">
        <v>132</v>
      </c>
      <c r="C128" s="1">
        <v>0</v>
      </c>
      <c r="D128" s="1">
        <v>0</v>
      </c>
      <c r="E128" s="1">
        <v>0</v>
      </c>
      <c r="F128" s="1">
        <v>0</v>
      </c>
      <c r="G128" s="1">
        <v>1</v>
      </c>
      <c r="H128" s="1">
        <v>0</v>
      </c>
      <c r="I128" s="1">
        <v>0</v>
      </c>
    </row>
    <row r="129" spans="1:9" x14ac:dyDescent="0.25">
      <c r="A129" s="1">
        <v>528</v>
      </c>
      <c r="B129" s="5" t="s">
        <v>133</v>
      </c>
      <c r="C129" s="1">
        <v>0.1</v>
      </c>
      <c r="D129" s="1">
        <v>0</v>
      </c>
      <c r="E129" s="1">
        <v>0</v>
      </c>
      <c r="F129" s="1">
        <v>0</v>
      </c>
      <c r="G129" s="1">
        <v>0</v>
      </c>
      <c r="H129" s="1">
        <v>0</v>
      </c>
      <c r="I129" s="1">
        <v>1</v>
      </c>
    </row>
    <row r="130" spans="1:9" x14ac:dyDescent="0.25">
      <c r="A130" s="1">
        <v>529</v>
      </c>
      <c r="B130" s="5" t="s">
        <v>134</v>
      </c>
      <c r="C130" s="1">
        <v>0</v>
      </c>
      <c r="D130" s="1">
        <v>0</v>
      </c>
      <c r="E130" s="1">
        <v>0</v>
      </c>
      <c r="F130" s="1">
        <v>1</v>
      </c>
      <c r="G130" s="1">
        <v>0</v>
      </c>
      <c r="H130" s="1">
        <v>0</v>
      </c>
      <c r="I130" s="1">
        <v>0</v>
      </c>
    </row>
    <row r="131" spans="1:9" x14ac:dyDescent="0.25">
      <c r="A131" s="1">
        <v>531</v>
      </c>
      <c r="B131" s="5" t="s">
        <v>135</v>
      </c>
      <c r="C131" s="1">
        <v>0</v>
      </c>
      <c r="D131" s="1">
        <v>0</v>
      </c>
      <c r="E131" s="1">
        <v>0</v>
      </c>
      <c r="F131" s="1">
        <v>1</v>
      </c>
      <c r="G131" s="1">
        <v>0</v>
      </c>
      <c r="H131" s="1">
        <v>0</v>
      </c>
      <c r="I131" s="1">
        <v>0</v>
      </c>
    </row>
    <row r="132" spans="1:9" x14ac:dyDescent="0.25">
      <c r="A132" s="1">
        <v>532</v>
      </c>
      <c r="B132" s="5" t="s">
        <v>136</v>
      </c>
      <c r="C132" s="1">
        <v>-0.25</v>
      </c>
      <c r="D132" s="1">
        <v>1</v>
      </c>
      <c r="E132" s="1">
        <v>0</v>
      </c>
      <c r="F132" s="1">
        <v>0</v>
      </c>
      <c r="G132" s="1">
        <v>0</v>
      </c>
      <c r="H132" s="1">
        <v>0</v>
      </c>
      <c r="I132" s="1">
        <v>0</v>
      </c>
    </row>
    <row r="133" spans="1:9" x14ac:dyDescent="0.25">
      <c r="A133" s="1">
        <v>536</v>
      </c>
      <c r="B133" s="5" t="s">
        <v>137</v>
      </c>
      <c r="C133" s="1">
        <v>-0.28999999999999998</v>
      </c>
      <c r="D133" s="1">
        <v>1</v>
      </c>
      <c r="E133" s="1">
        <v>0</v>
      </c>
      <c r="F133" s="1">
        <v>0</v>
      </c>
      <c r="G133" s="1">
        <v>0</v>
      </c>
      <c r="H133" s="1">
        <v>0</v>
      </c>
      <c r="I133" s="1">
        <v>0</v>
      </c>
    </row>
    <row r="134" spans="1:9" x14ac:dyDescent="0.25">
      <c r="A134" s="1">
        <v>537</v>
      </c>
      <c r="B134" s="5" t="s">
        <v>138</v>
      </c>
      <c r="C134" s="1">
        <v>0</v>
      </c>
      <c r="D134" s="1">
        <v>0</v>
      </c>
      <c r="E134" s="1">
        <v>0</v>
      </c>
      <c r="F134" s="1">
        <v>0</v>
      </c>
      <c r="G134" s="1">
        <v>1</v>
      </c>
      <c r="H134" s="1">
        <v>0</v>
      </c>
      <c r="I134" s="1">
        <v>0</v>
      </c>
    </row>
    <row r="135" spans="1:9" x14ac:dyDescent="0.25">
      <c r="A135" s="1">
        <v>539</v>
      </c>
      <c r="B135" s="5" t="s">
        <v>139</v>
      </c>
      <c r="C135" s="1">
        <v>0</v>
      </c>
      <c r="D135" s="1">
        <v>0</v>
      </c>
      <c r="E135" s="1">
        <v>0</v>
      </c>
      <c r="F135" s="1">
        <v>0</v>
      </c>
      <c r="G135" s="1">
        <v>1</v>
      </c>
      <c r="H135" s="1">
        <v>0</v>
      </c>
      <c r="I135" s="1">
        <v>0</v>
      </c>
    </row>
    <row r="136" spans="1:9" x14ac:dyDescent="0.25">
      <c r="A136" s="1">
        <v>545</v>
      </c>
      <c r="B136" s="5" t="s">
        <v>140</v>
      </c>
      <c r="C136" s="1">
        <v>0</v>
      </c>
      <c r="D136" s="1">
        <v>0</v>
      </c>
      <c r="E136" s="1">
        <v>0</v>
      </c>
      <c r="F136" s="1">
        <v>1</v>
      </c>
      <c r="G136" s="1">
        <v>0</v>
      </c>
      <c r="H136" s="1">
        <v>0</v>
      </c>
      <c r="I136" s="1">
        <v>0</v>
      </c>
    </row>
    <row r="137" spans="1:9" x14ac:dyDescent="0.25">
      <c r="A137" s="1">
        <v>546</v>
      </c>
      <c r="B137" s="5" t="s">
        <v>141</v>
      </c>
      <c r="C137" s="1">
        <v>-0.25</v>
      </c>
      <c r="D137" s="1">
        <v>0</v>
      </c>
      <c r="E137" s="1">
        <v>1</v>
      </c>
      <c r="F137" s="1">
        <v>0</v>
      </c>
      <c r="G137" s="1">
        <v>0</v>
      </c>
      <c r="H137" s="1">
        <v>0</v>
      </c>
      <c r="I137" s="1">
        <v>0</v>
      </c>
    </row>
    <row r="138" spans="1:9" x14ac:dyDescent="0.25">
      <c r="A138" s="1">
        <v>550</v>
      </c>
      <c r="B138" s="5" t="s">
        <v>142</v>
      </c>
      <c r="C138" s="1">
        <v>0.5</v>
      </c>
      <c r="D138" s="1">
        <v>0</v>
      </c>
      <c r="E138" s="1">
        <v>0</v>
      </c>
      <c r="F138" s="1">
        <v>0</v>
      </c>
      <c r="G138" s="1">
        <v>0</v>
      </c>
      <c r="H138" s="1">
        <v>0</v>
      </c>
      <c r="I138" s="1">
        <v>1</v>
      </c>
    </row>
    <row r="139" spans="1:9" x14ac:dyDescent="0.25">
      <c r="A139" s="1">
        <v>551</v>
      </c>
      <c r="B139" s="5" t="s">
        <v>143</v>
      </c>
      <c r="C139" s="1">
        <v>0.13</v>
      </c>
      <c r="D139" s="1">
        <v>0</v>
      </c>
      <c r="E139" s="1">
        <v>0</v>
      </c>
      <c r="F139" s="1">
        <v>0</v>
      </c>
      <c r="G139" s="1">
        <v>0</v>
      </c>
      <c r="H139" s="1">
        <v>0</v>
      </c>
      <c r="I139" s="1">
        <v>1</v>
      </c>
    </row>
    <row r="140" spans="1:9" x14ac:dyDescent="0.25">
      <c r="A140" s="1">
        <v>552</v>
      </c>
      <c r="B140" s="5" t="s">
        <v>144</v>
      </c>
      <c r="C140" s="1">
        <v>0</v>
      </c>
      <c r="D140" s="1">
        <v>0</v>
      </c>
      <c r="E140" s="1">
        <v>0</v>
      </c>
      <c r="F140" s="1">
        <v>1</v>
      </c>
      <c r="G140" s="1">
        <v>0</v>
      </c>
      <c r="H140" s="1">
        <v>0</v>
      </c>
      <c r="I140" s="1">
        <v>0</v>
      </c>
    </row>
    <row r="141" spans="1:9" x14ac:dyDescent="0.25">
      <c r="A141" s="1">
        <v>557</v>
      </c>
      <c r="B141" s="5" t="s">
        <v>145</v>
      </c>
      <c r="C141" s="1">
        <v>0</v>
      </c>
      <c r="D141" s="1">
        <v>0</v>
      </c>
      <c r="E141" s="1">
        <v>0</v>
      </c>
      <c r="F141" s="1">
        <v>1</v>
      </c>
      <c r="G141" s="1">
        <v>0</v>
      </c>
      <c r="H141" s="1">
        <v>0</v>
      </c>
      <c r="I141" s="1">
        <v>0</v>
      </c>
    </row>
    <row r="142" spans="1:9" x14ac:dyDescent="0.25">
      <c r="A142" s="1">
        <v>560</v>
      </c>
      <c r="B142" s="5" t="s">
        <v>146</v>
      </c>
      <c r="C142" s="1">
        <v>0</v>
      </c>
      <c r="D142" s="1">
        <v>0</v>
      </c>
      <c r="E142" s="1">
        <v>0</v>
      </c>
      <c r="F142" s="1">
        <v>1</v>
      </c>
      <c r="G142" s="1">
        <v>0</v>
      </c>
      <c r="H142" s="1">
        <v>0</v>
      </c>
      <c r="I142" s="1">
        <v>0</v>
      </c>
    </row>
    <row r="143" spans="1:9" x14ac:dyDescent="0.25">
      <c r="A143" s="1">
        <v>562</v>
      </c>
      <c r="B143" s="5" t="s">
        <v>147</v>
      </c>
      <c r="C143" s="1">
        <v>0</v>
      </c>
      <c r="D143" s="1">
        <v>0</v>
      </c>
      <c r="E143" s="1">
        <v>0</v>
      </c>
      <c r="F143" s="1">
        <v>0</v>
      </c>
      <c r="G143" s="1">
        <v>1</v>
      </c>
      <c r="H143" s="1">
        <v>0</v>
      </c>
      <c r="I143" s="1">
        <v>0</v>
      </c>
    </row>
    <row r="144" spans="1:9" x14ac:dyDescent="0.25">
      <c r="A144" s="1">
        <v>565</v>
      </c>
      <c r="B144" s="5" t="s">
        <v>148</v>
      </c>
      <c r="C144" s="1">
        <v>-0.04</v>
      </c>
      <c r="D144" s="1">
        <v>0</v>
      </c>
      <c r="E144" s="1">
        <v>1</v>
      </c>
      <c r="F144" s="1">
        <v>0</v>
      </c>
      <c r="G144" s="1">
        <v>0</v>
      </c>
      <c r="H144" s="1">
        <v>0</v>
      </c>
      <c r="I144" s="1">
        <v>0</v>
      </c>
    </row>
    <row r="145" spans="1:9" x14ac:dyDescent="0.25">
      <c r="A145" s="1">
        <v>566</v>
      </c>
      <c r="B145" s="5" t="s">
        <v>149</v>
      </c>
      <c r="C145" s="1">
        <v>0</v>
      </c>
      <c r="D145" s="1">
        <v>0</v>
      </c>
      <c r="E145" s="1">
        <v>0</v>
      </c>
      <c r="F145" s="1">
        <v>0</v>
      </c>
      <c r="G145" s="1">
        <v>1</v>
      </c>
      <c r="H145" s="1">
        <v>0</v>
      </c>
      <c r="I145" s="1">
        <v>0</v>
      </c>
    </row>
    <row r="146" spans="1:9" x14ac:dyDescent="0.25">
      <c r="A146" s="1">
        <v>567</v>
      </c>
      <c r="B146" s="5" t="s">
        <v>150</v>
      </c>
      <c r="C146" s="1">
        <v>0</v>
      </c>
      <c r="D146" s="1">
        <v>0</v>
      </c>
      <c r="E146" s="1">
        <v>0</v>
      </c>
      <c r="F146" s="1">
        <v>1</v>
      </c>
      <c r="G146" s="1">
        <v>0</v>
      </c>
      <c r="H146" s="1">
        <v>0</v>
      </c>
      <c r="I146" s="1">
        <v>0</v>
      </c>
    </row>
    <row r="147" spans="1:9" x14ac:dyDescent="0.25">
      <c r="A147" s="1">
        <v>573</v>
      </c>
      <c r="B147" s="5" t="s">
        <v>151</v>
      </c>
      <c r="C147" s="1">
        <v>0.1</v>
      </c>
      <c r="D147" s="1">
        <v>0</v>
      </c>
      <c r="E147" s="1">
        <v>0</v>
      </c>
      <c r="F147" s="1">
        <v>0</v>
      </c>
      <c r="G147" s="1">
        <v>0</v>
      </c>
      <c r="H147" s="1">
        <v>1</v>
      </c>
      <c r="I147" s="1">
        <v>0</v>
      </c>
    </row>
    <row r="148" spans="1:9" x14ac:dyDescent="0.25">
      <c r="A148" s="1">
        <v>575</v>
      </c>
      <c r="B148" s="5" t="s">
        <v>152</v>
      </c>
      <c r="C148" s="1">
        <v>0</v>
      </c>
      <c r="D148" s="1">
        <v>0</v>
      </c>
      <c r="E148" s="1">
        <v>0</v>
      </c>
      <c r="F148" s="1">
        <v>0</v>
      </c>
      <c r="G148" s="1">
        <v>1</v>
      </c>
      <c r="H148" s="1">
        <v>0</v>
      </c>
      <c r="I148" s="1">
        <v>0</v>
      </c>
    </row>
    <row r="149" spans="1:9" x14ac:dyDescent="0.25">
      <c r="A149" s="1">
        <v>580</v>
      </c>
      <c r="B149" s="5" t="s">
        <v>153</v>
      </c>
      <c r="C149" s="1">
        <v>-0.47</v>
      </c>
      <c r="D149" s="1">
        <v>0</v>
      </c>
      <c r="E149" s="1">
        <v>1</v>
      </c>
      <c r="F149" s="1">
        <v>0</v>
      </c>
      <c r="G149" s="1">
        <v>0</v>
      </c>
      <c r="H149" s="1">
        <v>0</v>
      </c>
      <c r="I149" s="1">
        <v>0</v>
      </c>
    </row>
    <row r="150" spans="1:9" x14ac:dyDescent="0.25">
      <c r="A150" s="1">
        <v>585</v>
      </c>
      <c r="B150" s="5" t="s">
        <v>154</v>
      </c>
      <c r="C150" s="1">
        <v>0.27</v>
      </c>
      <c r="D150" s="1">
        <v>0</v>
      </c>
      <c r="E150" s="1">
        <v>0</v>
      </c>
      <c r="F150" s="1">
        <v>0</v>
      </c>
      <c r="G150" s="1">
        <v>0</v>
      </c>
      <c r="H150" s="1">
        <v>0</v>
      </c>
      <c r="I150" s="1">
        <v>1</v>
      </c>
    </row>
    <row r="151" spans="1:9" x14ac:dyDescent="0.25">
      <c r="A151" s="1">
        <v>586</v>
      </c>
      <c r="B151" s="5" t="s">
        <v>155</v>
      </c>
      <c r="C151" s="1">
        <v>-0.12</v>
      </c>
      <c r="D151" s="1">
        <v>0</v>
      </c>
      <c r="E151" s="1">
        <v>1</v>
      </c>
      <c r="F151" s="1">
        <v>0</v>
      </c>
      <c r="G151" s="1">
        <v>0</v>
      </c>
      <c r="H151" s="1">
        <v>0</v>
      </c>
      <c r="I151" s="1">
        <v>0</v>
      </c>
    </row>
    <row r="152" spans="1:9" x14ac:dyDescent="0.25">
      <c r="A152" s="1">
        <v>593</v>
      </c>
      <c r="B152" s="5" t="s">
        <v>156</v>
      </c>
      <c r="C152" s="1">
        <v>0.3</v>
      </c>
      <c r="D152" s="1">
        <v>0</v>
      </c>
      <c r="E152" s="1">
        <v>0</v>
      </c>
      <c r="F152" s="1">
        <v>0</v>
      </c>
      <c r="G152" s="1">
        <v>0</v>
      </c>
      <c r="H152" s="1">
        <v>0</v>
      </c>
      <c r="I152" s="1">
        <v>1</v>
      </c>
    </row>
    <row r="153" spans="1:9" x14ac:dyDescent="0.25">
      <c r="A153" s="1">
        <v>596</v>
      </c>
      <c r="B153" s="5" t="s">
        <v>157</v>
      </c>
      <c r="C153" s="1">
        <v>0.7</v>
      </c>
      <c r="D153" s="1">
        <v>0</v>
      </c>
      <c r="E153" s="1">
        <v>0</v>
      </c>
      <c r="F153" s="1">
        <v>0</v>
      </c>
      <c r="G153" s="1">
        <v>0</v>
      </c>
      <c r="H153" s="1">
        <v>0</v>
      </c>
      <c r="I153" s="1">
        <v>1</v>
      </c>
    </row>
    <row r="154" spans="1:9" x14ac:dyDescent="0.25">
      <c r="A154" s="1">
        <v>602</v>
      </c>
      <c r="B154" s="5" t="s">
        <v>158</v>
      </c>
      <c r="C154" s="1">
        <v>-0.24</v>
      </c>
      <c r="D154" s="1">
        <v>0</v>
      </c>
      <c r="E154" s="1">
        <v>1</v>
      </c>
      <c r="F154" s="1">
        <v>0</v>
      </c>
      <c r="G154" s="1">
        <v>0</v>
      </c>
      <c r="H154" s="1">
        <v>0</v>
      </c>
      <c r="I154" s="1">
        <v>0</v>
      </c>
    </row>
    <row r="155" spans="1:9" x14ac:dyDescent="0.25">
      <c r="A155" s="1">
        <v>622</v>
      </c>
      <c r="B155" s="5" t="s">
        <v>159</v>
      </c>
      <c r="C155" s="1">
        <v>0.7</v>
      </c>
      <c r="D155" s="1">
        <v>0</v>
      </c>
      <c r="E155" s="1">
        <v>0</v>
      </c>
      <c r="F155" s="1">
        <v>0</v>
      </c>
      <c r="G155" s="1">
        <v>0</v>
      </c>
      <c r="H155" s="1">
        <v>1</v>
      </c>
      <c r="I155" s="1">
        <v>0</v>
      </c>
    </row>
    <row r="156" spans="1:9" x14ac:dyDescent="0.25">
      <c r="A156" s="1">
        <v>632</v>
      </c>
      <c r="B156" s="5" t="s">
        <v>160</v>
      </c>
      <c r="C156" s="1">
        <v>0.18</v>
      </c>
      <c r="D156" s="1">
        <v>0</v>
      </c>
      <c r="E156" s="1">
        <v>0</v>
      </c>
      <c r="F156" s="1">
        <v>0</v>
      </c>
      <c r="G156" s="1">
        <v>0</v>
      </c>
      <c r="H156" s="1">
        <v>1</v>
      </c>
      <c r="I156" s="1">
        <v>0</v>
      </c>
    </row>
    <row r="157" spans="1:9" x14ac:dyDescent="0.25">
      <c r="A157" s="1">
        <v>644</v>
      </c>
      <c r="B157" s="5" t="s">
        <v>161</v>
      </c>
      <c r="C157" s="1">
        <v>0</v>
      </c>
      <c r="D157" s="1">
        <v>0</v>
      </c>
      <c r="E157" s="1">
        <v>0</v>
      </c>
      <c r="F157" s="1">
        <v>0</v>
      </c>
      <c r="G157" s="1">
        <v>1</v>
      </c>
      <c r="H157" s="1">
        <v>0</v>
      </c>
      <c r="I157" s="1">
        <v>0</v>
      </c>
    </row>
    <row r="158" spans="1:9" x14ac:dyDescent="0.25">
      <c r="A158" s="1">
        <v>656</v>
      </c>
      <c r="B158" s="5" t="s">
        <v>162</v>
      </c>
      <c r="C158" s="1">
        <v>0.15</v>
      </c>
      <c r="D158" s="1">
        <v>0</v>
      </c>
      <c r="E158" s="1">
        <v>0</v>
      </c>
      <c r="F158" s="1">
        <v>0</v>
      </c>
      <c r="G158" s="1">
        <v>0</v>
      </c>
      <c r="H158" s="1">
        <v>0</v>
      </c>
      <c r="I158" s="1">
        <v>1</v>
      </c>
    </row>
    <row r="159" spans="1:9" x14ac:dyDescent="0.25">
      <c r="A159" s="1">
        <v>659</v>
      </c>
      <c r="B159" s="5" t="s">
        <v>163</v>
      </c>
      <c r="C159" s="1">
        <v>0</v>
      </c>
      <c r="D159" s="1">
        <v>0</v>
      </c>
      <c r="E159" s="1">
        <v>0</v>
      </c>
      <c r="F159" s="1">
        <v>1</v>
      </c>
      <c r="G159" s="1">
        <v>0</v>
      </c>
      <c r="H159" s="1">
        <v>0</v>
      </c>
      <c r="I159" s="1">
        <v>0</v>
      </c>
    </row>
    <row r="160" spans="1:9" x14ac:dyDescent="0.25">
      <c r="A160" s="1">
        <v>660</v>
      </c>
      <c r="B160" s="5" t="s">
        <v>164</v>
      </c>
      <c r="C160" s="1">
        <v>0.35</v>
      </c>
      <c r="D160" s="1">
        <v>0</v>
      </c>
      <c r="E160" s="1">
        <v>0</v>
      </c>
      <c r="F160" s="1">
        <v>0</v>
      </c>
      <c r="G160" s="1">
        <v>0</v>
      </c>
      <c r="H160" s="1">
        <v>0</v>
      </c>
      <c r="I160" s="1">
        <v>1</v>
      </c>
    </row>
    <row r="161" spans="1:9" x14ac:dyDescent="0.25">
      <c r="A161" s="1">
        <v>668</v>
      </c>
      <c r="B161" s="5" t="s">
        <v>165</v>
      </c>
      <c r="C161" s="1">
        <v>-0.37</v>
      </c>
      <c r="D161" s="1">
        <v>0</v>
      </c>
      <c r="E161" s="1">
        <v>1</v>
      </c>
      <c r="F161" s="1">
        <v>0</v>
      </c>
      <c r="G161" s="1">
        <v>0</v>
      </c>
      <c r="H161" s="1">
        <v>0</v>
      </c>
      <c r="I161" s="1">
        <v>0</v>
      </c>
    </row>
    <row r="162" spans="1:9" x14ac:dyDescent="0.25">
      <c r="A162" s="1">
        <v>669</v>
      </c>
      <c r="B162" s="5" t="s">
        <v>166</v>
      </c>
      <c r="C162" s="1">
        <v>0.33</v>
      </c>
      <c r="D162" s="1">
        <v>0</v>
      </c>
      <c r="E162" s="1">
        <v>0</v>
      </c>
      <c r="F162" s="1">
        <v>0</v>
      </c>
      <c r="G162" s="1">
        <v>0</v>
      </c>
      <c r="H162" s="1">
        <v>0</v>
      </c>
      <c r="I162" s="1">
        <v>1</v>
      </c>
    </row>
    <row r="163" spans="1:9" x14ac:dyDescent="0.25">
      <c r="A163" s="1">
        <v>671</v>
      </c>
      <c r="B163" s="5" t="s">
        <v>167</v>
      </c>
      <c r="C163" s="1">
        <v>0.32</v>
      </c>
      <c r="D163" s="1">
        <v>0</v>
      </c>
      <c r="E163" s="1">
        <v>0</v>
      </c>
      <c r="F163" s="1">
        <v>0</v>
      </c>
      <c r="G163" s="1">
        <v>0</v>
      </c>
      <c r="H163" s="1">
        <v>1</v>
      </c>
      <c r="I163" s="1">
        <v>0</v>
      </c>
    </row>
    <row r="164" spans="1:9" x14ac:dyDescent="0.25">
      <c r="A164" s="1">
        <v>676</v>
      </c>
      <c r="B164" s="5" t="s">
        <v>168</v>
      </c>
      <c r="C164" s="1">
        <v>0</v>
      </c>
      <c r="D164" s="1">
        <v>0</v>
      </c>
      <c r="E164" s="1">
        <v>0</v>
      </c>
      <c r="F164" s="1">
        <v>0</v>
      </c>
      <c r="G164" s="1">
        <v>1</v>
      </c>
      <c r="H164" s="1">
        <v>0</v>
      </c>
      <c r="I164" s="1">
        <v>0</v>
      </c>
    </row>
    <row r="165" spans="1:9" x14ac:dyDescent="0.25">
      <c r="A165" s="1">
        <v>677</v>
      </c>
      <c r="B165" s="5" t="s">
        <v>169</v>
      </c>
      <c r="C165" s="1">
        <v>0.2</v>
      </c>
      <c r="D165" s="1">
        <v>0</v>
      </c>
      <c r="E165" s="1">
        <v>0</v>
      </c>
      <c r="F165" s="1">
        <v>0</v>
      </c>
      <c r="G165" s="1">
        <v>0</v>
      </c>
      <c r="H165" s="1">
        <v>0</v>
      </c>
      <c r="I165" s="1">
        <v>1</v>
      </c>
    </row>
    <row r="166" spans="1:9" x14ac:dyDescent="0.25">
      <c r="A166" s="1">
        <v>678</v>
      </c>
      <c r="B166" s="5" t="s">
        <v>170</v>
      </c>
      <c r="C166" s="1">
        <v>0</v>
      </c>
      <c r="D166" s="1">
        <v>0</v>
      </c>
      <c r="E166" s="1">
        <v>0</v>
      </c>
      <c r="F166" s="1">
        <v>1</v>
      </c>
      <c r="G166" s="1">
        <v>0</v>
      </c>
      <c r="H166" s="1">
        <v>0</v>
      </c>
      <c r="I166" s="1">
        <v>0</v>
      </c>
    </row>
    <row r="167" spans="1:9" x14ac:dyDescent="0.25">
      <c r="A167" s="1">
        <v>680</v>
      </c>
      <c r="B167" s="5" t="s">
        <v>171</v>
      </c>
      <c r="C167" s="1">
        <v>0.28999999999999998</v>
      </c>
      <c r="D167" s="1">
        <v>0</v>
      </c>
      <c r="E167" s="1">
        <v>0</v>
      </c>
      <c r="F167" s="1">
        <v>0</v>
      </c>
      <c r="G167" s="1">
        <v>0</v>
      </c>
      <c r="H167" s="1">
        <v>0</v>
      </c>
      <c r="I167" s="1">
        <v>1</v>
      </c>
    </row>
    <row r="168" spans="1:9" x14ac:dyDescent="0.25">
      <c r="A168" s="1">
        <v>686</v>
      </c>
      <c r="B168" s="5" t="s">
        <v>172</v>
      </c>
      <c r="C168" s="1">
        <v>0.1</v>
      </c>
      <c r="D168" s="1">
        <v>0</v>
      </c>
      <c r="E168" s="1">
        <v>0</v>
      </c>
      <c r="F168" s="1">
        <v>0</v>
      </c>
      <c r="G168" s="1">
        <v>0</v>
      </c>
      <c r="H168" s="1">
        <v>0</v>
      </c>
      <c r="I168" s="1">
        <v>1</v>
      </c>
    </row>
    <row r="169" spans="1:9" x14ac:dyDescent="0.25">
      <c r="A169" s="1">
        <v>687</v>
      </c>
      <c r="B169" s="5" t="s">
        <v>173</v>
      </c>
      <c r="C169" s="1">
        <v>0.5</v>
      </c>
      <c r="D169" s="1">
        <v>0</v>
      </c>
      <c r="E169" s="1">
        <v>0</v>
      </c>
      <c r="F169" s="1">
        <v>0</v>
      </c>
      <c r="G169" s="1">
        <v>0</v>
      </c>
      <c r="H169" s="1">
        <v>0</v>
      </c>
      <c r="I169" s="1">
        <v>1</v>
      </c>
    </row>
    <row r="170" spans="1:9" x14ac:dyDescent="0.25">
      <c r="A170" s="1">
        <v>691</v>
      </c>
      <c r="B170" s="5" t="s">
        <v>174</v>
      </c>
      <c r="C170" s="1">
        <v>0.24</v>
      </c>
      <c r="D170" s="1">
        <v>0</v>
      </c>
      <c r="E170" s="1">
        <v>0</v>
      </c>
      <c r="F170" s="1">
        <v>0</v>
      </c>
      <c r="G170" s="1">
        <v>0</v>
      </c>
      <c r="H170" s="1">
        <v>0</v>
      </c>
      <c r="I170" s="1">
        <v>1</v>
      </c>
    </row>
    <row r="171" spans="1:9" x14ac:dyDescent="0.25">
      <c r="A171" s="1">
        <v>692</v>
      </c>
      <c r="B171" s="5" t="s">
        <v>175</v>
      </c>
      <c r="C171" s="1">
        <v>0</v>
      </c>
      <c r="D171" s="1">
        <v>0</v>
      </c>
      <c r="E171" s="1">
        <v>0</v>
      </c>
      <c r="F171" s="1">
        <v>1</v>
      </c>
      <c r="G171" s="1">
        <v>0</v>
      </c>
      <c r="H171" s="1">
        <v>0</v>
      </c>
      <c r="I171" s="1">
        <v>0</v>
      </c>
    </row>
    <row r="172" spans="1:9" x14ac:dyDescent="0.25">
      <c r="A172" s="1">
        <v>695</v>
      </c>
      <c r="B172" s="5" t="s">
        <v>176</v>
      </c>
      <c r="C172" s="1">
        <v>0</v>
      </c>
      <c r="D172" s="1">
        <v>0</v>
      </c>
      <c r="E172" s="1">
        <v>0</v>
      </c>
      <c r="F172" s="1">
        <v>1</v>
      </c>
      <c r="G172" s="1">
        <v>0</v>
      </c>
      <c r="H172" s="1">
        <v>0</v>
      </c>
      <c r="I172" s="1">
        <v>0</v>
      </c>
    </row>
    <row r="173" spans="1:9" x14ac:dyDescent="0.25">
      <c r="A173" s="1">
        <v>696</v>
      </c>
      <c r="B173" s="5" t="s">
        <v>177</v>
      </c>
      <c r="C173" s="1">
        <v>-0.12</v>
      </c>
      <c r="D173" s="1">
        <v>1</v>
      </c>
      <c r="E173" s="1">
        <v>0</v>
      </c>
      <c r="F173" s="1">
        <v>0</v>
      </c>
      <c r="G173" s="1">
        <v>0</v>
      </c>
      <c r="H173" s="1">
        <v>0</v>
      </c>
      <c r="I173" s="1">
        <v>0</v>
      </c>
    </row>
    <row r="174" spans="1:9" x14ac:dyDescent="0.25">
      <c r="A174" s="1">
        <v>697</v>
      </c>
      <c r="B174" s="5" t="s">
        <v>178</v>
      </c>
      <c r="C174" s="1">
        <v>0</v>
      </c>
      <c r="D174" s="1">
        <v>0</v>
      </c>
      <c r="E174" s="1">
        <v>0</v>
      </c>
      <c r="F174" s="1">
        <v>0</v>
      </c>
      <c r="G174" s="1">
        <v>1</v>
      </c>
      <c r="H174" s="1">
        <v>0</v>
      </c>
      <c r="I174" s="1">
        <v>0</v>
      </c>
    </row>
    <row r="175" spans="1:9" x14ac:dyDescent="0.25">
      <c r="A175" s="1">
        <v>702</v>
      </c>
      <c r="B175" s="5" t="s">
        <v>179</v>
      </c>
      <c r="C175" s="1">
        <v>-0.05</v>
      </c>
      <c r="D175" s="1">
        <v>1</v>
      </c>
      <c r="E175" s="1">
        <v>0</v>
      </c>
      <c r="F175" s="1">
        <v>0</v>
      </c>
      <c r="G175" s="1">
        <v>0</v>
      </c>
      <c r="H175" s="1">
        <v>0</v>
      </c>
      <c r="I175" s="1">
        <v>0</v>
      </c>
    </row>
    <row r="176" spans="1:9" x14ac:dyDescent="0.25">
      <c r="A176" s="1">
        <v>703</v>
      </c>
      <c r="B176" s="5" t="s">
        <v>180</v>
      </c>
      <c r="C176" s="1">
        <v>0.5</v>
      </c>
      <c r="D176" s="1">
        <v>0</v>
      </c>
      <c r="E176" s="1">
        <v>0</v>
      </c>
      <c r="F176" s="1">
        <v>0</v>
      </c>
      <c r="G176" s="1">
        <v>0</v>
      </c>
      <c r="H176" s="1">
        <v>1</v>
      </c>
      <c r="I176" s="1">
        <v>0</v>
      </c>
    </row>
    <row r="177" spans="1:9" x14ac:dyDescent="0.25">
      <c r="A177">
        <v>709</v>
      </c>
      <c r="B177" s="5" t="s">
        <v>194</v>
      </c>
      <c r="C177">
        <v>0.35</v>
      </c>
      <c r="D177" s="1">
        <v>0</v>
      </c>
      <c r="E177" s="1">
        <v>0</v>
      </c>
      <c r="F177" s="1">
        <v>0</v>
      </c>
      <c r="G177" s="1">
        <v>0</v>
      </c>
      <c r="H177" s="1">
        <v>0</v>
      </c>
      <c r="I177" s="1">
        <v>1</v>
      </c>
    </row>
    <row r="178" spans="1:9" x14ac:dyDescent="0.25">
      <c r="A178">
        <v>710</v>
      </c>
      <c r="B178" s="5" t="s">
        <v>195</v>
      </c>
      <c r="C178">
        <v>0</v>
      </c>
      <c r="D178" s="1">
        <v>0</v>
      </c>
      <c r="E178" s="1">
        <v>0</v>
      </c>
      <c r="F178" s="1">
        <v>0</v>
      </c>
      <c r="G178" s="1">
        <v>1</v>
      </c>
      <c r="H178" s="1">
        <v>0</v>
      </c>
      <c r="I178" s="1">
        <v>0</v>
      </c>
    </row>
    <row r="179" spans="1:9" x14ac:dyDescent="0.25">
      <c r="A179">
        <v>713</v>
      </c>
      <c r="B179" s="5" t="s">
        <v>196</v>
      </c>
      <c r="C179">
        <v>0</v>
      </c>
      <c r="D179" s="1">
        <v>0</v>
      </c>
      <c r="E179" s="1">
        <v>0</v>
      </c>
      <c r="F179" s="1">
        <v>1</v>
      </c>
      <c r="G179" s="1">
        <v>0</v>
      </c>
      <c r="H179" s="1">
        <v>0</v>
      </c>
      <c r="I179" s="1">
        <v>0</v>
      </c>
    </row>
    <row r="180" spans="1:9" x14ac:dyDescent="0.25">
      <c r="A180">
        <v>714</v>
      </c>
      <c r="B180" s="5" t="s">
        <v>197</v>
      </c>
      <c r="C180">
        <v>-0.1</v>
      </c>
      <c r="D180" s="1">
        <v>1</v>
      </c>
      <c r="E180" s="1">
        <v>0</v>
      </c>
      <c r="F180" s="1">
        <v>0</v>
      </c>
      <c r="G180" s="1">
        <v>0</v>
      </c>
      <c r="H180" s="1">
        <v>0</v>
      </c>
      <c r="I180" s="1">
        <v>0</v>
      </c>
    </row>
    <row r="181" spans="1:9" x14ac:dyDescent="0.25">
      <c r="A181">
        <v>723</v>
      </c>
      <c r="B181" s="5" t="s">
        <v>198</v>
      </c>
      <c r="C181">
        <v>-0.05</v>
      </c>
      <c r="D181" s="1">
        <v>0</v>
      </c>
      <c r="E181" s="1">
        <v>1</v>
      </c>
      <c r="F181" s="1">
        <v>0</v>
      </c>
      <c r="G181" s="1">
        <v>0</v>
      </c>
      <c r="H181" s="1">
        <v>0</v>
      </c>
      <c r="I181" s="1">
        <v>0</v>
      </c>
    </row>
    <row r="182" spans="1:9" x14ac:dyDescent="0.25">
      <c r="A182">
        <v>726</v>
      </c>
      <c r="B182" s="5" t="s">
        <v>199</v>
      </c>
      <c r="C182">
        <v>0.25</v>
      </c>
      <c r="D182" s="1">
        <v>0</v>
      </c>
      <c r="E182" s="1">
        <v>0</v>
      </c>
      <c r="F182" s="1">
        <v>0</v>
      </c>
      <c r="G182" s="1">
        <v>0</v>
      </c>
      <c r="H182" s="1">
        <v>0</v>
      </c>
      <c r="I182" s="1">
        <v>1</v>
      </c>
    </row>
    <row r="183" spans="1:9" x14ac:dyDescent="0.25">
      <c r="A183">
        <v>727</v>
      </c>
      <c r="B183" s="5" t="s">
        <v>200</v>
      </c>
      <c r="C183">
        <v>-0.33</v>
      </c>
      <c r="D183" s="1">
        <v>1</v>
      </c>
      <c r="E183" s="1">
        <v>0</v>
      </c>
      <c r="F183" s="1">
        <v>0</v>
      </c>
      <c r="G183" s="1">
        <v>0</v>
      </c>
      <c r="H183" s="1">
        <v>0</v>
      </c>
      <c r="I183" s="1">
        <v>0</v>
      </c>
    </row>
    <row r="184" spans="1:9" x14ac:dyDescent="0.25">
      <c r="A184">
        <v>730</v>
      </c>
      <c r="B184" s="5" t="s">
        <v>201</v>
      </c>
      <c r="C184">
        <v>0.12</v>
      </c>
      <c r="D184" s="1">
        <v>0</v>
      </c>
      <c r="E184" s="1">
        <v>0</v>
      </c>
      <c r="F184" s="1">
        <v>0</v>
      </c>
      <c r="G184" s="1">
        <v>0</v>
      </c>
      <c r="H184" s="1">
        <v>0</v>
      </c>
      <c r="I184" s="1">
        <v>1</v>
      </c>
    </row>
    <row r="185" spans="1:9" x14ac:dyDescent="0.25">
      <c r="A185">
        <v>731</v>
      </c>
      <c r="B185" s="5" t="s">
        <v>202</v>
      </c>
      <c r="C185">
        <v>0</v>
      </c>
      <c r="D185" s="1">
        <v>0</v>
      </c>
      <c r="E185" s="1">
        <v>0</v>
      </c>
      <c r="F185" s="1">
        <v>0</v>
      </c>
      <c r="G185" s="1">
        <v>1</v>
      </c>
      <c r="H185" s="1">
        <v>0</v>
      </c>
      <c r="I185" s="1">
        <v>0</v>
      </c>
    </row>
    <row r="186" spans="1:9" x14ac:dyDescent="0.25">
      <c r="A186">
        <v>733</v>
      </c>
      <c r="B186" s="5" t="s">
        <v>203</v>
      </c>
      <c r="C186">
        <v>0</v>
      </c>
      <c r="D186" s="1">
        <v>0</v>
      </c>
      <c r="E186" s="1">
        <v>0</v>
      </c>
      <c r="F186" s="1">
        <v>0</v>
      </c>
      <c r="G186" s="1">
        <v>1</v>
      </c>
      <c r="H186" s="1">
        <v>0</v>
      </c>
      <c r="I186" s="1">
        <v>0</v>
      </c>
    </row>
    <row r="187" spans="1:9" x14ac:dyDescent="0.25">
      <c r="A187">
        <v>739</v>
      </c>
      <c r="B187" s="5" t="s">
        <v>204</v>
      </c>
      <c r="C187">
        <v>0</v>
      </c>
      <c r="D187" s="1">
        <v>0</v>
      </c>
      <c r="E187" s="1">
        <v>0</v>
      </c>
      <c r="F187" s="1">
        <v>0</v>
      </c>
      <c r="G187" s="1">
        <v>1</v>
      </c>
      <c r="H187" s="1">
        <v>0</v>
      </c>
      <c r="I187" s="1">
        <v>0</v>
      </c>
    </row>
    <row r="188" spans="1:9" x14ac:dyDescent="0.25">
      <c r="A188">
        <v>745</v>
      </c>
      <c r="B188" s="5" t="s">
        <v>205</v>
      </c>
      <c r="C188">
        <v>0.3</v>
      </c>
      <c r="D188" s="1">
        <v>0</v>
      </c>
      <c r="E188" s="1">
        <v>0</v>
      </c>
      <c r="F188" s="1">
        <v>0</v>
      </c>
      <c r="G188" s="1">
        <v>0</v>
      </c>
      <c r="H188" s="1">
        <v>0</v>
      </c>
      <c r="I188" s="1">
        <v>1</v>
      </c>
    </row>
    <row r="189" spans="1:9" x14ac:dyDescent="0.25">
      <c r="A189">
        <v>755</v>
      </c>
      <c r="B189" s="5" t="s">
        <v>206</v>
      </c>
      <c r="C189">
        <v>0</v>
      </c>
      <c r="D189" s="1">
        <v>0</v>
      </c>
      <c r="E189" s="1">
        <v>0</v>
      </c>
      <c r="F189" s="1">
        <v>0</v>
      </c>
      <c r="G189" s="1">
        <v>1</v>
      </c>
      <c r="H189" s="1">
        <v>0</v>
      </c>
      <c r="I189" s="1">
        <v>0</v>
      </c>
    </row>
    <row r="190" spans="1:9" x14ac:dyDescent="0.25">
      <c r="A190">
        <v>761</v>
      </c>
      <c r="B190" s="5" t="s">
        <v>207</v>
      </c>
      <c r="C190">
        <v>0.42</v>
      </c>
      <c r="D190" s="1">
        <v>0</v>
      </c>
      <c r="E190" s="1">
        <v>0</v>
      </c>
      <c r="F190" s="1">
        <v>0</v>
      </c>
      <c r="G190" s="1">
        <v>0</v>
      </c>
      <c r="H190" s="1">
        <v>1</v>
      </c>
      <c r="I190" s="1">
        <v>0</v>
      </c>
    </row>
    <row r="191" spans="1:9" x14ac:dyDescent="0.25">
      <c r="A191">
        <v>763</v>
      </c>
      <c r="B191" s="5" t="s">
        <v>208</v>
      </c>
      <c r="C191">
        <v>0</v>
      </c>
      <c r="D191" s="1">
        <v>0</v>
      </c>
      <c r="E191" s="1">
        <v>0</v>
      </c>
      <c r="F191" s="1">
        <v>0</v>
      </c>
      <c r="G191" s="1">
        <v>1</v>
      </c>
      <c r="H191" s="1">
        <v>0</v>
      </c>
      <c r="I191" s="1">
        <v>0</v>
      </c>
    </row>
    <row r="192" spans="1:9" x14ac:dyDescent="0.25">
      <c r="A192">
        <v>769</v>
      </c>
      <c r="B192" s="5" t="s">
        <v>209</v>
      </c>
      <c r="C192">
        <v>0.32</v>
      </c>
      <c r="D192" s="1">
        <v>0</v>
      </c>
      <c r="E192" s="1">
        <v>0</v>
      </c>
      <c r="F192" s="1">
        <v>0</v>
      </c>
      <c r="G192" s="1">
        <v>0</v>
      </c>
      <c r="H192" s="1">
        <v>0</v>
      </c>
      <c r="I192" s="1">
        <v>1</v>
      </c>
    </row>
    <row r="193" spans="1:9" x14ac:dyDescent="0.25">
      <c r="A193">
        <v>772</v>
      </c>
      <c r="B193" s="5" t="s">
        <v>210</v>
      </c>
      <c r="C193">
        <v>0.1</v>
      </c>
      <c r="D193" s="1">
        <v>0</v>
      </c>
      <c r="E193" s="1">
        <v>0</v>
      </c>
      <c r="F193" s="1">
        <v>0</v>
      </c>
      <c r="G193" s="1">
        <v>0</v>
      </c>
      <c r="H193" s="1">
        <v>0</v>
      </c>
      <c r="I193" s="1">
        <v>1</v>
      </c>
    </row>
    <row r="194" spans="1:9" x14ac:dyDescent="0.25">
      <c r="A194">
        <v>773</v>
      </c>
      <c r="B194" s="5" t="s">
        <v>211</v>
      </c>
      <c r="C194">
        <v>0.08</v>
      </c>
      <c r="D194" s="1">
        <v>0</v>
      </c>
      <c r="E194" s="1">
        <v>0</v>
      </c>
      <c r="F194" s="1">
        <v>0</v>
      </c>
      <c r="G194" s="1">
        <v>0</v>
      </c>
      <c r="H194" s="1">
        <v>1</v>
      </c>
      <c r="I194" s="1">
        <v>0</v>
      </c>
    </row>
    <row r="195" spans="1:9" x14ac:dyDescent="0.25">
      <c r="A195">
        <v>774</v>
      </c>
      <c r="B195" s="5" t="s">
        <v>212</v>
      </c>
      <c r="C195">
        <v>0.35</v>
      </c>
      <c r="D195" s="1">
        <v>0</v>
      </c>
      <c r="E195" s="1">
        <v>0</v>
      </c>
      <c r="F195" s="1">
        <v>0</v>
      </c>
      <c r="G195" s="1">
        <v>0</v>
      </c>
      <c r="H195" s="1">
        <v>0</v>
      </c>
      <c r="I195" s="1">
        <v>1</v>
      </c>
    </row>
    <row r="196" spans="1:9" x14ac:dyDescent="0.25">
      <c r="A196">
        <v>777</v>
      </c>
      <c r="B196" s="5" t="s">
        <v>213</v>
      </c>
      <c r="C196">
        <v>0.15</v>
      </c>
      <c r="D196" s="1">
        <v>0</v>
      </c>
      <c r="E196" s="1">
        <v>0</v>
      </c>
      <c r="F196" s="1">
        <v>0</v>
      </c>
      <c r="G196" s="1">
        <v>0</v>
      </c>
      <c r="H196" s="1">
        <v>0</v>
      </c>
      <c r="I196" s="1">
        <v>1</v>
      </c>
    </row>
    <row r="197" spans="1:9" x14ac:dyDescent="0.25">
      <c r="A197">
        <v>778</v>
      </c>
      <c r="B197" s="5" t="s">
        <v>214</v>
      </c>
      <c r="C197">
        <v>0.39</v>
      </c>
      <c r="D197" s="1">
        <v>0</v>
      </c>
      <c r="E197" s="1">
        <v>0</v>
      </c>
      <c r="F197" s="1">
        <v>0</v>
      </c>
      <c r="G197" s="1">
        <v>0</v>
      </c>
      <c r="H197" s="1">
        <v>0</v>
      </c>
      <c r="I197" s="1">
        <v>1</v>
      </c>
    </row>
    <row r="198" spans="1:9" x14ac:dyDescent="0.25">
      <c r="A198">
        <v>779</v>
      </c>
      <c r="B198" s="5" t="s">
        <v>215</v>
      </c>
      <c r="C198">
        <v>0</v>
      </c>
      <c r="D198" s="1">
        <v>0</v>
      </c>
      <c r="E198" s="1">
        <v>0</v>
      </c>
      <c r="F198" s="1">
        <v>0</v>
      </c>
      <c r="G198" s="1">
        <v>1</v>
      </c>
      <c r="H198" s="1">
        <v>0</v>
      </c>
      <c r="I198" s="1">
        <v>0</v>
      </c>
    </row>
    <row r="199" spans="1:9" x14ac:dyDescent="0.25">
      <c r="A199">
        <v>781</v>
      </c>
      <c r="B199" s="5" t="s">
        <v>216</v>
      </c>
      <c r="C199">
        <v>0</v>
      </c>
      <c r="D199" s="1">
        <v>0</v>
      </c>
      <c r="E199" s="1">
        <v>0</v>
      </c>
      <c r="F199" s="1">
        <v>0</v>
      </c>
      <c r="G199" s="1">
        <v>1</v>
      </c>
      <c r="H199" s="1">
        <v>0</v>
      </c>
      <c r="I199" s="1">
        <v>0</v>
      </c>
    </row>
    <row r="200" spans="1:9" x14ac:dyDescent="0.25">
      <c r="A200">
        <v>782</v>
      </c>
      <c r="B200" s="5" t="s">
        <v>217</v>
      </c>
      <c r="C200">
        <v>7.0000000000000007E-2</v>
      </c>
      <c r="D200" s="1">
        <v>0</v>
      </c>
      <c r="E200" s="1">
        <v>0</v>
      </c>
      <c r="F200" s="1">
        <v>0</v>
      </c>
      <c r="G200" s="1">
        <v>0</v>
      </c>
      <c r="H200" s="1">
        <v>1</v>
      </c>
      <c r="I200" s="1">
        <v>0</v>
      </c>
    </row>
    <row r="201" spans="1:9" x14ac:dyDescent="0.25">
      <c r="A201">
        <v>784</v>
      </c>
      <c r="B201" s="5" t="s">
        <v>218</v>
      </c>
      <c r="C201">
        <v>-0.12</v>
      </c>
      <c r="D201" s="1">
        <v>1</v>
      </c>
      <c r="E201" s="1">
        <v>0</v>
      </c>
      <c r="F201" s="1">
        <v>0</v>
      </c>
      <c r="G201" s="1">
        <v>0</v>
      </c>
      <c r="H201" s="1">
        <v>0</v>
      </c>
      <c r="I201" s="1">
        <v>0</v>
      </c>
    </row>
    <row r="202" spans="1:9" x14ac:dyDescent="0.25">
      <c r="A202">
        <v>788</v>
      </c>
      <c r="B202" s="5" t="s">
        <v>219</v>
      </c>
      <c r="C202">
        <v>0.1</v>
      </c>
      <c r="D202" s="1">
        <v>0</v>
      </c>
      <c r="E202" s="1">
        <v>0</v>
      </c>
      <c r="F202" s="1">
        <v>0</v>
      </c>
      <c r="G202" s="1">
        <v>0</v>
      </c>
      <c r="H202" s="1">
        <v>1</v>
      </c>
      <c r="I202" s="1">
        <v>0</v>
      </c>
    </row>
    <row r="203" spans="1:9" x14ac:dyDescent="0.25">
      <c r="A203">
        <v>794</v>
      </c>
      <c r="B203" s="5" t="s">
        <v>220</v>
      </c>
      <c r="C203">
        <v>0.15</v>
      </c>
      <c r="D203" s="1">
        <v>0</v>
      </c>
      <c r="E203" s="1">
        <v>0</v>
      </c>
      <c r="F203" s="1">
        <v>0</v>
      </c>
      <c r="G203" s="1">
        <v>0</v>
      </c>
      <c r="H203" s="1">
        <v>0</v>
      </c>
      <c r="I203" s="1">
        <v>1</v>
      </c>
    </row>
    <row r="204" spans="1:9" x14ac:dyDescent="0.25">
      <c r="A204">
        <v>798</v>
      </c>
      <c r="B204" s="5" t="s">
        <v>221</v>
      </c>
      <c r="C204">
        <v>0</v>
      </c>
      <c r="D204" s="1">
        <v>0</v>
      </c>
      <c r="E204" s="1">
        <v>0</v>
      </c>
      <c r="F204" s="1">
        <v>0</v>
      </c>
      <c r="G204" s="1">
        <v>1</v>
      </c>
      <c r="H204" s="1">
        <v>0</v>
      </c>
      <c r="I204" s="1">
        <v>0</v>
      </c>
    </row>
    <row r="205" spans="1:9" x14ac:dyDescent="0.25">
      <c r="A205">
        <v>804</v>
      </c>
      <c r="B205" s="5" t="s">
        <v>222</v>
      </c>
      <c r="C205">
        <v>0</v>
      </c>
      <c r="D205" s="1">
        <v>0</v>
      </c>
      <c r="E205" s="1">
        <v>0</v>
      </c>
      <c r="F205" s="1">
        <v>1</v>
      </c>
      <c r="G205" s="1">
        <v>0</v>
      </c>
      <c r="H205" s="1">
        <v>0</v>
      </c>
      <c r="I205" s="1">
        <v>0</v>
      </c>
    </row>
    <row r="206" spans="1:9" x14ac:dyDescent="0.25">
      <c r="A206">
        <v>806</v>
      </c>
      <c r="B206" s="5" t="s">
        <v>223</v>
      </c>
      <c r="C206">
        <v>0</v>
      </c>
      <c r="D206" s="1">
        <v>0</v>
      </c>
      <c r="E206" s="1">
        <v>0</v>
      </c>
      <c r="F206" s="1">
        <v>1</v>
      </c>
      <c r="G206" s="1">
        <v>0</v>
      </c>
      <c r="H206" s="1">
        <v>0</v>
      </c>
      <c r="I206" s="1">
        <v>0</v>
      </c>
    </row>
    <row r="207" spans="1:9" x14ac:dyDescent="0.25">
      <c r="A207">
        <v>807</v>
      </c>
      <c r="B207" s="5" t="s">
        <v>224</v>
      </c>
      <c r="C207">
        <v>0.37</v>
      </c>
      <c r="D207" s="1">
        <v>0</v>
      </c>
      <c r="E207" s="1">
        <v>0</v>
      </c>
      <c r="F207" s="1">
        <v>0</v>
      </c>
      <c r="G207" s="1">
        <v>0</v>
      </c>
      <c r="H207" s="1">
        <v>0</v>
      </c>
      <c r="I207" s="1">
        <v>1</v>
      </c>
    </row>
    <row r="208" spans="1:9" x14ac:dyDescent="0.25">
      <c r="A208">
        <v>809</v>
      </c>
      <c r="B208" s="5" t="s">
        <v>183</v>
      </c>
      <c r="C208">
        <v>-0.25</v>
      </c>
      <c r="D208" s="1">
        <v>1</v>
      </c>
      <c r="E208" s="1">
        <v>0</v>
      </c>
      <c r="F208" s="1">
        <v>0</v>
      </c>
      <c r="G208" s="1">
        <v>0</v>
      </c>
      <c r="H208" s="1">
        <v>0</v>
      </c>
      <c r="I208" s="1">
        <v>0</v>
      </c>
    </row>
    <row r="209" spans="1:9" x14ac:dyDescent="0.25">
      <c r="A209">
        <v>811</v>
      </c>
      <c r="B209" s="5" t="s">
        <v>225</v>
      </c>
      <c r="C209">
        <v>0</v>
      </c>
      <c r="D209" s="1">
        <v>0</v>
      </c>
      <c r="E209" s="1">
        <v>0</v>
      </c>
      <c r="F209" s="1">
        <v>1</v>
      </c>
      <c r="G209" s="1">
        <v>0</v>
      </c>
      <c r="H209" s="1">
        <v>0</v>
      </c>
      <c r="I209" s="1">
        <v>0</v>
      </c>
    </row>
    <row r="210" spans="1:9" x14ac:dyDescent="0.25">
      <c r="A210">
        <v>812</v>
      </c>
      <c r="B210" s="5" t="s">
        <v>226</v>
      </c>
      <c r="C210">
        <v>-0.18</v>
      </c>
      <c r="D210" s="1">
        <v>1</v>
      </c>
      <c r="E210" s="1">
        <v>0</v>
      </c>
      <c r="F210" s="1">
        <v>0</v>
      </c>
      <c r="G210" s="1">
        <v>0</v>
      </c>
      <c r="H210" s="1">
        <v>0</v>
      </c>
      <c r="I210" s="1">
        <v>0</v>
      </c>
    </row>
    <row r="211" spans="1:9" x14ac:dyDescent="0.25">
      <c r="A211">
        <v>815</v>
      </c>
      <c r="B211" s="5" t="s">
        <v>227</v>
      </c>
      <c r="C211">
        <v>0.25</v>
      </c>
      <c r="D211" s="1">
        <v>0</v>
      </c>
      <c r="E211" s="1">
        <v>0</v>
      </c>
      <c r="F211" s="1">
        <v>0</v>
      </c>
      <c r="G211" s="1">
        <v>0</v>
      </c>
      <c r="H211" s="1">
        <v>0</v>
      </c>
      <c r="I211" s="1">
        <v>1</v>
      </c>
    </row>
    <row r="212" spans="1:9" x14ac:dyDescent="0.25">
      <c r="A212">
        <v>817</v>
      </c>
      <c r="B212" s="5" t="s">
        <v>228</v>
      </c>
      <c r="C212">
        <v>0.2</v>
      </c>
      <c r="D212" s="1">
        <v>0</v>
      </c>
      <c r="E212" s="1">
        <v>0</v>
      </c>
      <c r="F212" s="1">
        <v>0</v>
      </c>
      <c r="G212" s="1">
        <v>0</v>
      </c>
      <c r="H212" s="1">
        <v>0</v>
      </c>
      <c r="I212" s="1">
        <v>1</v>
      </c>
    </row>
    <row r="213" spans="1:9" x14ac:dyDescent="0.25">
      <c r="A213">
        <v>818</v>
      </c>
      <c r="B213" s="5" t="s">
        <v>229</v>
      </c>
      <c r="C213">
        <v>0.35</v>
      </c>
      <c r="D213" s="1">
        <v>0</v>
      </c>
      <c r="E213" s="1">
        <v>0</v>
      </c>
      <c r="F213" s="1">
        <v>0</v>
      </c>
      <c r="G213" s="1">
        <v>0</v>
      </c>
      <c r="H213" s="1">
        <v>0</v>
      </c>
      <c r="I213" s="1">
        <v>1</v>
      </c>
    </row>
    <row r="214" spans="1:9" x14ac:dyDescent="0.25">
      <c r="A214">
        <v>820</v>
      </c>
      <c r="B214" s="5" t="s">
        <v>230</v>
      </c>
      <c r="C214">
        <v>0.05</v>
      </c>
      <c r="D214" s="1">
        <v>0</v>
      </c>
      <c r="E214" s="1">
        <v>0</v>
      </c>
      <c r="F214" s="1">
        <v>0</v>
      </c>
      <c r="G214" s="1">
        <v>0</v>
      </c>
      <c r="H214" s="1">
        <v>1</v>
      </c>
      <c r="I214" s="1">
        <v>0</v>
      </c>
    </row>
    <row r="215" spans="1:9" x14ac:dyDescent="0.25">
      <c r="A215">
        <v>821</v>
      </c>
      <c r="B215" s="5" t="s">
        <v>231</v>
      </c>
      <c r="C215">
        <v>-0.1</v>
      </c>
      <c r="D215" s="1">
        <v>0</v>
      </c>
      <c r="E215" s="1">
        <v>1</v>
      </c>
      <c r="F215" s="1">
        <v>0</v>
      </c>
      <c r="G215" s="1">
        <v>0</v>
      </c>
      <c r="H215" s="1">
        <v>0</v>
      </c>
      <c r="I215" s="1">
        <v>0</v>
      </c>
    </row>
    <row r="216" spans="1:9" x14ac:dyDescent="0.25">
      <c r="A216">
        <v>835</v>
      </c>
      <c r="B216" s="5" t="s">
        <v>232</v>
      </c>
      <c r="C216">
        <v>-0.25</v>
      </c>
      <c r="D216" s="1">
        <v>0</v>
      </c>
      <c r="E216" s="1">
        <v>1</v>
      </c>
      <c r="F216" s="1">
        <v>0</v>
      </c>
      <c r="G216" s="1">
        <v>0</v>
      </c>
      <c r="H216" s="1">
        <v>0</v>
      </c>
      <c r="I216" s="1">
        <v>0</v>
      </c>
    </row>
    <row r="217" spans="1:9" x14ac:dyDescent="0.25">
      <c r="A217">
        <v>836</v>
      </c>
      <c r="B217" s="5" t="s">
        <v>233</v>
      </c>
      <c r="C217">
        <v>-0.08</v>
      </c>
      <c r="D217" s="1">
        <v>0</v>
      </c>
      <c r="E217" s="1">
        <v>1</v>
      </c>
      <c r="F217" s="1">
        <v>0</v>
      </c>
      <c r="G217" s="1">
        <v>0</v>
      </c>
      <c r="H217" s="1">
        <v>0</v>
      </c>
      <c r="I217" s="1">
        <v>0</v>
      </c>
    </row>
    <row r="218" spans="1:9" x14ac:dyDescent="0.25">
      <c r="A218">
        <v>842</v>
      </c>
      <c r="B218" s="5" t="s">
        <v>234</v>
      </c>
      <c r="C218">
        <v>0.11</v>
      </c>
      <c r="D218" s="1">
        <v>0</v>
      </c>
      <c r="E218" s="1">
        <v>0</v>
      </c>
      <c r="F218" s="1">
        <v>0</v>
      </c>
      <c r="G218" s="1">
        <v>0</v>
      </c>
      <c r="H218" s="1">
        <v>1</v>
      </c>
      <c r="I218" s="1">
        <v>0</v>
      </c>
    </row>
    <row r="219" spans="1:9" x14ac:dyDescent="0.25">
      <c r="A219">
        <v>843</v>
      </c>
      <c r="B219" s="5" t="s">
        <v>235</v>
      </c>
      <c r="C219">
        <v>0</v>
      </c>
      <c r="D219" s="1">
        <v>0</v>
      </c>
      <c r="E219" s="1">
        <v>0</v>
      </c>
      <c r="F219" s="1">
        <v>0</v>
      </c>
      <c r="G219" s="1">
        <v>1</v>
      </c>
      <c r="H219" s="1">
        <v>0</v>
      </c>
      <c r="I219" s="1">
        <v>0</v>
      </c>
    </row>
    <row r="220" spans="1:9" x14ac:dyDescent="0.25">
      <c r="A220">
        <v>848</v>
      </c>
      <c r="B220" s="5" t="s">
        <v>184</v>
      </c>
      <c r="C220">
        <v>-0.3</v>
      </c>
      <c r="D220" s="1">
        <v>1</v>
      </c>
      <c r="E220" s="1">
        <v>0</v>
      </c>
      <c r="F220" s="1">
        <v>0</v>
      </c>
      <c r="G220" s="1">
        <v>0</v>
      </c>
      <c r="H220" s="1">
        <v>0</v>
      </c>
      <c r="I220" s="1">
        <v>0</v>
      </c>
    </row>
    <row r="221" spans="1:9" x14ac:dyDescent="0.25">
      <c r="A221">
        <v>849</v>
      </c>
      <c r="B221" s="5" t="s">
        <v>236</v>
      </c>
      <c r="C221">
        <v>0</v>
      </c>
      <c r="D221" s="1">
        <v>0</v>
      </c>
      <c r="E221" s="1">
        <v>0</v>
      </c>
      <c r="F221" s="1">
        <v>0</v>
      </c>
      <c r="G221" s="1">
        <v>0</v>
      </c>
      <c r="H221" s="1">
        <v>0</v>
      </c>
      <c r="I221" s="1">
        <v>1</v>
      </c>
    </row>
    <row r="222" spans="1:9" x14ac:dyDescent="0.25">
      <c r="A222">
        <v>852</v>
      </c>
      <c r="B222" s="5" t="s">
        <v>237</v>
      </c>
      <c r="C222">
        <v>0.28999999999999998</v>
      </c>
      <c r="D222" s="1">
        <v>0</v>
      </c>
      <c r="E222" s="1">
        <v>0</v>
      </c>
      <c r="F222" s="1">
        <v>0</v>
      </c>
      <c r="G222" s="1">
        <v>0</v>
      </c>
      <c r="H222" s="1">
        <v>1</v>
      </c>
      <c r="I222" s="1">
        <v>0</v>
      </c>
    </row>
    <row r="223" spans="1:9" x14ac:dyDescent="0.25">
      <c r="A223">
        <v>854</v>
      </c>
      <c r="B223" s="5" t="s">
        <v>238</v>
      </c>
      <c r="C223">
        <v>0</v>
      </c>
      <c r="D223" s="1">
        <v>0</v>
      </c>
      <c r="E223" s="1">
        <v>0</v>
      </c>
      <c r="F223" s="1">
        <v>1</v>
      </c>
      <c r="G223" s="1">
        <v>0</v>
      </c>
      <c r="H223" s="1">
        <v>0</v>
      </c>
      <c r="I223" s="1">
        <v>0</v>
      </c>
    </row>
    <row r="224" spans="1:9" x14ac:dyDescent="0.25">
      <c r="A224">
        <v>855</v>
      </c>
      <c r="B224" s="5" t="s">
        <v>239</v>
      </c>
      <c r="C224">
        <v>0.6</v>
      </c>
      <c r="D224" s="1">
        <v>0</v>
      </c>
      <c r="E224" s="1">
        <v>0</v>
      </c>
      <c r="F224" s="1">
        <v>0</v>
      </c>
      <c r="G224" s="1">
        <v>0</v>
      </c>
      <c r="H224" s="1">
        <v>0</v>
      </c>
      <c r="I224" s="1">
        <v>1</v>
      </c>
    </row>
    <row r="225" spans="1:9" x14ac:dyDescent="0.25">
      <c r="A225">
        <v>856</v>
      </c>
      <c r="B225" s="5" t="s">
        <v>240</v>
      </c>
      <c r="C225">
        <v>0.2</v>
      </c>
      <c r="D225" s="1">
        <v>0</v>
      </c>
      <c r="E225" s="1">
        <v>0</v>
      </c>
      <c r="F225" s="1">
        <v>0</v>
      </c>
      <c r="G225" s="1">
        <v>0</v>
      </c>
      <c r="H225" s="1">
        <v>0</v>
      </c>
      <c r="I225" s="1">
        <v>1</v>
      </c>
    </row>
    <row r="226" spans="1:9" x14ac:dyDescent="0.25">
      <c r="A226">
        <v>857</v>
      </c>
      <c r="B226" s="5" t="s">
        <v>241</v>
      </c>
      <c r="C226">
        <v>0</v>
      </c>
      <c r="D226" s="1">
        <v>0</v>
      </c>
      <c r="E226" s="1">
        <v>0</v>
      </c>
      <c r="F226" s="1">
        <v>0</v>
      </c>
      <c r="G226" s="1">
        <v>1</v>
      </c>
      <c r="H226" s="1">
        <v>0</v>
      </c>
      <c r="I226" s="1">
        <v>0</v>
      </c>
    </row>
    <row r="227" spans="1:9" x14ac:dyDescent="0.25">
      <c r="A227">
        <v>859</v>
      </c>
      <c r="B227" s="5" t="s">
        <v>242</v>
      </c>
      <c r="C227">
        <v>0.05</v>
      </c>
      <c r="D227" s="1">
        <v>0</v>
      </c>
      <c r="E227" s="1">
        <v>0</v>
      </c>
      <c r="F227" s="1">
        <v>0</v>
      </c>
      <c r="G227" s="1">
        <v>0</v>
      </c>
      <c r="H227" s="1">
        <v>1</v>
      </c>
      <c r="I227" s="1">
        <v>0</v>
      </c>
    </row>
    <row r="228" spans="1:9" x14ac:dyDescent="0.25">
      <c r="A228">
        <v>861</v>
      </c>
      <c r="B228" s="5" t="s">
        <v>243</v>
      </c>
      <c r="C228">
        <v>0</v>
      </c>
      <c r="D228" s="1">
        <v>0</v>
      </c>
      <c r="E228" s="1">
        <v>0</v>
      </c>
      <c r="F228" s="1">
        <v>1</v>
      </c>
      <c r="G228" s="1">
        <v>0</v>
      </c>
      <c r="H228" s="1">
        <v>0</v>
      </c>
      <c r="I228" s="1">
        <v>0</v>
      </c>
    </row>
    <row r="229" spans="1:9" x14ac:dyDescent="0.25">
      <c r="A229">
        <v>869</v>
      </c>
      <c r="B229" s="5" t="s">
        <v>244</v>
      </c>
      <c r="C229">
        <v>0.2</v>
      </c>
      <c r="D229" s="1">
        <v>0</v>
      </c>
      <c r="E229" s="1">
        <v>0</v>
      </c>
      <c r="F229" s="1">
        <v>0</v>
      </c>
      <c r="G229" s="1">
        <v>0</v>
      </c>
      <c r="H229" s="1">
        <v>0</v>
      </c>
      <c r="I229" s="1">
        <v>1</v>
      </c>
    </row>
    <row r="230" spans="1:9" x14ac:dyDescent="0.25">
      <c r="A230">
        <v>870</v>
      </c>
      <c r="B230" s="5" t="s">
        <v>245</v>
      </c>
      <c r="C230">
        <v>0</v>
      </c>
      <c r="D230" s="1">
        <v>0</v>
      </c>
      <c r="E230" s="1">
        <v>0</v>
      </c>
      <c r="F230" s="1">
        <v>1</v>
      </c>
      <c r="G230" s="1">
        <v>0</v>
      </c>
      <c r="H230" s="1">
        <v>0</v>
      </c>
      <c r="I230" s="1">
        <v>0</v>
      </c>
    </row>
    <row r="231" spans="1:9" x14ac:dyDescent="0.25">
      <c r="A231">
        <v>871</v>
      </c>
      <c r="B231" s="5" t="s">
        <v>246</v>
      </c>
      <c r="C231">
        <v>-0.15</v>
      </c>
      <c r="D231" s="1">
        <v>0</v>
      </c>
      <c r="E231" s="1">
        <v>1</v>
      </c>
      <c r="F231" s="1">
        <v>0</v>
      </c>
      <c r="G231" s="1">
        <v>0</v>
      </c>
      <c r="H231" s="1">
        <v>0</v>
      </c>
      <c r="I231" s="1">
        <v>0</v>
      </c>
    </row>
    <row r="232" spans="1:9" x14ac:dyDescent="0.25">
      <c r="A232">
        <v>872</v>
      </c>
      <c r="B232" s="5" t="s">
        <v>185</v>
      </c>
      <c r="C232">
        <v>0</v>
      </c>
      <c r="D232" s="1">
        <v>0</v>
      </c>
      <c r="E232" s="1">
        <v>0</v>
      </c>
      <c r="F232" s="1">
        <v>1</v>
      </c>
      <c r="G232" s="1">
        <v>0</v>
      </c>
      <c r="H232" s="1">
        <v>0</v>
      </c>
      <c r="I232" s="1">
        <v>0</v>
      </c>
    </row>
    <row r="233" spans="1:9" x14ac:dyDescent="0.25">
      <c r="A233">
        <v>880</v>
      </c>
      <c r="B233" s="5" t="s">
        <v>247</v>
      </c>
      <c r="C233">
        <v>0.17</v>
      </c>
      <c r="D233" s="1">
        <v>0</v>
      </c>
      <c r="E233" s="1">
        <v>0</v>
      </c>
      <c r="F233" s="1">
        <v>0</v>
      </c>
      <c r="G233" s="1">
        <v>0</v>
      </c>
      <c r="H233" s="1">
        <v>0</v>
      </c>
      <c r="I233" s="1">
        <v>1</v>
      </c>
    </row>
    <row r="234" spans="1:9" x14ac:dyDescent="0.25">
      <c r="A234">
        <v>889</v>
      </c>
      <c r="B234" s="5" t="s">
        <v>248</v>
      </c>
      <c r="C234">
        <v>0</v>
      </c>
      <c r="D234" s="1">
        <v>0</v>
      </c>
      <c r="E234" s="1">
        <v>0</v>
      </c>
      <c r="F234" s="1">
        <v>0</v>
      </c>
      <c r="G234" s="1">
        <v>1</v>
      </c>
      <c r="H234" s="1">
        <v>0</v>
      </c>
      <c r="I234" s="1">
        <v>0</v>
      </c>
    </row>
    <row r="235" spans="1:9" x14ac:dyDescent="0.25">
      <c r="A235">
        <v>890</v>
      </c>
      <c r="B235" s="5" t="s">
        <v>249</v>
      </c>
      <c r="C235">
        <v>0.31</v>
      </c>
      <c r="D235" s="1">
        <v>0</v>
      </c>
      <c r="E235" s="1">
        <v>0</v>
      </c>
      <c r="F235" s="1">
        <v>0</v>
      </c>
      <c r="G235" s="1">
        <v>0</v>
      </c>
      <c r="H235" s="1">
        <v>0</v>
      </c>
      <c r="I235" s="1">
        <v>1</v>
      </c>
    </row>
    <row r="236" spans="1:9" x14ac:dyDescent="0.25">
      <c r="A236">
        <v>891</v>
      </c>
      <c r="B236" s="5" t="s">
        <v>186</v>
      </c>
      <c r="C236">
        <v>-0.03</v>
      </c>
      <c r="D236" s="1">
        <v>1</v>
      </c>
      <c r="E236" s="1">
        <v>0</v>
      </c>
      <c r="F236" s="1">
        <v>0</v>
      </c>
      <c r="G236" s="1">
        <v>0</v>
      </c>
      <c r="H236" s="1">
        <v>0</v>
      </c>
      <c r="I236" s="1">
        <v>0</v>
      </c>
    </row>
    <row r="237" spans="1:9" x14ac:dyDescent="0.25">
      <c r="A237">
        <v>893</v>
      </c>
      <c r="B237" s="5" t="s">
        <v>250</v>
      </c>
      <c r="C237">
        <v>0.04</v>
      </c>
      <c r="D237" s="1">
        <v>0</v>
      </c>
      <c r="E237" s="1">
        <v>0</v>
      </c>
      <c r="F237" s="1">
        <v>0</v>
      </c>
      <c r="G237" s="1">
        <v>0</v>
      </c>
      <c r="H237" s="1">
        <v>1</v>
      </c>
      <c r="I237" s="1">
        <v>0</v>
      </c>
    </row>
    <row r="238" spans="1:9" x14ac:dyDescent="0.25">
      <c r="A238">
        <v>898</v>
      </c>
      <c r="B238" s="5" t="s">
        <v>251</v>
      </c>
      <c r="C238">
        <v>0</v>
      </c>
      <c r="D238" s="1">
        <v>0</v>
      </c>
      <c r="E238" s="1">
        <v>0</v>
      </c>
      <c r="F238" s="1">
        <v>0</v>
      </c>
      <c r="G238" s="1">
        <v>1</v>
      </c>
      <c r="H238" s="1">
        <v>0</v>
      </c>
      <c r="I238" s="1">
        <v>0</v>
      </c>
    </row>
    <row r="239" spans="1:9" x14ac:dyDescent="0.25">
      <c r="A239">
        <v>901</v>
      </c>
      <c r="B239" s="5" t="s">
        <v>252</v>
      </c>
      <c r="C239">
        <v>-0.09</v>
      </c>
      <c r="D239" s="1">
        <v>1</v>
      </c>
      <c r="E239" s="1">
        <v>0</v>
      </c>
      <c r="F239" s="1">
        <v>0</v>
      </c>
      <c r="G239" s="1">
        <v>0</v>
      </c>
      <c r="H239" s="1">
        <v>0</v>
      </c>
      <c r="I239" s="1">
        <v>0</v>
      </c>
    </row>
    <row r="240" spans="1:9" x14ac:dyDescent="0.25">
      <c r="A240">
        <v>903</v>
      </c>
      <c r="B240" s="5" t="s">
        <v>187</v>
      </c>
      <c r="C240">
        <v>0</v>
      </c>
      <c r="D240" s="1">
        <v>0</v>
      </c>
      <c r="E240" s="1">
        <v>0</v>
      </c>
      <c r="F240" s="1">
        <v>0</v>
      </c>
      <c r="G240" s="1">
        <v>1</v>
      </c>
      <c r="H240" s="1">
        <v>0</v>
      </c>
      <c r="I240" s="1">
        <v>0</v>
      </c>
    </row>
    <row r="241" spans="1:9" x14ac:dyDescent="0.25">
      <c r="A241">
        <v>904</v>
      </c>
      <c r="B241" s="5" t="s">
        <v>253</v>
      </c>
      <c r="C241">
        <v>0.03</v>
      </c>
      <c r="D241" s="1">
        <v>0</v>
      </c>
      <c r="E241" s="1">
        <v>0</v>
      </c>
      <c r="F241" s="1">
        <v>0</v>
      </c>
      <c r="G241" s="1">
        <v>0</v>
      </c>
      <c r="H241" s="1">
        <v>1</v>
      </c>
      <c r="I241" s="1">
        <v>0</v>
      </c>
    </row>
    <row r="242" spans="1:9" x14ac:dyDescent="0.25">
      <c r="A242">
        <v>906</v>
      </c>
      <c r="B242" s="5" t="s">
        <v>254</v>
      </c>
      <c r="C242">
        <v>0</v>
      </c>
      <c r="D242" s="1">
        <v>0</v>
      </c>
      <c r="E242" s="1">
        <v>0</v>
      </c>
      <c r="F242" s="1">
        <v>0</v>
      </c>
      <c r="G242" s="1">
        <v>1</v>
      </c>
      <c r="H242" s="1">
        <v>0</v>
      </c>
      <c r="I242" s="1">
        <v>0</v>
      </c>
    </row>
    <row r="243" spans="1:9" x14ac:dyDescent="0.25">
      <c r="A243">
        <v>907</v>
      </c>
      <c r="B243" s="5" t="s">
        <v>255</v>
      </c>
      <c r="C243">
        <v>0</v>
      </c>
      <c r="D243" s="1">
        <v>0</v>
      </c>
      <c r="E243" s="1">
        <v>0</v>
      </c>
      <c r="F243" s="1">
        <v>1</v>
      </c>
      <c r="G243" s="1">
        <v>0</v>
      </c>
      <c r="H243" s="1">
        <v>0</v>
      </c>
      <c r="I243" s="1">
        <v>0</v>
      </c>
    </row>
    <row r="244" spans="1:9" x14ac:dyDescent="0.25">
      <c r="A244">
        <v>915</v>
      </c>
      <c r="B244" s="5" t="s">
        <v>256</v>
      </c>
      <c r="C244">
        <v>0</v>
      </c>
      <c r="D244" s="1">
        <v>0</v>
      </c>
      <c r="E244" s="1">
        <v>0</v>
      </c>
      <c r="F244" s="1">
        <v>1</v>
      </c>
      <c r="G244" s="1">
        <v>0</v>
      </c>
      <c r="H244" s="1">
        <v>0</v>
      </c>
      <c r="I244" s="1">
        <v>0</v>
      </c>
    </row>
    <row r="245" spans="1:9" x14ac:dyDescent="0.25">
      <c r="A245">
        <v>920</v>
      </c>
      <c r="B245" s="5" t="s">
        <v>257</v>
      </c>
      <c r="C245">
        <v>0.5</v>
      </c>
      <c r="D245" s="1">
        <v>0</v>
      </c>
      <c r="E245" s="1">
        <v>0</v>
      </c>
      <c r="F245" s="1">
        <v>0</v>
      </c>
      <c r="G245" s="1">
        <v>0</v>
      </c>
      <c r="H245" s="1">
        <v>1</v>
      </c>
      <c r="I245" s="1">
        <v>0</v>
      </c>
    </row>
    <row r="246" spans="1:9" x14ac:dyDescent="0.25">
      <c r="A246">
        <v>921</v>
      </c>
      <c r="B246" s="5" t="s">
        <v>258</v>
      </c>
      <c r="C246">
        <v>0</v>
      </c>
      <c r="D246" s="1">
        <v>0</v>
      </c>
      <c r="E246" s="1">
        <v>0</v>
      </c>
      <c r="F246" s="1">
        <v>1</v>
      </c>
      <c r="G246" s="1">
        <v>0</v>
      </c>
      <c r="H246" s="1">
        <v>0</v>
      </c>
      <c r="I246" s="1">
        <v>0</v>
      </c>
    </row>
    <row r="247" spans="1:9" x14ac:dyDescent="0.25">
      <c r="A247">
        <v>923</v>
      </c>
      <c r="B247" s="5" t="s">
        <v>259</v>
      </c>
      <c r="C247">
        <v>-0.2</v>
      </c>
      <c r="D247" s="1">
        <v>1</v>
      </c>
      <c r="E247" s="1">
        <v>0</v>
      </c>
      <c r="F247" s="1">
        <v>0</v>
      </c>
      <c r="G247" s="1">
        <v>0</v>
      </c>
      <c r="H247" s="1">
        <v>0</v>
      </c>
      <c r="I247" s="1">
        <v>0</v>
      </c>
    </row>
    <row r="248" spans="1:9" x14ac:dyDescent="0.25">
      <c r="A248">
        <v>924</v>
      </c>
      <c r="B248" s="5" t="s">
        <v>260</v>
      </c>
      <c r="C248">
        <v>0</v>
      </c>
      <c r="D248" s="1">
        <v>0</v>
      </c>
      <c r="E248" s="1">
        <v>0</v>
      </c>
      <c r="F248" s="1">
        <v>0</v>
      </c>
      <c r="G248" s="1">
        <v>1</v>
      </c>
      <c r="H248" s="1">
        <v>0</v>
      </c>
      <c r="I248" s="1">
        <v>0</v>
      </c>
    </row>
    <row r="249" spans="1:9" x14ac:dyDescent="0.25">
      <c r="A249">
        <v>932</v>
      </c>
      <c r="B249" s="5" t="s">
        <v>261</v>
      </c>
      <c r="C249">
        <v>0</v>
      </c>
      <c r="D249" s="1">
        <v>0</v>
      </c>
      <c r="E249" s="1">
        <v>0</v>
      </c>
      <c r="F249" s="1">
        <v>0</v>
      </c>
      <c r="G249" s="1">
        <v>1</v>
      </c>
      <c r="H249" s="1">
        <v>0</v>
      </c>
      <c r="I249" s="1">
        <v>0</v>
      </c>
    </row>
    <row r="250" spans="1:9" x14ac:dyDescent="0.25">
      <c r="A250">
        <v>933</v>
      </c>
      <c r="B250" s="5" t="s">
        <v>262</v>
      </c>
      <c r="C250">
        <v>-0.08</v>
      </c>
      <c r="D250" s="1">
        <v>0</v>
      </c>
      <c r="E250" s="1">
        <v>1</v>
      </c>
      <c r="F250" s="1">
        <v>0</v>
      </c>
      <c r="G250" s="1">
        <v>0</v>
      </c>
      <c r="H250" s="1">
        <v>0</v>
      </c>
      <c r="I250" s="1">
        <v>0</v>
      </c>
    </row>
    <row r="251" spans="1:9" x14ac:dyDescent="0.25">
      <c r="A251">
        <v>934</v>
      </c>
      <c r="B251" s="5" t="s">
        <v>263</v>
      </c>
      <c r="C251">
        <v>0</v>
      </c>
      <c r="D251" s="1">
        <v>0</v>
      </c>
      <c r="E251" s="1">
        <v>0</v>
      </c>
      <c r="F251" s="1">
        <v>1</v>
      </c>
      <c r="G251" s="1">
        <v>0</v>
      </c>
      <c r="H251" s="1">
        <v>0</v>
      </c>
      <c r="I251" s="1">
        <v>0</v>
      </c>
    </row>
    <row r="252" spans="1:9" x14ac:dyDescent="0.25">
      <c r="A252">
        <v>937</v>
      </c>
      <c r="B252" s="5" t="s">
        <v>264</v>
      </c>
      <c r="C252">
        <v>0.11</v>
      </c>
      <c r="D252" s="1">
        <v>0</v>
      </c>
      <c r="E252" s="1">
        <v>0</v>
      </c>
      <c r="F252" s="1">
        <v>0</v>
      </c>
      <c r="G252" s="1">
        <v>0</v>
      </c>
      <c r="H252" s="1">
        <v>0</v>
      </c>
      <c r="I252" s="1">
        <v>1</v>
      </c>
    </row>
    <row r="253" spans="1:9" x14ac:dyDescent="0.25">
      <c r="A253">
        <v>941</v>
      </c>
      <c r="B253" s="5" t="s">
        <v>265</v>
      </c>
      <c r="C253">
        <v>0</v>
      </c>
      <c r="D253" s="1">
        <v>0</v>
      </c>
      <c r="E253" s="1">
        <v>0</v>
      </c>
      <c r="F253" s="1">
        <v>0</v>
      </c>
      <c r="G253" s="1">
        <v>0</v>
      </c>
      <c r="H253" s="1">
        <v>0</v>
      </c>
      <c r="I253" s="1">
        <v>1</v>
      </c>
    </row>
    <row r="254" spans="1:9" x14ac:dyDescent="0.25">
      <c r="A254">
        <v>954</v>
      </c>
      <c r="B254" s="5" t="s">
        <v>266</v>
      </c>
      <c r="C254">
        <v>0</v>
      </c>
      <c r="D254" s="1">
        <v>0</v>
      </c>
      <c r="E254" s="1">
        <v>0</v>
      </c>
      <c r="F254" s="1">
        <v>1</v>
      </c>
      <c r="G254" s="1">
        <v>0</v>
      </c>
      <c r="H254" s="1">
        <v>0</v>
      </c>
      <c r="I254" s="1">
        <v>0</v>
      </c>
    </row>
    <row r="255" spans="1:9" x14ac:dyDescent="0.25">
      <c r="A255">
        <v>956</v>
      </c>
      <c r="B255" s="5" t="s">
        <v>267</v>
      </c>
      <c r="C255">
        <v>-0.2</v>
      </c>
      <c r="D255" s="1">
        <v>1</v>
      </c>
      <c r="E255" s="1">
        <v>0</v>
      </c>
      <c r="F255" s="1">
        <v>0</v>
      </c>
      <c r="G255" s="1">
        <v>0</v>
      </c>
      <c r="H255" s="1">
        <v>0</v>
      </c>
      <c r="I255" s="1">
        <v>0</v>
      </c>
    </row>
    <row r="256" spans="1:9" x14ac:dyDescent="0.25">
      <c r="A256">
        <v>957</v>
      </c>
      <c r="B256" s="5" t="s">
        <v>268</v>
      </c>
      <c r="C256">
        <v>0</v>
      </c>
      <c r="D256" s="1">
        <v>0</v>
      </c>
      <c r="E256" s="1">
        <v>0</v>
      </c>
      <c r="F256" s="1">
        <v>1</v>
      </c>
      <c r="G256" s="1">
        <v>0</v>
      </c>
      <c r="H256" s="1">
        <v>0</v>
      </c>
      <c r="I256" s="1">
        <v>0</v>
      </c>
    </row>
    <row r="257" spans="1:9" x14ac:dyDescent="0.25">
      <c r="A257">
        <v>961</v>
      </c>
      <c r="B257" s="5" t="s">
        <v>269</v>
      </c>
      <c r="C257">
        <v>0</v>
      </c>
      <c r="D257" s="1">
        <v>0</v>
      </c>
      <c r="E257" s="1">
        <v>0</v>
      </c>
      <c r="F257" s="1">
        <v>0</v>
      </c>
      <c r="G257" s="1">
        <v>1</v>
      </c>
      <c r="H257" s="1">
        <v>0</v>
      </c>
      <c r="I257" s="1">
        <v>0</v>
      </c>
    </row>
    <row r="258" spans="1:9" x14ac:dyDescent="0.25">
      <c r="A258">
        <v>964</v>
      </c>
      <c r="B258" s="5" t="s">
        <v>270</v>
      </c>
      <c r="C258">
        <v>0.1</v>
      </c>
      <c r="D258" s="1">
        <v>0</v>
      </c>
      <c r="E258" s="1">
        <v>0</v>
      </c>
      <c r="F258" s="1">
        <v>0</v>
      </c>
      <c r="G258" s="1">
        <v>0</v>
      </c>
      <c r="H258" s="1">
        <v>0</v>
      </c>
      <c r="I258" s="1">
        <v>1</v>
      </c>
    </row>
    <row r="259" spans="1:9" x14ac:dyDescent="0.25">
      <c r="A259">
        <v>969</v>
      </c>
      <c r="B259" s="5" t="s">
        <v>271</v>
      </c>
      <c r="C259">
        <v>0.23</v>
      </c>
      <c r="D259" s="1">
        <v>0</v>
      </c>
      <c r="E259" s="1">
        <v>0</v>
      </c>
      <c r="F259" s="1">
        <v>0</v>
      </c>
      <c r="G259" s="1">
        <v>0</v>
      </c>
      <c r="H259" s="1">
        <v>0</v>
      </c>
      <c r="I259" s="1">
        <v>1</v>
      </c>
    </row>
    <row r="260" spans="1:9" x14ac:dyDescent="0.25">
      <c r="A260">
        <v>970</v>
      </c>
      <c r="B260" s="5" t="s">
        <v>272</v>
      </c>
      <c r="C260">
        <v>0.25</v>
      </c>
      <c r="D260" s="1">
        <v>0</v>
      </c>
      <c r="E260" s="1">
        <v>0</v>
      </c>
      <c r="F260" s="1">
        <v>0</v>
      </c>
      <c r="G260" s="1">
        <v>0</v>
      </c>
      <c r="H260" s="1">
        <v>0</v>
      </c>
      <c r="I260" s="1">
        <v>1</v>
      </c>
    </row>
    <row r="261" spans="1:9" x14ac:dyDescent="0.25">
      <c r="A261">
        <v>976</v>
      </c>
      <c r="B261" s="5" t="s">
        <v>273</v>
      </c>
      <c r="C261">
        <v>-0.65</v>
      </c>
      <c r="D261" s="1">
        <v>0</v>
      </c>
      <c r="E261" s="1">
        <v>1</v>
      </c>
      <c r="F261" s="1">
        <v>0</v>
      </c>
      <c r="G261" s="1">
        <v>0</v>
      </c>
      <c r="H261" s="1">
        <v>0</v>
      </c>
      <c r="I261" s="1">
        <v>0</v>
      </c>
    </row>
    <row r="262" spans="1:9" x14ac:dyDescent="0.25">
      <c r="A262">
        <v>979</v>
      </c>
      <c r="B262" s="5" t="s">
        <v>274</v>
      </c>
      <c r="C262">
        <v>0.7</v>
      </c>
      <c r="D262" s="1">
        <v>0</v>
      </c>
      <c r="E262" s="1">
        <v>0</v>
      </c>
      <c r="F262" s="1">
        <v>0</v>
      </c>
      <c r="G262" s="1">
        <v>0</v>
      </c>
      <c r="H262" s="1">
        <v>0</v>
      </c>
      <c r="I262" s="1">
        <v>1</v>
      </c>
    </row>
    <row r="263" spans="1:9" x14ac:dyDescent="0.25">
      <c r="A263">
        <v>980</v>
      </c>
      <c r="B263" s="5" t="s">
        <v>275</v>
      </c>
      <c r="C263">
        <v>0</v>
      </c>
      <c r="D263" s="1">
        <v>0</v>
      </c>
      <c r="E263" s="1">
        <v>0</v>
      </c>
      <c r="F263" s="1">
        <v>0</v>
      </c>
      <c r="G263" s="1">
        <v>1</v>
      </c>
      <c r="H263" s="1">
        <v>0</v>
      </c>
      <c r="I263" s="1">
        <v>0</v>
      </c>
    </row>
    <row r="264" spans="1:9" x14ac:dyDescent="0.25">
      <c r="A264">
        <v>984</v>
      </c>
      <c r="B264" s="5" t="s">
        <v>276</v>
      </c>
      <c r="C264">
        <v>-0.1</v>
      </c>
      <c r="D264" s="1">
        <v>1</v>
      </c>
      <c r="E264" s="1">
        <v>0</v>
      </c>
      <c r="F264" s="1">
        <v>0</v>
      </c>
      <c r="G264" s="1">
        <v>0</v>
      </c>
      <c r="H264" s="1">
        <v>0</v>
      </c>
      <c r="I264" s="1">
        <v>0</v>
      </c>
    </row>
    <row r="265" spans="1:9" x14ac:dyDescent="0.25">
      <c r="A265">
        <v>992</v>
      </c>
      <c r="B265" s="5" t="s">
        <v>277</v>
      </c>
      <c r="C265">
        <v>0.3</v>
      </c>
      <c r="D265" s="1">
        <v>0</v>
      </c>
      <c r="E265" s="1">
        <v>0</v>
      </c>
      <c r="F265" s="1">
        <v>0</v>
      </c>
      <c r="G265" s="1">
        <v>0</v>
      </c>
      <c r="H265" s="1">
        <v>0</v>
      </c>
      <c r="I265" s="1">
        <v>1</v>
      </c>
    </row>
    <row r="266" spans="1:9" x14ac:dyDescent="0.25">
      <c r="A266">
        <v>1000</v>
      </c>
      <c r="B266" s="5" t="s">
        <v>278</v>
      </c>
      <c r="C266">
        <v>0.2</v>
      </c>
      <c r="D266" s="1">
        <v>0</v>
      </c>
      <c r="E266" s="1">
        <v>0</v>
      </c>
      <c r="F266" s="1">
        <v>0</v>
      </c>
      <c r="G266" s="1">
        <v>0</v>
      </c>
      <c r="H266" s="1">
        <v>1</v>
      </c>
      <c r="I266" s="1">
        <v>0</v>
      </c>
    </row>
    <row r="267" spans="1:9" x14ac:dyDescent="0.25">
      <c r="A267">
        <v>1001</v>
      </c>
      <c r="B267" s="5" t="s">
        <v>279</v>
      </c>
      <c r="C267">
        <v>0.5</v>
      </c>
      <c r="D267" s="1">
        <v>0</v>
      </c>
      <c r="E267" s="1">
        <v>0</v>
      </c>
      <c r="F267" s="1">
        <v>0</v>
      </c>
      <c r="G267" s="1">
        <v>0</v>
      </c>
      <c r="H267" s="1">
        <v>1</v>
      </c>
      <c r="I267" s="1">
        <v>0</v>
      </c>
    </row>
    <row r="268" spans="1:9" x14ac:dyDescent="0.25">
      <c r="A268">
        <v>1004</v>
      </c>
      <c r="B268" s="5" t="s">
        <v>280</v>
      </c>
      <c r="C268">
        <v>0.1</v>
      </c>
      <c r="D268" s="1">
        <v>0</v>
      </c>
      <c r="E268" s="1">
        <v>0</v>
      </c>
      <c r="F268" s="1">
        <v>0</v>
      </c>
      <c r="G268" s="1">
        <v>0</v>
      </c>
      <c r="H268" s="1">
        <v>1</v>
      </c>
      <c r="I268" s="1">
        <v>0</v>
      </c>
    </row>
    <row r="269" spans="1:9" x14ac:dyDescent="0.25">
      <c r="A269">
        <v>1012</v>
      </c>
      <c r="B269" s="5" t="s">
        <v>281</v>
      </c>
      <c r="C269">
        <v>-0.6</v>
      </c>
      <c r="D269" s="1">
        <v>0</v>
      </c>
      <c r="E269" s="1">
        <v>1</v>
      </c>
      <c r="F269" s="1">
        <v>0</v>
      </c>
      <c r="G269" s="1">
        <v>0</v>
      </c>
      <c r="H269" s="1">
        <v>0</v>
      </c>
      <c r="I269" s="1">
        <v>0</v>
      </c>
    </row>
    <row r="270" spans="1:9" x14ac:dyDescent="0.25">
      <c r="A270">
        <v>1014</v>
      </c>
      <c r="B270" s="5" t="s">
        <v>188</v>
      </c>
      <c r="C270">
        <v>-0.1</v>
      </c>
      <c r="D270" s="1">
        <v>0</v>
      </c>
      <c r="E270" s="1">
        <v>1</v>
      </c>
      <c r="F270" s="1">
        <v>0</v>
      </c>
      <c r="G270" s="1">
        <v>0</v>
      </c>
      <c r="H270" s="1">
        <v>0</v>
      </c>
      <c r="I270" s="1">
        <v>0</v>
      </c>
    </row>
    <row r="271" spans="1:9" x14ac:dyDescent="0.25">
      <c r="A271">
        <v>1015</v>
      </c>
      <c r="B271" s="5" t="s">
        <v>282</v>
      </c>
      <c r="C271">
        <v>-0.1</v>
      </c>
      <c r="D271" s="1">
        <v>0</v>
      </c>
      <c r="E271" s="1">
        <v>1</v>
      </c>
      <c r="F271" s="1">
        <v>0</v>
      </c>
      <c r="G271" s="1">
        <v>0</v>
      </c>
      <c r="H271" s="1">
        <v>0</v>
      </c>
      <c r="I271" s="1">
        <v>0</v>
      </c>
    </row>
    <row r="272" spans="1:9" x14ac:dyDescent="0.25">
      <c r="A272">
        <v>1017</v>
      </c>
      <c r="B272" s="5" t="s">
        <v>283</v>
      </c>
      <c r="C272">
        <v>0.1</v>
      </c>
      <c r="D272" s="1">
        <v>0</v>
      </c>
      <c r="E272" s="1">
        <v>0</v>
      </c>
      <c r="F272" s="1">
        <v>0</v>
      </c>
      <c r="G272" s="1">
        <v>0</v>
      </c>
      <c r="H272" s="1">
        <v>0</v>
      </c>
      <c r="I272" s="1">
        <v>1</v>
      </c>
    </row>
    <row r="273" spans="1:9" x14ac:dyDescent="0.25">
      <c r="A273">
        <v>1020</v>
      </c>
      <c r="B273" s="5" t="s">
        <v>284</v>
      </c>
      <c r="C273">
        <v>0</v>
      </c>
      <c r="D273" s="1">
        <v>0</v>
      </c>
      <c r="E273" s="1">
        <v>0</v>
      </c>
      <c r="F273" s="1">
        <v>0</v>
      </c>
      <c r="G273" s="1">
        <v>1</v>
      </c>
      <c r="H273" s="1">
        <v>0</v>
      </c>
      <c r="I273" s="1">
        <v>0</v>
      </c>
    </row>
    <row r="274" spans="1:9" x14ac:dyDescent="0.25">
      <c r="A274">
        <v>1026</v>
      </c>
      <c r="B274" s="5" t="s">
        <v>189</v>
      </c>
      <c r="C274">
        <v>-0.6</v>
      </c>
      <c r="D274" s="1">
        <v>0</v>
      </c>
      <c r="E274" s="1">
        <v>1</v>
      </c>
      <c r="F274" s="1">
        <v>0</v>
      </c>
      <c r="G274" s="1">
        <v>0</v>
      </c>
      <c r="H274" s="1">
        <v>0</v>
      </c>
      <c r="I274" s="1">
        <v>0</v>
      </c>
    </row>
    <row r="275" spans="1:9" x14ac:dyDescent="0.25">
      <c r="A275">
        <v>1029</v>
      </c>
      <c r="B275" s="5" t="s">
        <v>285</v>
      </c>
      <c r="C275">
        <v>-0.1</v>
      </c>
      <c r="D275" s="1">
        <v>0</v>
      </c>
      <c r="E275" s="1">
        <v>1</v>
      </c>
      <c r="F275" s="1">
        <v>0</v>
      </c>
      <c r="G275" s="1">
        <v>0</v>
      </c>
      <c r="H275" s="1">
        <v>0</v>
      </c>
      <c r="I275" s="1">
        <v>0</v>
      </c>
    </row>
    <row r="276" spans="1:9" x14ac:dyDescent="0.25">
      <c r="A276">
        <v>1036</v>
      </c>
      <c r="B276" s="5" t="s">
        <v>286</v>
      </c>
      <c r="C276">
        <v>-0.25</v>
      </c>
      <c r="D276" s="1">
        <v>0</v>
      </c>
      <c r="E276" s="1">
        <v>1</v>
      </c>
      <c r="F276" s="1">
        <v>0</v>
      </c>
      <c r="G276" s="1">
        <v>0</v>
      </c>
      <c r="H276" s="1">
        <v>0</v>
      </c>
      <c r="I276" s="1">
        <v>0</v>
      </c>
    </row>
    <row r="277" spans="1:9" x14ac:dyDescent="0.25">
      <c r="A277">
        <v>1042</v>
      </c>
      <c r="B277" s="5" t="s">
        <v>287</v>
      </c>
      <c r="C277">
        <v>0.35</v>
      </c>
      <c r="D277" s="1">
        <v>0</v>
      </c>
      <c r="E277" s="1">
        <v>0</v>
      </c>
      <c r="F277" s="1">
        <v>0</v>
      </c>
      <c r="G277" s="1">
        <v>0</v>
      </c>
      <c r="H277" s="1">
        <v>0</v>
      </c>
      <c r="I277" s="1">
        <v>1</v>
      </c>
    </row>
    <row r="278" spans="1:9" x14ac:dyDescent="0.25">
      <c r="A278">
        <v>1044</v>
      </c>
      <c r="B278" s="5" t="s">
        <v>288</v>
      </c>
      <c r="C278">
        <v>0.2</v>
      </c>
      <c r="D278" s="1">
        <v>0</v>
      </c>
      <c r="E278" s="1">
        <v>0</v>
      </c>
      <c r="F278" s="1">
        <v>0</v>
      </c>
      <c r="G278" s="1">
        <v>0</v>
      </c>
      <c r="H278" s="1">
        <v>0</v>
      </c>
      <c r="I278" s="1">
        <v>1</v>
      </c>
    </row>
    <row r="279" spans="1:9" x14ac:dyDescent="0.25">
      <c r="A279">
        <v>1047</v>
      </c>
      <c r="B279" s="5" t="s">
        <v>289</v>
      </c>
      <c r="C279">
        <v>0.2</v>
      </c>
      <c r="D279" s="1">
        <v>0</v>
      </c>
      <c r="E279" s="1">
        <v>0</v>
      </c>
      <c r="F279" s="1">
        <v>0</v>
      </c>
      <c r="G279" s="1">
        <v>0</v>
      </c>
      <c r="H279" s="1">
        <v>0</v>
      </c>
      <c r="I279" s="1">
        <v>1</v>
      </c>
    </row>
    <row r="280" spans="1:9" x14ac:dyDescent="0.25">
      <c r="A280">
        <v>1052</v>
      </c>
      <c r="B280" s="5" t="s">
        <v>290</v>
      </c>
      <c r="C280">
        <v>0.25</v>
      </c>
      <c r="D280" s="1">
        <v>0</v>
      </c>
      <c r="E280" s="1">
        <v>0</v>
      </c>
      <c r="F280" s="1">
        <v>0</v>
      </c>
      <c r="G280" s="1">
        <v>0</v>
      </c>
      <c r="H280" s="1">
        <v>0</v>
      </c>
      <c r="I280" s="1">
        <v>1</v>
      </c>
    </row>
    <row r="281" spans="1:9" x14ac:dyDescent="0.25">
      <c r="A281">
        <v>1053</v>
      </c>
      <c r="B281" s="5" t="s">
        <v>291</v>
      </c>
      <c r="C281">
        <v>0.2</v>
      </c>
      <c r="D281" s="1">
        <v>0</v>
      </c>
      <c r="E281" s="1">
        <v>0</v>
      </c>
      <c r="F281" s="1">
        <v>0</v>
      </c>
      <c r="G281" s="1">
        <v>0</v>
      </c>
      <c r="H281" s="1">
        <v>0</v>
      </c>
      <c r="I281" s="1">
        <v>1</v>
      </c>
    </row>
    <row r="282" spans="1:9" x14ac:dyDescent="0.25">
      <c r="A282">
        <v>1056</v>
      </c>
      <c r="B282" s="5" t="s">
        <v>292</v>
      </c>
      <c r="C282">
        <v>-0.25</v>
      </c>
      <c r="D282" s="1">
        <v>1</v>
      </c>
      <c r="E282" s="1">
        <v>0</v>
      </c>
      <c r="F282" s="1">
        <v>0</v>
      </c>
      <c r="G282" s="1">
        <v>0</v>
      </c>
      <c r="H282" s="1">
        <v>0</v>
      </c>
      <c r="I282" s="1">
        <v>0</v>
      </c>
    </row>
    <row r="283" spans="1:9" x14ac:dyDescent="0.25">
      <c r="A283">
        <v>1058</v>
      </c>
      <c r="B283" s="5" t="s">
        <v>293</v>
      </c>
      <c r="C283">
        <v>0</v>
      </c>
      <c r="D283" s="1">
        <v>0</v>
      </c>
      <c r="E283" s="1">
        <v>0</v>
      </c>
      <c r="F283" s="1">
        <v>1</v>
      </c>
      <c r="G283" s="1">
        <v>0</v>
      </c>
      <c r="H283" s="1">
        <v>0</v>
      </c>
      <c r="I283" s="1">
        <v>0</v>
      </c>
    </row>
    <row r="284" spans="1:9" x14ac:dyDescent="0.25">
      <c r="A284">
        <v>1067</v>
      </c>
      <c r="B284" s="5" t="s">
        <v>294</v>
      </c>
      <c r="C284">
        <v>0.1</v>
      </c>
      <c r="D284" s="1">
        <v>0</v>
      </c>
      <c r="E284" s="1">
        <v>0</v>
      </c>
      <c r="F284" s="1">
        <v>0</v>
      </c>
      <c r="G284" s="1">
        <v>0</v>
      </c>
      <c r="H284" s="1">
        <v>0</v>
      </c>
      <c r="I284" s="1">
        <v>1</v>
      </c>
    </row>
    <row r="285" spans="1:9" x14ac:dyDescent="0.25">
      <c r="A285">
        <v>1069</v>
      </c>
      <c r="B285" s="5" t="s">
        <v>295</v>
      </c>
      <c r="C285">
        <v>0</v>
      </c>
      <c r="D285" s="1">
        <v>0</v>
      </c>
      <c r="E285" s="1">
        <v>0</v>
      </c>
      <c r="F285" s="1">
        <v>1</v>
      </c>
      <c r="G285" s="1">
        <v>0</v>
      </c>
      <c r="H285" s="1">
        <v>0</v>
      </c>
      <c r="I285" s="1">
        <v>0</v>
      </c>
    </row>
    <row r="286" spans="1:9" x14ac:dyDescent="0.25">
      <c r="A286">
        <v>1071</v>
      </c>
      <c r="B286" s="5" t="s">
        <v>296</v>
      </c>
      <c r="C286">
        <v>0.01</v>
      </c>
      <c r="D286" s="1">
        <v>0</v>
      </c>
      <c r="E286" s="1">
        <v>0</v>
      </c>
      <c r="F286" s="1">
        <v>0</v>
      </c>
      <c r="G286" s="1">
        <v>1</v>
      </c>
      <c r="H286" s="1">
        <v>0</v>
      </c>
      <c r="I286" s="1">
        <v>0</v>
      </c>
    </row>
    <row r="287" spans="1:9" x14ac:dyDescent="0.25">
      <c r="A287">
        <v>1076</v>
      </c>
      <c r="B287" s="5" t="s">
        <v>297</v>
      </c>
      <c r="C287">
        <v>-0.8</v>
      </c>
      <c r="D287" s="1">
        <v>0</v>
      </c>
      <c r="E287" s="1">
        <v>1</v>
      </c>
      <c r="F287" s="1">
        <v>0</v>
      </c>
      <c r="G287" s="1">
        <v>0</v>
      </c>
      <c r="H287" s="1">
        <v>0</v>
      </c>
      <c r="I287" s="1">
        <v>0</v>
      </c>
    </row>
    <row r="288" spans="1:9" x14ac:dyDescent="0.25">
      <c r="A288">
        <v>1077</v>
      </c>
      <c r="B288" s="5" t="s">
        <v>298</v>
      </c>
      <c r="C288">
        <v>0</v>
      </c>
      <c r="D288" s="1">
        <v>0</v>
      </c>
      <c r="E288" s="1">
        <v>0</v>
      </c>
      <c r="F288" s="1">
        <v>0</v>
      </c>
      <c r="G288" s="1">
        <v>1</v>
      </c>
      <c r="H288" s="1">
        <v>0</v>
      </c>
      <c r="I288" s="1">
        <v>0</v>
      </c>
    </row>
    <row r="289" spans="1:9" x14ac:dyDescent="0.25">
      <c r="A289">
        <v>1082</v>
      </c>
      <c r="B289" s="5" t="s">
        <v>299</v>
      </c>
      <c r="C289">
        <v>0</v>
      </c>
      <c r="D289" s="1">
        <v>0</v>
      </c>
      <c r="E289" s="1">
        <v>0</v>
      </c>
      <c r="F289" s="1">
        <v>0</v>
      </c>
      <c r="G289" s="1">
        <v>1</v>
      </c>
      <c r="H289" s="1">
        <v>0</v>
      </c>
      <c r="I289" s="1">
        <v>0</v>
      </c>
    </row>
    <row r="290" spans="1:9" x14ac:dyDescent="0.25">
      <c r="A290">
        <v>1092</v>
      </c>
      <c r="B290" s="5" t="s">
        <v>300</v>
      </c>
      <c r="C290">
        <v>-0.17</v>
      </c>
      <c r="D290" s="1">
        <v>1</v>
      </c>
      <c r="E290" s="1">
        <v>0</v>
      </c>
      <c r="F290" s="1">
        <v>0</v>
      </c>
      <c r="G290" s="1">
        <v>0</v>
      </c>
      <c r="H290" s="1">
        <v>0</v>
      </c>
      <c r="I290" s="1">
        <v>0</v>
      </c>
    </row>
    <row r="291" spans="1:9" x14ac:dyDescent="0.25">
      <c r="A291">
        <v>1093</v>
      </c>
      <c r="B291" s="5" t="s">
        <v>301</v>
      </c>
      <c r="C291">
        <v>0.5</v>
      </c>
      <c r="D291" s="1">
        <v>0</v>
      </c>
      <c r="E291" s="1">
        <v>0</v>
      </c>
      <c r="F291" s="1">
        <v>0</v>
      </c>
      <c r="G291" s="1">
        <v>0</v>
      </c>
      <c r="H291" s="1">
        <v>0</v>
      </c>
      <c r="I291" s="1">
        <v>1</v>
      </c>
    </row>
    <row r="292" spans="1:9" x14ac:dyDescent="0.25">
      <c r="A292">
        <v>1094</v>
      </c>
      <c r="B292" s="5" t="s">
        <v>302</v>
      </c>
      <c r="C292">
        <v>-0.05</v>
      </c>
      <c r="D292" s="1">
        <v>0</v>
      </c>
      <c r="E292" s="1">
        <v>1</v>
      </c>
      <c r="F292" s="1">
        <v>0</v>
      </c>
      <c r="G292" s="1">
        <v>0</v>
      </c>
      <c r="H292" s="1">
        <v>0</v>
      </c>
      <c r="I292" s="1">
        <v>0</v>
      </c>
    </row>
    <row r="293" spans="1:9" x14ac:dyDescent="0.25">
      <c r="A293">
        <v>1099</v>
      </c>
      <c r="B293" s="5" t="s">
        <v>303</v>
      </c>
      <c r="C293">
        <v>0</v>
      </c>
      <c r="D293" s="1">
        <v>0</v>
      </c>
      <c r="E293" s="1">
        <v>0</v>
      </c>
      <c r="F293" s="1">
        <v>0</v>
      </c>
      <c r="G293" s="1">
        <v>1</v>
      </c>
      <c r="H293" s="1">
        <v>0</v>
      </c>
      <c r="I293" s="1">
        <v>0</v>
      </c>
    </row>
    <row r="294" spans="1:9" x14ac:dyDescent="0.25">
      <c r="A294">
        <v>1101</v>
      </c>
      <c r="B294" s="5" t="s">
        <v>304</v>
      </c>
      <c r="C294">
        <v>0</v>
      </c>
      <c r="D294" s="1">
        <v>0</v>
      </c>
      <c r="E294" s="1">
        <v>0</v>
      </c>
      <c r="F294" s="1">
        <v>0</v>
      </c>
      <c r="G294" s="1">
        <v>1</v>
      </c>
      <c r="H294" s="1">
        <v>0</v>
      </c>
      <c r="I294" s="1">
        <v>0</v>
      </c>
    </row>
    <row r="295" spans="1:9" x14ac:dyDescent="0.25">
      <c r="A295">
        <v>1102</v>
      </c>
      <c r="B295" s="5" t="s">
        <v>305</v>
      </c>
      <c r="C295">
        <v>0.6</v>
      </c>
      <c r="D295" s="1">
        <v>0</v>
      </c>
      <c r="E295" s="1">
        <v>0</v>
      </c>
      <c r="F295" s="1">
        <v>0</v>
      </c>
      <c r="G295" s="1">
        <v>0</v>
      </c>
      <c r="H295" s="1">
        <v>0</v>
      </c>
      <c r="I295" s="1">
        <v>1</v>
      </c>
    </row>
    <row r="296" spans="1:9" x14ac:dyDescent="0.25">
      <c r="A296">
        <v>1103</v>
      </c>
      <c r="B296" s="5" t="s">
        <v>190</v>
      </c>
      <c r="C296">
        <v>0</v>
      </c>
      <c r="D296" s="1">
        <v>0</v>
      </c>
      <c r="E296" s="1">
        <v>0</v>
      </c>
      <c r="F296" s="1">
        <v>0</v>
      </c>
      <c r="G296" s="1">
        <v>1</v>
      </c>
      <c r="H296" s="1">
        <v>0</v>
      </c>
      <c r="I296" s="1">
        <v>0</v>
      </c>
    </row>
    <row r="297" spans="1:9" x14ac:dyDescent="0.25">
      <c r="A297">
        <v>1109</v>
      </c>
      <c r="B297" s="5" t="s">
        <v>306</v>
      </c>
      <c r="C297">
        <v>0.5</v>
      </c>
      <c r="D297" s="1">
        <v>0</v>
      </c>
      <c r="E297" s="1">
        <v>0</v>
      </c>
      <c r="F297" s="1">
        <v>0</v>
      </c>
      <c r="G297" s="1">
        <v>0</v>
      </c>
      <c r="H297" s="1">
        <v>0</v>
      </c>
      <c r="I297" s="1">
        <v>1</v>
      </c>
    </row>
    <row r="298" spans="1:9" x14ac:dyDescent="0.25">
      <c r="A298">
        <v>1110</v>
      </c>
      <c r="B298" s="5" t="s">
        <v>307</v>
      </c>
      <c r="C298">
        <v>-0.06</v>
      </c>
      <c r="D298" s="1">
        <v>0</v>
      </c>
      <c r="E298" s="1">
        <v>1</v>
      </c>
      <c r="F298" s="1">
        <v>0</v>
      </c>
      <c r="G298" s="1">
        <v>0</v>
      </c>
      <c r="H298" s="1">
        <v>0</v>
      </c>
      <c r="I298" s="1">
        <v>0</v>
      </c>
    </row>
    <row r="299" spans="1:9" x14ac:dyDescent="0.25">
      <c r="A299">
        <v>1114</v>
      </c>
      <c r="B299" s="5" t="s">
        <v>308</v>
      </c>
      <c r="C299">
        <v>-0.2</v>
      </c>
      <c r="D299" s="1">
        <v>1</v>
      </c>
      <c r="E299" s="1">
        <v>0</v>
      </c>
      <c r="F299" s="1">
        <v>0</v>
      </c>
      <c r="G299" s="1">
        <v>0</v>
      </c>
      <c r="H299" s="1">
        <v>0</v>
      </c>
      <c r="I299" s="1">
        <v>0</v>
      </c>
    </row>
    <row r="300" spans="1:9" x14ac:dyDescent="0.25">
      <c r="A300">
        <v>1119</v>
      </c>
      <c r="B300" s="5" t="s">
        <v>309</v>
      </c>
      <c r="C300">
        <v>0.4</v>
      </c>
      <c r="D300" s="1">
        <v>0</v>
      </c>
      <c r="E300" s="1">
        <v>0</v>
      </c>
      <c r="F300" s="1">
        <v>0</v>
      </c>
      <c r="G300" s="1">
        <v>0</v>
      </c>
      <c r="H300" s="1">
        <v>0</v>
      </c>
      <c r="I300" s="1">
        <v>1</v>
      </c>
    </row>
    <row r="301" spans="1:9" x14ac:dyDescent="0.25">
      <c r="A301">
        <v>1121</v>
      </c>
      <c r="B301" s="5" t="s">
        <v>191</v>
      </c>
      <c r="C301">
        <v>7.0000000000000007E-2</v>
      </c>
      <c r="D301" s="1">
        <v>0</v>
      </c>
      <c r="E301" s="1">
        <v>0</v>
      </c>
      <c r="F301" s="1">
        <v>0</v>
      </c>
      <c r="G301" s="1">
        <v>0</v>
      </c>
      <c r="H301" s="1">
        <v>0</v>
      </c>
      <c r="I301" s="1">
        <v>1</v>
      </c>
    </row>
    <row r="302" spans="1:9" x14ac:dyDescent="0.25">
      <c r="A302">
        <v>1122</v>
      </c>
      <c r="B302" s="5" t="s">
        <v>310</v>
      </c>
      <c r="C302">
        <v>0</v>
      </c>
      <c r="D302" s="1">
        <v>0</v>
      </c>
      <c r="E302" s="1">
        <v>0</v>
      </c>
      <c r="F302" s="1">
        <v>1</v>
      </c>
      <c r="G302" s="1">
        <v>0</v>
      </c>
      <c r="H302" s="1">
        <v>0</v>
      </c>
      <c r="I302" s="1">
        <v>0</v>
      </c>
    </row>
    <row r="303" spans="1:9" x14ac:dyDescent="0.25">
      <c r="A303">
        <v>1123</v>
      </c>
      <c r="B303" s="5" t="s">
        <v>311</v>
      </c>
      <c r="C303">
        <v>0</v>
      </c>
      <c r="D303" s="1">
        <v>0</v>
      </c>
      <c r="E303" s="1">
        <v>0</v>
      </c>
      <c r="F303" s="1">
        <v>0</v>
      </c>
      <c r="G303" s="1">
        <v>1</v>
      </c>
      <c r="H303" s="1">
        <v>0</v>
      </c>
      <c r="I303" s="1">
        <v>0</v>
      </c>
    </row>
    <row r="304" spans="1:9" x14ac:dyDescent="0.25">
      <c r="A304">
        <v>1128</v>
      </c>
      <c r="B304" s="5" t="s">
        <v>312</v>
      </c>
      <c r="C304">
        <v>0.63</v>
      </c>
      <c r="D304" s="1">
        <v>0</v>
      </c>
      <c r="E304" s="1">
        <v>0</v>
      </c>
      <c r="F304" s="1">
        <v>0</v>
      </c>
      <c r="G304" s="1">
        <v>0</v>
      </c>
      <c r="H304" s="1">
        <v>0</v>
      </c>
      <c r="I304" s="1">
        <v>1</v>
      </c>
    </row>
    <row r="305" spans="1:9" x14ac:dyDescent="0.25">
      <c r="A305">
        <v>1132</v>
      </c>
      <c r="B305" s="5" t="s">
        <v>313</v>
      </c>
      <c r="C305">
        <v>0.5</v>
      </c>
      <c r="D305" s="1">
        <v>0</v>
      </c>
      <c r="E305" s="1">
        <v>0</v>
      </c>
      <c r="F305" s="1">
        <v>0</v>
      </c>
      <c r="G305" s="1">
        <v>0</v>
      </c>
      <c r="H305" s="1">
        <v>1</v>
      </c>
      <c r="I305" s="1">
        <v>0</v>
      </c>
    </row>
    <row r="306" spans="1:9" x14ac:dyDescent="0.25">
      <c r="A306">
        <v>1136</v>
      </c>
      <c r="B306" s="5" t="s">
        <v>314</v>
      </c>
      <c r="C306">
        <v>0</v>
      </c>
      <c r="D306" s="1">
        <v>0</v>
      </c>
      <c r="E306" s="1">
        <v>0</v>
      </c>
      <c r="F306" s="1">
        <v>1</v>
      </c>
      <c r="G306" s="1">
        <v>0</v>
      </c>
      <c r="H306" s="1">
        <v>0</v>
      </c>
      <c r="I306" s="1">
        <v>0</v>
      </c>
    </row>
    <row r="307" spans="1:9" x14ac:dyDescent="0.25">
      <c r="A307">
        <v>1148</v>
      </c>
      <c r="B307" s="5" t="s">
        <v>315</v>
      </c>
      <c r="C307">
        <v>-0.16</v>
      </c>
      <c r="D307" s="1">
        <v>1</v>
      </c>
      <c r="E307" s="1">
        <v>0</v>
      </c>
      <c r="F307" s="1">
        <v>0</v>
      </c>
      <c r="G307" s="1">
        <v>0</v>
      </c>
      <c r="H307" s="1">
        <v>0</v>
      </c>
      <c r="I307" s="1">
        <v>0</v>
      </c>
    </row>
    <row r="308" spans="1:9" x14ac:dyDescent="0.25">
      <c r="A308">
        <v>1159</v>
      </c>
      <c r="B308" s="5" t="s">
        <v>316</v>
      </c>
      <c r="C308">
        <v>0.14000000000000001</v>
      </c>
      <c r="D308" s="1">
        <v>0</v>
      </c>
      <c r="E308" s="1">
        <v>0</v>
      </c>
      <c r="F308" s="1">
        <v>0</v>
      </c>
      <c r="G308" s="1">
        <v>0</v>
      </c>
      <c r="H308" s="1">
        <v>0</v>
      </c>
      <c r="I308" s="1">
        <v>1</v>
      </c>
    </row>
    <row r="309" spans="1:9" x14ac:dyDescent="0.25">
      <c r="A309">
        <v>1160</v>
      </c>
      <c r="B309" s="5" t="s">
        <v>192</v>
      </c>
      <c r="C309">
        <v>0</v>
      </c>
      <c r="D309" s="1">
        <v>0</v>
      </c>
      <c r="E309" s="1">
        <v>0</v>
      </c>
      <c r="F309" s="1">
        <v>1</v>
      </c>
      <c r="G309" s="1">
        <v>0</v>
      </c>
      <c r="H309" s="1">
        <v>0</v>
      </c>
      <c r="I309" s="1">
        <v>0</v>
      </c>
    </row>
    <row r="310" spans="1:9" x14ac:dyDescent="0.25">
      <c r="A310">
        <v>1163</v>
      </c>
      <c r="B310" s="5" t="s">
        <v>317</v>
      </c>
      <c r="C310">
        <v>0.5</v>
      </c>
      <c r="D310" s="1">
        <v>0</v>
      </c>
      <c r="E310" s="1">
        <v>0</v>
      </c>
      <c r="F310" s="1">
        <v>0</v>
      </c>
      <c r="G310" s="1">
        <v>0</v>
      </c>
      <c r="H310" s="1">
        <v>0</v>
      </c>
      <c r="I310" s="1">
        <v>1</v>
      </c>
    </row>
    <row r="311" spans="1:9" x14ac:dyDescent="0.25">
      <c r="A311">
        <v>1165</v>
      </c>
      <c r="B311" s="5" t="s">
        <v>318</v>
      </c>
      <c r="C311">
        <v>-0.28000000000000003</v>
      </c>
      <c r="D311" s="1">
        <v>0</v>
      </c>
      <c r="E311" s="1">
        <v>1</v>
      </c>
      <c r="F311" s="1">
        <v>0</v>
      </c>
      <c r="G311" s="1">
        <v>0</v>
      </c>
      <c r="H311" s="1">
        <v>0</v>
      </c>
      <c r="I311" s="1">
        <v>0</v>
      </c>
    </row>
    <row r="312" spans="1:9" x14ac:dyDescent="0.25">
      <c r="A312">
        <v>1166</v>
      </c>
      <c r="B312" s="5" t="s">
        <v>319</v>
      </c>
      <c r="C312">
        <v>0</v>
      </c>
      <c r="D312" s="1">
        <v>0</v>
      </c>
      <c r="E312" s="1">
        <v>0</v>
      </c>
      <c r="F312" s="1">
        <v>0</v>
      </c>
      <c r="G312" s="1">
        <v>1</v>
      </c>
      <c r="H312" s="1">
        <v>0</v>
      </c>
      <c r="I312" s="1">
        <v>0</v>
      </c>
    </row>
    <row r="313" spans="1:9" x14ac:dyDescent="0.25">
      <c r="A313">
        <v>1171</v>
      </c>
      <c r="B313" s="5" t="s">
        <v>320</v>
      </c>
      <c r="C313">
        <v>0</v>
      </c>
      <c r="D313" s="1">
        <v>0</v>
      </c>
      <c r="E313" s="1">
        <v>0</v>
      </c>
      <c r="F313" s="1">
        <v>0</v>
      </c>
      <c r="G313" s="1">
        <v>1</v>
      </c>
      <c r="H313" s="1">
        <v>0</v>
      </c>
      <c r="I313" s="1">
        <v>0</v>
      </c>
    </row>
    <row r="314" spans="1:9" x14ac:dyDescent="0.25">
      <c r="A314">
        <v>1180</v>
      </c>
      <c r="B314" s="5" t="s">
        <v>321</v>
      </c>
      <c r="C314">
        <v>-0.26</v>
      </c>
      <c r="D314" s="1">
        <v>1</v>
      </c>
      <c r="E314" s="1">
        <v>0</v>
      </c>
      <c r="F314" s="1">
        <v>0</v>
      </c>
      <c r="G314" s="1">
        <v>0</v>
      </c>
      <c r="H314" s="1">
        <v>0</v>
      </c>
      <c r="I314" s="1">
        <v>0</v>
      </c>
    </row>
    <row r="315" spans="1:9" x14ac:dyDescent="0.25">
      <c r="A315">
        <v>1181</v>
      </c>
      <c r="B315" s="5" t="s">
        <v>322</v>
      </c>
      <c r="C315">
        <v>0</v>
      </c>
      <c r="D315" s="1">
        <v>0</v>
      </c>
      <c r="E315" s="1">
        <v>0</v>
      </c>
      <c r="F315" s="1">
        <v>0</v>
      </c>
      <c r="G315" s="1">
        <v>1</v>
      </c>
      <c r="H315" s="1">
        <v>0</v>
      </c>
      <c r="I315" s="1">
        <v>0</v>
      </c>
    </row>
    <row r="316" spans="1:9" x14ac:dyDescent="0.25">
      <c r="A316">
        <v>1194</v>
      </c>
      <c r="B316" s="5" t="s">
        <v>323</v>
      </c>
      <c r="C316">
        <v>-0.17</v>
      </c>
      <c r="D316" s="1">
        <v>1</v>
      </c>
      <c r="E316" s="1">
        <v>0</v>
      </c>
      <c r="F316" s="1">
        <v>0</v>
      </c>
      <c r="G316" s="1">
        <v>0</v>
      </c>
      <c r="H316" s="1">
        <v>0</v>
      </c>
      <c r="I316" s="1">
        <v>0</v>
      </c>
    </row>
    <row r="317" spans="1:9" x14ac:dyDescent="0.25">
      <c r="A317">
        <v>1204</v>
      </c>
      <c r="B317" s="5" t="s">
        <v>324</v>
      </c>
      <c r="C317">
        <v>0.3</v>
      </c>
      <c r="D317" s="1">
        <v>0</v>
      </c>
      <c r="E317" s="1">
        <v>0</v>
      </c>
      <c r="F317" s="1">
        <v>0</v>
      </c>
      <c r="G317" s="1">
        <v>0</v>
      </c>
      <c r="H317" s="1">
        <v>1</v>
      </c>
      <c r="I317" s="1">
        <v>0</v>
      </c>
    </row>
    <row r="318" spans="1:9" x14ac:dyDescent="0.25">
      <c r="A318">
        <v>1206</v>
      </c>
      <c r="B318" s="5" t="s">
        <v>325</v>
      </c>
      <c r="C318">
        <v>-0.3</v>
      </c>
      <c r="D318" s="1">
        <v>0</v>
      </c>
      <c r="E318" s="1">
        <v>1</v>
      </c>
      <c r="F318" s="1">
        <v>0</v>
      </c>
      <c r="G318" s="1">
        <v>0</v>
      </c>
      <c r="H318" s="1">
        <v>0</v>
      </c>
      <c r="I318" s="1">
        <v>0</v>
      </c>
    </row>
    <row r="319" spans="1:9" x14ac:dyDescent="0.25">
      <c r="A319">
        <v>1207</v>
      </c>
      <c r="B319" s="5" t="s">
        <v>326</v>
      </c>
      <c r="C319">
        <v>0</v>
      </c>
      <c r="D319" s="1">
        <v>0</v>
      </c>
      <c r="E319" s="1">
        <v>0</v>
      </c>
      <c r="F319" s="1">
        <v>0</v>
      </c>
      <c r="G319" s="1">
        <v>1</v>
      </c>
      <c r="H319" s="1">
        <v>0</v>
      </c>
      <c r="I319" s="1">
        <v>0</v>
      </c>
    </row>
    <row r="320" spans="1:9" x14ac:dyDescent="0.25">
      <c r="A320">
        <v>1218</v>
      </c>
      <c r="B320" s="5" t="s">
        <v>193</v>
      </c>
      <c r="C320">
        <v>0.5</v>
      </c>
      <c r="D320" s="1">
        <v>0</v>
      </c>
      <c r="E320" s="1">
        <v>0</v>
      </c>
      <c r="F320" s="1">
        <v>0</v>
      </c>
      <c r="G320" s="1">
        <v>0</v>
      </c>
      <c r="H320" s="1">
        <v>0</v>
      </c>
      <c r="I320" s="1">
        <v>1</v>
      </c>
    </row>
    <row r="321" spans="1:10" x14ac:dyDescent="0.25">
      <c r="A321">
        <v>1229</v>
      </c>
      <c r="B321" s="5" t="s">
        <v>327</v>
      </c>
      <c r="C321">
        <v>-0.11</v>
      </c>
      <c r="D321" s="1">
        <v>0</v>
      </c>
      <c r="E321" s="1">
        <v>1</v>
      </c>
      <c r="F321" s="1">
        <v>0</v>
      </c>
      <c r="G321" s="1">
        <v>0</v>
      </c>
      <c r="H321" s="1">
        <v>0</v>
      </c>
      <c r="I321" s="1">
        <v>0</v>
      </c>
    </row>
    <row r="322" spans="1:10" x14ac:dyDescent="0.25">
      <c r="A322">
        <v>1230</v>
      </c>
      <c r="B322" s="5" t="s">
        <v>328</v>
      </c>
      <c r="C322">
        <v>-0.06</v>
      </c>
      <c r="D322" s="1">
        <v>0</v>
      </c>
      <c r="E322" s="1">
        <v>1</v>
      </c>
      <c r="F322" s="1">
        <v>0</v>
      </c>
      <c r="G322" s="1">
        <v>0</v>
      </c>
      <c r="H322" s="1">
        <v>0</v>
      </c>
      <c r="I322" s="1">
        <v>0</v>
      </c>
    </row>
    <row r="323" spans="1:10" x14ac:dyDescent="0.25">
      <c r="A323">
        <v>1233</v>
      </c>
      <c r="B323" s="5" t="s">
        <v>329</v>
      </c>
      <c r="C323">
        <v>0.25</v>
      </c>
      <c r="D323" s="1">
        <v>0</v>
      </c>
      <c r="E323" s="1">
        <v>0</v>
      </c>
      <c r="F323" s="1">
        <v>0</v>
      </c>
      <c r="G323" s="1">
        <v>0</v>
      </c>
      <c r="H323" s="1">
        <v>1</v>
      </c>
      <c r="I323" s="1">
        <v>0</v>
      </c>
    </row>
    <row r="324" spans="1:10" x14ac:dyDescent="0.25">
      <c r="A324">
        <v>1239</v>
      </c>
      <c r="B324" s="5" t="s">
        <v>330</v>
      </c>
      <c r="C324">
        <v>0.37</v>
      </c>
      <c r="D324" s="1">
        <v>0</v>
      </c>
      <c r="E324" s="1">
        <v>0</v>
      </c>
      <c r="F324" s="1">
        <v>0</v>
      </c>
      <c r="G324" s="1">
        <v>0</v>
      </c>
      <c r="H324" s="1">
        <v>0</v>
      </c>
      <c r="I324" s="1">
        <v>1</v>
      </c>
    </row>
    <row r="325" spans="1:10" x14ac:dyDescent="0.25">
      <c r="A325">
        <v>1240</v>
      </c>
      <c r="B325" s="5" t="s">
        <v>331</v>
      </c>
      <c r="C325">
        <v>0.2</v>
      </c>
      <c r="D325" s="1">
        <v>0</v>
      </c>
      <c r="E325" s="1">
        <v>0</v>
      </c>
      <c r="F325" s="1">
        <v>0</v>
      </c>
      <c r="G325" s="1">
        <v>0</v>
      </c>
      <c r="H325" s="1">
        <v>0</v>
      </c>
      <c r="I325" s="1">
        <v>1</v>
      </c>
    </row>
    <row r="326" spans="1:10" x14ac:dyDescent="0.25">
      <c r="A326">
        <v>1256</v>
      </c>
      <c r="B326" s="5" t="s">
        <v>332</v>
      </c>
      <c r="C326">
        <v>-0.31</v>
      </c>
      <c r="D326" s="1">
        <v>1</v>
      </c>
      <c r="E326" s="1">
        <v>0</v>
      </c>
      <c r="F326" s="1">
        <v>0</v>
      </c>
      <c r="G326" s="1">
        <v>0</v>
      </c>
      <c r="H326" s="1">
        <v>0</v>
      </c>
      <c r="I326" s="1">
        <v>0</v>
      </c>
    </row>
    <row r="329" spans="1:10" x14ac:dyDescent="0.25">
      <c r="C329" s="2" t="s">
        <v>333</v>
      </c>
      <c r="D329" s="1">
        <f>SUM(D2:D326)</f>
        <v>31</v>
      </c>
      <c r="E329" s="1">
        <f t="shared" ref="E329:H329" si="0">SUM(E2:E326)</f>
        <v>49</v>
      </c>
      <c r="F329" s="1">
        <f t="shared" si="0"/>
        <v>56</v>
      </c>
      <c r="G329" s="1">
        <f t="shared" si="0"/>
        <v>59</v>
      </c>
      <c r="H329" s="1">
        <f t="shared" si="0"/>
        <v>37</v>
      </c>
      <c r="I329" s="1">
        <v>93</v>
      </c>
      <c r="J329" s="1">
        <f>SUM(D329:I329)</f>
        <v>325</v>
      </c>
    </row>
    <row r="331" spans="1:10" ht="15.75" thickBot="1" x14ac:dyDescent="0.3"/>
    <row r="332" spans="1:10" s="3" customFormat="1" ht="15.75" thickBot="1" x14ac:dyDescent="0.3">
      <c r="B332" s="4"/>
      <c r="C332" s="8" t="s">
        <v>346</v>
      </c>
      <c r="D332" s="8" t="s">
        <v>341</v>
      </c>
      <c r="E332" s="8" t="s">
        <v>342</v>
      </c>
      <c r="F332" s="9" t="s">
        <v>343</v>
      </c>
    </row>
    <row r="333" spans="1:10" x14ac:dyDescent="0.25">
      <c r="C333" s="10" t="s">
        <v>344</v>
      </c>
      <c r="D333" s="11">
        <f>SUM(H329,I329)</f>
        <v>130</v>
      </c>
      <c r="E333" s="11">
        <v>93</v>
      </c>
      <c r="F333" s="12">
        <v>31</v>
      </c>
    </row>
    <row r="334" spans="1:10" ht="15.75" thickBot="1" x14ac:dyDescent="0.3">
      <c r="C334" s="16" t="s">
        <v>345</v>
      </c>
      <c r="D334" s="17">
        <f>SUM(D329,E329)</f>
        <v>80</v>
      </c>
      <c r="E334" s="17">
        <v>37</v>
      </c>
      <c r="F334" s="7">
        <v>49</v>
      </c>
    </row>
    <row r="335" spans="1:10" ht="15.75" thickBot="1" x14ac:dyDescent="0.3"/>
    <row r="336" spans="1:10" ht="15.75" thickBot="1" x14ac:dyDescent="0.3">
      <c r="C336" s="8" t="s">
        <v>346</v>
      </c>
      <c r="D336" s="20" t="s">
        <v>347</v>
      </c>
      <c r="E336" s="21" t="s">
        <v>348</v>
      </c>
    </row>
    <row r="337" spans="3:5" x14ac:dyDescent="0.25">
      <c r="C337" s="10" t="s">
        <v>349</v>
      </c>
      <c r="D337" s="11">
        <f>I329/(I329+H329)*100</f>
        <v>71.538461538461533</v>
      </c>
      <c r="E337" s="12">
        <f>E329/(E329+D329)*100</f>
        <v>61.250000000000007</v>
      </c>
    </row>
    <row r="338" spans="3:5" x14ac:dyDescent="0.25">
      <c r="C338" s="6" t="s">
        <v>350</v>
      </c>
      <c r="D338" s="18">
        <f>(I329+E329)/(I329+H329+D329+E329)*100</f>
        <v>67.61904761904762</v>
      </c>
      <c r="E338" s="19"/>
    </row>
    <row r="339" spans="3:5" x14ac:dyDescent="0.25">
      <c r="C339" s="13" t="s">
        <v>351</v>
      </c>
      <c r="D339" s="14">
        <f>I329/(I329+D329)*100</f>
        <v>75</v>
      </c>
      <c r="E339" s="15">
        <f>E329/(E329+H329)*100</f>
        <v>56.97674418604651</v>
      </c>
    </row>
    <row r="340" spans="3:5" ht="15.75" thickBot="1" x14ac:dyDescent="0.3">
      <c r="C340" s="16" t="s">
        <v>352</v>
      </c>
      <c r="D340" s="17">
        <f>(2*D337*D339)/(D337+D339)</f>
        <v>73.228346456692904</v>
      </c>
      <c r="E340" s="7">
        <f>(2*E337*E339)/(E337+E339)</f>
        <v>59.036144578313255</v>
      </c>
    </row>
  </sheetData>
  <mergeCells count="1">
    <mergeCell ref="D338:E3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0"/>
  <sheetViews>
    <sheetView tabSelected="1" workbookViewId="0">
      <pane ySplit="1" topLeftCell="A321" activePane="bottomLeft" state="frozen"/>
      <selection pane="bottomLeft" activeCell="H336" sqref="H336"/>
    </sheetView>
  </sheetViews>
  <sheetFormatPr defaultRowHeight="15" x14ac:dyDescent="0.25"/>
  <cols>
    <col min="1" max="1" width="5.140625" customWidth="1"/>
    <col min="2" max="2" width="66.28515625" style="5" customWidth="1"/>
    <col min="3" max="3" width="21.28515625" style="1" customWidth="1"/>
    <col min="4" max="4" width="21.5703125" style="1" customWidth="1"/>
    <col min="5" max="5" width="13" customWidth="1"/>
    <col min="6" max="6" width="12.7109375" customWidth="1"/>
    <col min="7" max="7" width="12.140625" customWidth="1"/>
    <col min="8" max="8" width="11.7109375" customWidth="1"/>
    <col min="9" max="9" width="12.28515625" customWidth="1"/>
    <col min="10" max="10" width="11.7109375" customWidth="1"/>
    <col min="11" max="11" width="12.85546875" customWidth="1"/>
  </cols>
  <sheetData>
    <row r="1" spans="1:11" s="3" customFormat="1" x14ac:dyDescent="0.25">
      <c r="A1" s="2" t="s">
        <v>5</v>
      </c>
      <c r="B1" s="4" t="s">
        <v>4</v>
      </c>
      <c r="C1" s="2" t="s">
        <v>353</v>
      </c>
      <c r="D1" s="2" t="s">
        <v>354</v>
      </c>
      <c r="E1" s="2" t="s">
        <v>0</v>
      </c>
      <c r="F1" s="2" t="s">
        <v>1</v>
      </c>
      <c r="G1" s="2" t="s">
        <v>181</v>
      </c>
      <c r="H1" s="2" t="s">
        <v>182</v>
      </c>
      <c r="I1" s="2" t="s">
        <v>2</v>
      </c>
      <c r="J1" s="2" t="s">
        <v>3</v>
      </c>
      <c r="K1" s="3" t="s">
        <v>340</v>
      </c>
    </row>
    <row r="2" spans="1:11" x14ac:dyDescent="0.25">
      <c r="A2" s="1">
        <v>2</v>
      </c>
      <c r="B2" s="5" t="s">
        <v>6</v>
      </c>
      <c r="C2" s="1" t="s">
        <v>334</v>
      </c>
      <c r="D2" s="1">
        <f>IF(C2="N",-0.5,IF(C2="P",0.5,IF(C2="NEU",0,IF(C2="N+",-1,IF(C2="P+",1,"")))))</f>
        <v>-0.5</v>
      </c>
      <c r="E2" s="1">
        <v>1</v>
      </c>
      <c r="F2" s="1">
        <v>0</v>
      </c>
      <c r="G2" s="1">
        <v>0</v>
      </c>
      <c r="H2" s="1">
        <v>0</v>
      </c>
      <c r="I2" s="1">
        <v>0</v>
      </c>
      <c r="J2" s="1">
        <v>0</v>
      </c>
      <c r="K2" s="1">
        <v>0</v>
      </c>
    </row>
    <row r="3" spans="1:11" x14ac:dyDescent="0.25">
      <c r="A3" s="1">
        <v>7</v>
      </c>
      <c r="B3" s="5" t="s">
        <v>7</v>
      </c>
      <c r="C3" s="1" t="s">
        <v>335</v>
      </c>
      <c r="D3" s="1" t="str">
        <f t="shared" ref="D3:D66" si="0">IF(C3="N",-0.5,IF(C3="P",0.5,IF(C3="NEU",0,IF(C3="N+",-1,IF(C3="P+",1,"")))))</f>
        <v/>
      </c>
      <c r="E3" s="1">
        <v>0</v>
      </c>
      <c r="F3" s="1">
        <v>0</v>
      </c>
      <c r="G3" s="1">
        <v>0</v>
      </c>
      <c r="H3" s="1">
        <v>0</v>
      </c>
      <c r="I3" s="1">
        <v>0</v>
      </c>
      <c r="J3" s="1">
        <v>0</v>
      </c>
      <c r="K3" s="1">
        <v>1</v>
      </c>
    </row>
    <row r="4" spans="1:11" x14ac:dyDescent="0.25">
      <c r="A4" s="1">
        <v>12</v>
      </c>
      <c r="B4" s="5" t="s">
        <v>8</v>
      </c>
      <c r="C4" s="1" t="s">
        <v>334</v>
      </c>
      <c r="D4" s="1">
        <f t="shared" si="0"/>
        <v>-0.5</v>
      </c>
      <c r="E4" s="1">
        <v>1</v>
      </c>
      <c r="F4" s="1">
        <v>0</v>
      </c>
      <c r="G4" s="1">
        <v>0</v>
      </c>
      <c r="H4" s="1">
        <v>0</v>
      </c>
      <c r="I4" s="1">
        <v>0</v>
      </c>
      <c r="J4" s="1">
        <v>0</v>
      </c>
      <c r="K4" s="1">
        <v>0</v>
      </c>
    </row>
    <row r="5" spans="1:11" x14ac:dyDescent="0.25">
      <c r="A5" s="1">
        <v>24</v>
      </c>
      <c r="B5" s="5" t="s">
        <v>9</v>
      </c>
      <c r="C5" s="1" t="s">
        <v>335</v>
      </c>
      <c r="D5" s="1" t="str">
        <f t="shared" si="0"/>
        <v/>
      </c>
      <c r="E5" s="1">
        <v>0</v>
      </c>
      <c r="F5" s="1">
        <v>0</v>
      </c>
      <c r="G5" s="1">
        <v>0</v>
      </c>
      <c r="H5" s="1">
        <v>0</v>
      </c>
      <c r="I5" s="1">
        <v>0</v>
      </c>
      <c r="J5" s="1">
        <v>0</v>
      </c>
      <c r="K5" s="1">
        <v>1</v>
      </c>
    </row>
    <row r="6" spans="1:11" x14ac:dyDescent="0.25">
      <c r="A6" s="1">
        <v>28</v>
      </c>
      <c r="B6" s="5" t="s">
        <v>10</v>
      </c>
      <c r="C6" s="1" t="s">
        <v>336</v>
      </c>
      <c r="D6" s="1">
        <f t="shared" si="0"/>
        <v>0.5</v>
      </c>
      <c r="E6" s="1">
        <v>0</v>
      </c>
      <c r="F6" s="1">
        <v>0</v>
      </c>
      <c r="G6" s="1">
        <v>0</v>
      </c>
      <c r="H6" s="1">
        <v>0</v>
      </c>
      <c r="I6" s="1">
        <v>1</v>
      </c>
      <c r="J6" s="1">
        <v>0</v>
      </c>
      <c r="K6" s="1">
        <v>0</v>
      </c>
    </row>
    <row r="7" spans="1:11" x14ac:dyDescent="0.25">
      <c r="A7" s="1">
        <v>29</v>
      </c>
      <c r="B7" s="5" t="s">
        <v>11</v>
      </c>
      <c r="C7" s="1" t="s">
        <v>334</v>
      </c>
      <c r="D7" s="1">
        <f t="shared" si="0"/>
        <v>-0.5</v>
      </c>
      <c r="E7" s="1">
        <v>0</v>
      </c>
      <c r="F7" s="1">
        <v>1</v>
      </c>
      <c r="G7" s="1">
        <v>0</v>
      </c>
      <c r="H7" s="1">
        <v>0</v>
      </c>
      <c r="I7" s="1">
        <v>0</v>
      </c>
      <c r="J7" s="1">
        <v>0</v>
      </c>
      <c r="K7" s="1">
        <v>0</v>
      </c>
    </row>
    <row r="8" spans="1:11" x14ac:dyDescent="0.25">
      <c r="A8" s="1">
        <v>31</v>
      </c>
      <c r="B8" s="5" t="s">
        <v>12</v>
      </c>
      <c r="C8" s="1" t="s">
        <v>336</v>
      </c>
      <c r="D8" s="1">
        <f t="shared" si="0"/>
        <v>0.5</v>
      </c>
      <c r="E8" s="1">
        <v>0</v>
      </c>
      <c r="F8" s="1">
        <v>0</v>
      </c>
      <c r="G8" s="1">
        <v>0</v>
      </c>
      <c r="H8" s="1">
        <v>0</v>
      </c>
      <c r="I8" s="1">
        <v>1</v>
      </c>
      <c r="J8" s="1">
        <v>0</v>
      </c>
      <c r="K8" s="1">
        <v>0</v>
      </c>
    </row>
    <row r="9" spans="1:11" x14ac:dyDescent="0.25">
      <c r="A9" s="1">
        <v>39</v>
      </c>
      <c r="B9" s="5" t="s">
        <v>13</v>
      </c>
      <c r="C9" s="1" t="s">
        <v>336</v>
      </c>
      <c r="D9" s="1">
        <f t="shared" si="0"/>
        <v>0.5</v>
      </c>
      <c r="E9" s="1">
        <v>0</v>
      </c>
      <c r="F9" s="1">
        <v>0</v>
      </c>
      <c r="G9" s="1">
        <v>0</v>
      </c>
      <c r="H9" s="1">
        <v>0</v>
      </c>
      <c r="I9" s="1">
        <v>0</v>
      </c>
      <c r="J9" s="1">
        <v>1</v>
      </c>
      <c r="K9" s="1">
        <v>0</v>
      </c>
    </row>
    <row r="10" spans="1:11" x14ac:dyDescent="0.25">
      <c r="A10" s="1">
        <v>42</v>
      </c>
      <c r="B10" s="5" t="s">
        <v>14</v>
      </c>
      <c r="C10" s="1" t="s">
        <v>334</v>
      </c>
      <c r="D10" s="1">
        <f t="shared" si="0"/>
        <v>-0.5</v>
      </c>
      <c r="E10" s="1">
        <v>0</v>
      </c>
      <c r="F10" s="1">
        <v>1</v>
      </c>
      <c r="G10" s="1">
        <v>0</v>
      </c>
      <c r="H10" s="1">
        <v>0</v>
      </c>
      <c r="I10" s="1">
        <v>0</v>
      </c>
      <c r="J10" s="1">
        <v>0</v>
      </c>
      <c r="K10" s="1">
        <v>0</v>
      </c>
    </row>
    <row r="11" spans="1:11" x14ac:dyDescent="0.25">
      <c r="A11" s="1">
        <v>48</v>
      </c>
      <c r="B11" s="5" t="s">
        <v>15</v>
      </c>
      <c r="C11" s="1" t="s">
        <v>335</v>
      </c>
      <c r="D11" s="1" t="str">
        <f t="shared" si="0"/>
        <v/>
      </c>
      <c r="E11" s="1">
        <v>0</v>
      </c>
      <c r="F11" s="1">
        <v>0</v>
      </c>
      <c r="G11" s="1">
        <v>0</v>
      </c>
      <c r="H11" s="1">
        <v>0</v>
      </c>
      <c r="I11" s="1">
        <v>0</v>
      </c>
      <c r="J11" s="1">
        <v>0</v>
      </c>
      <c r="K11" s="1">
        <v>1</v>
      </c>
    </row>
    <row r="12" spans="1:11" x14ac:dyDescent="0.25">
      <c r="A12" s="1">
        <v>55</v>
      </c>
      <c r="B12" s="5" t="s">
        <v>16</v>
      </c>
      <c r="C12" s="1" t="s">
        <v>336</v>
      </c>
      <c r="D12" s="1">
        <f t="shared" si="0"/>
        <v>0.5</v>
      </c>
      <c r="E12" s="1">
        <v>0</v>
      </c>
      <c r="F12" s="1">
        <v>0</v>
      </c>
      <c r="G12" s="1">
        <v>0</v>
      </c>
      <c r="H12" s="1">
        <v>0</v>
      </c>
      <c r="I12" s="1">
        <v>0</v>
      </c>
      <c r="J12" s="1">
        <v>1</v>
      </c>
      <c r="K12" s="1">
        <v>0</v>
      </c>
    </row>
    <row r="13" spans="1:11" x14ac:dyDescent="0.25">
      <c r="A13" s="1">
        <v>63</v>
      </c>
      <c r="B13" s="5" t="s">
        <v>17</v>
      </c>
      <c r="C13" s="1" t="s">
        <v>335</v>
      </c>
      <c r="D13" s="1" t="str">
        <f t="shared" si="0"/>
        <v/>
      </c>
      <c r="E13" s="1">
        <v>0</v>
      </c>
      <c r="F13" s="1">
        <v>0</v>
      </c>
      <c r="G13" s="1">
        <v>0</v>
      </c>
      <c r="H13" s="1">
        <v>0</v>
      </c>
      <c r="I13" s="1">
        <v>0</v>
      </c>
      <c r="J13" s="1">
        <v>0</v>
      </c>
      <c r="K13" s="1">
        <v>1</v>
      </c>
    </row>
    <row r="14" spans="1:11" x14ac:dyDescent="0.25">
      <c r="A14" s="1">
        <v>64</v>
      </c>
      <c r="B14" s="5" t="s">
        <v>18</v>
      </c>
      <c r="C14" s="1" t="s">
        <v>334</v>
      </c>
      <c r="D14" s="1">
        <f t="shared" si="0"/>
        <v>-0.5</v>
      </c>
      <c r="E14" s="1">
        <v>1</v>
      </c>
      <c r="F14" s="1">
        <v>0</v>
      </c>
      <c r="G14" s="1">
        <v>0</v>
      </c>
      <c r="H14" s="1">
        <v>0</v>
      </c>
      <c r="I14" s="1">
        <v>0</v>
      </c>
      <c r="J14" s="1">
        <v>0</v>
      </c>
      <c r="K14" s="1">
        <v>0</v>
      </c>
    </row>
    <row r="15" spans="1:11" x14ac:dyDescent="0.25">
      <c r="A15" s="1">
        <v>72</v>
      </c>
      <c r="B15" s="5" t="s">
        <v>19</v>
      </c>
      <c r="C15" s="1" t="s">
        <v>334</v>
      </c>
      <c r="D15" s="1">
        <f t="shared" si="0"/>
        <v>-0.5</v>
      </c>
      <c r="E15" s="1">
        <v>1</v>
      </c>
      <c r="F15" s="1">
        <v>0</v>
      </c>
      <c r="G15" s="1">
        <v>0</v>
      </c>
      <c r="H15" s="1">
        <v>0</v>
      </c>
      <c r="I15" s="1">
        <v>0</v>
      </c>
      <c r="J15" s="1">
        <v>0</v>
      </c>
      <c r="K15" s="1">
        <v>0</v>
      </c>
    </row>
    <row r="16" spans="1:11" x14ac:dyDescent="0.25">
      <c r="A16" s="1">
        <v>76</v>
      </c>
      <c r="B16" s="5" t="s">
        <v>20</v>
      </c>
      <c r="C16" s="1" t="s">
        <v>337</v>
      </c>
      <c r="D16" s="1">
        <f t="shared" si="0"/>
        <v>-1</v>
      </c>
      <c r="E16" s="1">
        <v>0</v>
      </c>
      <c r="F16" s="1">
        <v>1</v>
      </c>
      <c r="G16" s="1">
        <v>0</v>
      </c>
      <c r="H16" s="1">
        <v>0</v>
      </c>
      <c r="I16" s="1">
        <v>0</v>
      </c>
      <c r="J16" s="1">
        <v>0</v>
      </c>
      <c r="K16" s="1">
        <v>0</v>
      </c>
    </row>
    <row r="17" spans="1:11" x14ac:dyDescent="0.25">
      <c r="A17" s="1">
        <v>80</v>
      </c>
      <c r="B17" s="5" t="s">
        <v>21</v>
      </c>
      <c r="C17" s="1" t="s">
        <v>335</v>
      </c>
      <c r="D17" s="1" t="str">
        <f t="shared" si="0"/>
        <v/>
      </c>
      <c r="E17" s="1">
        <v>0</v>
      </c>
      <c r="F17" s="1">
        <v>0</v>
      </c>
      <c r="G17" s="1">
        <v>0</v>
      </c>
      <c r="H17" s="1">
        <v>0</v>
      </c>
      <c r="I17" s="1">
        <v>0</v>
      </c>
      <c r="J17" s="1">
        <v>0</v>
      </c>
      <c r="K17" s="1">
        <v>1</v>
      </c>
    </row>
    <row r="18" spans="1:11" x14ac:dyDescent="0.25">
      <c r="A18" s="1">
        <v>81</v>
      </c>
      <c r="B18" s="5" t="s">
        <v>22</v>
      </c>
      <c r="C18" s="1" t="s">
        <v>336</v>
      </c>
      <c r="D18" s="1">
        <f t="shared" si="0"/>
        <v>0.5</v>
      </c>
      <c r="E18" s="1">
        <v>0</v>
      </c>
      <c r="F18" s="1">
        <v>0</v>
      </c>
      <c r="G18" s="1">
        <v>0</v>
      </c>
      <c r="H18" s="1">
        <v>0</v>
      </c>
      <c r="I18" s="1">
        <v>0</v>
      </c>
      <c r="J18" s="1">
        <v>1</v>
      </c>
      <c r="K18" s="1">
        <v>0</v>
      </c>
    </row>
    <row r="19" spans="1:11" x14ac:dyDescent="0.25">
      <c r="A19" s="1">
        <v>83</v>
      </c>
      <c r="B19" s="5" t="s">
        <v>23</v>
      </c>
      <c r="C19" s="1" t="s">
        <v>334</v>
      </c>
      <c r="D19" s="1">
        <f t="shared" si="0"/>
        <v>-0.5</v>
      </c>
      <c r="E19" s="1">
        <v>1</v>
      </c>
      <c r="F19" s="1">
        <v>0</v>
      </c>
      <c r="G19" s="1">
        <v>0</v>
      </c>
      <c r="H19" s="1">
        <v>0</v>
      </c>
      <c r="I19" s="1">
        <v>0</v>
      </c>
      <c r="J19" s="1">
        <v>0</v>
      </c>
      <c r="K19" s="1">
        <v>0</v>
      </c>
    </row>
    <row r="20" spans="1:11" x14ac:dyDescent="0.25">
      <c r="A20" s="1">
        <v>86</v>
      </c>
      <c r="B20" s="5" t="s">
        <v>24</v>
      </c>
      <c r="C20" s="1" t="s">
        <v>335</v>
      </c>
      <c r="D20" s="1" t="str">
        <f t="shared" si="0"/>
        <v/>
      </c>
      <c r="E20" s="1">
        <v>0</v>
      </c>
      <c r="F20" s="1">
        <v>0</v>
      </c>
      <c r="G20" s="1">
        <v>0</v>
      </c>
      <c r="H20" s="1">
        <v>0</v>
      </c>
      <c r="I20" s="1">
        <v>0</v>
      </c>
      <c r="J20" s="1">
        <v>0</v>
      </c>
      <c r="K20" s="1">
        <v>1</v>
      </c>
    </row>
    <row r="21" spans="1:11" x14ac:dyDescent="0.25">
      <c r="A21" s="1">
        <v>87</v>
      </c>
      <c r="B21" s="5" t="s">
        <v>25</v>
      </c>
      <c r="C21" s="1" t="s">
        <v>337</v>
      </c>
      <c r="D21" s="1">
        <f t="shared" si="0"/>
        <v>-1</v>
      </c>
      <c r="E21" s="1">
        <v>0</v>
      </c>
      <c r="F21" s="1">
        <v>1</v>
      </c>
      <c r="G21" s="1">
        <v>0</v>
      </c>
      <c r="H21" s="1">
        <v>0</v>
      </c>
      <c r="I21" s="1">
        <v>0</v>
      </c>
      <c r="J21" s="1">
        <v>0</v>
      </c>
      <c r="K21" s="1">
        <v>0</v>
      </c>
    </row>
    <row r="22" spans="1:11" x14ac:dyDescent="0.25">
      <c r="A22" s="1">
        <v>94</v>
      </c>
      <c r="B22" s="5" t="s">
        <v>26</v>
      </c>
      <c r="C22" s="1" t="s">
        <v>336</v>
      </c>
      <c r="D22" s="1">
        <f t="shared" si="0"/>
        <v>0.5</v>
      </c>
      <c r="E22" s="1">
        <v>0</v>
      </c>
      <c r="F22" s="1">
        <v>0</v>
      </c>
      <c r="G22" s="1">
        <v>0</v>
      </c>
      <c r="H22" s="1">
        <v>0</v>
      </c>
      <c r="I22" s="1">
        <v>1</v>
      </c>
      <c r="J22" s="1">
        <v>0</v>
      </c>
      <c r="K22" s="1">
        <v>0</v>
      </c>
    </row>
    <row r="23" spans="1:11" x14ac:dyDescent="0.25">
      <c r="A23" s="1">
        <v>98</v>
      </c>
      <c r="B23" s="5" t="s">
        <v>27</v>
      </c>
      <c r="C23" s="1" t="s">
        <v>336</v>
      </c>
      <c r="D23" s="1">
        <f t="shared" si="0"/>
        <v>0.5</v>
      </c>
      <c r="E23" s="1">
        <v>0</v>
      </c>
      <c r="F23" s="1">
        <v>0</v>
      </c>
      <c r="G23" s="1">
        <v>0</v>
      </c>
      <c r="H23" s="1">
        <v>0</v>
      </c>
      <c r="I23" s="1">
        <v>0</v>
      </c>
      <c r="J23" s="1">
        <v>1</v>
      </c>
      <c r="K23" s="1">
        <v>0</v>
      </c>
    </row>
    <row r="24" spans="1:11" x14ac:dyDescent="0.25">
      <c r="A24" s="1">
        <v>99</v>
      </c>
      <c r="B24" s="5" t="s">
        <v>28</v>
      </c>
      <c r="C24" s="1" t="s">
        <v>338</v>
      </c>
      <c r="D24" s="1">
        <f t="shared" si="0"/>
        <v>0</v>
      </c>
      <c r="E24" s="1">
        <v>0</v>
      </c>
      <c r="F24" s="1">
        <v>0</v>
      </c>
      <c r="G24" s="1">
        <v>1</v>
      </c>
      <c r="H24" s="1">
        <v>0</v>
      </c>
      <c r="I24" s="1">
        <v>0</v>
      </c>
      <c r="J24" s="1">
        <v>0</v>
      </c>
      <c r="K24" s="1">
        <v>0</v>
      </c>
    </row>
    <row r="25" spans="1:11" x14ac:dyDescent="0.25">
      <c r="A25" s="1">
        <v>102</v>
      </c>
      <c r="B25" s="5" t="s">
        <v>29</v>
      </c>
      <c r="C25" s="1" t="s">
        <v>335</v>
      </c>
      <c r="D25" s="1" t="str">
        <f t="shared" si="0"/>
        <v/>
      </c>
      <c r="E25" s="1">
        <v>0</v>
      </c>
      <c r="F25" s="1">
        <v>0</v>
      </c>
      <c r="G25" s="1">
        <v>0</v>
      </c>
      <c r="H25" s="1">
        <v>0</v>
      </c>
      <c r="I25" s="1">
        <v>0</v>
      </c>
      <c r="J25" s="1">
        <v>0</v>
      </c>
      <c r="K25" s="1">
        <v>1</v>
      </c>
    </row>
    <row r="26" spans="1:11" x14ac:dyDescent="0.25">
      <c r="A26" s="1">
        <v>104</v>
      </c>
      <c r="B26" s="5" t="s">
        <v>30</v>
      </c>
      <c r="C26" s="1" t="s">
        <v>337</v>
      </c>
      <c r="D26" s="1">
        <f t="shared" si="0"/>
        <v>-1</v>
      </c>
      <c r="E26" s="1">
        <v>1</v>
      </c>
      <c r="F26" s="1">
        <v>0</v>
      </c>
      <c r="G26" s="1">
        <v>0</v>
      </c>
      <c r="H26" s="1">
        <v>0</v>
      </c>
      <c r="I26" s="1">
        <v>0</v>
      </c>
      <c r="J26" s="1">
        <v>0</v>
      </c>
      <c r="K26" s="1">
        <v>0</v>
      </c>
    </row>
    <row r="27" spans="1:11" x14ac:dyDescent="0.25">
      <c r="A27" s="1">
        <v>114</v>
      </c>
      <c r="B27" s="5" t="s">
        <v>31</v>
      </c>
      <c r="C27" s="1" t="s">
        <v>336</v>
      </c>
      <c r="D27" s="1">
        <f t="shared" si="0"/>
        <v>0.5</v>
      </c>
      <c r="E27" s="1">
        <v>0</v>
      </c>
      <c r="F27" s="1">
        <v>0</v>
      </c>
      <c r="G27" s="1">
        <v>0</v>
      </c>
      <c r="H27" s="1">
        <v>0</v>
      </c>
      <c r="I27" s="1">
        <v>1</v>
      </c>
      <c r="J27" s="1">
        <v>0</v>
      </c>
      <c r="K27" s="1">
        <v>0</v>
      </c>
    </row>
    <row r="28" spans="1:11" x14ac:dyDescent="0.25">
      <c r="A28" s="1">
        <v>115</v>
      </c>
      <c r="B28" s="5" t="s">
        <v>32</v>
      </c>
      <c r="C28" s="1" t="s">
        <v>337</v>
      </c>
      <c r="D28" s="1">
        <f t="shared" si="0"/>
        <v>-1</v>
      </c>
      <c r="E28" s="1">
        <v>0</v>
      </c>
      <c r="F28" s="1">
        <v>1</v>
      </c>
      <c r="G28" s="1">
        <v>0</v>
      </c>
      <c r="H28" s="1">
        <v>0</v>
      </c>
      <c r="I28" s="1">
        <v>0</v>
      </c>
      <c r="J28" s="1">
        <v>0</v>
      </c>
      <c r="K28" s="1">
        <v>0</v>
      </c>
    </row>
    <row r="29" spans="1:11" x14ac:dyDescent="0.25">
      <c r="A29" s="1">
        <v>116</v>
      </c>
      <c r="B29" s="5" t="s">
        <v>33</v>
      </c>
      <c r="C29" s="1" t="s">
        <v>334</v>
      </c>
      <c r="D29" s="1">
        <f t="shared" si="0"/>
        <v>-0.5</v>
      </c>
      <c r="E29" s="1">
        <v>0</v>
      </c>
      <c r="F29" s="1">
        <v>1</v>
      </c>
      <c r="G29" s="1">
        <v>0</v>
      </c>
      <c r="H29" s="1">
        <v>0</v>
      </c>
      <c r="I29" s="1">
        <v>0</v>
      </c>
      <c r="J29" s="1">
        <v>0</v>
      </c>
      <c r="K29" s="1">
        <v>0</v>
      </c>
    </row>
    <row r="30" spans="1:11" x14ac:dyDescent="0.25">
      <c r="A30" s="1">
        <v>117</v>
      </c>
      <c r="B30" s="5" t="s">
        <v>34</v>
      </c>
      <c r="C30" s="1" t="s">
        <v>336</v>
      </c>
      <c r="D30" s="1">
        <f t="shared" si="0"/>
        <v>0.5</v>
      </c>
      <c r="E30" s="1">
        <v>0</v>
      </c>
      <c r="F30" s="1">
        <v>0</v>
      </c>
      <c r="G30" s="1">
        <v>0</v>
      </c>
      <c r="H30" s="1">
        <v>0</v>
      </c>
      <c r="I30" s="1">
        <v>0</v>
      </c>
      <c r="J30" s="1">
        <v>1</v>
      </c>
      <c r="K30" s="1">
        <v>0</v>
      </c>
    </row>
    <row r="31" spans="1:11" x14ac:dyDescent="0.25">
      <c r="A31" s="1">
        <v>118</v>
      </c>
      <c r="B31" s="5" t="s">
        <v>35</v>
      </c>
      <c r="C31" s="1" t="s">
        <v>335</v>
      </c>
      <c r="D31" s="1" t="str">
        <f t="shared" si="0"/>
        <v/>
      </c>
      <c r="E31" s="1">
        <v>0</v>
      </c>
      <c r="F31" s="1">
        <v>0</v>
      </c>
      <c r="G31" s="1">
        <v>0</v>
      </c>
      <c r="H31" s="1">
        <v>0</v>
      </c>
      <c r="I31" s="1">
        <v>0</v>
      </c>
      <c r="J31" s="1">
        <v>0</v>
      </c>
      <c r="K31" s="1">
        <v>1</v>
      </c>
    </row>
    <row r="32" spans="1:11" x14ac:dyDescent="0.25">
      <c r="A32" s="1">
        <v>122</v>
      </c>
      <c r="B32" s="5" t="s">
        <v>36</v>
      </c>
      <c r="C32" s="1" t="s">
        <v>334</v>
      </c>
      <c r="D32" s="1">
        <f t="shared" si="0"/>
        <v>-0.5</v>
      </c>
      <c r="E32" s="1">
        <v>0</v>
      </c>
      <c r="F32" s="1">
        <v>1</v>
      </c>
      <c r="G32" s="1">
        <v>0</v>
      </c>
      <c r="H32" s="1">
        <v>0</v>
      </c>
      <c r="I32" s="1">
        <v>0</v>
      </c>
      <c r="J32" s="1">
        <v>0</v>
      </c>
      <c r="K32" s="1">
        <v>0</v>
      </c>
    </row>
    <row r="33" spans="1:11" x14ac:dyDescent="0.25">
      <c r="A33" s="1">
        <v>123</v>
      </c>
      <c r="B33" s="5" t="s">
        <v>37</v>
      </c>
      <c r="C33" s="1" t="s">
        <v>339</v>
      </c>
      <c r="D33" s="1">
        <f t="shared" si="0"/>
        <v>1</v>
      </c>
      <c r="E33" s="1">
        <v>0</v>
      </c>
      <c r="F33" s="1">
        <v>0</v>
      </c>
      <c r="G33" s="1">
        <v>0</v>
      </c>
      <c r="H33" s="1">
        <v>0</v>
      </c>
      <c r="I33" s="1">
        <v>1</v>
      </c>
      <c r="J33" s="1">
        <v>0</v>
      </c>
      <c r="K33" s="1">
        <v>0</v>
      </c>
    </row>
    <row r="34" spans="1:11" x14ac:dyDescent="0.25">
      <c r="A34" s="1">
        <v>166</v>
      </c>
      <c r="B34" s="5" t="s">
        <v>38</v>
      </c>
      <c r="C34" s="1" t="s">
        <v>336</v>
      </c>
      <c r="D34" s="1">
        <f t="shared" si="0"/>
        <v>0.5</v>
      </c>
      <c r="E34" s="1">
        <v>0</v>
      </c>
      <c r="F34" s="1">
        <v>0</v>
      </c>
      <c r="G34" s="1">
        <v>0</v>
      </c>
      <c r="H34" s="1">
        <v>0</v>
      </c>
      <c r="I34" s="1">
        <v>0</v>
      </c>
      <c r="J34" s="1">
        <v>1</v>
      </c>
      <c r="K34" s="1">
        <v>0</v>
      </c>
    </row>
    <row r="35" spans="1:11" x14ac:dyDescent="0.25">
      <c r="A35" s="1">
        <v>168</v>
      </c>
      <c r="B35" s="5" t="s">
        <v>39</v>
      </c>
      <c r="C35" s="1" t="s">
        <v>334</v>
      </c>
      <c r="D35" s="1">
        <f t="shared" si="0"/>
        <v>-0.5</v>
      </c>
      <c r="E35" s="1">
        <v>1</v>
      </c>
      <c r="F35" s="1">
        <v>0</v>
      </c>
      <c r="G35" s="1">
        <v>0</v>
      </c>
      <c r="H35" s="1">
        <v>0</v>
      </c>
      <c r="I35" s="1">
        <v>0</v>
      </c>
      <c r="J35" s="1">
        <v>0</v>
      </c>
      <c r="K35" s="1">
        <v>0</v>
      </c>
    </row>
    <row r="36" spans="1:11" x14ac:dyDescent="0.25">
      <c r="A36" s="1">
        <v>173</v>
      </c>
      <c r="B36" s="5" t="s">
        <v>40</v>
      </c>
      <c r="C36" s="1" t="s">
        <v>335</v>
      </c>
      <c r="D36" s="1" t="str">
        <f t="shared" si="0"/>
        <v/>
      </c>
      <c r="E36" s="1">
        <v>0</v>
      </c>
      <c r="F36" s="1">
        <v>0</v>
      </c>
      <c r="G36" s="1">
        <v>0</v>
      </c>
      <c r="H36" s="1">
        <v>0</v>
      </c>
      <c r="I36" s="1">
        <v>0</v>
      </c>
      <c r="J36" s="1">
        <v>0</v>
      </c>
      <c r="K36" s="1">
        <v>1</v>
      </c>
    </row>
    <row r="37" spans="1:11" x14ac:dyDescent="0.25">
      <c r="A37" s="1">
        <v>174</v>
      </c>
      <c r="B37" s="5" t="s">
        <v>41</v>
      </c>
      <c r="C37" s="1" t="s">
        <v>337</v>
      </c>
      <c r="D37" s="1">
        <f t="shared" si="0"/>
        <v>-1</v>
      </c>
      <c r="E37" s="1">
        <v>1</v>
      </c>
      <c r="F37" s="1">
        <v>0</v>
      </c>
      <c r="G37" s="1">
        <v>0</v>
      </c>
      <c r="H37" s="1">
        <v>0</v>
      </c>
      <c r="I37" s="1">
        <v>0</v>
      </c>
      <c r="J37" s="1">
        <v>0</v>
      </c>
      <c r="K37" s="1">
        <v>0</v>
      </c>
    </row>
    <row r="38" spans="1:11" x14ac:dyDescent="0.25">
      <c r="A38" s="1">
        <v>175</v>
      </c>
      <c r="B38" s="5" t="s">
        <v>42</v>
      </c>
      <c r="C38" s="1" t="s">
        <v>335</v>
      </c>
      <c r="D38" s="1" t="str">
        <f t="shared" si="0"/>
        <v/>
      </c>
      <c r="E38" s="1">
        <v>0</v>
      </c>
      <c r="F38" s="1">
        <v>0</v>
      </c>
      <c r="G38" s="1">
        <v>0</v>
      </c>
      <c r="H38" s="1">
        <v>0</v>
      </c>
      <c r="I38" s="1">
        <v>0</v>
      </c>
      <c r="J38" s="1">
        <v>0</v>
      </c>
      <c r="K38" s="1">
        <v>1</v>
      </c>
    </row>
    <row r="39" spans="1:11" x14ac:dyDescent="0.25">
      <c r="A39" s="1">
        <v>176</v>
      </c>
      <c r="B39" s="5" t="s">
        <v>43</v>
      </c>
      <c r="C39" s="1" t="s">
        <v>335</v>
      </c>
      <c r="D39" s="1" t="str">
        <f t="shared" si="0"/>
        <v/>
      </c>
      <c r="E39" s="1">
        <v>0</v>
      </c>
      <c r="F39" s="1">
        <v>0</v>
      </c>
      <c r="G39" s="1">
        <v>0</v>
      </c>
      <c r="H39" s="1">
        <v>0</v>
      </c>
      <c r="I39" s="1">
        <v>0</v>
      </c>
      <c r="J39" s="1">
        <v>0</v>
      </c>
      <c r="K39" s="1">
        <v>1</v>
      </c>
    </row>
    <row r="40" spans="1:11" x14ac:dyDescent="0.25">
      <c r="A40" s="1">
        <v>178</v>
      </c>
      <c r="B40" s="5" t="s">
        <v>44</v>
      </c>
      <c r="C40" s="1" t="s">
        <v>338</v>
      </c>
      <c r="D40" s="1">
        <f t="shared" si="0"/>
        <v>0</v>
      </c>
      <c r="E40" s="1">
        <v>0</v>
      </c>
      <c r="F40" s="1">
        <v>0</v>
      </c>
      <c r="G40" s="1">
        <v>1</v>
      </c>
      <c r="H40" s="1">
        <v>0</v>
      </c>
      <c r="I40" s="1">
        <v>0</v>
      </c>
      <c r="J40" s="1">
        <v>0</v>
      </c>
      <c r="K40" s="1">
        <v>0</v>
      </c>
    </row>
    <row r="41" spans="1:11" x14ac:dyDescent="0.25">
      <c r="A41" s="1">
        <v>202</v>
      </c>
      <c r="B41" s="5" t="s">
        <v>45</v>
      </c>
      <c r="C41" s="1" t="s">
        <v>335</v>
      </c>
      <c r="D41" s="1" t="str">
        <f t="shared" si="0"/>
        <v/>
      </c>
      <c r="E41" s="1">
        <v>0</v>
      </c>
      <c r="F41" s="1">
        <v>0</v>
      </c>
      <c r="G41" s="1">
        <v>0</v>
      </c>
      <c r="H41" s="1">
        <v>0</v>
      </c>
      <c r="I41" s="1">
        <v>0</v>
      </c>
      <c r="J41" s="1">
        <v>0</v>
      </c>
      <c r="K41" s="1">
        <v>1</v>
      </c>
    </row>
    <row r="42" spans="1:11" x14ac:dyDescent="0.25">
      <c r="A42" s="1">
        <v>205</v>
      </c>
      <c r="B42" s="5" t="s">
        <v>46</v>
      </c>
      <c r="C42" s="1" t="s">
        <v>336</v>
      </c>
      <c r="D42" s="1">
        <f t="shared" si="0"/>
        <v>0.5</v>
      </c>
      <c r="E42" s="1">
        <v>0</v>
      </c>
      <c r="F42" s="1">
        <v>0</v>
      </c>
      <c r="G42" s="1">
        <v>0</v>
      </c>
      <c r="H42" s="1">
        <v>0</v>
      </c>
      <c r="I42" s="1">
        <v>1</v>
      </c>
      <c r="J42" s="1">
        <v>0</v>
      </c>
      <c r="K42" s="1">
        <v>0</v>
      </c>
    </row>
    <row r="43" spans="1:11" x14ac:dyDescent="0.25">
      <c r="A43" s="1">
        <v>211</v>
      </c>
      <c r="B43" s="5" t="s">
        <v>47</v>
      </c>
      <c r="C43" s="1" t="s">
        <v>336</v>
      </c>
      <c r="D43" s="1">
        <f t="shared" si="0"/>
        <v>0.5</v>
      </c>
      <c r="E43" s="1">
        <v>0</v>
      </c>
      <c r="F43" s="1">
        <v>0</v>
      </c>
      <c r="G43" s="1">
        <v>0</v>
      </c>
      <c r="H43" s="1">
        <v>0</v>
      </c>
      <c r="I43" s="1">
        <v>1</v>
      </c>
      <c r="J43" s="1">
        <v>0</v>
      </c>
      <c r="K43" s="1">
        <v>0</v>
      </c>
    </row>
    <row r="44" spans="1:11" x14ac:dyDescent="0.25">
      <c r="A44" s="1">
        <v>222</v>
      </c>
      <c r="B44" s="5" t="s">
        <v>48</v>
      </c>
      <c r="C44" s="1" t="s">
        <v>337</v>
      </c>
      <c r="D44" s="1">
        <f t="shared" si="0"/>
        <v>-1</v>
      </c>
      <c r="E44" s="1">
        <v>0</v>
      </c>
      <c r="F44" s="1">
        <v>1</v>
      </c>
      <c r="G44" s="1">
        <v>0</v>
      </c>
      <c r="H44" s="1">
        <v>0</v>
      </c>
      <c r="I44" s="1">
        <v>0</v>
      </c>
      <c r="J44" s="1">
        <v>0</v>
      </c>
      <c r="K44" s="1">
        <v>0</v>
      </c>
    </row>
    <row r="45" spans="1:11" x14ac:dyDescent="0.25">
      <c r="A45" s="1">
        <v>224</v>
      </c>
      <c r="B45" s="5" t="s">
        <v>49</v>
      </c>
      <c r="C45" s="1" t="s">
        <v>335</v>
      </c>
      <c r="D45" s="1" t="str">
        <f t="shared" si="0"/>
        <v/>
      </c>
      <c r="E45" s="1">
        <v>0</v>
      </c>
      <c r="F45" s="1">
        <v>0</v>
      </c>
      <c r="G45" s="1">
        <v>0</v>
      </c>
      <c r="H45" s="1">
        <v>0</v>
      </c>
      <c r="I45" s="1">
        <v>0</v>
      </c>
      <c r="J45" s="1">
        <v>0</v>
      </c>
      <c r="K45" s="1">
        <v>1</v>
      </c>
    </row>
    <row r="46" spans="1:11" x14ac:dyDescent="0.25">
      <c r="A46" s="1">
        <v>233</v>
      </c>
      <c r="B46" s="5" t="s">
        <v>50</v>
      </c>
      <c r="C46" s="1" t="s">
        <v>334</v>
      </c>
      <c r="D46" s="1">
        <f t="shared" si="0"/>
        <v>-0.5</v>
      </c>
      <c r="E46" s="1">
        <v>0</v>
      </c>
      <c r="F46" s="1">
        <v>1</v>
      </c>
      <c r="G46" s="1">
        <v>0</v>
      </c>
      <c r="H46" s="1">
        <v>0</v>
      </c>
      <c r="I46" s="1">
        <v>0</v>
      </c>
      <c r="J46" s="1">
        <v>0</v>
      </c>
      <c r="K46" s="1">
        <v>0</v>
      </c>
    </row>
    <row r="47" spans="1:11" x14ac:dyDescent="0.25">
      <c r="A47" s="1">
        <v>234</v>
      </c>
      <c r="B47" s="5" t="s">
        <v>51</v>
      </c>
      <c r="C47" s="1" t="s">
        <v>336</v>
      </c>
      <c r="D47" s="1">
        <f t="shared" si="0"/>
        <v>0.5</v>
      </c>
      <c r="E47" s="1">
        <v>0</v>
      </c>
      <c r="F47" s="1">
        <v>0</v>
      </c>
      <c r="G47" s="1">
        <v>0</v>
      </c>
      <c r="H47" s="1">
        <v>0</v>
      </c>
      <c r="I47" s="1">
        <v>1</v>
      </c>
      <c r="J47" s="1">
        <v>0</v>
      </c>
      <c r="K47" s="1">
        <v>0</v>
      </c>
    </row>
    <row r="48" spans="1:11" x14ac:dyDescent="0.25">
      <c r="A48" s="1">
        <v>236</v>
      </c>
      <c r="B48" s="5" t="s">
        <v>52</v>
      </c>
      <c r="C48" s="1" t="s">
        <v>335</v>
      </c>
      <c r="D48" s="1" t="str">
        <f t="shared" si="0"/>
        <v/>
      </c>
      <c r="E48" s="1">
        <v>0</v>
      </c>
      <c r="F48" s="1">
        <v>0</v>
      </c>
      <c r="G48" s="1">
        <v>0</v>
      </c>
      <c r="H48" s="1">
        <v>0</v>
      </c>
      <c r="I48" s="1">
        <v>0</v>
      </c>
      <c r="J48" s="1">
        <v>0</v>
      </c>
      <c r="K48" s="1">
        <v>1</v>
      </c>
    </row>
    <row r="49" spans="1:11" x14ac:dyDescent="0.25">
      <c r="A49" s="1">
        <v>238</v>
      </c>
      <c r="B49" s="5" t="s">
        <v>53</v>
      </c>
      <c r="C49" s="1" t="s">
        <v>334</v>
      </c>
      <c r="D49" s="1">
        <f t="shared" si="0"/>
        <v>-0.5</v>
      </c>
      <c r="E49" s="1">
        <v>0</v>
      </c>
      <c r="F49" s="1">
        <v>1</v>
      </c>
      <c r="G49" s="1">
        <v>0</v>
      </c>
      <c r="H49" s="1">
        <v>0</v>
      </c>
      <c r="I49" s="1">
        <v>0</v>
      </c>
      <c r="J49" s="1">
        <v>0</v>
      </c>
      <c r="K49" s="1">
        <v>0</v>
      </c>
    </row>
    <row r="50" spans="1:11" x14ac:dyDescent="0.25">
      <c r="A50" s="1">
        <v>239</v>
      </c>
      <c r="B50" s="5" t="s">
        <v>54</v>
      </c>
      <c r="C50" s="1" t="s">
        <v>336</v>
      </c>
      <c r="D50" s="1">
        <f t="shared" si="0"/>
        <v>0.5</v>
      </c>
      <c r="E50" s="1">
        <v>0</v>
      </c>
      <c r="F50" s="1">
        <v>0</v>
      </c>
      <c r="G50" s="1">
        <v>0</v>
      </c>
      <c r="H50" s="1">
        <v>0</v>
      </c>
      <c r="I50" s="1">
        <v>0</v>
      </c>
      <c r="J50" s="1">
        <v>1</v>
      </c>
      <c r="K50" s="1">
        <v>0</v>
      </c>
    </row>
    <row r="51" spans="1:11" x14ac:dyDescent="0.25">
      <c r="A51" s="1">
        <v>241</v>
      </c>
      <c r="B51" s="5" t="s">
        <v>55</v>
      </c>
      <c r="C51" s="1" t="s">
        <v>339</v>
      </c>
      <c r="D51" s="1">
        <f t="shared" si="0"/>
        <v>1</v>
      </c>
      <c r="E51" s="1">
        <v>0</v>
      </c>
      <c r="F51" s="1">
        <v>0</v>
      </c>
      <c r="G51" s="1">
        <v>0</v>
      </c>
      <c r="H51" s="1">
        <v>0</v>
      </c>
      <c r="I51" s="1">
        <v>0</v>
      </c>
      <c r="J51" s="1">
        <v>1</v>
      </c>
      <c r="K51" s="1">
        <v>0</v>
      </c>
    </row>
    <row r="52" spans="1:11" x14ac:dyDescent="0.25">
      <c r="A52" s="1">
        <v>247</v>
      </c>
      <c r="B52" s="5" t="s">
        <v>56</v>
      </c>
      <c r="C52" s="1" t="s">
        <v>335</v>
      </c>
      <c r="D52" s="1" t="str">
        <f t="shared" si="0"/>
        <v/>
      </c>
      <c r="E52" s="1">
        <v>0</v>
      </c>
      <c r="F52" s="1">
        <v>0</v>
      </c>
      <c r="G52" s="1">
        <v>0</v>
      </c>
      <c r="H52" s="1">
        <v>0</v>
      </c>
      <c r="I52" s="1">
        <v>0</v>
      </c>
      <c r="J52" s="1">
        <v>0</v>
      </c>
      <c r="K52" s="1">
        <v>1</v>
      </c>
    </row>
    <row r="53" spans="1:11" x14ac:dyDescent="0.25">
      <c r="A53" s="1">
        <v>250</v>
      </c>
      <c r="B53" s="5" t="s">
        <v>57</v>
      </c>
      <c r="C53" s="1" t="s">
        <v>336</v>
      </c>
      <c r="D53" s="1">
        <f t="shared" si="0"/>
        <v>0.5</v>
      </c>
      <c r="E53" s="1">
        <v>0</v>
      </c>
      <c r="F53" s="1">
        <v>0</v>
      </c>
      <c r="G53" s="1">
        <v>0</v>
      </c>
      <c r="H53" s="1">
        <v>0</v>
      </c>
      <c r="I53" s="1">
        <v>0</v>
      </c>
      <c r="J53" s="1">
        <v>1</v>
      </c>
      <c r="K53" s="1">
        <v>0</v>
      </c>
    </row>
    <row r="54" spans="1:11" x14ac:dyDescent="0.25">
      <c r="A54" s="1">
        <v>253</v>
      </c>
      <c r="B54" s="5" t="s">
        <v>58</v>
      </c>
      <c r="C54" s="1" t="s">
        <v>339</v>
      </c>
      <c r="D54" s="1">
        <f t="shared" si="0"/>
        <v>1</v>
      </c>
      <c r="E54" s="1">
        <v>0</v>
      </c>
      <c r="F54" s="1">
        <v>0</v>
      </c>
      <c r="G54" s="1">
        <v>0</v>
      </c>
      <c r="H54" s="1">
        <v>0</v>
      </c>
      <c r="I54" s="1">
        <v>0</v>
      </c>
      <c r="J54" s="1">
        <v>1</v>
      </c>
      <c r="K54" s="1">
        <v>0</v>
      </c>
    </row>
    <row r="55" spans="1:11" x14ac:dyDescent="0.25">
      <c r="A55" s="1">
        <v>256</v>
      </c>
      <c r="B55" s="5" t="s">
        <v>59</v>
      </c>
      <c r="C55" s="1" t="s">
        <v>336</v>
      </c>
      <c r="D55" s="1">
        <f t="shared" si="0"/>
        <v>0.5</v>
      </c>
      <c r="E55" s="1">
        <v>0</v>
      </c>
      <c r="F55" s="1">
        <v>0</v>
      </c>
      <c r="G55" s="1">
        <v>0</v>
      </c>
      <c r="H55" s="1">
        <v>0</v>
      </c>
      <c r="I55" s="1">
        <v>0</v>
      </c>
      <c r="J55" s="1">
        <v>1</v>
      </c>
      <c r="K55" s="1">
        <v>0</v>
      </c>
    </row>
    <row r="56" spans="1:11" x14ac:dyDescent="0.25">
      <c r="A56" s="1">
        <v>262</v>
      </c>
      <c r="B56" s="5" t="s">
        <v>60</v>
      </c>
      <c r="C56" s="1" t="s">
        <v>336</v>
      </c>
      <c r="D56" s="1">
        <f t="shared" si="0"/>
        <v>0.5</v>
      </c>
      <c r="E56" s="1">
        <v>1</v>
      </c>
      <c r="F56" s="1">
        <v>0</v>
      </c>
      <c r="G56" s="1">
        <v>0</v>
      </c>
      <c r="H56" s="1">
        <v>0</v>
      </c>
      <c r="I56" s="1">
        <v>1</v>
      </c>
      <c r="J56" s="1">
        <v>0</v>
      </c>
      <c r="K56" s="1">
        <v>0</v>
      </c>
    </row>
    <row r="57" spans="1:11" x14ac:dyDescent="0.25">
      <c r="A57" s="1">
        <v>263</v>
      </c>
      <c r="B57" s="5" t="s">
        <v>61</v>
      </c>
      <c r="C57" s="1" t="s">
        <v>338</v>
      </c>
      <c r="D57" s="1">
        <f t="shared" si="0"/>
        <v>0</v>
      </c>
      <c r="E57" s="1">
        <v>0</v>
      </c>
      <c r="F57" s="1">
        <v>0</v>
      </c>
      <c r="G57" s="1">
        <v>0</v>
      </c>
      <c r="H57" s="1">
        <v>0</v>
      </c>
      <c r="I57" s="1">
        <v>0</v>
      </c>
      <c r="J57" s="1">
        <v>0</v>
      </c>
      <c r="K57" s="1">
        <v>0</v>
      </c>
    </row>
    <row r="58" spans="1:11" x14ac:dyDescent="0.25">
      <c r="A58" s="1">
        <v>271</v>
      </c>
      <c r="B58" s="5" t="s">
        <v>62</v>
      </c>
      <c r="C58" s="1" t="s">
        <v>337</v>
      </c>
      <c r="D58" s="1">
        <f t="shared" si="0"/>
        <v>-1</v>
      </c>
      <c r="E58" s="1">
        <v>0</v>
      </c>
      <c r="F58" s="1">
        <v>1</v>
      </c>
      <c r="G58" s="1">
        <v>0</v>
      </c>
      <c r="H58" s="1">
        <v>0</v>
      </c>
      <c r="I58" s="1">
        <v>0</v>
      </c>
      <c r="J58" s="1">
        <v>0</v>
      </c>
      <c r="K58" s="1">
        <v>0</v>
      </c>
    </row>
    <row r="59" spans="1:11" x14ac:dyDescent="0.25">
      <c r="A59" s="1">
        <v>272</v>
      </c>
      <c r="B59" s="5" t="s">
        <v>63</v>
      </c>
      <c r="C59" s="1" t="s">
        <v>334</v>
      </c>
      <c r="D59" s="1">
        <f t="shared" si="0"/>
        <v>-0.5</v>
      </c>
      <c r="E59" s="1">
        <v>0</v>
      </c>
      <c r="F59" s="1">
        <v>1</v>
      </c>
      <c r="G59" s="1">
        <v>0</v>
      </c>
      <c r="H59" s="1">
        <v>0</v>
      </c>
      <c r="I59" s="1">
        <v>0</v>
      </c>
      <c r="J59" s="1">
        <v>0</v>
      </c>
      <c r="K59" s="1">
        <v>0</v>
      </c>
    </row>
    <row r="60" spans="1:11" x14ac:dyDescent="0.25">
      <c r="A60" s="1">
        <v>274</v>
      </c>
      <c r="B60" s="5" t="s">
        <v>64</v>
      </c>
      <c r="C60" s="1" t="s">
        <v>335</v>
      </c>
      <c r="D60" s="1" t="str">
        <f t="shared" si="0"/>
        <v/>
      </c>
      <c r="E60" s="1">
        <v>0</v>
      </c>
      <c r="F60" s="1">
        <v>0</v>
      </c>
      <c r="G60" s="1">
        <v>0</v>
      </c>
      <c r="H60" s="1">
        <v>0</v>
      </c>
      <c r="I60" s="1">
        <v>0</v>
      </c>
      <c r="J60" s="1">
        <v>0</v>
      </c>
      <c r="K60" s="1">
        <v>1</v>
      </c>
    </row>
    <row r="61" spans="1:11" x14ac:dyDescent="0.25">
      <c r="A61" s="1">
        <v>275</v>
      </c>
      <c r="B61" s="5" t="s">
        <v>65</v>
      </c>
      <c r="C61" s="1" t="s">
        <v>334</v>
      </c>
      <c r="D61" s="1">
        <f t="shared" si="0"/>
        <v>-0.5</v>
      </c>
      <c r="E61" s="1">
        <v>0</v>
      </c>
      <c r="F61" s="1">
        <v>1</v>
      </c>
      <c r="G61" s="1">
        <v>0</v>
      </c>
      <c r="H61" s="1">
        <v>0</v>
      </c>
      <c r="I61" s="1">
        <v>0</v>
      </c>
      <c r="J61" s="1">
        <v>0</v>
      </c>
      <c r="K61" s="1">
        <v>0</v>
      </c>
    </row>
    <row r="62" spans="1:11" x14ac:dyDescent="0.25">
      <c r="A62" s="1">
        <v>280</v>
      </c>
      <c r="B62" s="5" t="s">
        <v>66</v>
      </c>
      <c r="C62" s="1" t="s">
        <v>335</v>
      </c>
      <c r="D62" s="1" t="str">
        <f t="shared" si="0"/>
        <v/>
      </c>
      <c r="E62" s="1">
        <v>0</v>
      </c>
      <c r="F62" s="1">
        <v>0</v>
      </c>
      <c r="G62" s="1">
        <v>0</v>
      </c>
      <c r="H62" s="1">
        <v>0</v>
      </c>
      <c r="I62" s="1">
        <v>0</v>
      </c>
      <c r="J62" s="1">
        <v>0</v>
      </c>
      <c r="K62" s="1">
        <v>1</v>
      </c>
    </row>
    <row r="63" spans="1:11" x14ac:dyDescent="0.25">
      <c r="A63" s="1">
        <v>284</v>
      </c>
      <c r="B63" s="5" t="s">
        <v>67</v>
      </c>
      <c r="C63" s="1" t="s">
        <v>336</v>
      </c>
      <c r="D63" s="1">
        <f t="shared" si="0"/>
        <v>0.5</v>
      </c>
      <c r="E63" s="1">
        <v>0</v>
      </c>
      <c r="F63" s="1">
        <v>0</v>
      </c>
      <c r="G63" s="1">
        <v>0</v>
      </c>
      <c r="H63" s="1">
        <v>0</v>
      </c>
      <c r="I63" s="1">
        <v>1</v>
      </c>
      <c r="J63" s="1">
        <v>0</v>
      </c>
      <c r="K63" s="1">
        <v>0</v>
      </c>
    </row>
    <row r="64" spans="1:11" x14ac:dyDescent="0.25">
      <c r="A64" s="1">
        <v>290</v>
      </c>
      <c r="B64" s="5" t="s">
        <v>68</v>
      </c>
      <c r="C64" s="1" t="s">
        <v>335</v>
      </c>
      <c r="D64" s="1" t="str">
        <f t="shared" si="0"/>
        <v/>
      </c>
      <c r="E64" s="1">
        <v>0</v>
      </c>
      <c r="F64" s="1">
        <v>0</v>
      </c>
      <c r="G64" s="1">
        <v>0</v>
      </c>
      <c r="H64" s="1">
        <v>0</v>
      </c>
      <c r="I64" s="1">
        <v>0</v>
      </c>
      <c r="J64" s="1">
        <v>0</v>
      </c>
      <c r="K64" s="1">
        <v>1</v>
      </c>
    </row>
    <row r="65" spans="1:11" x14ac:dyDescent="0.25">
      <c r="A65" s="1">
        <v>291</v>
      </c>
      <c r="B65" s="5" t="s">
        <v>69</v>
      </c>
      <c r="C65" s="1" t="s">
        <v>335</v>
      </c>
      <c r="D65" s="1" t="str">
        <f t="shared" si="0"/>
        <v/>
      </c>
      <c r="E65" s="1">
        <v>0</v>
      </c>
      <c r="F65" s="1">
        <v>0</v>
      </c>
      <c r="G65" s="1">
        <v>0</v>
      </c>
      <c r="H65" s="1">
        <v>0</v>
      </c>
      <c r="I65" s="1">
        <v>0</v>
      </c>
      <c r="J65" s="1">
        <v>0</v>
      </c>
      <c r="K65" s="1">
        <v>1</v>
      </c>
    </row>
    <row r="66" spans="1:11" x14ac:dyDescent="0.25">
      <c r="A66" s="1">
        <v>304</v>
      </c>
      <c r="B66" s="5" t="s">
        <v>70</v>
      </c>
      <c r="C66" s="1" t="s">
        <v>334</v>
      </c>
      <c r="D66" s="1">
        <f t="shared" si="0"/>
        <v>-0.5</v>
      </c>
      <c r="E66" s="1">
        <v>0</v>
      </c>
      <c r="F66" s="1">
        <v>1</v>
      </c>
      <c r="G66" s="1">
        <v>0</v>
      </c>
      <c r="H66" s="1">
        <v>0</v>
      </c>
      <c r="I66" s="1">
        <v>0</v>
      </c>
      <c r="J66" s="1">
        <v>0</v>
      </c>
      <c r="K66" s="1">
        <v>0</v>
      </c>
    </row>
    <row r="67" spans="1:11" x14ac:dyDescent="0.25">
      <c r="A67" s="1">
        <v>306</v>
      </c>
      <c r="B67" s="5" t="s">
        <v>71</v>
      </c>
      <c r="C67" s="1" t="s">
        <v>336</v>
      </c>
      <c r="D67" s="1">
        <f t="shared" ref="D67:D130" si="1">IF(C67="N",-0.5,IF(C67="P",0.5,IF(C67="NEU",0,IF(C67="N+",-1,IF(C67="P+",1,"")))))</f>
        <v>0.5</v>
      </c>
      <c r="E67" s="1">
        <v>0</v>
      </c>
      <c r="F67" s="1">
        <v>0</v>
      </c>
      <c r="G67" s="1">
        <v>0</v>
      </c>
      <c r="H67" s="1">
        <v>0</v>
      </c>
      <c r="I67" s="1">
        <v>1</v>
      </c>
      <c r="J67" s="1">
        <v>0</v>
      </c>
      <c r="K67" s="1">
        <v>0</v>
      </c>
    </row>
    <row r="68" spans="1:11" x14ac:dyDescent="0.25">
      <c r="A68" s="1">
        <v>307</v>
      </c>
      <c r="B68" s="5" t="s">
        <v>72</v>
      </c>
      <c r="C68" s="1" t="s">
        <v>336</v>
      </c>
      <c r="D68" s="1">
        <f t="shared" si="1"/>
        <v>0.5</v>
      </c>
      <c r="E68" s="1">
        <v>0</v>
      </c>
      <c r="F68" s="1">
        <v>0</v>
      </c>
      <c r="G68" s="1">
        <v>0</v>
      </c>
      <c r="H68" s="1">
        <v>0</v>
      </c>
      <c r="I68" s="1">
        <v>1</v>
      </c>
      <c r="J68" s="1">
        <v>0</v>
      </c>
      <c r="K68" s="1">
        <v>0</v>
      </c>
    </row>
    <row r="69" spans="1:11" x14ac:dyDescent="0.25">
      <c r="A69" s="1">
        <v>308</v>
      </c>
      <c r="B69" s="5" t="s">
        <v>73</v>
      </c>
      <c r="C69" s="1" t="s">
        <v>334</v>
      </c>
      <c r="D69" s="1">
        <f t="shared" si="1"/>
        <v>-0.5</v>
      </c>
      <c r="E69" s="1">
        <v>0</v>
      </c>
      <c r="F69" s="1">
        <v>1</v>
      </c>
      <c r="G69" s="1">
        <v>0</v>
      </c>
      <c r="H69" s="1">
        <v>0</v>
      </c>
      <c r="I69" s="1">
        <v>0</v>
      </c>
      <c r="J69" s="1">
        <v>0</v>
      </c>
      <c r="K69" s="1">
        <v>0</v>
      </c>
    </row>
    <row r="70" spans="1:11" x14ac:dyDescent="0.25">
      <c r="A70" s="1">
        <v>321</v>
      </c>
      <c r="B70" s="5" t="s">
        <v>74</v>
      </c>
      <c r="C70" s="1" t="s">
        <v>339</v>
      </c>
      <c r="D70" s="1">
        <f t="shared" si="1"/>
        <v>1</v>
      </c>
      <c r="E70" s="1">
        <v>0</v>
      </c>
      <c r="F70" s="1">
        <v>0</v>
      </c>
      <c r="G70" s="1">
        <v>0</v>
      </c>
      <c r="H70" s="1">
        <v>0</v>
      </c>
      <c r="I70" s="1">
        <v>0</v>
      </c>
      <c r="J70" s="1">
        <v>1</v>
      </c>
      <c r="K70" s="1">
        <v>0</v>
      </c>
    </row>
    <row r="71" spans="1:11" x14ac:dyDescent="0.25">
      <c r="A71" s="1">
        <v>322</v>
      </c>
      <c r="B71" s="5" t="s">
        <v>75</v>
      </c>
      <c r="C71" s="1" t="s">
        <v>334</v>
      </c>
      <c r="D71" s="1">
        <f t="shared" si="1"/>
        <v>-0.5</v>
      </c>
      <c r="E71" s="1">
        <v>1</v>
      </c>
      <c r="F71" s="1">
        <v>0</v>
      </c>
      <c r="G71" s="1">
        <v>0</v>
      </c>
      <c r="H71" s="1">
        <v>0</v>
      </c>
      <c r="I71" s="1">
        <v>0</v>
      </c>
      <c r="J71" s="1">
        <v>0</v>
      </c>
      <c r="K71" s="1">
        <v>0</v>
      </c>
    </row>
    <row r="72" spans="1:11" x14ac:dyDescent="0.25">
      <c r="A72" s="1">
        <v>328</v>
      </c>
      <c r="B72" s="5" t="s">
        <v>76</v>
      </c>
      <c r="C72" s="1" t="s">
        <v>334</v>
      </c>
      <c r="D72" s="1">
        <f t="shared" si="1"/>
        <v>-0.5</v>
      </c>
      <c r="E72" s="1">
        <v>1</v>
      </c>
      <c r="F72" s="1">
        <v>0</v>
      </c>
      <c r="G72" s="1">
        <v>0</v>
      </c>
      <c r="H72" s="1">
        <v>0</v>
      </c>
      <c r="I72" s="1">
        <v>0</v>
      </c>
      <c r="J72" s="1">
        <v>0</v>
      </c>
      <c r="K72" s="1">
        <v>0</v>
      </c>
    </row>
    <row r="73" spans="1:11" x14ac:dyDescent="0.25">
      <c r="A73" s="1">
        <v>332</v>
      </c>
      <c r="B73" s="5" t="s">
        <v>77</v>
      </c>
      <c r="C73" s="1" t="s">
        <v>335</v>
      </c>
      <c r="D73" s="1" t="str">
        <f t="shared" si="1"/>
        <v/>
      </c>
      <c r="E73" s="1">
        <v>0</v>
      </c>
      <c r="F73" s="1">
        <v>0</v>
      </c>
      <c r="G73" s="1">
        <v>0</v>
      </c>
      <c r="H73" s="1">
        <v>0</v>
      </c>
      <c r="I73" s="1">
        <v>0</v>
      </c>
      <c r="J73" s="1">
        <v>0</v>
      </c>
      <c r="K73" s="1">
        <v>1</v>
      </c>
    </row>
    <row r="74" spans="1:11" x14ac:dyDescent="0.25">
      <c r="A74" s="1">
        <v>345</v>
      </c>
      <c r="B74" s="5" t="s">
        <v>78</v>
      </c>
      <c r="C74" s="1" t="s">
        <v>336</v>
      </c>
      <c r="D74" s="1">
        <f t="shared" si="1"/>
        <v>0.5</v>
      </c>
      <c r="E74" s="1">
        <v>0</v>
      </c>
      <c r="F74" s="1">
        <v>0</v>
      </c>
      <c r="G74" s="1">
        <v>0</v>
      </c>
      <c r="H74" s="1">
        <v>0</v>
      </c>
      <c r="I74" s="1">
        <v>0</v>
      </c>
      <c r="J74" s="1">
        <v>1</v>
      </c>
      <c r="K74" s="1">
        <v>0</v>
      </c>
    </row>
    <row r="75" spans="1:11" x14ac:dyDescent="0.25">
      <c r="A75" s="1">
        <v>358</v>
      </c>
      <c r="B75" s="5" t="s">
        <v>79</v>
      </c>
      <c r="C75" s="1" t="s">
        <v>335</v>
      </c>
      <c r="D75" s="1" t="str">
        <f t="shared" si="1"/>
        <v/>
      </c>
      <c r="E75" s="1">
        <v>0</v>
      </c>
      <c r="F75" s="1">
        <v>0</v>
      </c>
      <c r="G75" s="1">
        <v>0</v>
      </c>
      <c r="H75" s="1">
        <v>0</v>
      </c>
      <c r="I75" s="1">
        <v>0</v>
      </c>
      <c r="J75" s="1">
        <v>0</v>
      </c>
      <c r="K75" s="1">
        <v>1</v>
      </c>
    </row>
    <row r="76" spans="1:11" x14ac:dyDescent="0.25">
      <c r="A76" s="1">
        <v>359</v>
      </c>
      <c r="B76" s="5" t="s">
        <v>80</v>
      </c>
      <c r="C76" s="1" t="s">
        <v>335</v>
      </c>
      <c r="D76" s="1" t="str">
        <f t="shared" si="1"/>
        <v/>
      </c>
      <c r="E76" s="1">
        <v>0</v>
      </c>
      <c r="F76" s="1">
        <v>0</v>
      </c>
      <c r="G76" s="1">
        <v>0</v>
      </c>
      <c r="H76" s="1">
        <v>0</v>
      </c>
      <c r="I76" s="1">
        <v>0</v>
      </c>
      <c r="J76" s="1">
        <v>0</v>
      </c>
      <c r="K76" s="1">
        <v>1</v>
      </c>
    </row>
    <row r="77" spans="1:11" x14ac:dyDescent="0.25">
      <c r="A77" s="1">
        <v>374</v>
      </c>
      <c r="B77" s="5" t="s">
        <v>81</v>
      </c>
      <c r="C77" s="1" t="s">
        <v>336</v>
      </c>
      <c r="D77" s="1">
        <f t="shared" si="1"/>
        <v>0.5</v>
      </c>
      <c r="E77" s="1">
        <v>0</v>
      </c>
      <c r="F77" s="1">
        <v>0</v>
      </c>
      <c r="G77" s="1">
        <v>0</v>
      </c>
      <c r="H77" s="1">
        <v>0</v>
      </c>
      <c r="I77" s="1">
        <v>0</v>
      </c>
      <c r="J77" s="1">
        <v>1</v>
      </c>
      <c r="K77" s="1">
        <v>0</v>
      </c>
    </row>
    <row r="78" spans="1:11" x14ac:dyDescent="0.25">
      <c r="A78" s="1">
        <v>376</v>
      </c>
      <c r="B78" s="5" t="s">
        <v>82</v>
      </c>
      <c r="C78" s="1" t="s">
        <v>339</v>
      </c>
      <c r="D78" s="1">
        <f t="shared" si="1"/>
        <v>1</v>
      </c>
      <c r="E78" s="1">
        <v>0</v>
      </c>
      <c r="F78" s="1">
        <v>0</v>
      </c>
      <c r="G78" s="1">
        <v>0</v>
      </c>
      <c r="H78" s="1">
        <v>0</v>
      </c>
      <c r="I78" s="1">
        <v>0</v>
      </c>
      <c r="J78" s="1">
        <v>1</v>
      </c>
      <c r="K78" s="1">
        <v>0</v>
      </c>
    </row>
    <row r="79" spans="1:11" x14ac:dyDescent="0.25">
      <c r="A79" s="1">
        <v>380</v>
      </c>
      <c r="B79" s="5" t="s">
        <v>83</v>
      </c>
      <c r="C79" s="1" t="s">
        <v>336</v>
      </c>
      <c r="D79" s="1">
        <f t="shared" si="1"/>
        <v>0.5</v>
      </c>
      <c r="E79" s="1">
        <v>0</v>
      </c>
      <c r="F79" s="1">
        <v>0</v>
      </c>
      <c r="G79" s="1">
        <v>0</v>
      </c>
      <c r="H79" s="1">
        <v>0</v>
      </c>
      <c r="I79" s="1">
        <v>1</v>
      </c>
      <c r="J79" s="1">
        <v>0</v>
      </c>
      <c r="K79" s="1">
        <v>0</v>
      </c>
    </row>
    <row r="80" spans="1:11" x14ac:dyDescent="0.25">
      <c r="A80" s="1">
        <v>381</v>
      </c>
      <c r="B80" s="5" t="s">
        <v>84</v>
      </c>
      <c r="C80" s="1" t="s">
        <v>338</v>
      </c>
      <c r="D80" s="1">
        <f t="shared" si="1"/>
        <v>0</v>
      </c>
      <c r="E80" s="1">
        <v>0</v>
      </c>
      <c r="F80" s="1">
        <v>0</v>
      </c>
      <c r="G80" s="1">
        <v>1</v>
      </c>
      <c r="H80" s="1">
        <v>0</v>
      </c>
      <c r="I80" s="1">
        <v>0</v>
      </c>
      <c r="J80" s="1">
        <v>0</v>
      </c>
      <c r="K80" s="1">
        <v>0</v>
      </c>
    </row>
    <row r="81" spans="1:12" x14ac:dyDescent="0.25">
      <c r="A81" s="1">
        <v>382</v>
      </c>
      <c r="B81" s="5" t="s">
        <v>85</v>
      </c>
      <c r="C81" s="1" t="s">
        <v>338</v>
      </c>
      <c r="D81" s="1">
        <f t="shared" si="1"/>
        <v>0</v>
      </c>
      <c r="E81" s="1">
        <v>0</v>
      </c>
      <c r="F81" s="1">
        <v>0</v>
      </c>
      <c r="G81" s="1">
        <v>1</v>
      </c>
      <c r="H81" s="1">
        <v>0</v>
      </c>
      <c r="I81" s="1">
        <v>0</v>
      </c>
      <c r="J81" s="1">
        <v>0</v>
      </c>
      <c r="K81" s="1">
        <v>0</v>
      </c>
    </row>
    <row r="82" spans="1:12" x14ac:dyDescent="0.25">
      <c r="A82" s="1">
        <v>388</v>
      </c>
      <c r="B82" s="5" t="s">
        <v>86</v>
      </c>
      <c r="C82" s="1" t="s">
        <v>334</v>
      </c>
      <c r="D82" s="1">
        <f t="shared" si="1"/>
        <v>-0.5</v>
      </c>
      <c r="E82" s="1">
        <v>0</v>
      </c>
      <c r="F82" s="1">
        <v>1</v>
      </c>
      <c r="G82" s="1">
        <v>0</v>
      </c>
      <c r="H82" s="1">
        <v>0</v>
      </c>
      <c r="I82" s="1">
        <v>0</v>
      </c>
      <c r="J82" s="1">
        <v>0</v>
      </c>
      <c r="K82" s="1">
        <v>0</v>
      </c>
    </row>
    <row r="83" spans="1:12" x14ac:dyDescent="0.25">
      <c r="A83" s="1">
        <v>397</v>
      </c>
      <c r="B83" s="5" t="s">
        <v>87</v>
      </c>
      <c r="C83" s="1" t="s">
        <v>335</v>
      </c>
      <c r="D83" s="1" t="str">
        <f t="shared" si="1"/>
        <v/>
      </c>
      <c r="E83" s="1">
        <v>0</v>
      </c>
      <c r="F83" s="1">
        <v>0</v>
      </c>
      <c r="G83" s="1">
        <v>0</v>
      </c>
      <c r="H83" s="1">
        <v>0</v>
      </c>
      <c r="I83" s="1">
        <v>0</v>
      </c>
      <c r="J83" s="1">
        <v>0</v>
      </c>
      <c r="K83" s="1">
        <v>1</v>
      </c>
    </row>
    <row r="84" spans="1:12" x14ac:dyDescent="0.25">
      <c r="A84" s="1">
        <v>399</v>
      </c>
      <c r="B84" s="5" t="s">
        <v>88</v>
      </c>
      <c r="C84" s="1" t="s">
        <v>338</v>
      </c>
      <c r="D84" s="1">
        <f t="shared" si="1"/>
        <v>0</v>
      </c>
      <c r="E84" s="1">
        <v>0</v>
      </c>
      <c r="F84" s="1">
        <v>0</v>
      </c>
      <c r="G84" s="1">
        <v>0</v>
      </c>
      <c r="H84" s="1">
        <v>1</v>
      </c>
      <c r="I84" s="1">
        <v>0</v>
      </c>
      <c r="J84" s="1">
        <v>0</v>
      </c>
      <c r="K84" s="1">
        <v>0</v>
      </c>
    </row>
    <row r="85" spans="1:12" x14ac:dyDescent="0.25">
      <c r="A85" s="1">
        <v>402</v>
      </c>
      <c r="B85" s="5" t="s">
        <v>89</v>
      </c>
      <c r="C85" s="1" t="s">
        <v>339</v>
      </c>
      <c r="D85" s="1">
        <f t="shared" si="1"/>
        <v>1</v>
      </c>
      <c r="E85" s="1">
        <v>0</v>
      </c>
      <c r="F85" s="1">
        <v>0</v>
      </c>
      <c r="G85" s="1">
        <v>0</v>
      </c>
      <c r="H85" s="1">
        <v>0</v>
      </c>
      <c r="I85" s="1">
        <v>0</v>
      </c>
      <c r="J85" s="1">
        <v>1</v>
      </c>
      <c r="K85" s="1">
        <v>0</v>
      </c>
    </row>
    <row r="86" spans="1:12" x14ac:dyDescent="0.25">
      <c r="A86" s="1">
        <v>403</v>
      </c>
      <c r="B86" s="5" t="s">
        <v>90</v>
      </c>
      <c r="C86" s="1" t="s">
        <v>338</v>
      </c>
      <c r="D86" s="1">
        <f t="shared" si="1"/>
        <v>0</v>
      </c>
      <c r="E86" s="1">
        <v>0</v>
      </c>
      <c r="F86" s="1">
        <v>0</v>
      </c>
      <c r="G86" s="1">
        <v>1</v>
      </c>
      <c r="H86" s="1">
        <v>0</v>
      </c>
      <c r="I86" s="1">
        <v>0</v>
      </c>
      <c r="J86" s="1">
        <v>0</v>
      </c>
      <c r="K86" s="1">
        <v>0</v>
      </c>
    </row>
    <row r="87" spans="1:12" x14ac:dyDescent="0.25">
      <c r="A87" s="1">
        <v>409</v>
      </c>
      <c r="B87" s="5" t="s">
        <v>91</v>
      </c>
      <c r="C87" s="1" t="s">
        <v>335</v>
      </c>
      <c r="D87" s="1" t="str">
        <f t="shared" si="1"/>
        <v/>
      </c>
      <c r="E87" s="1">
        <v>0</v>
      </c>
      <c r="F87" s="1">
        <v>0</v>
      </c>
      <c r="G87" s="1">
        <v>0</v>
      </c>
      <c r="H87" s="1">
        <v>0</v>
      </c>
      <c r="I87" s="1">
        <v>0</v>
      </c>
      <c r="J87" s="1">
        <v>0</v>
      </c>
      <c r="K87" s="1">
        <v>1</v>
      </c>
    </row>
    <row r="88" spans="1:12" x14ac:dyDescent="0.25">
      <c r="A88" s="1">
        <v>413</v>
      </c>
      <c r="B88" s="5" t="s">
        <v>92</v>
      </c>
      <c r="C88" s="1" t="s">
        <v>335</v>
      </c>
      <c r="D88" s="1" t="str">
        <f t="shared" si="1"/>
        <v/>
      </c>
      <c r="E88" s="1">
        <v>0</v>
      </c>
      <c r="F88" s="1">
        <v>0</v>
      </c>
      <c r="G88" s="1">
        <v>0</v>
      </c>
      <c r="H88" s="1">
        <v>0</v>
      </c>
      <c r="I88" s="1">
        <v>0</v>
      </c>
      <c r="J88" s="1">
        <f ca="1">J88</f>
        <v>0</v>
      </c>
      <c r="K88" s="1">
        <v>1</v>
      </c>
    </row>
    <row r="89" spans="1:12" x14ac:dyDescent="0.25">
      <c r="A89" s="1">
        <v>415</v>
      </c>
      <c r="B89" s="5" t="s">
        <v>93</v>
      </c>
      <c r="C89" s="1" t="s">
        <v>334</v>
      </c>
      <c r="D89" s="1">
        <f t="shared" si="1"/>
        <v>-0.5</v>
      </c>
      <c r="E89" s="1">
        <v>0</v>
      </c>
      <c r="F89" s="1">
        <v>1</v>
      </c>
      <c r="G89" s="1">
        <v>0</v>
      </c>
      <c r="H89" s="1">
        <v>0</v>
      </c>
      <c r="I89" s="1">
        <v>0</v>
      </c>
      <c r="J89" s="1">
        <v>0</v>
      </c>
      <c r="K89" s="1">
        <v>0</v>
      </c>
    </row>
    <row r="90" spans="1:12" x14ac:dyDescent="0.25">
      <c r="A90" s="1">
        <v>418</v>
      </c>
      <c r="B90" s="5" t="s">
        <v>94</v>
      </c>
      <c r="C90" s="1" t="s">
        <v>339</v>
      </c>
      <c r="D90" s="1">
        <f t="shared" si="1"/>
        <v>1</v>
      </c>
      <c r="E90" s="1">
        <v>0</v>
      </c>
      <c r="F90" s="1">
        <v>0</v>
      </c>
      <c r="G90" s="1">
        <v>0</v>
      </c>
      <c r="H90" s="1">
        <v>0</v>
      </c>
      <c r="I90" s="1">
        <v>0</v>
      </c>
      <c r="J90" s="1">
        <v>1</v>
      </c>
      <c r="K90" s="1">
        <v>0</v>
      </c>
    </row>
    <row r="91" spans="1:12" x14ac:dyDescent="0.25">
      <c r="A91" s="1">
        <v>420</v>
      </c>
      <c r="B91" s="5" t="s">
        <v>95</v>
      </c>
      <c r="C91" s="1" t="s">
        <v>337</v>
      </c>
      <c r="D91" s="1">
        <f t="shared" si="1"/>
        <v>-1</v>
      </c>
      <c r="E91" s="1">
        <v>1</v>
      </c>
      <c r="F91" s="1">
        <v>0</v>
      </c>
      <c r="G91" s="1">
        <v>0</v>
      </c>
      <c r="H91" s="1">
        <v>0</v>
      </c>
      <c r="I91" s="1">
        <v>0</v>
      </c>
      <c r="J91" s="1">
        <v>0</v>
      </c>
      <c r="K91" s="1">
        <v>0</v>
      </c>
    </row>
    <row r="92" spans="1:12" x14ac:dyDescent="0.25">
      <c r="A92" s="1">
        <v>422</v>
      </c>
      <c r="B92" s="5" t="s">
        <v>96</v>
      </c>
      <c r="C92" s="1" t="s">
        <v>336</v>
      </c>
      <c r="D92" s="1">
        <f t="shared" si="1"/>
        <v>0.5</v>
      </c>
      <c r="E92" s="1">
        <v>0</v>
      </c>
      <c r="F92" s="1">
        <v>0</v>
      </c>
      <c r="G92" s="1">
        <v>0</v>
      </c>
      <c r="H92" s="1">
        <v>0</v>
      </c>
      <c r="I92" s="1">
        <v>0</v>
      </c>
      <c r="J92" s="1">
        <v>1</v>
      </c>
      <c r="K92" s="1">
        <v>0</v>
      </c>
    </row>
    <row r="93" spans="1:12" x14ac:dyDescent="0.25">
      <c r="A93" s="1">
        <v>423</v>
      </c>
      <c r="B93" s="5" t="s">
        <v>97</v>
      </c>
      <c r="C93" s="1" t="s">
        <v>339</v>
      </c>
      <c r="D93" s="1">
        <f t="shared" si="1"/>
        <v>1</v>
      </c>
      <c r="E93" s="1">
        <v>0</v>
      </c>
      <c r="F93" s="1">
        <v>0</v>
      </c>
      <c r="G93" s="1">
        <v>0</v>
      </c>
      <c r="H93" s="1">
        <v>0</v>
      </c>
      <c r="I93" s="1">
        <v>0</v>
      </c>
      <c r="J93" s="1">
        <v>1</v>
      </c>
      <c r="K93" s="1">
        <v>0</v>
      </c>
      <c r="L93" s="1"/>
    </row>
    <row r="94" spans="1:12" x14ac:dyDescent="0.25">
      <c r="A94" s="1">
        <v>424</v>
      </c>
      <c r="B94" s="5" t="s">
        <v>98</v>
      </c>
      <c r="C94" s="1" t="s">
        <v>335</v>
      </c>
      <c r="D94" s="1" t="str">
        <f t="shared" si="1"/>
        <v/>
      </c>
      <c r="E94" s="1">
        <v>0</v>
      </c>
      <c r="F94" s="1">
        <v>0</v>
      </c>
      <c r="G94" s="1">
        <v>0</v>
      </c>
      <c r="H94" s="1">
        <v>0</v>
      </c>
      <c r="I94" s="1">
        <v>0</v>
      </c>
      <c r="J94" s="1">
        <v>0</v>
      </c>
      <c r="K94" s="1">
        <v>1</v>
      </c>
    </row>
    <row r="95" spans="1:12" x14ac:dyDescent="0.25">
      <c r="A95" s="1">
        <v>425</v>
      </c>
      <c r="B95" s="5" t="s">
        <v>99</v>
      </c>
      <c r="C95" s="1" t="s">
        <v>336</v>
      </c>
      <c r="D95" s="1">
        <f t="shared" si="1"/>
        <v>0.5</v>
      </c>
      <c r="E95" s="1">
        <v>0</v>
      </c>
      <c r="F95" s="1">
        <v>0</v>
      </c>
      <c r="G95" s="1">
        <v>0</v>
      </c>
      <c r="H95" s="1">
        <v>0</v>
      </c>
      <c r="I95" s="1">
        <v>1</v>
      </c>
      <c r="J95" s="1">
        <v>0</v>
      </c>
      <c r="K95" s="1">
        <v>0</v>
      </c>
    </row>
    <row r="96" spans="1:12" x14ac:dyDescent="0.25">
      <c r="A96" s="1">
        <v>426</v>
      </c>
      <c r="B96" s="5" t="s">
        <v>100</v>
      </c>
      <c r="C96" s="1" t="s">
        <v>335</v>
      </c>
      <c r="D96" s="1" t="str">
        <f t="shared" si="1"/>
        <v/>
      </c>
      <c r="E96" s="1">
        <v>0</v>
      </c>
      <c r="F96" s="1">
        <v>0</v>
      </c>
      <c r="G96" s="1">
        <v>0</v>
      </c>
      <c r="H96" s="1">
        <v>0</v>
      </c>
      <c r="I96" s="1">
        <v>0</v>
      </c>
      <c r="J96" s="1">
        <v>0</v>
      </c>
      <c r="K96" s="1">
        <v>1</v>
      </c>
    </row>
    <row r="97" spans="1:11" x14ac:dyDescent="0.25">
      <c r="A97" s="1">
        <v>439</v>
      </c>
      <c r="B97" s="5" t="s">
        <v>101</v>
      </c>
      <c r="C97" s="1" t="s">
        <v>336</v>
      </c>
      <c r="D97" s="1">
        <f t="shared" si="1"/>
        <v>0.5</v>
      </c>
      <c r="E97" s="1">
        <v>0</v>
      </c>
      <c r="F97" s="1">
        <v>0</v>
      </c>
      <c r="G97" s="1">
        <v>0</v>
      </c>
      <c r="H97" s="1">
        <v>0</v>
      </c>
      <c r="I97" s="1">
        <v>0</v>
      </c>
      <c r="J97" s="1">
        <v>1</v>
      </c>
      <c r="K97" s="1">
        <v>0</v>
      </c>
    </row>
    <row r="98" spans="1:11" x14ac:dyDescent="0.25">
      <c r="A98" s="1">
        <v>441</v>
      </c>
      <c r="B98" s="5" t="s">
        <v>102</v>
      </c>
      <c r="C98" s="1" t="s">
        <v>336</v>
      </c>
      <c r="D98" s="1">
        <f t="shared" si="1"/>
        <v>0.5</v>
      </c>
      <c r="E98" s="1">
        <v>0</v>
      </c>
      <c r="F98" s="1">
        <v>0</v>
      </c>
      <c r="G98" s="1">
        <v>0</v>
      </c>
      <c r="H98" s="1">
        <v>0</v>
      </c>
      <c r="I98" s="1">
        <v>1</v>
      </c>
      <c r="J98" s="1">
        <v>0</v>
      </c>
      <c r="K98" s="1">
        <v>0</v>
      </c>
    </row>
    <row r="99" spans="1:11" x14ac:dyDescent="0.25">
      <c r="A99" s="1">
        <v>442</v>
      </c>
      <c r="B99" s="5" t="s">
        <v>103</v>
      </c>
      <c r="C99" s="1" t="s">
        <v>335</v>
      </c>
      <c r="D99" s="1" t="str">
        <f t="shared" si="1"/>
        <v/>
      </c>
      <c r="E99" s="1">
        <v>0</v>
      </c>
      <c r="F99" s="1">
        <v>0</v>
      </c>
      <c r="G99" s="1">
        <v>0</v>
      </c>
      <c r="H99" s="1">
        <v>0</v>
      </c>
      <c r="I99" s="1">
        <v>0</v>
      </c>
      <c r="J99" s="1">
        <v>0</v>
      </c>
      <c r="K99" s="1">
        <v>1</v>
      </c>
    </row>
    <row r="100" spans="1:11" x14ac:dyDescent="0.25">
      <c r="A100" s="1">
        <v>450</v>
      </c>
      <c r="B100" s="5" t="s">
        <v>104</v>
      </c>
      <c r="C100" s="1" t="s">
        <v>336</v>
      </c>
      <c r="D100" s="1">
        <f t="shared" si="1"/>
        <v>0.5</v>
      </c>
      <c r="E100" s="1">
        <v>0</v>
      </c>
      <c r="F100" s="1">
        <v>0</v>
      </c>
      <c r="G100" s="1">
        <v>0</v>
      </c>
      <c r="H100" s="1">
        <v>0</v>
      </c>
      <c r="I100" s="1">
        <v>1</v>
      </c>
      <c r="J100" s="1">
        <v>0</v>
      </c>
      <c r="K100" s="1">
        <v>0</v>
      </c>
    </row>
    <row r="101" spans="1:11" x14ac:dyDescent="0.25">
      <c r="A101" s="1">
        <v>452</v>
      </c>
      <c r="B101" s="5" t="s">
        <v>105</v>
      </c>
      <c r="C101" s="1" t="s">
        <v>335</v>
      </c>
      <c r="D101" s="1" t="str">
        <f t="shared" si="1"/>
        <v/>
      </c>
      <c r="E101" s="1">
        <v>0</v>
      </c>
      <c r="F101" s="1">
        <v>0</v>
      </c>
      <c r="G101" s="1">
        <v>0</v>
      </c>
      <c r="H101" s="1">
        <v>0</v>
      </c>
      <c r="I101" s="1">
        <v>0</v>
      </c>
      <c r="J101" s="1">
        <f ca="1">J101</f>
        <v>0</v>
      </c>
      <c r="K101" s="1">
        <v>1</v>
      </c>
    </row>
    <row r="102" spans="1:11" x14ac:dyDescent="0.25">
      <c r="A102" s="1">
        <v>453</v>
      </c>
      <c r="B102" s="5" t="s">
        <v>106</v>
      </c>
      <c r="C102" s="1" t="s">
        <v>334</v>
      </c>
      <c r="D102" s="1">
        <f t="shared" si="1"/>
        <v>-0.5</v>
      </c>
      <c r="E102" s="1">
        <v>1</v>
      </c>
      <c r="F102" s="1">
        <v>0</v>
      </c>
      <c r="G102" s="1">
        <v>0</v>
      </c>
      <c r="H102" s="1">
        <v>0</v>
      </c>
      <c r="I102" s="1">
        <v>0</v>
      </c>
      <c r="J102" s="1">
        <v>0</v>
      </c>
      <c r="K102" s="1">
        <v>0</v>
      </c>
    </row>
    <row r="103" spans="1:11" x14ac:dyDescent="0.25">
      <c r="A103" s="1">
        <v>455</v>
      </c>
      <c r="B103" s="5" t="s">
        <v>107</v>
      </c>
      <c r="C103" s="1" t="s">
        <v>336</v>
      </c>
      <c r="D103" s="1">
        <f t="shared" si="1"/>
        <v>0.5</v>
      </c>
      <c r="E103" s="1">
        <v>0</v>
      </c>
      <c r="F103" s="1">
        <v>0</v>
      </c>
      <c r="G103" s="1">
        <v>0</v>
      </c>
      <c r="H103" s="1">
        <v>0</v>
      </c>
      <c r="I103" s="1">
        <v>0</v>
      </c>
      <c r="J103" s="1">
        <v>1</v>
      </c>
      <c r="K103" s="1">
        <v>0</v>
      </c>
    </row>
    <row r="104" spans="1:11" x14ac:dyDescent="0.25">
      <c r="A104" s="1">
        <v>458</v>
      </c>
      <c r="B104" s="5" t="s">
        <v>108</v>
      </c>
      <c r="C104" s="1" t="s">
        <v>336</v>
      </c>
      <c r="D104" s="1">
        <f t="shared" si="1"/>
        <v>0.5</v>
      </c>
      <c r="E104" s="1">
        <v>0</v>
      </c>
      <c r="F104" s="1">
        <v>0</v>
      </c>
      <c r="G104" s="1">
        <v>0</v>
      </c>
      <c r="H104" s="1">
        <v>0</v>
      </c>
      <c r="I104" s="1">
        <v>0</v>
      </c>
      <c r="J104" s="1">
        <v>1</v>
      </c>
      <c r="K104" s="1">
        <v>0</v>
      </c>
    </row>
    <row r="105" spans="1:11" x14ac:dyDescent="0.25">
      <c r="A105" s="1">
        <v>460</v>
      </c>
      <c r="B105" s="5" t="s">
        <v>109</v>
      </c>
      <c r="C105" s="1" t="s">
        <v>335</v>
      </c>
      <c r="D105" s="1" t="str">
        <f t="shared" si="1"/>
        <v/>
      </c>
      <c r="E105" s="1">
        <v>0</v>
      </c>
      <c r="F105" s="1">
        <v>0</v>
      </c>
      <c r="G105" s="1">
        <v>0</v>
      </c>
      <c r="H105" s="1">
        <v>0</v>
      </c>
      <c r="I105" s="1">
        <v>0</v>
      </c>
      <c r="J105" s="1">
        <v>0</v>
      </c>
      <c r="K105" s="1">
        <v>1</v>
      </c>
    </row>
    <row r="106" spans="1:11" x14ac:dyDescent="0.25">
      <c r="A106" s="1">
        <v>462</v>
      </c>
      <c r="B106" s="5" t="s">
        <v>110</v>
      </c>
      <c r="C106" s="1" t="s">
        <v>335</v>
      </c>
      <c r="D106" s="1" t="str">
        <f t="shared" si="1"/>
        <v/>
      </c>
      <c r="E106" s="1">
        <v>0</v>
      </c>
      <c r="F106" s="1">
        <v>0</v>
      </c>
      <c r="G106" s="1">
        <v>0</v>
      </c>
      <c r="H106" s="1">
        <v>0</v>
      </c>
      <c r="I106" s="1">
        <v>0</v>
      </c>
      <c r="J106" s="1">
        <v>0</v>
      </c>
      <c r="K106" s="1">
        <v>1</v>
      </c>
    </row>
    <row r="107" spans="1:11" x14ac:dyDescent="0.25">
      <c r="A107" s="1">
        <v>465</v>
      </c>
      <c r="B107" s="5" t="s">
        <v>111</v>
      </c>
      <c r="C107" s="1" t="s">
        <v>334</v>
      </c>
      <c r="D107" s="1">
        <f t="shared" si="1"/>
        <v>-0.5</v>
      </c>
      <c r="E107" s="1">
        <v>1</v>
      </c>
      <c r="F107" s="1">
        <v>0</v>
      </c>
      <c r="G107" s="1">
        <v>0</v>
      </c>
      <c r="H107" s="1">
        <v>0</v>
      </c>
      <c r="I107" s="1">
        <v>0</v>
      </c>
      <c r="J107" s="1">
        <v>0</v>
      </c>
      <c r="K107" s="1">
        <v>0</v>
      </c>
    </row>
    <row r="108" spans="1:11" x14ac:dyDescent="0.25">
      <c r="A108" s="1">
        <v>466</v>
      </c>
      <c r="B108" s="5" t="s">
        <v>112</v>
      </c>
      <c r="C108" s="1" t="s">
        <v>336</v>
      </c>
      <c r="D108" s="1">
        <f t="shared" si="1"/>
        <v>0.5</v>
      </c>
      <c r="E108" s="1">
        <v>0</v>
      </c>
      <c r="F108" s="1">
        <v>0</v>
      </c>
      <c r="G108" s="1">
        <v>0</v>
      </c>
      <c r="H108" s="1">
        <v>0</v>
      </c>
      <c r="I108" s="1">
        <v>0</v>
      </c>
      <c r="J108" s="1">
        <v>1</v>
      </c>
      <c r="K108" s="1">
        <v>0</v>
      </c>
    </row>
    <row r="109" spans="1:11" x14ac:dyDescent="0.25">
      <c r="A109" s="1">
        <v>467</v>
      </c>
      <c r="B109" s="5" t="s">
        <v>113</v>
      </c>
      <c r="C109" s="1" t="s">
        <v>336</v>
      </c>
      <c r="D109" s="1">
        <f t="shared" si="1"/>
        <v>0.5</v>
      </c>
      <c r="E109" s="1">
        <v>0</v>
      </c>
      <c r="F109" s="1">
        <v>0</v>
      </c>
      <c r="G109" s="1">
        <v>0</v>
      </c>
      <c r="H109" s="1">
        <v>0</v>
      </c>
      <c r="I109" s="1">
        <v>0</v>
      </c>
      <c r="J109" s="1">
        <v>1</v>
      </c>
      <c r="K109" s="1">
        <v>0</v>
      </c>
    </row>
    <row r="110" spans="1:11" x14ac:dyDescent="0.25">
      <c r="A110" s="1">
        <v>472</v>
      </c>
      <c r="B110" s="5" t="s">
        <v>114</v>
      </c>
      <c r="C110" s="1" t="s">
        <v>334</v>
      </c>
      <c r="D110" s="1">
        <f t="shared" si="1"/>
        <v>-0.5</v>
      </c>
      <c r="E110" s="1">
        <v>0</v>
      </c>
      <c r="F110" s="1">
        <v>1</v>
      </c>
      <c r="G110" s="1">
        <v>0</v>
      </c>
      <c r="H110" s="1">
        <v>0</v>
      </c>
      <c r="I110" s="1">
        <v>0</v>
      </c>
      <c r="J110" s="1">
        <v>0</v>
      </c>
      <c r="K110" s="1">
        <v>0</v>
      </c>
    </row>
    <row r="111" spans="1:11" x14ac:dyDescent="0.25">
      <c r="A111" s="1">
        <v>477</v>
      </c>
      <c r="B111" s="5" t="s">
        <v>115</v>
      </c>
      <c r="C111" s="1" t="s">
        <v>334</v>
      </c>
      <c r="D111" s="1">
        <f t="shared" si="1"/>
        <v>-0.5</v>
      </c>
      <c r="E111" s="1">
        <v>0</v>
      </c>
      <c r="F111" s="1">
        <v>1</v>
      </c>
      <c r="G111" s="1">
        <v>0</v>
      </c>
      <c r="H111" s="1">
        <v>0</v>
      </c>
      <c r="I111" s="1">
        <v>0</v>
      </c>
      <c r="J111" s="1">
        <v>0</v>
      </c>
      <c r="K111" s="1">
        <v>0</v>
      </c>
    </row>
    <row r="112" spans="1:11" x14ac:dyDescent="0.25">
      <c r="A112" s="1">
        <v>478</v>
      </c>
      <c r="B112" s="5" t="s">
        <v>116</v>
      </c>
      <c r="C112" s="1" t="s">
        <v>334</v>
      </c>
      <c r="D112" s="1">
        <f t="shared" si="1"/>
        <v>-0.5</v>
      </c>
      <c r="E112" s="1">
        <v>0</v>
      </c>
      <c r="F112" s="1">
        <v>1</v>
      </c>
      <c r="G112" s="1">
        <v>0</v>
      </c>
      <c r="H112" s="1">
        <v>0</v>
      </c>
      <c r="I112" s="1">
        <v>0</v>
      </c>
      <c r="J112" s="1">
        <v>0</v>
      </c>
      <c r="K112" s="1">
        <v>0</v>
      </c>
    </row>
    <row r="113" spans="1:11" x14ac:dyDescent="0.25">
      <c r="A113" s="1">
        <v>480</v>
      </c>
      <c r="B113" s="5" t="s">
        <v>117</v>
      </c>
      <c r="C113" s="1" t="s">
        <v>337</v>
      </c>
      <c r="D113" s="1">
        <f t="shared" si="1"/>
        <v>-1</v>
      </c>
      <c r="E113" s="1">
        <v>0</v>
      </c>
      <c r="F113" s="1">
        <v>1</v>
      </c>
      <c r="G113" s="1">
        <v>0</v>
      </c>
      <c r="H113" s="1">
        <v>0</v>
      </c>
      <c r="I113" s="1">
        <v>0</v>
      </c>
      <c r="J113" s="1">
        <v>0</v>
      </c>
      <c r="K113" s="1">
        <v>0</v>
      </c>
    </row>
    <row r="114" spans="1:11" x14ac:dyDescent="0.25">
      <c r="A114" s="1">
        <v>493</v>
      </c>
      <c r="B114" s="5" t="s">
        <v>118</v>
      </c>
      <c r="C114" s="1" t="s">
        <v>335</v>
      </c>
      <c r="D114" s="1" t="str">
        <f t="shared" si="1"/>
        <v/>
      </c>
      <c r="E114" s="1">
        <v>0</v>
      </c>
      <c r="F114" s="1">
        <v>0</v>
      </c>
      <c r="G114" s="1">
        <v>0</v>
      </c>
      <c r="H114" s="1">
        <v>0</v>
      </c>
      <c r="I114" s="1">
        <v>0</v>
      </c>
      <c r="J114" s="1">
        <v>0</v>
      </c>
      <c r="K114" s="1">
        <v>1</v>
      </c>
    </row>
    <row r="115" spans="1:11" x14ac:dyDescent="0.25">
      <c r="A115" s="1">
        <v>494</v>
      </c>
      <c r="B115" s="5" t="s">
        <v>119</v>
      </c>
      <c r="C115" s="1" t="s">
        <v>339</v>
      </c>
      <c r="D115" s="1">
        <f t="shared" si="1"/>
        <v>1</v>
      </c>
      <c r="E115" s="1">
        <v>0</v>
      </c>
      <c r="F115" s="1">
        <v>0</v>
      </c>
      <c r="G115" s="1">
        <v>0</v>
      </c>
      <c r="H115" s="1">
        <v>0</v>
      </c>
      <c r="I115" s="1">
        <v>0</v>
      </c>
      <c r="J115" s="1">
        <v>1</v>
      </c>
      <c r="K115" s="1">
        <v>0</v>
      </c>
    </row>
    <row r="116" spans="1:11" x14ac:dyDescent="0.25">
      <c r="A116" s="1">
        <v>495</v>
      </c>
      <c r="B116" s="5" t="s">
        <v>120</v>
      </c>
      <c r="C116" s="1" t="s">
        <v>336</v>
      </c>
      <c r="D116" s="1">
        <f t="shared" si="1"/>
        <v>0.5</v>
      </c>
      <c r="E116" s="1">
        <v>0</v>
      </c>
      <c r="F116" s="1">
        <v>0</v>
      </c>
      <c r="G116" s="1">
        <v>0</v>
      </c>
      <c r="H116" s="1">
        <v>0</v>
      </c>
      <c r="I116" s="1">
        <v>0</v>
      </c>
      <c r="J116" s="1">
        <v>1</v>
      </c>
      <c r="K116" s="1">
        <v>0</v>
      </c>
    </row>
    <row r="117" spans="1:11" x14ac:dyDescent="0.25">
      <c r="A117" s="1">
        <v>498</v>
      </c>
      <c r="B117" s="5" t="s">
        <v>121</v>
      </c>
      <c r="C117" s="1" t="s">
        <v>334</v>
      </c>
      <c r="D117" s="1">
        <f t="shared" si="1"/>
        <v>-0.5</v>
      </c>
      <c r="E117" s="1">
        <v>0</v>
      </c>
      <c r="F117" s="1">
        <v>1</v>
      </c>
      <c r="G117" s="1">
        <v>0</v>
      </c>
      <c r="H117" s="1">
        <v>0</v>
      </c>
      <c r="I117" s="1">
        <v>0</v>
      </c>
      <c r="J117" s="1">
        <v>0</v>
      </c>
      <c r="K117" s="1">
        <v>0</v>
      </c>
    </row>
    <row r="118" spans="1:11" x14ac:dyDescent="0.25">
      <c r="A118" s="1">
        <v>499</v>
      </c>
      <c r="B118" s="5" t="s">
        <v>122</v>
      </c>
      <c r="C118" s="1" t="s">
        <v>335</v>
      </c>
      <c r="D118" s="1" t="str">
        <f t="shared" si="1"/>
        <v/>
      </c>
      <c r="E118" s="1">
        <v>0</v>
      </c>
      <c r="F118" s="1">
        <v>0</v>
      </c>
      <c r="G118" s="1">
        <v>0</v>
      </c>
      <c r="H118" s="1">
        <v>0</v>
      </c>
      <c r="I118" s="1">
        <v>0</v>
      </c>
      <c r="J118" s="1">
        <v>0</v>
      </c>
      <c r="K118" s="1">
        <v>1</v>
      </c>
    </row>
    <row r="119" spans="1:11" x14ac:dyDescent="0.25">
      <c r="A119" s="1">
        <v>500</v>
      </c>
      <c r="B119" s="5" t="s">
        <v>123</v>
      </c>
      <c r="C119" s="1" t="s">
        <v>334</v>
      </c>
      <c r="D119" s="1">
        <f t="shared" si="1"/>
        <v>-0.5</v>
      </c>
      <c r="E119" s="1">
        <v>0</v>
      </c>
      <c r="F119" s="1">
        <v>1</v>
      </c>
      <c r="G119" s="1">
        <v>0</v>
      </c>
      <c r="H119" s="1">
        <v>0</v>
      </c>
      <c r="I119" s="1">
        <v>0</v>
      </c>
      <c r="J119" s="1">
        <v>0</v>
      </c>
      <c r="K119" s="1">
        <v>0</v>
      </c>
    </row>
    <row r="120" spans="1:11" x14ac:dyDescent="0.25">
      <c r="A120" s="1">
        <v>502</v>
      </c>
      <c r="B120" s="5" t="s">
        <v>124</v>
      </c>
      <c r="C120" s="1" t="s">
        <v>334</v>
      </c>
      <c r="D120" s="1">
        <f t="shared" si="1"/>
        <v>-0.5</v>
      </c>
      <c r="E120" s="1">
        <v>0</v>
      </c>
      <c r="F120" s="1">
        <v>1</v>
      </c>
      <c r="G120" s="1">
        <v>0</v>
      </c>
      <c r="H120" s="1">
        <v>0</v>
      </c>
      <c r="I120" s="1">
        <v>0</v>
      </c>
      <c r="J120" s="1">
        <v>0</v>
      </c>
      <c r="K120" s="1">
        <v>0</v>
      </c>
    </row>
    <row r="121" spans="1:11" x14ac:dyDescent="0.25">
      <c r="A121" s="1">
        <v>505</v>
      </c>
      <c r="B121" s="5" t="s">
        <v>125</v>
      </c>
      <c r="C121" s="1" t="s">
        <v>334</v>
      </c>
      <c r="D121" s="1">
        <f t="shared" si="1"/>
        <v>-0.5</v>
      </c>
      <c r="E121" s="1">
        <v>0</v>
      </c>
      <c r="F121" s="1">
        <v>1</v>
      </c>
      <c r="G121" s="1">
        <v>0</v>
      </c>
      <c r="H121" s="1">
        <v>0</v>
      </c>
      <c r="I121" s="1">
        <v>0</v>
      </c>
      <c r="J121" s="1">
        <v>0</v>
      </c>
      <c r="K121" s="1">
        <v>0</v>
      </c>
    </row>
    <row r="122" spans="1:11" x14ac:dyDescent="0.25">
      <c r="A122" s="1">
        <v>506</v>
      </c>
      <c r="B122" s="5" t="s">
        <v>126</v>
      </c>
      <c r="C122" s="1" t="s">
        <v>334</v>
      </c>
      <c r="D122" s="1">
        <f t="shared" si="1"/>
        <v>-0.5</v>
      </c>
      <c r="E122" s="1">
        <v>0</v>
      </c>
      <c r="F122" s="1">
        <v>1</v>
      </c>
      <c r="G122" s="1">
        <v>0</v>
      </c>
      <c r="H122" s="1">
        <v>0</v>
      </c>
      <c r="I122" s="1">
        <v>0</v>
      </c>
      <c r="J122" s="1">
        <v>0</v>
      </c>
      <c r="K122" s="1">
        <v>0</v>
      </c>
    </row>
    <row r="123" spans="1:11" x14ac:dyDescent="0.25">
      <c r="A123" s="1">
        <v>509</v>
      </c>
      <c r="B123" s="5" t="s">
        <v>127</v>
      </c>
      <c r="C123" s="1" t="s">
        <v>335</v>
      </c>
      <c r="D123" s="1" t="str">
        <f t="shared" si="1"/>
        <v/>
      </c>
      <c r="E123" s="1">
        <v>0</v>
      </c>
      <c r="F123" s="1">
        <v>0</v>
      </c>
      <c r="G123" s="1">
        <v>0</v>
      </c>
      <c r="H123" s="1">
        <v>0</v>
      </c>
      <c r="I123" s="1">
        <v>0</v>
      </c>
      <c r="J123" s="1">
        <v>0</v>
      </c>
      <c r="K123" s="1">
        <v>1</v>
      </c>
    </row>
    <row r="124" spans="1:11" x14ac:dyDescent="0.25">
      <c r="A124" s="1">
        <v>513</v>
      </c>
      <c r="B124" s="5" t="s">
        <v>128</v>
      </c>
      <c r="C124" s="1" t="s">
        <v>334</v>
      </c>
      <c r="D124" s="1">
        <f t="shared" si="1"/>
        <v>-0.5</v>
      </c>
      <c r="E124" s="1">
        <v>0</v>
      </c>
      <c r="F124" s="1">
        <v>1</v>
      </c>
      <c r="G124" s="1">
        <v>0</v>
      </c>
      <c r="H124" s="1">
        <v>0</v>
      </c>
      <c r="I124" s="1">
        <v>0</v>
      </c>
      <c r="J124" s="1">
        <v>0</v>
      </c>
      <c r="K124" s="1">
        <v>0</v>
      </c>
    </row>
    <row r="125" spans="1:11" x14ac:dyDescent="0.25">
      <c r="A125" s="1">
        <v>516</v>
      </c>
      <c r="B125" s="5" t="s">
        <v>129</v>
      </c>
      <c r="C125" s="1" t="s">
        <v>335</v>
      </c>
      <c r="D125" s="1" t="str">
        <f t="shared" si="1"/>
        <v/>
      </c>
      <c r="E125" s="1">
        <v>0</v>
      </c>
      <c r="F125" s="1">
        <v>0</v>
      </c>
      <c r="G125" s="1">
        <v>0</v>
      </c>
      <c r="H125" s="1">
        <v>0</v>
      </c>
      <c r="I125" s="1">
        <v>0</v>
      </c>
      <c r="J125" s="1">
        <v>0</v>
      </c>
      <c r="K125" s="1">
        <v>1</v>
      </c>
    </row>
    <row r="126" spans="1:11" x14ac:dyDescent="0.25">
      <c r="A126" s="1">
        <v>522</v>
      </c>
      <c r="B126" s="5" t="s">
        <v>130</v>
      </c>
      <c r="C126" s="1" t="s">
        <v>334</v>
      </c>
      <c r="D126" s="1">
        <f t="shared" si="1"/>
        <v>-0.5</v>
      </c>
      <c r="E126" s="1">
        <v>0</v>
      </c>
      <c r="F126" s="1">
        <v>1</v>
      </c>
      <c r="G126" s="1">
        <v>0</v>
      </c>
      <c r="H126" s="1">
        <v>0</v>
      </c>
      <c r="I126" s="1">
        <v>0</v>
      </c>
      <c r="J126" s="1">
        <v>0</v>
      </c>
      <c r="K126" s="1">
        <v>0</v>
      </c>
    </row>
    <row r="127" spans="1:11" x14ac:dyDescent="0.25">
      <c r="A127" s="1">
        <v>523</v>
      </c>
      <c r="B127" s="5" t="s">
        <v>131</v>
      </c>
      <c r="C127" s="1" t="s">
        <v>336</v>
      </c>
      <c r="D127" s="1">
        <f t="shared" si="1"/>
        <v>0.5</v>
      </c>
      <c r="E127" s="1">
        <v>0</v>
      </c>
      <c r="F127" s="1">
        <v>0</v>
      </c>
      <c r="G127" s="1">
        <v>0</v>
      </c>
      <c r="H127" s="1">
        <v>0</v>
      </c>
      <c r="I127" s="1">
        <v>1</v>
      </c>
      <c r="J127" s="1">
        <v>0</v>
      </c>
      <c r="K127" s="1">
        <v>0</v>
      </c>
    </row>
    <row r="128" spans="1:11" x14ac:dyDescent="0.25">
      <c r="A128" s="1">
        <v>526</v>
      </c>
      <c r="B128" s="5" t="s">
        <v>132</v>
      </c>
      <c r="C128" s="1" t="s">
        <v>336</v>
      </c>
      <c r="D128" s="1">
        <f t="shared" si="1"/>
        <v>0.5</v>
      </c>
      <c r="E128" s="1">
        <v>0</v>
      </c>
      <c r="F128" s="1">
        <v>0</v>
      </c>
      <c r="G128" s="1">
        <v>0</v>
      </c>
      <c r="H128" s="1">
        <v>0</v>
      </c>
      <c r="I128" s="1">
        <v>1</v>
      </c>
      <c r="J128" s="1">
        <v>0</v>
      </c>
      <c r="K128" s="1">
        <v>0</v>
      </c>
    </row>
    <row r="129" spans="1:11" x14ac:dyDescent="0.25">
      <c r="A129" s="1">
        <v>528</v>
      </c>
      <c r="B129" s="5" t="s">
        <v>133</v>
      </c>
      <c r="C129" s="1" t="s">
        <v>336</v>
      </c>
      <c r="D129" s="1">
        <f t="shared" si="1"/>
        <v>0.5</v>
      </c>
      <c r="E129" s="1">
        <v>0</v>
      </c>
      <c r="F129" s="1">
        <v>0</v>
      </c>
      <c r="G129" s="1">
        <v>0</v>
      </c>
      <c r="H129" s="1">
        <v>0</v>
      </c>
      <c r="I129" s="1">
        <v>0</v>
      </c>
      <c r="J129" s="1">
        <v>1</v>
      </c>
      <c r="K129" s="1">
        <v>0</v>
      </c>
    </row>
    <row r="130" spans="1:11" x14ac:dyDescent="0.25">
      <c r="A130" s="1">
        <v>529</v>
      </c>
      <c r="B130" s="5" t="s">
        <v>134</v>
      </c>
      <c r="C130" s="1" t="s">
        <v>336</v>
      </c>
      <c r="D130" s="1">
        <f t="shared" si="1"/>
        <v>0.5</v>
      </c>
      <c r="E130" s="1">
        <v>0</v>
      </c>
      <c r="F130" s="1">
        <v>0</v>
      </c>
      <c r="G130" s="1">
        <v>0</v>
      </c>
      <c r="H130" s="1">
        <v>0</v>
      </c>
      <c r="I130" s="1">
        <v>1</v>
      </c>
      <c r="J130" s="1">
        <v>0</v>
      </c>
      <c r="K130" s="1">
        <v>0</v>
      </c>
    </row>
    <row r="131" spans="1:11" x14ac:dyDescent="0.25">
      <c r="A131" s="1">
        <v>531</v>
      </c>
      <c r="B131" s="5" t="s">
        <v>135</v>
      </c>
      <c r="C131" s="1" t="s">
        <v>336</v>
      </c>
      <c r="D131" s="1">
        <f t="shared" ref="D131:D194" si="2">IF(C131="N",-0.5,IF(C131="P",0.5,IF(C131="NEU",0,IF(C131="N+",-1,IF(C131="P+",1,"")))))</f>
        <v>0.5</v>
      </c>
      <c r="E131" s="1">
        <v>0</v>
      </c>
      <c r="F131" s="1">
        <v>0</v>
      </c>
      <c r="G131" s="1">
        <v>0</v>
      </c>
      <c r="H131" s="1">
        <v>0</v>
      </c>
      <c r="I131" s="1">
        <v>1</v>
      </c>
      <c r="J131" s="1">
        <v>0</v>
      </c>
      <c r="K131" s="1">
        <v>0</v>
      </c>
    </row>
    <row r="132" spans="1:11" x14ac:dyDescent="0.25">
      <c r="A132" s="1">
        <v>532</v>
      </c>
      <c r="B132" s="5" t="s">
        <v>136</v>
      </c>
      <c r="C132" s="1" t="s">
        <v>335</v>
      </c>
      <c r="D132" s="1" t="str">
        <f t="shared" si="2"/>
        <v/>
      </c>
      <c r="E132" s="1">
        <v>0</v>
      </c>
      <c r="F132" s="1">
        <v>0</v>
      </c>
      <c r="G132" s="1">
        <v>0</v>
      </c>
      <c r="H132" s="1">
        <v>0</v>
      </c>
      <c r="I132" s="1">
        <v>0</v>
      </c>
      <c r="J132" s="1">
        <v>0</v>
      </c>
      <c r="K132" s="1">
        <v>1</v>
      </c>
    </row>
    <row r="133" spans="1:11" x14ac:dyDescent="0.25">
      <c r="A133" s="1">
        <v>536</v>
      </c>
      <c r="B133" s="5" t="s">
        <v>137</v>
      </c>
      <c r="C133" s="1" t="s">
        <v>335</v>
      </c>
      <c r="D133" s="1" t="str">
        <f t="shared" si="2"/>
        <v/>
      </c>
      <c r="E133" s="1">
        <v>0</v>
      </c>
      <c r="F133" s="1">
        <v>0</v>
      </c>
      <c r="G133" s="1">
        <v>0</v>
      </c>
      <c r="H133" s="1">
        <v>0</v>
      </c>
      <c r="I133" s="1">
        <v>0</v>
      </c>
      <c r="J133" s="1">
        <v>0</v>
      </c>
      <c r="K133" s="1">
        <v>1</v>
      </c>
    </row>
    <row r="134" spans="1:11" x14ac:dyDescent="0.25">
      <c r="A134" s="1">
        <v>537</v>
      </c>
      <c r="B134" s="5" t="s">
        <v>138</v>
      </c>
      <c r="C134" s="1" t="s">
        <v>335</v>
      </c>
      <c r="D134" s="1" t="str">
        <f t="shared" si="2"/>
        <v/>
      </c>
      <c r="E134" s="1">
        <v>0</v>
      </c>
      <c r="F134" s="1">
        <v>0</v>
      </c>
      <c r="G134" s="1">
        <v>0</v>
      </c>
      <c r="H134" s="1">
        <v>0</v>
      </c>
      <c r="I134" s="1">
        <v>0</v>
      </c>
      <c r="J134" s="1">
        <v>0</v>
      </c>
      <c r="K134" s="1">
        <v>1</v>
      </c>
    </row>
    <row r="135" spans="1:11" x14ac:dyDescent="0.25">
      <c r="A135" s="1">
        <v>539</v>
      </c>
      <c r="B135" s="5" t="s">
        <v>139</v>
      </c>
      <c r="C135" s="1" t="s">
        <v>336</v>
      </c>
      <c r="D135" s="1">
        <f t="shared" si="2"/>
        <v>0.5</v>
      </c>
      <c r="E135" s="1">
        <v>0</v>
      </c>
      <c r="F135" s="1">
        <v>0</v>
      </c>
      <c r="G135" s="1">
        <v>0</v>
      </c>
      <c r="H135" s="1">
        <v>0</v>
      </c>
      <c r="I135" s="1">
        <v>1</v>
      </c>
      <c r="J135" s="1">
        <v>0</v>
      </c>
      <c r="K135" s="1">
        <v>0</v>
      </c>
    </row>
    <row r="136" spans="1:11" x14ac:dyDescent="0.25">
      <c r="A136" s="1">
        <v>545</v>
      </c>
      <c r="B136" s="5" t="s">
        <v>140</v>
      </c>
      <c r="C136" s="1" t="s">
        <v>336</v>
      </c>
      <c r="D136" s="1">
        <f t="shared" si="2"/>
        <v>0.5</v>
      </c>
      <c r="E136" s="1">
        <v>0</v>
      </c>
      <c r="F136" s="1">
        <v>0</v>
      </c>
      <c r="G136" s="1">
        <v>0</v>
      </c>
      <c r="H136" s="1">
        <v>0</v>
      </c>
      <c r="I136" s="1">
        <v>0</v>
      </c>
      <c r="J136" s="1">
        <v>1</v>
      </c>
      <c r="K136" s="1">
        <v>0</v>
      </c>
    </row>
    <row r="137" spans="1:11" x14ac:dyDescent="0.25">
      <c r="A137" s="1">
        <v>546</v>
      </c>
      <c r="B137" s="5" t="s">
        <v>141</v>
      </c>
      <c r="C137" s="1" t="s">
        <v>337</v>
      </c>
      <c r="D137" s="1">
        <f t="shared" si="2"/>
        <v>-1</v>
      </c>
      <c r="E137" s="1">
        <v>0</v>
      </c>
      <c r="F137" s="1">
        <v>1</v>
      </c>
      <c r="G137" s="1">
        <v>0</v>
      </c>
      <c r="H137" s="1">
        <v>0</v>
      </c>
      <c r="I137" s="1">
        <v>0</v>
      </c>
      <c r="J137" s="1">
        <v>0</v>
      </c>
      <c r="K137" s="1">
        <v>0</v>
      </c>
    </row>
    <row r="138" spans="1:11" x14ac:dyDescent="0.25">
      <c r="A138" s="1">
        <v>550</v>
      </c>
      <c r="B138" s="5" t="s">
        <v>142</v>
      </c>
      <c r="C138" s="1" t="s">
        <v>336</v>
      </c>
      <c r="D138" s="1">
        <f t="shared" si="2"/>
        <v>0.5</v>
      </c>
      <c r="E138" s="1">
        <v>0</v>
      </c>
      <c r="F138" s="1">
        <v>0</v>
      </c>
      <c r="G138" s="1">
        <v>0</v>
      </c>
      <c r="H138" s="1">
        <v>0</v>
      </c>
      <c r="I138" s="1">
        <v>0</v>
      </c>
      <c r="J138" s="1">
        <v>1</v>
      </c>
      <c r="K138" s="1">
        <v>0</v>
      </c>
    </row>
    <row r="139" spans="1:11" x14ac:dyDescent="0.25">
      <c r="A139" s="1">
        <v>551</v>
      </c>
      <c r="B139" s="5" t="s">
        <v>143</v>
      </c>
      <c r="C139" s="1" t="s">
        <v>336</v>
      </c>
      <c r="D139" s="1">
        <f t="shared" si="2"/>
        <v>0.5</v>
      </c>
      <c r="E139" s="1">
        <v>0</v>
      </c>
      <c r="F139" s="1">
        <v>0</v>
      </c>
      <c r="G139" s="1">
        <v>0</v>
      </c>
      <c r="H139" s="1">
        <v>0</v>
      </c>
      <c r="I139" s="1">
        <v>0</v>
      </c>
      <c r="J139" s="1">
        <v>1</v>
      </c>
      <c r="K139" s="1">
        <v>0</v>
      </c>
    </row>
    <row r="140" spans="1:11" x14ac:dyDescent="0.25">
      <c r="A140" s="1">
        <v>552</v>
      </c>
      <c r="B140" s="5" t="s">
        <v>144</v>
      </c>
      <c r="C140" s="1" t="s">
        <v>336</v>
      </c>
      <c r="D140" s="1">
        <f t="shared" si="2"/>
        <v>0.5</v>
      </c>
      <c r="E140" s="1">
        <v>0</v>
      </c>
      <c r="F140" s="1">
        <v>0</v>
      </c>
      <c r="G140" s="1">
        <v>0</v>
      </c>
      <c r="H140" s="1">
        <v>0</v>
      </c>
      <c r="I140" s="1">
        <v>0</v>
      </c>
      <c r="J140" s="1">
        <v>1</v>
      </c>
      <c r="K140" s="1">
        <v>0</v>
      </c>
    </row>
    <row r="141" spans="1:11" x14ac:dyDescent="0.25">
      <c r="A141" s="1">
        <v>557</v>
      </c>
      <c r="B141" s="5" t="s">
        <v>145</v>
      </c>
      <c r="C141" s="1" t="s">
        <v>335</v>
      </c>
      <c r="D141" s="1" t="str">
        <f t="shared" si="2"/>
        <v/>
      </c>
      <c r="E141" s="1">
        <v>0</v>
      </c>
      <c r="F141" s="1">
        <v>0</v>
      </c>
      <c r="G141" s="1">
        <v>0</v>
      </c>
      <c r="H141" s="1">
        <v>0</v>
      </c>
      <c r="I141" s="1">
        <v>0</v>
      </c>
      <c r="J141" s="1">
        <v>0</v>
      </c>
      <c r="K141" s="1">
        <v>1</v>
      </c>
    </row>
    <row r="142" spans="1:11" x14ac:dyDescent="0.25">
      <c r="A142" s="1">
        <v>560</v>
      </c>
      <c r="B142" s="5" t="s">
        <v>146</v>
      </c>
      <c r="C142" s="1" t="s">
        <v>335</v>
      </c>
      <c r="D142" s="1" t="str">
        <f t="shared" si="2"/>
        <v/>
      </c>
      <c r="E142" s="1">
        <v>0</v>
      </c>
      <c r="F142" s="1">
        <v>0</v>
      </c>
      <c r="G142" s="1">
        <v>0</v>
      </c>
      <c r="H142" s="1">
        <v>0</v>
      </c>
      <c r="I142" s="1">
        <v>0</v>
      </c>
      <c r="J142" s="1">
        <v>0</v>
      </c>
      <c r="K142" s="1">
        <v>1</v>
      </c>
    </row>
    <row r="143" spans="1:11" x14ac:dyDescent="0.25">
      <c r="A143" s="1">
        <v>562</v>
      </c>
      <c r="B143" s="5" t="s">
        <v>147</v>
      </c>
      <c r="C143" s="1" t="s">
        <v>336</v>
      </c>
      <c r="D143" s="1">
        <f t="shared" si="2"/>
        <v>0.5</v>
      </c>
      <c r="E143" s="1">
        <v>0</v>
      </c>
      <c r="F143" s="1">
        <v>0</v>
      </c>
      <c r="G143" s="1">
        <v>0</v>
      </c>
      <c r="H143" s="1">
        <v>0</v>
      </c>
      <c r="I143" s="1">
        <v>1</v>
      </c>
      <c r="J143" s="1">
        <v>0</v>
      </c>
      <c r="K143" s="1">
        <v>0</v>
      </c>
    </row>
    <row r="144" spans="1:11" x14ac:dyDescent="0.25">
      <c r="A144" s="1">
        <v>565</v>
      </c>
      <c r="B144" s="5" t="s">
        <v>148</v>
      </c>
      <c r="C144" s="1" t="s">
        <v>334</v>
      </c>
      <c r="D144" s="1">
        <f t="shared" si="2"/>
        <v>-0.5</v>
      </c>
      <c r="E144" s="1">
        <v>0</v>
      </c>
      <c r="F144" s="1">
        <v>1</v>
      </c>
      <c r="G144" s="1">
        <v>0</v>
      </c>
      <c r="H144" s="1">
        <v>0</v>
      </c>
      <c r="I144" s="1">
        <v>0</v>
      </c>
      <c r="J144" s="1">
        <v>0</v>
      </c>
      <c r="K144" s="1">
        <v>0</v>
      </c>
    </row>
    <row r="145" spans="1:11" x14ac:dyDescent="0.25">
      <c r="A145" s="1">
        <v>566</v>
      </c>
      <c r="B145" s="5" t="s">
        <v>149</v>
      </c>
      <c r="C145" s="1" t="s">
        <v>335</v>
      </c>
      <c r="D145" s="1" t="str">
        <f t="shared" si="2"/>
        <v/>
      </c>
      <c r="E145" s="1">
        <v>0</v>
      </c>
      <c r="F145" s="1">
        <v>0</v>
      </c>
      <c r="G145" s="1">
        <v>0</v>
      </c>
      <c r="H145" s="1">
        <v>0</v>
      </c>
      <c r="I145" s="1">
        <v>0</v>
      </c>
      <c r="J145" s="1">
        <v>0</v>
      </c>
      <c r="K145" s="1">
        <v>1</v>
      </c>
    </row>
    <row r="146" spans="1:11" x14ac:dyDescent="0.25">
      <c r="A146" s="1">
        <v>567</v>
      </c>
      <c r="B146" s="5" t="s">
        <v>150</v>
      </c>
      <c r="C146" s="1" t="s">
        <v>336</v>
      </c>
      <c r="D146" s="1">
        <f t="shared" si="2"/>
        <v>0.5</v>
      </c>
      <c r="E146" s="1">
        <v>0</v>
      </c>
      <c r="F146" s="1">
        <v>0</v>
      </c>
      <c r="G146" s="1">
        <v>0</v>
      </c>
      <c r="H146" s="1">
        <v>0</v>
      </c>
      <c r="I146" s="1">
        <v>0</v>
      </c>
      <c r="J146" s="1">
        <v>1</v>
      </c>
      <c r="K146" s="1">
        <v>0</v>
      </c>
    </row>
    <row r="147" spans="1:11" x14ac:dyDescent="0.25">
      <c r="A147" s="1">
        <v>573</v>
      </c>
      <c r="B147" s="5" t="s">
        <v>151</v>
      </c>
      <c r="C147" s="1" t="s">
        <v>338</v>
      </c>
      <c r="D147" s="1">
        <f t="shared" si="2"/>
        <v>0</v>
      </c>
      <c r="E147" s="1">
        <v>0</v>
      </c>
      <c r="F147" s="1">
        <v>0</v>
      </c>
      <c r="G147" s="1">
        <v>1</v>
      </c>
      <c r="H147" s="1">
        <v>0</v>
      </c>
      <c r="I147" s="1">
        <v>0</v>
      </c>
      <c r="J147" s="1">
        <v>0</v>
      </c>
      <c r="K147" s="1">
        <v>0</v>
      </c>
    </row>
    <row r="148" spans="1:11" x14ac:dyDescent="0.25">
      <c r="A148" s="1">
        <v>575</v>
      </c>
      <c r="B148" s="5" t="s">
        <v>152</v>
      </c>
      <c r="C148" s="1" t="s">
        <v>334</v>
      </c>
      <c r="D148" s="1">
        <f t="shared" si="2"/>
        <v>-0.5</v>
      </c>
      <c r="E148" s="1">
        <v>1</v>
      </c>
      <c r="F148" s="1">
        <v>0</v>
      </c>
      <c r="G148" s="1">
        <v>0</v>
      </c>
      <c r="H148" s="1">
        <v>0</v>
      </c>
      <c r="I148" s="1">
        <v>0</v>
      </c>
      <c r="J148" s="1">
        <v>0</v>
      </c>
      <c r="K148" s="1">
        <v>0</v>
      </c>
    </row>
    <row r="149" spans="1:11" x14ac:dyDescent="0.25">
      <c r="A149" s="1">
        <v>580</v>
      </c>
      <c r="B149" s="5" t="s">
        <v>153</v>
      </c>
      <c r="C149" s="1" t="s">
        <v>337</v>
      </c>
      <c r="D149" s="1">
        <f t="shared" si="2"/>
        <v>-1</v>
      </c>
      <c r="E149" s="1">
        <v>0</v>
      </c>
      <c r="F149" s="1">
        <v>1</v>
      </c>
      <c r="G149" s="1">
        <v>0</v>
      </c>
      <c r="H149" s="1">
        <v>0</v>
      </c>
      <c r="I149" s="1">
        <v>0</v>
      </c>
      <c r="J149" s="1">
        <v>0</v>
      </c>
      <c r="K149" s="1">
        <v>0</v>
      </c>
    </row>
    <row r="150" spans="1:11" x14ac:dyDescent="0.25">
      <c r="A150" s="1">
        <v>585</v>
      </c>
      <c r="B150" s="5" t="s">
        <v>154</v>
      </c>
      <c r="C150" s="1" t="s">
        <v>339</v>
      </c>
      <c r="D150" s="1">
        <f t="shared" si="2"/>
        <v>1</v>
      </c>
      <c r="E150" s="1">
        <v>0</v>
      </c>
      <c r="F150" s="1">
        <v>0</v>
      </c>
      <c r="G150" s="1">
        <v>0</v>
      </c>
      <c r="H150" s="1">
        <v>0</v>
      </c>
      <c r="I150" s="1">
        <v>0</v>
      </c>
      <c r="J150" s="1">
        <v>1</v>
      </c>
      <c r="K150" s="1">
        <v>0</v>
      </c>
    </row>
    <row r="151" spans="1:11" x14ac:dyDescent="0.25">
      <c r="A151" s="1">
        <v>586</v>
      </c>
      <c r="B151" s="5" t="s">
        <v>155</v>
      </c>
      <c r="C151" s="1" t="s">
        <v>336</v>
      </c>
      <c r="D151" s="1">
        <f t="shared" si="2"/>
        <v>0.5</v>
      </c>
      <c r="E151" s="1">
        <v>0</v>
      </c>
      <c r="F151" s="1">
        <v>0</v>
      </c>
      <c r="G151" s="1">
        <v>0</v>
      </c>
      <c r="H151" s="1">
        <v>0</v>
      </c>
      <c r="I151" s="1">
        <v>1</v>
      </c>
      <c r="J151" s="1">
        <v>0</v>
      </c>
      <c r="K151" s="1">
        <v>0</v>
      </c>
    </row>
    <row r="152" spans="1:11" x14ac:dyDescent="0.25">
      <c r="A152" s="1">
        <v>593</v>
      </c>
      <c r="B152" s="5" t="s">
        <v>156</v>
      </c>
      <c r="C152" s="1" t="s">
        <v>339</v>
      </c>
      <c r="D152" s="1">
        <f t="shared" si="2"/>
        <v>1</v>
      </c>
      <c r="E152" s="1">
        <v>0</v>
      </c>
      <c r="F152" s="1">
        <v>0</v>
      </c>
      <c r="G152" s="1">
        <v>0</v>
      </c>
      <c r="H152" s="1">
        <v>0</v>
      </c>
      <c r="I152" s="1">
        <v>0</v>
      </c>
      <c r="J152" s="1">
        <v>1</v>
      </c>
      <c r="K152" s="1">
        <v>0</v>
      </c>
    </row>
    <row r="153" spans="1:11" x14ac:dyDescent="0.25">
      <c r="A153" s="1">
        <v>596</v>
      </c>
      <c r="B153" s="5" t="s">
        <v>157</v>
      </c>
      <c r="C153" s="1" t="s">
        <v>336</v>
      </c>
      <c r="D153" s="1">
        <f t="shared" si="2"/>
        <v>0.5</v>
      </c>
      <c r="E153" s="1">
        <v>0</v>
      </c>
      <c r="F153" s="1">
        <v>0</v>
      </c>
      <c r="G153" s="1">
        <v>0</v>
      </c>
      <c r="H153" s="1">
        <v>0</v>
      </c>
      <c r="I153" s="1">
        <v>0</v>
      </c>
      <c r="J153" s="1">
        <v>1</v>
      </c>
      <c r="K153" s="1">
        <v>0</v>
      </c>
    </row>
    <row r="154" spans="1:11" x14ac:dyDescent="0.25">
      <c r="A154" s="1">
        <v>602</v>
      </c>
      <c r="B154" s="5" t="s">
        <v>158</v>
      </c>
      <c r="C154" s="1" t="s">
        <v>337</v>
      </c>
      <c r="D154" s="1">
        <f t="shared" si="2"/>
        <v>-1</v>
      </c>
      <c r="E154" s="1">
        <v>0</v>
      </c>
      <c r="F154" s="1">
        <v>1</v>
      </c>
      <c r="G154" s="1">
        <v>0</v>
      </c>
      <c r="H154" s="1">
        <v>0</v>
      </c>
      <c r="I154" s="1">
        <v>0</v>
      </c>
      <c r="J154" s="1">
        <v>0</v>
      </c>
      <c r="K154" s="1">
        <v>0</v>
      </c>
    </row>
    <row r="155" spans="1:11" x14ac:dyDescent="0.25">
      <c r="A155" s="1">
        <v>622</v>
      </c>
      <c r="B155" s="5" t="s">
        <v>159</v>
      </c>
      <c r="C155" s="1" t="s">
        <v>336</v>
      </c>
      <c r="D155" s="1">
        <f t="shared" si="2"/>
        <v>0.5</v>
      </c>
      <c r="E155" s="1">
        <v>0</v>
      </c>
      <c r="F155" s="1">
        <v>0</v>
      </c>
      <c r="G155" s="1">
        <v>0</v>
      </c>
      <c r="H155" s="1">
        <v>0</v>
      </c>
      <c r="I155" s="1">
        <v>1</v>
      </c>
      <c r="J155" s="1">
        <v>0</v>
      </c>
      <c r="K155" s="1">
        <v>0</v>
      </c>
    </row>
    <row r="156" spans="1:11" x14ac:dyDescent="0.25">
      <c r="A156" s="1">
        <v>632</v>
      </c>
      <c r="B156" s="5" t="s">
        <v>160</v>
      </c>
      <c r="C156" s="1" t="s">
        <v>334</v>
      </c>
      <c r="D156" s="1">
        <f t="shared" si="2"/>
        <v>-0.5</v>
      </c>
      <c r="E156" s="1">
        <v>0</v>
      </c>
      <c r="F156" s="1">
        <v>1</v>
      </c>
      <c r="G156" s="1">
        <v>0</v>
      </c>
      <c r="H156" s="1">
        <v>0</v>
      </c>
      <c r="I156" s="1">
        <v>0</v>
      </c>
      <c r="J156" s="1">
        <v>0</v>
      </c>
      <c r="K156" s="1">
        <v>0</v>
      </c>
    </row>
    <row r="157" spans="1:11" x14ac:dyDescent="0.25">
      <c r="A157" s="1">
        <v>644</v>
      </c>
      <c r="B157" s="5" t="s">
        <v>161</v>
      </c>
      <c r="C157" s="1" t="s">
        <v>335</v>
      </c>
      <c r="D157" s="1" t="str">
        <f t="shared" si="2"/>
        <v/>
      </c>
      <c r="E157" s="1">
        <v>0</v>
      </c>
      <c r="F157" s="1">
        <v>0</v>
      </c>
      <c r="G157" s="1">
        <v>0</v>
      </c>
      <c r="H157" s="1">
        <v>0</v>
      </c>
      <c r="I157" s="1">
        <v>0</v>
      </c>
      <c r="J157" s="1">
        <v>0</v>
      </c>
      <c r="K157" s="1">
        <v>1</v>
      </c>
    </row>
    <row r="158" spans="1:11" x14ac:dyDescent="0.25">
      <c r="A158" s="1">
        <v>656</v>
      </c>
      <c r="B158" s="5" t="s">
        <v>162</v>
      </c>
      <c r="C158" s="1" t="s">
        <v>336</v>
      </c>
      <c r="D158" s="1">
        <f t="shared" si="2"/>
        <v>0.5</v>
      </c>
      <c r="E158" s="1">
        <v>0</v>
      </c>
      <c r="F158" s="1">
        <v>0</v>
      </c>
      <c r="G158" s="1">
        <v>0</v>
      </c>
      <c r="H158" s="1">
        <v>0</v>
      </c>
      <c r="I158" s="1">
        <v>0</v>
      </c>
      <c r="J158" s="1">
        <v>1</v>
      </c>
      <c r="K158" s="1">
        <v>0</v>
      </c>
    </row>
    <row r="159" spans="1:11" x14ac:dyDescent="0.25">
      <c r="A159" s="1">
        <v>659</v>
      </c>
      <c r="B159" s="5" t="s">
        <v>163</v>
      </c>
      <c r="C159" s="1" t="s">
        <v>335</v>
      </c>
      <c r="D159" s="1" t="str">
        <f t="shared" si="2"/>
        <v/>
      </c>
      <c r="E159" s="1">
        <v>0</v>
      </c>
      <c r="F159" s="1">
        <v>0</v>
      </c>
      <c r="G159" s="1">
        <v>0</v>
      </c>
      <c r="H159" s="1">
        <v>0</v>
      </c>
      <c r="I159" s="1">
        <v>0</v>
      </c>
      <c r="J159" s="1">
        <v>0</v>
      </c>
      <c r="K159" s="1">
        <v>1</v>
      </c>
    </row>
    <row r="160" spans="1:11" x14ac:dyDescent="0.25">
      <c r="A160" s="1">
        <v>660</v>
      </c>
      <c r="B160" s="5" t="s">
        <v>164</v>
      </c>
      <c r="C160" s="1" t="s">
        <v>336</v>
      </c>
      <c r="D160" s="1">
        <f t="shared" si="2"/>
        <v>0.5</v>
      </c>
      <c r="E160" s="1">
        <v>0</v>
      </c>
      <c r="F160" s="1">
        <v>0</v>
      </c>
      <c r="G160" s="1">
        <v>0</v>
      </c>
      <c r="H160" s="1">
        <v>0</v>
      </c>
      <c r="I160" s="1">
        <v>0</v>
      </c>
      <c r="J160" s="1">
        <v>1</v>
      </c>
      <c r="K160" s="1">
        <v>0</v>
      </c>
    </row>
    <row r="161" spans="1:11" x14ac:dyDescent="0.25">
      <c r="A161" s="1">
        <v>668</v>
      </c>
      <c r="B161" s="5" t="s">
        <v>165</v>
      </c>
      <c r="C161" s="1" t="s">
        <v>337</v>
      </c>
      <c r="D161" s="1">
        <f t="shared" si="2"/>
        <v>-1</v>
      </c>
      <c r="E161" s="1">
        <v>0</v>
      </c>
      <c r="F161" s="1">
        <v>1</v>
      </c>
      <c r="G161" s="1">
        <v>0</v>
      </c>
      <c r="H161" s="1">
        <v>0</v>
      </c>
      <c r="I161" s="1">
        <v>0</v>
      </c>
      <c r="J161" s="1">
        <v>0</v>
      </c>
      <c r="K161" s="1">
        <v>0</v>
      </c>
    </row>
    <row r="162" spans="1:11" x14ac:dyDescent="0.25">
      <c r="A162" s="1">
        <v>669</v>
      </c>
      <c r="B162" s="5" t="s">
        <v>166</v>
      </c>
      <c r="C162" s="1" t="s">
        <v>336</v>
      </c>
      <c r="D162" s="1">
        <f t="shared" si="2"/>
        <v>0.5</v>
      </c>
      <c r="E162" s="1">
        <v>0</v>
      </c>
      <c r="F162" s="1">
        <v>0</v>
      </c>
      <c r="G162" s="1">
        <v>0</v>
      </c>
      <c r="H162" s="1">
        <v>0</v>
      </c>
      <c r="I162" s="1">
        <v>0</v>
      </c>
      <c r="J162" s="1">
        <v>1</v>
      </c>
      <c r="K162" s="1">
        <v>0</v>
      </c>
    </row>
    <row r="163" spans="1:11" x14ac:dyDescent="0.25">
      <c r="A163" s="1">
        <v>671</v>
      </c>
      <c r="B163" s="5" t="s">
        <v>167</v>
      </c>
      <c r="C163" s="1" t="s">
        <v>334</v>
      </c>
      <c r="D163" s="1">
        <f t="shared" si="2"/>
        <v>-0.5</v>
      </c>
      <c r="E163" s="1">
        <v>0</v>
      </c>
      <c r="F163" s="1">
        <v>1</v>
      </c>
      <c r="G163" s="1">
        <v>0</v>
      </c>
      <c r="H163" s="1">
        <v>0</v>
      </c>
      <c r="I163" s="1">
        <v>0</v>
      </c>
      <c r="J163" s="1">
        <v>0</v>
      </c>
      <c r="K163" s="1">
        <v>0</v>
      </c>
    </row>
    <row r="164" spans="1:11" x14ac:dyDescent="0.25">
      <c r="A164" s="1">
        <v>676</v>
      </c>
      <c r="B164" s="5" t="s">
        <v>168</v>
      </c>
      <c r="C164" s="1" t="s">
        <v>334</v>
      </c>
      <c r="D164" s="1">
        <f t="shared" si="2"/>
        <v>-0.5</v>
      </c>
      <c r="E164" s="1">
        <v>1</v>
      </c>
      <c r="F164" s="1">
        <v>0</v>
      </c>
      <c r="G164" s="1">
        <v>0</v>
      </c>
      <c r="H164" s="1">
        <v>0</v>
      </c>
      <c r="I164" s="1">
        <v>0</v>
      </c>
      <c r="J164" s="1">
        <v>0</v>
      </c>
      <c r="K164" s="1">
        <v>0</v>
      </c>
    </row>
    <row r="165" spans="1:11" x14ac:dyDescent="0.25">
      <c r="A165" s="1">
        <v>677</v>
      </c>
      <c r="B165" s="5" t="s">
        <v>169</v>
      </c>
      <c r="C165" s="1" t="s">
        <v>336</v>
      </c>
      <c r="D165" s="1">
        <f t="shared" si="2"/>
        <v>0.5</v>
      </c>
      <c r="E165" s="1">
        <v>0</v>
      </c>
      <c r="F165" s="1">
        <v>0</v>
      </c>
      <c r="G165" s="1">
        <v>0</v>
      </c>
      <c r="H165" s="1">
        <v>0</v>
      </c>
      <c r="I165" s="1">
        <v>0</v>
      </c>
      <c r="J165" s="1">
        <v>1</v>
      </c>
      <c r="K165" s="1">
        <v>0</v>
      </c>
    </row>
    <row r="166" spans="1:11" x14ac:dyDescent="0.25">
      <c r="A166" s="1">
        <v>678</v>
      </c>
      <c r="B166" s="5" t="s">
        <v>170</v>
      </c>
      <c r="C166" s="1" t="s">
        <v>335</v>
      </c>
      <c r="D166" s="1" t="str">
        <f t="shared" si="2"/>
        <v/>
      </c>
      <c r="E166" s="1">
        <v>0</v>
      </c>
      <c r="F166" s="1">
        <v>0</v>
      </c>
      <c r="G166" s="1">
        <v>0</v>
      </c>
      <c r="H166" s="1">
        <v>0</v>
      </c>
      <c r="I166" s="1">
        <v>0</v>
      </c>
      <c r="J166" s="1">
        <v>0</v>
      </c>
      <c r="K166" s="1">
        <v>1</v>
      </c>
    </row>
    <row r="167" spans="1:11" x14ac:dyDescent="0.25">
      <c r="A167" s="1">
        <v>680</v>
      </c>
      <c r="B167" s="5" t="s">
        <v>171</v>
      </c>
      <c r="C167" s="1" t="s">
        <v>336</v>
      </c>
      <c r="D167" s="1">
        <f t="shared" si="2"/>
        <v>0.5</v>
      </c>
      <c r="E167" s="1">
        <v>0</v>
      </c>
      <c r="F167" s="1">
        <v>0</v>
      </c>
      <c r="G167" s="1">
        <v>0</v>
      </c>
      <c r="H167" s="1">
        <v>0</v>
      </c>
      <c r="I167" s="1">
        <v>0</v>
      </c>
      <c r="J167" s="1">
        <v>1</v>
      </c>
      <c r="K167" s="1">
        <v>0</v>
      </c>
    </row>
    <row r="168" spans="1:11" x14ac:dyDescent="0.25">
      <c r="A168" s="1">
        <v>686</v>
      </c>
      <c r="B168" s="5" t="s">
        <v>172</v>
      </c>
      <c r="C168" s="1" t="s">
        <v>336</v>
      </c>
      <c r="D168" s="1">
        <f t="shared" si="2"/>
        <v>0.5</v>
      </c>
      <c r="E168" s="1">
        <v>0</v>
      </c>
      <c r="F168" s="1">
        <v>0</v>
      </c>
      <c r="G168" s="1">
        <v>0</v>
      </c>
      <c r="H168" s="1">
        <v>0</v>
      </c>
      <c r="I168" s="1">
        <v>0</v>
      </c>
      <c r="J168" s="1">
        <v>1</v>
      </c>
      <c r="K168" s="1">
        <v>0</v>
      </c>
    </row>
    <row r="169" spans="1:11" x14ac:dyDescent="0.25">
      <c r="A169" s="1">
        <v>687</v>
      </c>
      <c r="B169" s="5" t="s">
        <v>173</v>
      </c>
      <c r="C169" s="1" t="s">
        <v>339</v>
      </c>
      <c r="D169" s="1">
        <f t="shared" si="2"/>
        <v>1</v>
      </c>
      <c r="E169" s="1">
        <v>0</v>
      </c>
      <c r="F169" s="1">
        <v>0</v>
      </c>
      <c r="G169" s="1">
        <v>0</v>
      </c>
      <c r="H169" s="1">
        <v>0</v>
      </c>
      <c r="I169" s="1">
        <v>0</v>
      </c>
      <c r="J169" s="1">
        <v>1</v>
      </c>
      <c r="K169" s="1">
        <v>0</v>
      </c>
    </row>
    <row r="170" spans="1:11" x14ac:dyDescent="0.25">
      <c r="A170" s="1">
        <v>691</v>
      </c>
      <c r="B170" s="5" t="s">
        <v>174</v>
      </c>
      <c r="C170" s="1" t="s">
        <v>339</v>
      </c>
      <c r="D170" s="1">
        <f t="shared" si="2"/>
        <v>1</v>
      </c>
      <c r="E170" s="1">
        <v>0</v>
      </c>
      <c r="F170" s="1">
        <v>0</v>
      </c>
      <c r="G170" s="1">
        <v>0</v>
      </c>
      <c r="H170" s="1">
        <v>0</v>
      </c>
      <c r="I170" s="1">
        <v>0</v>
      </c>
      <c r="J170" s="1">
        <v>1</v>
      </c>
      <c r="K170" s="1">
        <v>0</v>
      </c>
    </row>
    <row r="171" spans="1:11" x14ac:dyDescent="0.25">
      <c r="A171" s="1">
        <v>692</v>
      </c>
      <c r="B171" s="5" t="s">
        <v>175</v>
      </c>
      <c r="C171" s="1" t="s">
        <v>336</v>
      </c>
      <c r="D171" s="1">
        <f t="shared" si="2"/>
        <v>0.5</v>
      </c>
      <c r="E171" s="1">
        <v>0</v>
      </c>
      <c r="F171" s="1">
        <v>0</v>
      </c>
      <c r="G171" s="1">
        <v>0</v>
      </c>
      <c r="H171" s="1">
        <v>0</v>
      </c>
      <c r="I171" s="1">
        <v>1</v>
      </c>
      <c r="J171" s="1">
        <v>0</v>
      </c>
      <c r="K171" s="1">
        <v>0</v>
      </c>
    </row>
    <row r="172" spans="1:11" x14ac:dyDescent="0.25">
      <c r="A172" s="1">
        <v>695</v>
      </c>
      <c r="B172" s="5" t="s">
        <v>176</v>
      </c>
      <c r="C172" s="1" t="s">
        <v>336</v>
      </c>
      <c r="D172" s="1">
        <f t="shared" si="2"/>
        <v>0.5</v>
      </c>
      <c r="E172" s="1">
        <v>0</v>
      </c>
      <c r="F172" s="1">
        <v>0</v>
      </c>
      <c r="G172" s="1">
        <v>0</v>
      </c>
      <c r="H172" s="1">
        <v>0</v>
      </c>
      <c r="I172" s="1">
        <v>1</v>
      </c>
      <c r="J172" s="1">
        <v>0</v>
      </c>
      <c r="K172" s="1">
        <v>0</v>
      </c>
    </row>
    <row r="173" spans="1:11" x14ac:dyDescent="0.25">
      <c r="A173" s="1">
        <v>696</v>
      </c>
      <c r="B173" s="5" t="s">
        <v>177</v>
      </c>
      <c r="C173" s="1" t="s">
        <v>334</v>
      </c>
      <c r="D173" s="1">
        <f t="shared" si="2"/>
        <v>-0.5</v>
      </c>
      <c r="E173" s="1">
        <v>1</v>
      </c>
      <c r="F173" s="1">
        <v>0</v>
      </c>
      <c r="G173" s="1">
        <v>0</v>
      </c>
      <c r="H173" s="1">
        <v>0</v>
      </c>
      <c r="I173" s="1">
        <v>0</v>
      </c>
      <c r="J173" s="1">
        <v>0</v>
      </c>
      <c r="K173" s="1">
        <v>0</v>
      </c>
    </row>
    <row r="174" spans="1:11" x14ac:dyDescent="0.25">
      <c r="A174" s="1">
        <v>697</v>
      </c>
      <c r="B174" s="5" t="s">
        <v>178</v>
      </c>
      <c r="C174" s="1" t="s">
        <v>339</v>
      </c>
      <c r="D174" s="1">
        <f t="shared" si="2"/>
        <v>1</v>
      </c>
      <c r="E174" s="1">
        <v>0</v>
      </c>
      <c r="F174" s="1">
        <v>0</v>
      </c>
      <c r="G174" s="1">
        <v>0</v>
      </c>
      <c r="H174" s="1">
        <v>0</v>
      </c>
      <c r="I174" s="1">
        <v>1</v>
      </c>
      <c r="J174" s="1">
        <v>0</v>
      </c>
      <c r="K174" s="1">
        <v>0</v>
      </c>
    </row>
    <row r="175" spans="1:11" x14ac:dyDescent="0.25">
      <c r="A175" s="1">
        <v>702</v>
      </c>
      <c r="B175" s="5" t="s">
        <v>179</v>
      </c>
      <c r="C175" s="1" t="s">
        <v>336</v>
      </c>
      <c r="D175" s="1">
        <f t="shared" si="2"/>
        <v>0.5</v>
      </c>
      <c r="E175" s="1">
        <v>0</v>
      </c>
      <c r="F175" s="1">
        <v>0</v>
      </c>
      <c r="G175" s="1">
        <v>0</v>
      </c>
      <c r="H175" s="1">
        <v>0</v>
      </c>
      <c r="I175" s="1">
        <v>0</v>
      </c>
      <c r="J175" s="1">
        <v>1</v>
      </c>
      <c r="K175" s="1">
        <v>0</v>
      </c>
    </row>
    <row r="176" spans="1:11" x14ac:dyDescent="0.25">
      <c r="A176" s="1">
        <v>703</v>
      </c>
      <c r="B176" s="5" t="s">
        <v>180</v>
      </c>
      <c r="C176" s="1" t="s">
        <v>336</v>
      </c>
      <c r="D176" s="1">
        <f t="shared" si="2"/>
        <v>0.5</v>
      </c>
      <c r="E176" s="1">
        <v>0</v>
      </c>
      <c r="F176" s="1">
        <v>0</v>
      </c>
      <c r="G176" s="1">
        <v>0</v>
      </c>
      <c r="H176" s="1">
        <v>0</v>
      </c>
      <c r="I176" s="1">
        <v>1</v>
      </c>
      <c r="J176" s="1">
        <v>0</v>
      </c>
      <c r="K176" s="1">
        <v>0</v>
      </c>
    </row>
    <row r="177" spans="1:11" x14ac:dyDescent="0.25">
      <c r="A177">
        <v>709</v>
      </c>
      <c r="B177" s="5" t="s">
        <v>194</v>
      </c>
      <c r="C177" s="1" t="s">
        <v>336</v>
      </c>
      <c r="D177" s="1">
        <f t="shared" si="2"/>
        <v>0.5</v>
      </c>
      <c r="E177" s="1">
        <v>0</v>
      </c>
      <c r="F177" s="1">
        <v>0</v>
      </c>
      <c r="G177" s="1">
        <v>0</v>
      </c>
      <c r="H177" s="1">
        <v>0</v>
      </c>
      <c r="I177" s="1">
        <v>0</v>
      </c>
      <c r="J177" s="1">
        <v>1</v>
      </c>
      <c r="K177" s="1">
        <v>0</v>
      </c>
    </row>
    <row r="178" spans="1:11" x14ac:dyDescent="0.25">
      <c r="A178">
        <v>710</v>
      </c>
      <c r="B178" s="5" t="s">
        <v>195</v>
      </c>
      <c r="C178" s="1" t="s">
        <v>335</v>
      </c>
      <c r="D178" s="1" t="str">
        <f t="shared" si="2"/>
        <v/>
      </c>
      <c r="E178" s="1">
        <v>0</v>
      </c>
      <c r="F178" s="1">
        <v>0</v>
      </c>
      <c r="G178" s="1">
        <v>0</v>
      </c>
      <c r="H178" s="1">
        <v>0</v>
      </c>
      <c r="I178" s="1">
        <v>0</v>
      </c>
      <c r="J178" s="1">
        <v>0</v>
      </c>
      <c r="K178" s="1">
        <v>1</v>
      </c>
    </row>
    <row r="179" spans="1:11" x14ac:dyDescent="0.25">
      <c r="A179">
        <v>713</v>
      </c>
      <c r="B179" s="5" t="s">
        <v>196</v>
      </c>
      <c r="C179" s="1" t="s">
        <v>334</v>
      </c>
      <c r="D179" s="1">
        <f t="shared" si="2"/>
        <v>-0.5</v>
      </c>
      <c r="E179" s="1">
        <v>0</v>
      </c>
      <c r="F179" s="1">
        <v>1</v>
      </c>
      <c r="G179" s="1">
        <v>0</v>
      </c>
      <c r="H179" s="1">
        <v>0</v>
      </c>
      <c r="I179" s="1">
        <v>0</v>
      </c>
      <c r="J179" s="1">
        <v>0</v>
      </c>
      <c r="K179" s="1">
        <v>0</v>
      </c>
    </row>
    <row r="180" spans="1:11" x14ac:dyDescent="0.25">
      <c r="A180">
        <v>714</v>
      </c>
      <c r="B180" s="5" t="s">
        <v>197</v>
      </c>
      <c r="C180" s="1" t="s">
        <v>336</v>
      </c>
      <c r="D180" s="1">
        <f t="shared" si="2"/>
        <v>0.5</v>
      </c>
      <c r="E180" s="1">
        <v>0</v>
      </c>
      <c r="F180" s="1">
        <v>0</v>
      </c>
      <c r="G180" s="1">
        <v>0</v>
      </c>
      <c r="H180" s="1">
        <v>0</v>
      </c>
      <c r="I180" s="1">
        <v>0</v>
      </c>
      <c r="J180" s="1">
        <v>1</v>
      </c>
      <c r="K180" s="1">
        <v>0</v>
      </c>
    </row>
    <row r="181" spans="1:11" x14ac:dyDescent="0.25">
      <c r="A181">
        <v>723</v>
      </c>
      <c r="B181" s="5" t="s">
        <v>198</v>
      </c>
      <c r="C181" s="1" t="s">
        <v>338</v>
      </c>
      <c r="D181" s="1">
        <f t="shared" si="2"/>
        <v>0</v>
      </c>
      <c r="E181" s="1">
        <v>0</v>
      </c>
      <c r="F181" s="1">
        <v>0</v>
      </c>
      <c r="G181" s="1">
        <v>1</v>
      </c>
      <c r="H181" s="1">
        <v>0</v>
      </c>
      <c r="I181" s="1">
        <v>0</v>
      </c>
      <c r="J181" s="1">
        <v>0</v>
      </c>
      <c r="K181" s="1">
        <v>0</v>
      </c>
    </row>
    <row r="182" spans="1:11" x14ac:dyDescent="0.25">
      <c r="A182">
        <v>726</v>
      </c>
      <c r="B182" s="5" t="s">
        <v>199</v>
      </c>
      <c r="C182" s="1" t="s">
        <v>336</v>
      </c>
      <c r="D182" s="1">
        <f t="shared" si="2"/>
        <v>0.5</v>
      </c>
      <c r="E182" s="1">
        <v>0</v>
      </c>
      <c r="F182" s="1">
        <v>0</v>
      </c>
      <c r="G182" s="1">
        <v>0</v>
      </c>
      <c r="H182" s="1">
        <v>0</v>
      </c>
      <c r="I182" s="1">
        <v>0</v>
      </c>
      <c r="J182" s="1">
        <v>1</v>
      </c>
      <c r="K182" s="1">
        <v>0</v>
      </c>
    </row>
    <row r="183" spans="1:11" x14ac:dyDescent="0.25">
      <c r="A183">
        <v>727</v>
      </c>
      <c r="B183" s="5" t="s">
        <v>200</v>
      </c>
      <c r="C183" s="1" t="s">
        <v>338</v>
      </c>
      <c r="D183" s="1">
        <f t="shared" si="2"/>
        <v>0</v>
      </c>
      <c r="E183" s="1">
        <v>0</v>
      </c>
      <c r="F183" s="1">
        <v>0</v>
      </c>
      <c r="G183" s="1">
        <v>1</v>
      </c>
      <c r="H183" s="1">
        <v>0</v>
      </c>
      <c r="I183" s="1">
        <v>0</v>
      </c>
      <c r="J183" s="1">
        <v>0</v>
      </c>
      <c r="K183" s="1">
        <v>0</v>
      </c>
    </row>
    <row r="184" spans="1:11" x14ac:dyDescent="0.25">
      <c r="A184">
        <v>730</v>
      </c>
      <c r="B184" s="5" t="s">
        <v>201</v>
      </c>
      <c r="C184" s="1" t="s">
        <v>335</v>
      </c>
      <c r="D184" s="1" t="str">
        <f t="shared" si="2"/>
        <v/>
      </c>
      <c r="E184" s="1">
        <v>0</v>
      </c>
      <c r="F184" s="1">
        <v>0</v>
      </c>
      <c r="G184" s="1">
        <v>0</v>
      </c>
      <c r="H184" s="1">
        <v>0</v>
      </c>
      <c r="I184" s="1">
        <v>0</v>
      </c>
      <c r="J184" s="1">
        <v>0</v>
      </c>
      <c r="K184" s="1">
        <v>1</v>
      </c>
    </row>
    <row r="185" spans="1:11" x14ac:dyDescent="0.25">
      <c r="A185">
        <v>731</v>
      </c>
      <c r="B185" s="5" t="s">
        <v>202</v>
      </c>
      <c r="C185" s="1" t="s">
        <v>335</v>
      </c>
      <c r="D185" s="1" t="str">
        <f t="shared" si="2"/>
        <v/>
      </c>
      <c r="E185" s="1">
        <v>0</v>
      </c>
      <c r="F185" s="1">
        <v>0</v>
      </c>
      <c r="G185" s="1">
        <v>0</v>
      </c>
      <c r="H185" s="1">
        <v>0</v>
      </c>
      <c r="I185" s="1">
        <v>0</v>
      </c>
      <c r="J185" s="1">
        <v>0</v>
      </c>
      <c r="K185" s="1">
        <v>1</v>
      </c>
    </row>
    <row r="186" spans="1:11" x14ac:dyDescent="0.25">
      <c r="A186">
        <v>733</v>
      </c>
      <c r="B186" s="5" t="s">
        <v>203</v>
      </c>
      <c r="C186" s="1" t="s">
        <v>335</v>
      </c>
      <c r="D186" s="1" t="str">
        <f t="shared" si="2"/>
        <v/>
      </c>
      <c r="E186" s="1">
        <v>0</v>
      </c>
      <c r="F186" s="1">
        <v>0</v>
      </c>
      <c r="G186" s="1">
        <v>0</v>
      </c>
      <c r="H186" s="1">
        <v>0</v>
      </c>
      <c r="I186" s="1">
        <v>0</v>
      </c>
      <c r="J186" s="1">
        <v>0</v>
      </c>
      <c r="K186" s="1">
        <v>1</v>
      </c>
    </row>
    <row r="187" spans="1:11" x14ac:dyDescent="0.25">
      <c r="A187">
        <v>739</v>
      </c>
      <c r="B187" s="5" t="s">
        <v>204</v>
      </c>
      <c r="C187" s="1" t="s">
        <v>335</v>
      </c>
      <c r="D187" s="1" t="str">
        <f t="shared" si="2"/>
        <v/>
      </c>
      <c r="E187" s="1">
        <v>0</v>
      </c>
      <c r="F187" s="1">
        <v>0</v>
      </c>
      <c r="G187" s="1">
        <v>0</v>
      </c>
      <c r="H187" s="1">
        <v>0</v>
      </c>
      <c r="I187" s="1">
        <v>0</v>
      </c>
      <c r="J187" s="1">
        <v>0</v>
      </c>
      <c r="K187" s="1">
        <v>1</v>
      </c>
    </row>
    <row r="188" spans="1:11" x14ac:dyDescent="0.25">
      <c r="A188">
        <v>745</v>
      </c>
      <c r="B188" s="5" t="s">
        <v>205</v>
      </c>
      <c r="C188" s="1" t="s">
        <v>339</v>
      </c>
      <c r="D188" s="1">
        <f t="shared" si="2"/>
        <v>1</v>
      </c>
      <c r="E188" s="1">
        <v>0</v>
      </c>
      <c r="F188" s="1">
        <v>0</v>
      </c>
      <c r="G188" s="1">
        <v>0</v>
      </c>
      <c r="H188" s="1">
        <v>0</v>
      </c>
      <c r="I188" s="1">
        <v>0</v>
      </c>
      <c r="J188" s="1">
        <v>1</v>
      </c>
      <c r="K188" s="1">
        <v>0</v>
      </c>
    </row>
    <row r="189" spans="1:11" x14ac:dyDescent="0.25">
      <c r="A189">
        <v>755</v>
      </c>
      <c r="B189" s="5" t="s">
        <v>206</v>
      </c>
      <c r="C189" s="1" t="s">
        <v>335</v>
      </c>
      <c r="D189" s="1" t="str">
        <f t="shared" si="2"/>
        <v/>
      </c>
      <c r="E189" s="1">
        <v>0</v>
      </c>
      <c r="F189" s="1">
        <v>0</v>
      </c>
      <c r="G189" s="1">
        <v>0</v>
      </c>
      <c r="H189" s="1">
        <v>0</v>
      </c>
      <c r="I189" s="1">
        <v>0</v>
      </c>
      <c r="J189" s="1">
        <v>0</v>
      </c>
      <c r="K189" s="1">
        <v>1</v>
      </c>
    </row>
    <row r="190" spans="1:11" x14ac:dyDescent="0.25">
      <c r="A190">
        <v>761</v>
      </c>
      <c r="B190" s="5" t="s">
        <v>207</v>
      </c>
      <c r="C190" s="1" t="s">
        <v>336</v>
      </c>
      <c r="D190" s="1">
        <f t="shared" si="2"/>
        <v>0.5</v>
      </c>
      <c r="E190" s="1">
        <v>0</v>
      </c>
      <c r="F190" s="1">
        <v>0</v>
      </c>
      <c r="G190" s="1">
        <v>0</v>
      </c>
      <c r="H190" s="1">
        <v>0</v>
      </c>
      <c r="I190" s="1">
        <v>1</v>
      </c>
      <c r="J190" s="1">
        <v>0</v>
      </c>
      <c r="K190" s="1">
        <v>0</v>
      </c>
    </row>
    <row r="191" spans="1:11" x14ac:dyDescent="0.25">
      <c r="A191">
        <v>763</v>
      </c>
      <c r="B191" s="5" t="s">
        <v>208</v>
      </c>
      <c r="C191" s="1" t="s">
        <v>336</v>
      </c>
      <c r="D191" s="1">
        <f t="shared" si="2"/>
        <v>0.5</v>
      </c>
      <c r="E191" s="1">
        <v>0</v>
      </c>
      <c r="F191" s="1">
        <v>0</v>
      </c>
      <c r="G191" s="1">
        <v>0</v>
      </c>
      <c r="H191" s="1">
        <v>0</v>
      </c>
      <c r="I191" s="1">
        <v>1</v>
      </c>
      <c r="J191" s="1">
        <v>0</v>
      </c>
      <c r="K191" s="1">
        <v>0</v>
      </c>
    </row>
    <row r="192" spans="1:11" x14ac:dyDescent="0.25">
      <c r="A192">
        <v>769</v>
      </c>
      <c r="B192" s="5" t="s">
        <v>209</v>
      </c>
      <c r="C192" s="1" t="s">
        <v>336</v>
      </c>
      <c r="D192" s="1">
        <f t="shared" si="2"/>
        <v>0.5</v>
      </c>
      <c r="E192" s="1">
        <v>0</v>
      </c>
      <c r="F192" s="1">
        <v>0</v>
      </c>
      <c r="G192" s="1">
        <v>0</v>
      </c>
      <c r="H192" s="1">
        <v>0</v>
      </c>
      <c r="I192" s="1">
        <v>0</v>
      </c>
      <c r="J192" s="1">
        <v>1</v>
      </c>
      <c r="K192" s="1">
        <v>0</v>
      </c>
    </row>
    <row r="193" spans="1:11" x14ac:dyDescent="0.25">
      <c r="A193">
        <v>772</v>
      </c>
      <c r="B193" s="5" t="s">
        <v>210</v>
      </c>
      <c r="C193" s="1" t="s">
        <v>336</v>
      </c>
      <c r="D193" s="1">
        <f t="shared" si="2"/>
        <v>0.5</v>
      </c>
      <c r="E193" s="1">
        <v>0</v>
      </c>
      <c r="F193" s="1">
        <v>0</v>
      </c>
      <c r="G193" s="1">
        <v>0</v>
      </c>
      <c r="H193" s="1">
        <v>0</v>
      </c>
      <c r="I193" s="1">
        <v>0</v>
      </c>
      <c r="J193" s="1">
        <v>1</v>
      </c>
      <c r="K193" s="1">
        <v>0</v>
      </c>
    </row>
    <row r="194" spans="1:11" x14ac:dyDescent="0.25">
      <c r="A194">
        <v>773</v>
      </c>
      <c r="B194" s="5" t="s">
        <v>211</v>
      </c>
      <c r="C194" s="1" t="s">
        <v>336</v>
      </c>
      <c r="D194" s="1">
        <f t="shared" si="2"/>
        <v>0.5</v>
      </c>
      <c r="E194" s="1">
        <v>0</v>
      </c>
      <c r="F194" s="1">
        <v>0</v>
      </c>
      <c r="G194" s="1">
        <v>0</v>
      </c>
      <c r="H194" s="1">
        <v>0</v>
      </c>
      <c r="I194" s="1">
        <v>1</v>
      </c>
      <c r="J194" s="1">
        <v>0</v>
      </c>
      <c r="K194" s="1">
        <v>0</v>
      </c>
    </row>
    <row r="195" spans="1:11" x14ac:dyDescent="0.25">
      <c r="A195">
        <v>774</v>
      </c>
      <c r="B195" s="5" t="s">
        <v>212</v>
      </c>
      <c r="C195" s="1" t="s">
        <v>336</v>
      </c>
      <c r="D195" s="1">
        <f t="shared" ref="D195:D258" si="3">IF(C195="N",-0.5,IF(C195="P",0.5,IF(C195="NEU",0,IF(C195="N+",-1,IF(C195="P+",1,"")))))</f>
        <v>0.5</v>
      </c>
      <c r="E195" s="1">
        <v>0</v>
      </c>
      <c r="F195" s="1">
        <v>0</v>
      </c>
      <c r="G195" s="1">
        <v>0</v>
      </c>
      <c r="H195" s="1">
        <v>0</v>
      </c>
      <c r="I195" s="1">
        <v>0</v>
      </c>
      <c r="J195" s="1">
        <v>1</v>
      </c>
      <c r="K195" s="1">
        <v>0</v>
      </c>
    </row>
    <row r="196" spans="1:11" x14ac:dyDescent="0.25">
      <c r="A196">
        <v>777</v>
      </c>
      <c r="B196" s="5" t="s">
        <v>213</v>
      </c>
      <c r="C196" s="1" t="s">
        <v>334</v>
      </c>
      <c r="D196" s="1">
        <f t="shared" si="3"/>
        <v>-0.5</v>
      </c>
      <c r="E196" s="1">
        <v>1</v>
      </c>
      <c r="F196" s="1">
        <v>0</v>
      </c>
      <c r="G196" s="1">
        <v>0</v>
      </c>
      <c r="H196" s="1">
        <v>0</v>
      </c>
      <c r="I196" s="1">
        <v>0</v>
      </c>
      <c r="J196" s="1">
        <v>0</v>
      </c>
      <c r="K196" s="1">
        <v>0</v>
      </c>
    </row>
    <row r="197" spans="1:11" x14ac:dyDescent="0.25">
      <c r="A197">
        <v>778</v>
      </c>
      <c r="B197" s="5" t="s">
        <v>214</v>
      </c>
      <c r="C197" s="1" t="s">
        <v>336</v>
      </c>
      <c r="D197" s="1">
        <f t="shared" si="3"/>
        <v>0.5</v>
      </c>
      <c r="E197" s="1">
        <v>0</v>
      </c>
      <c r="F197" s="1">
        <v>0</v>
      </c>
      <c r="G197" s="1">
        <v>0</v>
      </c>
      <c r="H197" s="1">
        <v>0</v>
      </c>
      <c r="I197" s="1">
        <v>0</v>
      </c>
      <c r="J197" s="1">
        <v>1</v>
      </c>
      <c r="K197" s="1">
        <v>0</v>
      </c>
    </row>
    <row r="198" spans="1:11" x14ac:dyDescent="0.25">
      <c r="A198">
        <v>779</v>
      </c>
      <c r="B198" s="5" t="s">
        <v>215</v>
      </c>
      <c r="C198" s="1" t="s">
        <v>336</v>
      </c>
      <c r="D198" s="1">
        <f t="shared" si="3"/>
        <v>0.5</v>
      </c>
      <c r="E198" s="1">
        <v>0</v>
      </c>
      <c r="F198" s="1">
        <v>0</v>
      </c>
      <c r="G198" s="1">
        <v>0</v>
      </c>
      <c r="H198" s="1">
        <v>0</v>
      </c>
      <c r="I198" s="1">
        <v>1</v>
      </c>
      <c r="J198" s="1">
        <v>0</v>
      </c>
      <c r="K198" s="1">
        <v>0</v>
      </c>
    </row>
    <row r="199" spans="1:11" x14ac:dyDescent="0.25">
      <c r="A199">
        <v>781</v>
      </c>
      <c r="B199" s="5" t="s">
        <v>216</v>
      </c>
      <c r="C199" s="1" t="s">
        <v>335</v>
      </c>
      <c r="D199" s="1" t="str">
        <f t="shared" si="3"/>
        <v/>
      </c>
      <c r="E199" s="1">
        <v>0</v>
      </c>
      <c r="F199" s="1">
        <v>0</v>
      </c>
      <c r="G199" s="1">
        <v>0</v>
      </c>
      <c r="H199" s="1">
        <v>0</v>
      </c>
      <c r="I199" s="1">
        <v>0</v>
      </c>
      <c r="J199" s="1">
        <v>0</v>
      </c>
      <c r="K199" s="1">
        <v>1</v>
      </c>
    </row>
    <row r="200" spans="1:11" x14ac:dyDescent="0.25">
      <c r="A200">
        <v>782</v>
      </c>
      <c r="B200" s="5" t="s">
        <v>217</v>
      </c>
      <c r="C200" s="1" t="s">
        <v>336</v>
      </c>
      <c r="D200" s="1">
        <f t="shared" si="3"/>
        <v>0.5</v>
      </c>
      <c r="E200" s="1">
        <v>0</v>
      </c>
      <c r="F200" s="1">
        <v>0</v>
      </c>
      <c r="G200" s="1">
        <v>0</v>
      </c>
      <c r="H200" s="1">
        <v>0</v>
      </c>
      <c r="I200" s="1">
        <v>1</v>
      </c>
      <c r="J200" s="1">
        <v>0</v>
      </c>
      <c r="K200" s="1">
        <v>0</v>
      </c>
    </row>
    <row r="201" spans="1:11" x14ac:dyDescent="0.25">
      <c r="A201">
        <v>784</v>
      </c>
      <c r="B201" s="5" t="s">
        <v>218</v>
      </c>
      <c r="C201" s="1" t="s">
        <v>336</v>
      </c>
      <c r="D201" s="1">
        <f t="shared" si="3"/>
        <v>0.5</v>
      </c>
      <c r="E201" s="1">
        <v>0</v>
      </c>
      <c r="F201" s="1">
        <v>0</v>
      </c>
      <c r="G201" s="1">
        <v>0</v>
      </c>
      <c r="H201" s="1">
        <v>0</v>
      </c>
      <c r="I201" s="1">
        <v>1</v>
      </c>
      <c r="J201" s="1">
        <v>0</v>
      </c>
      <c r="K201" s="1">
        <v>0</v>
      </c>
    </row>
    <row r="202" spans="1:11" x14ac:dyDescent="0.25">
      <c r="A202">
        <v>788</v>
      </c>
      <c r="B202" s="5" t="s">
        <v>219</v>
      </c>
      <c r="C202" s="1" t="s">
        <v>336</v>
      </c>
      <c r="D202" s="1">
        <f t="shared" si="3"/>
        <v>0.5</v>
      </c>
      <c r="E202" s="1">
        <v>0</v>
      </c>
      <c r="F202" s="1">
        <v>0</v>
      </c>
      <c r="G202" s="1">
        <v>0</v>
      </c>
      <c r="H202" s="1">
        <v>0</v>
      </c>
      <c r="I202" s="1">
        <v>1</v>
      </c>
      <c r="J202" s="1">
        <v>0</v>
      </c>
      <c r="K202" s="1">
        <v>0</v>
      </c>
    </row>
    <row r="203" spans="1:11" x14ac:dyDescent="0.25">
      <c r="A203">
        <v>794</v>
      </c>
      <c r="B203" s="5" t="s">
        <v>220</v>
      </c>
      <c r="C203" s="1" t="s">
        <v>336</v>
      </c>
      <c r="D203" s="1">
        <f t="shared" si="3"/>
        <v>0.5</v>
      </c>
      <c r="E203" s="1">
        <v>0</v>
      </c>
      <c r="F203" s="1">
        <v>0</v>
      </c>
      <c r="G203" s="1">
        <v>0</v>
      </c>
      <c r="H203" s="1">
        <v>0</v>
      </c>
      <c r="I203" s="1">
        <v>0</v>
      </c>
      <c r="J203" s="1">
        <v>1</v>
      </c>
      <c r="K203" s="1">
        <v>0</v>
      </c>
    </row>
    <row r="204" spans="1:11" x14ac:dyDescent="0.25">
      <c r="A204">
        <v>798</v>
      </c>
      <c r="B204" s="5" t="s">
        <v>221</v>
      </c>
      <c r="C204" s="1" t="s">
        <v>335</v>
      </c>
      <c r="D204" s="1" t="str">
        <f t="shared" si="3"/>
        <v/>
      </c>
      <c r="E204" s="1">
        <v>0</v>
      </c>
      <c r="F204" s="1">
        <v>0</v>
      </c>
      <c r="G204" s="1">
        <v>0</v>
      </c>
      <c r="H204" s="1">
        <v>0</v>
      </c>
      <c r="I204" s="1">
        <v>0</v>
      </c>
      <c r="J204" s="1">
        <v>0</v>
      </c>
      <c r="K204" s="1">
        <v>1</v>
      </c>
    </row>
    <row r="205" spans="1:11" x14ac:dyDescent="0.25">
      <c r="A205">
        <v>804</v>
      </c>
      <c r="B205" s="5" t="s">
        <v>222</v>
      </c>
      <c r="C205" s="1" t="s">
        <v>335</v>
      </c>
      <c r="D205" s="1" t="str">
        <f t="shared" si="3"/>
        <v/>
      </c>
      <c r="E205" s="1">
        <v>0</v>
      </c>
      <c r="F205" s="1">
        <v>0</v>
      </c>
      <c r="G205" s="1">
        <v>0</v>
      </c>
      <c r="H205" s="1">
        <v>0</v>
      </c>
      <c r="I205" s="1">
        <v>0</v>
      </c>
      <c r="J205" s="1">
        <v>0</v>
      </c>
      <c r="K205" s="1">
        <v>1</v>
      </c>
    </row>
    <row r="206" spans="1:11" x14ac:dyDescent="0.25">
      <c r="A206">
        <v>806</v>
      </c>
      <c r="B206" s="5" t="s">
        <v>223</v>
      </c>
      <c r="C206" s="1" t="s">
        <v>337</v>
      </c>
      <c r="D206" s="1">
        <f t="shared" si="3"/>
        <v>-1</v>
      </c>
      <c r="E206" s="1">
        <v>1</v>
      </c>
      <c r="F206" s="1">
        <v>0</v>
      </c>
      <c r="G206" s="1">
        <v>0</v>
      </c>
      <c r="H206" s="1">
        <v>0</v>
      </c>
      <c r="I206" s="1">
        <v>0</v>
      </c>
      <c r="J206" s="1">
        <v>0</v>
      </c>
      <c r="K206" s="1">
        <v>0</v>
      </c>
    </row>
    <row r="207" spans="1:11" x14ac:dyDescent="0.25">
      <c r="A207">
        <v>807</v>
      </c>
      <c r="B207" s="5" t="s">
        <v>224</v>
      </c>
      <c r="C207" s="1" t="s">
        <v>336</v>
      </c>
      <c r="D207" s="1">
        <f t="shared" si="3"/>
        <v>0.5</v>
      </c>
      <c r="E207" s="1">
        <v>0</v>
      </c>
      <c r="F207" s="1">
        <v>0</v>
      </c>
      <c r="G207" s="1">
        <v>0</v>
      </c>
      <c r="H207" s="1">
        <v>0</v>
      </c>
      <c r="I207" s="1">
        <v>0</v>
      </c>
      <c r="J207" s="1">
        <v>1</v>
      </c>
      <c r="K207" s="1">
        <v>0</v>
      </c>
    </row>
    <row r="208" spans="1:11" x14ac:dyDescent="0.25">
      <c r="A208">
        <v>809</v>
      </c>
      <c r="B208" s="5" t="s">
        <v>183</v>
      </c>
      <c r="C208" s="1" t="s">
        <v>334</v>
      </c>
      <c r="D208" s="1">
        <f t="shared" si="3"/>
        <v>-0.5</v>
      </c>
      <c r="E208" s="1">
        <v>1</v>
      </c>
      <c r="F208" s="1">
        <v>0</v>
      </c>
      <c r="G208" s="1">
        <v>0</v>
      </c>
      <c r="H208" s="1">
        <v>0</v>
      </c>
      <c r="I208" s="1">
        <v>0</v>
      </c>
      <c r="J208" s="1">
        <v>0</v>
      </c>
      <c r="K208" s="1">
        <v>0</v>
      </c>
    </row>
    <row r="209" spans="1:11" x14ac:dyDescent="0.25">
      <c r="A209">
        <v>811</v>
      </c>
      <c r="B209" s="5" t="s">
        <v>225</v>
      </c>
      <c r="C209" s="1" t="s">
        <v>335</v>
      </c>
      <c r="D209" s="1" t="str">
        <f t="shared" si="3"/>
        <v/>
      </c>
      <c r="E209" s="1">
        <v>0</v>
      </c>
      <c r="F209" s="1">
        <v>0</v>
      </c>
      <c r="G209" s="1">
        <v>0</v>
      </c>
      <c r="H209" s="1">
        <v>0</v>
      </c>
      <c r="I209" s="1">
        <v>0</v>
      </c>
      <c r="J209" s="1">
        <v>0</v>
      </c>
      <c r="K209" s="1">
        <v>1</v>
      </c>
    </row>
    <row r="210" spans="1:11" x14ac:dyDescent="0.25">
      <c r="A210">
        <v>812</v>
      </c>
      <c r="B210" s="5" t="s">
        <v>226</v>
      </c>
      <c r="C210" s="1" t="s">
        <v>334</v>
      </c>
      <c r="D210" s="1">
        <f t="shared" si="3"/>
        <v>-0.5</v>
      </c>
      <c r="E210" s="1">
        <v>1</v>
      </c>
      <c r="F210" s="1">
        <v>0</v>
      </c>
      <c r="G210" s="1">
        <v>0</v>
      </c>
      <c r="H210" s="1">
        <v>0</v>
      </c>
      <c r="I210" s="1">
        <v>0</v>
      </c>
      <c r="J210" s="1">
        <v>0</v>
      </c>
      <c r="K210" s="1">
        <v>0</v>
      </c>
    </row>
    <row r="211" spans="1:11" x14ac:dyDescent="0.25">
      <c r="A211">
        <v>815</v>
      </c>
      <c r="B211" s="5" t="s">
        <v>227</v>
      </c>
      <c r="C211" s="1" t="s">
        <v>336</v>
      </c>
      <c r="D211" s="1">
        <f t="shared" si="3"/>
        <v>0.5</v>
      </c>
      <c r="E211" s="1">
        <v>0</v>
      </c>
      <c r="F211" s="1">
        <v>0</v>
      </c>
      <c r="G211" s="1">
        <v>0</v>
      </c>
      <c r="H211" s="1">
        <v>0</v>
      </c>
      <c r="I211" s="1">
        <v>0</v>
      </c>
      <c r="J211" s="1">
        <v>1</v>
      </c>
      <c r="K211" s="1">
        <v>0</v>
      </c>
    </row>
    <row r="212" spans="1:11" x14ac:dyDescent="0.25">
      <c r="A212">
        <v>817</v>
      </c>
      <c r="B212" s="5" t="s">
        <v>228</v>
      </c>
      <c r="C212" s="1" t="s">
        <v>334</v>
      </c>
      <c r="D212" s="1">
        <f t="shared" si="3"/>
        <v>-0.5</v>
      </c>
      <c r="E212" s="1">
        <v>1</v>
      </c>
      <c r="F212" s="1">
        <v>0</v>
      </c>
      <c r="G212" s="1">
        <v>0</v>
      </c>
      <c r="H212" s="1">
        <v>0</v>
      </c>
      <c r="I212" s="1">
        <v>0</v>
      </c>
      <c r="J212" s="1">
        <v>0</v>
      </c>
      <c r="K212" s="1">
        <v>0</v>
      </c>
    </row>
    <row r="213" spans="1:11" x14ac:dyDescent="0.25">
      <c r="A213">
        <v>818</v>
      </c>
      <c r="B213" s="5" t="s">
        <v>229</v>
      </c>
      <c r="C213" s="1" t="s">
        <v>339</v>
      </c>
      <c r="D213" s="1">
        <f t="shared" si="3"/>
        <v>1</v>
      </c>
      <c r="E213" s="1">
        <v>0</v>
      </c>
      <c r="F213" s="1">
        <v>0</v>
      </c>
      <c r="G213" s="1">
        <v>0</v>
      </c>
      <c r="H213" s="1">
        <v>0</v>
      </c>
      <c r="I213" s="1">
        <v>0</v>
      </c>
      <c r="J213" s="1">
        <v>1</v>
      </c>
      <c r="K213" s="1">
        <v>0</v>
      </c>
    </row>
    <row r="214" spans="1:11" x14ac:dyDescent="0.25">
      <c r="A214">
        <v>820</v>
      </c>
      <c r="B214" s="5" t="s">
        <v>230</v>
      </c>
      <c r="C214" s="1" t="s">
        <v>337</v>
      </c>
      <c r="D214" s="1">
        <f t="shared" si="3"/>
        <v>-1</v>
      </c>
      <c r="E214" s="1">
        <v>0</v>
      </c>
      <c r="F214" s="1">
        <v>1</v>
      </c>
      <c r="G214" s="1">
        <v>0</v>
      </c>
      <c r="H214" s="1">
        <v>0</v>
      </c>
      <c r="I214" s="1">
        <v>0</v>
      </c>
      <c r="J214" s="1">
        <v>0</v>
      </c>
      <c r="K214" s="1">
        <v>0</v>
      </c>
    </row>
    <row r="215" spans="1:11" x14ac:dyDescent="0.25">
      <c r="A215">
        <v>821</v>
      </c>
      <c r="B215" s="5" t="s">
        <v>231</v>
      </c>
      <c r="C215" s="1" t="s">
        <v>334</v>
      </c>
      <c r="D215" s="1">
        <f t="shared" si="3"/>
        <v>-0.5</v>
      </c>
      <c r="E215" s="1">
        <v>0</v>
      </c>
      <c r="F215" s="1">
        <v>1</v>
      </c>
      <c r="G215" s="1">
        <v>0</v>
      </c>
      <c r="H215" s="1">
        <v>0</v>
      </c>
      <c r="I215" s="1">
        <v>0</v>
      </c>
      <c r="J215" s="1">
        <v>0</v>
      </c>
      <c r="K215" s="1">
        <v>0</v>
      </c>
    </row>
    <row r="216" spans="1:11" x14ac:dyDescent="0.25">
      <c r="A216">
        <v>835</v>
      </c>
      <c r="B216" s="5" t="s">
        <v>232</v>
      </c>
      <c r="C216" s="1" t="s">
        <v>334</v>
      </c>
      <c r="D216" s="1">
        <f t="shared" si="3"/>
        <v>-0.5</v>
      </c>
      <c r="E216" s="1">
        <v>0</v>
      </c>
      <c r="F216" s="1">
        <v>1</v>
      </c>
      <c r="G216" s="1">
        <v>0</v>
      </c>
      <c r="H216" s="1">
        <v>0</v>
      </c>
      <c r="I216" s="1">
        <v>0</v>
      </c>
      <c r="J216" s="1">
        <v>0</v>
      </c>
      <c r="K216" s="1">
        <v>0</v>
      </c>
    </row>
    <row r="217" spans="1:11" x14ac:dyDescent="0.25">
      <c r="A217">
        <v>836</v>
      </c>
      <c r="B217" s="5" t="s">
        <v>233</v>
      </c>
      <c r="C217" s="1" t="s">
        <v>338</v>
      </c>
      <c r="D217" s="1">
        <f t="shared" si="3"/>
        <v>0</v>
      </c>
      <c r="E217" s="1">
        <v>0</v>
      </c>
      <c r="F217" s="1">
        <v>0</v>
      </c>
      <c r="G217" s="1">
        <v>1</v>
      </c>
      <c r="H217" s="1">
        <v>0</v>
      </c>
      <c r="I217" s="1">
        <v>0</v>
      </c>
      <c r="J217" s="1">
        <v>0</v>
      </c>
      <c r="K217" s="1">
        <v>0</v>
      </c>
    </row>
    <row r="218" spans="1:11" x14ac:dyDescent="0.25">
      <c r="A218">
        <v>842</v>
      </c>
      <c r="B218" s="5" t="s">
        <v>234</v>
      </c>
      <c r="C218" s="1" t="s">
        <v>334</v>
      </c>
      <c r="D218" s="1">
        <f t="shared" si="3"/>
        <v>-0.5</v>
      </c>
      <c r="E218" s="1">
        <v>0</v>
      </c>
      <c r="F218" s="1">
        <v>1</v>
      </c>
      <c r="G218" s="1">
        <v>0</v>
      </c>
      <c r="H218" s="1">
        <v>0</v>
      </c>
      <c r="I218" s="1">
        <v>0</v>
      </c>
      <c r="J218" s="1">
        <v>0</v>
      </c>
      <c r="K218" s="1">
        <v>0</v>
      </c>
    </row>
    <row r="219" spans="1:11" x14ac:dyDescent="0.25">
      <c r="A219">
        <v>843</v>
      </c>
      <c r="B219" s="5" t="s">
        <v>235</v>
      </c>
      <c r="C219" s="1" t="s">
        <v>335</v>
      </c>
      <c r="D219" s="1" t="str">
        <f t="shared" si="3"/>
        <v/>
      </c>
      <c r="E219" s="1">
        <v>0</v>
      </c>
      <c r="F219" s="1">
        <v>0</v>
      </c>
      <c r="G219" s="1">
        <v>0</v>
      </c>
      <c r="H219" s="1">
        <v>0</v>
      </c>
      <c r="I219" s="1">
        <v>0</v>
      </c>
      <c r="J219" s="1">
        <v>0</v>
      </c>
      <c r="K219" s="1">
        <v>1</v>
      </c>
    </row>
    <row r="220" spans="1:11" x14ac:dyDescent="0.25">
      <c r="A220">
        <v>848</v>
      </c>
      <c r="B220" s="5" t="s">
        <v>184</v>
      </c>
      <c r="C220" s="1" t="s">
        <v>334</v>
      </c>
      <c r="D220" s="1">
        <f t="shared" si="3"/>
        <v>-0.5</v>
      </c>
      <c r="E220" s="1">
        <v>1</v>
      </c>
      <c r="F220" s="1">
        <v>0</v>
      </c>
      <c r="G220" s="1">
        <v>0</v>
      </c>
      <c r="H220" s="1">
        <v>0</v>
      </c>
      <c r="I220" s="1">
        <v>0</v>
      </c>
      <c r="J220" s="1">
        <v>0</v>
      </c>
      <c r="K220" s="1">
        <v>0</v>
      </c>
    </row>
    <row r="221" spans="1:11" x14ac:dyDescent="0.25">
      <c r="A221">
        <v>849</v>
      </c>
      <c r="B221" s="5" t="s">
        <v>236</v>
      </c>
      <c r="C221" s="1" t="s">
        <v>336</v>
      </c>
      <c r="D221" s="1">
        <f t="shared" si="3"/>
        <v>0.5</v>
      </c>
      <c r="E221" s="1">
        <v>0</v>
      </c>
      <c r="F221" s="1">
        <v>0</v>
      </c>
      <c r="G221" s="1">
        <v>0</v>
      </c>
      <c r="H221" s="1">
        <v>0</v>
      </c>
      <c r="I221" s="1">
        <v>0</v>
      </c>
      <c r="J221" s="1">
        <v>1</v>
      </c>
      <c r="K221" s="1">
        <v>0</v>
      </c>
    </row>
    <row r="222" spans="1:11" x14ac:dyDescent="0.25">
      <c r="A222">
        <v>852</v>
      </c>
      <c r="B222" s="5" t="s">
        <v>237</v>
      </c>
      <c r="C222" s="1" t="s">
        <v>336</v>
      </c>
      <c r="D222" s="1">
        <f t="shared" si="3"/>
        <v>0.5</v>
      </c>
      <c r="E222" s="1">
        <v>0</v>
      </c>
      <c r="F222" s="1">
        <v>0</v>
      </c>
      <c r="G222" s="1">
        <v>0</v>
      </c>
      <c r="H222" s="1">
        <v>0</v>
      </c>
      <c r="I222" s="1">
        <v>1</v>
      </c>
      <c r="J222" s="1">
        <v>0</v>
      </c>
      <c r="K222" s="1">
        <v>0</v>
      </c>
    </row>
    <row r="223" spans="1:11" x14ac:dyDescent="0.25">
      <c r="A223">
        <v>854</v>
      </c>
      <c r="B223" s="5" t="s">
        <v>238</v>
      </c>
      <c r="C223" s="1" t="s">
        <v>336</v>
      </c>
      <c r="D223" s="1">
        <f t="shared" si="3"/>
        <v>0.5</v>
      </c>
      <c r="E223" s="1">
        <v>0</v>
      </c>
      <c r="F223" s="1">
        <v>0</v>
      </c>
      <c r="G223" s="1">
        <v>0</v>
      </c>
      <c r="H223" s="1">
        <v>0</v>
      </c>
      <c r="I223" s="1">
        <v>1</v>
      </c>
      <c r="J223" s="1">
        <v>0</v>
      </c>
      <c r="K223" s="1">
        <v>0</v>
      </c>
    </row>
    <row r="224" spans="1:11" x14ac:dyDescent="0.25">
      <c r="A224">
        <v>855</v>
      </c>
      <c r="B224" s="5" t="s">
        <v>239</v>
      </c>
      <c r="C224" s="1" t="s">
        <v>336</v>
      </c>
      <c r="D224" s="1">
        <f t="shared" si="3"/>
        <v>0.5</v>
      </c>
      <c r="E224" s="1">
        <v>0</v>
      </c>
      <c r="F224" s="1">
        <v>0</v>
      </c>
      <c r="G224" s="1">
        <v>0</v>
      </c>
      <c r="H224" s="1">
        <v>0</v>
      </c>
      <c r="I224" s="1">
        <v>0</v>
      </c>
      <c r="J224" s="1">
        <v>1</v>
      </c>
      <c r="K224" s="1">
        <v>0</v>
      </c>
    </row>
    <row r="225" spans="1:11" x14ac:dyDescent="0.25">
      <c r="A225">
        <v>856</v>
      </c>
      <c r="B225" s="5" t="s">
        <v>240</v>
      </c>
      <c r="C225" s="1" t="s">
        <v>336</v>
      </c>
      <c r="D225" s="1">
        <f t="shared" si="3"/>
        <v>0.5</v>
      </c>
      <c r="E225" s="1">
        <v>0</v>
      </c>
      <c r="F225" s="1">
        <v>0</v>
      </c>
      <c r="G225" s="1">
        <v>0</v>
      </c>
      <c r="H225" s="1">
        <v>0</v>
      </c>
      <c r="I225" s="1">
        <v>0</v>
      </c>
      <c r="J225" s="1">
        <v>1</v>
      </c>
      <c r="K225" s="1">
        <v>0</v>
      </c>
    </row>
    <row r="226" spans="1:11" x14ac:dyDescent="0.25">
      <c r="A226">
        <v>857</v>
      </c>
      <c r="B226" s="5" t="s">
        <v>241</v>
      </c>
      <c r="C226" s="1" t="s">
        <v>335</v>
      </c>
      <c r="D226" s="1" t="str">
        <f t="shared" si="3"/>
        <v/>
      </c>
      <c r="E226" s="1">
        <v>0</v>
      </c>
      <c r="F226" s="1">
        <v>0</v>
      </c>
      <c r="G226" s="1">
        <v>0</v>
      </c>
      <c r="H226" s="1">
        <v>0</v>
      </c>
      <c r="I226" s="1">
        <v>0</v>
      </c>
      <c r="J226" s="1">
        <v>0</v>
      </c>
      <c r="K226" s="1">
        <v>1</v>
      </c>
    </row>
    <row r="227" spans="1:11" x14ac:dyDescent="0.25">
      <c r="A227">
        <v>859</v>
      </c>
      <c r="B227" s="5" t="s">
        <v>242</v>
      </c>
      <c r="C227" s="1" t="s">
        <v>334</v>
      </c>
      <c r="D227" s="1">
        <f t="shared" si="3"/>
        <v>-0.5</v>
      </c>
      <c r="E227" s="1">
        <v>0</v>
      </c>
      <c r="F227" s="1">
        <v>1</v>
      </c>
      <c r="G227" s="1">
        <v>0</v>
      </c>
      <c r="H227" s="1">
        <v>0</v>
      </c>
      <c r="I227" s="1">
        <v>0</v>
      </c>
      <c r="J227" s="1">
        <v>0</v>
      </c>
      <c r="K227" s="1">
        <v>0</v>
      </c>
    </row>
    <row r="228" spans="1:11" x14ac:dyDescent="0.25">
      <c r="A228">
        <v>861</v>
      </c>
      <c r="B228" s="5" t="s">
        <v>243</v>
      </c>
      <c r="C228" s="1" t="s">
        <v>336</v>
      </c>
      <c r="D228" s="1">
        <f t="shared" si="3"/>
        <v>0.5</v>
      </c>
      <c r="E228" s="1">
        <v>0</v>
      </c>
      <c r="F228" s="1">
        <v>0</v>
      </c>
      <c r="G228" s="1">
        <v>0</v>
      </c>
      <c r="H228" s="1">
        <v>0</v>
      </c>
      <c r="I228" s="1">
        <v>0</v>
      </c>
      <c r="J228" s="1">
        <v>1</v>
      </c>
      <c r="K228" s="1">
        <v>0</v>
      </c>
    </row>
    <row r="229" spans="1:11" x14ac:dyDescent="0.25">
      <c r="A229">
        <v>869</v>
      </c>
      <c r="B229" s="5" t="s">
        <v>244</v>
      </c>
      <c r="C229" s="1" t="s">
        <v>336</v>
      </c>
      <c r="D229" s="1">
        <f t="shared" si="3"/>
        <v>0.5</v>
      </c>
      <c r="E229" s="1">
        <v>0</v>
      </c>
      <c r="F229" s="1">
        <v>0</v>
      </c>
      <c r="G229" s="1">
        <v>0</v>
      </c>
      <c r="H229" s="1">
        <v>0</v>
      </c>
      <c r="I229" s="1">
        <v>0</v>
      </c>
      <c r="J229" s="1">
        <v>1</v>
      </c>
      <c r="K229" s="1">
        <v>0</v>
      </c>
    </row>
    <row r="230" spans="1:11" x14ac:dyDescent="0.25">
      <c r="A230">
        <v>870</v>
      </c>
      <c r="B230" s="5" t="s">
        <v>245</v>
      </c>
      <c r="C230" s="1" t="s">
        <v>335</v>
      </c>
      <c r="D230" s="1" t="str">
        <f t="shared" si="3"/>
        <v/>
      </c>
      <c r="E230" s="1">
        <v>0</v>
      </c>
      <c r="F230" s="1">
        <v>0</v>
      </c>
      <c r="G230" s="1">
        <v>0</v>
      </c>
      <c r="H230" s="1">
        <v>0</v>
      </c>
      <c r="I230" s="1">
        <v>0</v>
      </c>
      <c r="J230" s="1">
        <v>0</v>
      </c>
      <c r="K230" s="1">
        <v>1</v>
      </c>
    </row>
    <row r="231" spans="1:11" x14ac:dyDescent="0.25">
      <c r="A231">
        <v>871</v>
      </c>
      <c r="B231" s="5" t="s">
        <v>246</v>
      </c>
      <c r="C231" s="1" t="s">
        <v>334</v>
      </c>
      <c r="D231" s="1">
        <f t="shared" si="3"/>
        <v>-0.5</v>
      </c>
      <c r="E231" s="1">
        <v>0</v>
      </c>
      <c r="F231" s="1">
        <v>1</v>
      </c>
      <c r="G231" s="1">
        <v>0</v>
      </c>
      <c r="H231" s="1">
        <v>0</v>
      </c>
      <c r="I231" s="1">
        <v>0</v>
      </c>
      <c r="J231" s="1">
        <v>0</v>
      </c>
      <c r="K231" s="1">
        <v>0</v>
      </c>
    </row>
    <row r="232" spans="1:11" x14ac:dyDescent="0.25">
      <c r="A232">
        <v>872</v>
      </c>
      <c r="B232" s="5" t="s">
        <v>185</v>
      </c>
      <c r="C232" s="1" t="s">
        <v>339</v>
      </c>
      <c r="D232" s="1">
        <f t="shared" si="3"/>
        <v>1</v>
      </c>
      <c r="E232" s="1">
        <v>0</v>
      </c>
      <c r="F232" s="1">
        <v>0</v>
      </c>
      <c r="G232" s="1">
        <v>0</v>
      </c>
      <c r="H232" s="1">
        <v>0</v>
      </c>
      <c r="I232" s="1">
        <v>0</v>
      </c>
      <c r="J232" s="1">
        <v>1</v>
      </c>
      <c r="K232" s="1">
        <v>0</v>
      </c>
    </row>
    <row r="233" spans="1:11" x14ac:dyDescent="0.25">
      <c r="A233">
        <v>880</v>
      </c>
      <c r="B233" s="5" t="s">
        <v>247</v>
      </c>
      <c r="C233" s="1" t="s">
        <v>336</v>
      </c>
      <c r="D233" s="1">
        <f t="shared" si="3"/>
        <v>0.5</v>
      </c>
      <c r="E233" s="1">
        <v>0</v>
      </c>
      <c r="F233" s="1">
        <v>0</v>
      </c>
      <c r="G233" s="1">
        <v>0</v>
      </c>
      <c r="H233" s="1">
        <v>0</v>
      </c>
      <c r="I233" s="1">
        <v>0</v>
      </c>
      <c r="J233" s="1">
        <v>1</v>
      </c>
      <c r="K233" s="1">
        <v>0</v>
      </c>
    </row>
    <row r="234" spans="1:11" x14ac:dyDescent="0.25">
      <c r="A234">
        <v>889</v>
      </c>
      <c r="B234" s="5" t="s">
        <v>248</v>
      </c>
      <c r="C234" s="1" t="s">
        <v>335</v>
      </c>
      <c r="D234" s="1" t="str">
        <f t="shared" si="3"/>
        <v/>
      </c>
      <c r="E234" s="1">
        <v>0</v>
      </c>
      <c r="F234" s="1">
        <v>0</v>
      </c>
      <c r="G234" s="1">
        <v>0</v>
      </c>
      <c r="H234" s="1">
        <v>0</v>
      </c>
      <c r="I234" s="1">
        <v>0</v>
      </c>
      <c r="J234" s="1">
        <v>0</v>
      </c>
      <c r="K234" s="1">
        <v>1</v>
      </c>
    </row>
    <row r="235" spans="1:11" x14ac:dyDescent="0.25">
      <c r="A235">
        <v>890</v>
      </c>
      <c r="B235" s="5" t="s">
        <v>249</v>
      </c>
      <c r="C235" s="1" t="s">
        <v>339</v>
      </c>
      <c r="D235" s="1">
        <f t="shared" si="3"/>
        <v>1</v>
      </c>
      <c r="E235" s="1">
        <v>0</v>
      </c>
      <c r="F235" s="1">
        <v>0</v>
      </c>
      <c r="G235" s="1">
        <v>0</v>
      </c>
      <c r="H235" s="1">
        <v>0</v>
      </c>
      <c r="I235" s="1">
        <v>0</v>
      </c>
      <c r="J235" s="1">
        <v>1</v>
      </c>
      <c r="K235" s="1">
        <v>0</v>
      </c>
    </row>
    <row r="236" spans="1:11" x14ac:dyDescent="0.25">
      <c r="A236">
        <v>891</v>
      </c>
      <c r="B236" s="5" t="s">
        <v>186</v>
      </c>
      <c r="C236" s="1" t="s">
        <v>335</v>
      </c>
      <c r="D236" s="1" t="str">
        <f t="shared" si="3"/>
        <v/>
      </c>
      <c r="E236" s="1">
        <v>0</v>
      </c>
      <c r="F236" s="1">
        <v>0</v>
      </c>
      <c r="G236" s="1">
        <v>0</v>
      </c>
      <c r="H236" s="1">
        <v>0</v>
      </c>
      <c r="I236" s="1">
        <v>0</v>
      </c>
      <c r="J236" s="1">
        <v>0</v>
      </c>
      <c r="K236" s="1">
        <v>1</v>
      </c>
    </row>
    <row r="237" spans="1:11" x14ac:dyDescent="0.25">
      <c r="A237">
        <v>893</v>
      </c>
      <c r="B237" s="5" t="s">
        <v>250</v>
      </c>
      <c r="C237" s="1" t="s">
        <v>336</v>
      </c>
      <c r="D237" s="1">
        <f t="shared" si="3"/>
        <v>0.5</v>
      </c>
      <c r="E237" s="1">
        <v>0</v>
      </c>
      <c r="F237" s="1">
        <v>0</v>
      </c>
      <c r="G237" s="1">
        <v>0</v>
      </c>
      <c r="H237" s="1">
        <v>0</v>
      </c>
      <c r="I237" s="1">
        <v>1</v>
      </c>
      <c r="J237" s="1">
        <v>0</v>
      </c>
      <c r="K237" s="1">
        <v>0</v>
      </c>
    </row>
    <row r="238" spans="1:11" x14ac:dyDescent="0.25">
      <c r="A238">
        <v>898</v>
      </c>
      <c r="B238" s="5" t="s">
        <v>251</v>
      </c>
      <c r="C238" s="1" t="s">
        <v>335</v>
      </c>
      <c r="D238" s="1" t="str">
        <f t="shared" si="3"/>
        <v/>
      </c>
      <c r="E238" s="1">
        <v>0</v>
      </c>
      <c r="F238" s="1">
        <v>0</v>
      </c>
      <c r="G238" s="1">
        <v>0</v>
      </c>
      <c r="H238" s="1">
        <v>0</v>
      </c>
      <c r="I238" s="1">
        <v>0</v>
      </c>
      <c r="J238" s="1">
        <v>0</v>
      </c>
      <c r="K238" s="1">
        <v>1</v>
      </c>
    </row>
    <row r="239" spans="1:11" x14ac:dyDescent="0.25">
      <c r="A239">
        <v>901</v>
      </c>
      <c r="B239" s="5" t="s">
        <v>252</v>
      </c>
      <c r="C239" s="1" t="s">
        <v>334</v>
      </c>
      <c r="D239" s="1">
        <f t="shared" si="3"/>
        <v>-0.5</v>
      </c>
      <c r="E239" s="1">
        <v>1</v>
      </c>
      <c r="F239" s="1">
        <v>0</v>
      </c>
      <c r="G239" s="1">
        <v>0</v>
      </c>
      <c r="H239" s="1">
        <v>0</v>
      </c>
      <c r="I239" s="1">
        <v>0</v>
      </c>
      <c r="J239" s="1">
        <v>0</v>
      </c>
      <c r="K239" s="1">
        <v>0</v>
      </c>
    </row>
    <row r="240" spans="1:11" x14ac:dyDescent="0.25">
      <c r="A240">
        <v>903</v>
      </c>
      <c r="B240" s="5" t="s">
        <v>187</v>
      </c>
      <c r="C240" s="1" t="s">
        <v>335</v>
      </c>
      <c r="D240" s="1" t="str">
        <f t="shared" si="3"/>
        <v/>
      </c>
      <c r="E240" s="1">
        <v>0</v>
      </c>
      <c r="F240" s="1">
        <v>0</v>
      </c>
      <c r="G240" s="1">
        <v>0</v>
      </c>
      <c r="H240" s="1">
        <v>0</v>
      </c>
      <c r="I240" s="1">
        <v>0</v>
      </c>
      <c r="J240" s="1">
        <v>0</v>
      </c>
      <c r="K240" s="1">
        <v>1</v>
      </c>
    </row>
    <row r="241" spans="1:11" x14ac:dyDescent="0.25">
      <c r="A241">
        <v>904</v>
      </c>
      <c r="B241" s="5" t="s">
        <v>253</v>
      </c>
      <c r="C241" s="1" t="s">
        <v>336</v>
      </c>
      <c r="D241" s="1">
        <f t="shared" si="3"/>
        <v>0.5</v>
      </c>
      <c r="E241" s="1">
        <v>0</v>
      </c>
      <c r="F241" s="1">
        <v>0</v>
      </c>
      <c r="G241" s="1">
        <v>0</v>
      </c>
      <c r="H241" s="1">
        <v>0</v>
      </c>
      <c r="I241" s="1">
        <v>1</v>
      </c>
      <c r="J241" s="1">
        <v>0</v>
      </c>
      <c r="K241" s="1">
        <v>0</v>
      </c>
    </row>
    <row r="242" spans="1:11" x14ac:dyDescent="0.25">
      <c r="A242">
        <v>906</v>
      </c>
      <c r="B242" s="5" t="s">
        <v>254</v>
      </c>
      <c r="C242" s="1" t="s">
        <v>335</v>
      </c>
      <c r="D242" s="1" t="str">
        <f t="shared" si="3"/>
        <v/>
      </c>
      <c r="E242" s="1">
        <v>0</v>
      </c>
      <c r="F242" s="1">
        <v>0</v>
      </c>
      <c r="G242" s="1">
        <v>0</v>
      </c>
      <c r="H242" s="1">
        <v>0</v>
      </c>
      <c r="I242" s="1">
        <v>0</v>
      </c>
      <c r="J242" s="1">
        <v>0</v>
      </c>
      <c r="K242" s="1">
        <v>1</v>
      </c>
    </row>
    <row r="243" spans="1:11" x14ac:dyDescent="0.25">
      <c r="A243">
        <v>907</v>
      </c>
      <c r="B243" s="5" t="s">
        <v>255</v>
      </c>
      <c r="C243" s="1" t="s">
        <v>335</v>
      </c>
      <c r="D243" s="1" t="str">
        <f t="shared" si="3"/>
        <v/>
      </c>
      <c r="E243" s="1">
        <v>0</v>
      </c>
      <c r="F243" s="1">
        <v>0</v>
      </c>
      <c r="G243" s="1">
        <v>0</v>
      </c>
      <c r="H243" s="1">
        <v>0</v>
      </c>
      <c r="I243" s="1">
        <v>0</v>
      </c>
      <c r="J243" s="1">
        <v>0</v>
      </c>
      <c r="K243" s="1">
        <v>1</v>
      </c>
    </row>
    <row r="244" spans="1:11" x14ac:dyDescent="0.25">
      <c r="A244">
        <v>915</v>
      </c>
      <c r="B244" s="5" t="s">
        <v>256</v>
      </c>
      <c r="C244" s="1" t="s">
        <v>335</v>
      </c>
      <c r="D244" s="1" t="str">
        <f t="shared" si="3"/>
        <v/>
      </c>
      <c r="E244" s="1">
        <v>0</v>
      </c>
      <c r="F244" s="1">
        <v>0</v>
      </c>
      <c r="G244" s="1">
        <v>0</v>
      </c>
      <c r="H244" s="1">
        <v>0</v>
      </c>
      <c r="I244" s="1">
        <v>0</v>
      </c>
      <c r="J244" s="1">
        <v>0</v>
      </c>
      <c r="K244" s="1">
        <v>1</v>
      </c>
    </row>
    <row r="245" spans="1:11" x14ac:dyDescent="0.25">
      <c r="A245">
        <v>920</v>
      </c>
      <c r="B245" s="5" t="s">
        <v>257</v>
      </c>
      <c r="C245" s="1" t="s">
        <v>336</v>
      </c>
      <c r="D245" s="1">
        <f t="shared" si="3"/>
        <v>0.5</v>
      </c>
      <c r="E245" s="1">
        <v>0</v>
      </c>
      <c r="F245" s="1">
        <v>0</v>
      </c>
      <c r="G245" s="1">
        <v>0</v>
      </c>
      <c r="H245" s="1">
        <v>0</v>
      </c>
      <c r="I245" s="1">
        <v>1</v>
      </c>
      <c r="J245" s="1">
        <v>0</v>
      </c>
      <c r="K245" s="1">
        <v>0</v>
      </c>
    </row>
    <row r="246" spans="1:11" x14ac:dyDescent="0.25">
      <c r="A246">
        <v>921</v>
      </c>
      <c r="B246" s="5" t="s">
        <v>258</v>
      </c>
      <c r="C246" s="1" t="s">
        <v>335</v>
      </c>
      <c r="D246" s="1" t="str">
        <f t="shared" si="3"/>
        <v/>
      </c>
      <c r="E246" s="1">
        <v>0</v>
      </c>
      <c r="F246" s="1">
        <v>0</v>
      </c>
      <c r="G246" s="1">
        <v>0</v>
      </c>
      <c r="H246" s="1">
        <v>0</v>
      </c>
      <c r="I246" s="1">
        <v>0</v>
      </c>
      <c r="J246" s="1">
        <v>0</v>
      </c>
      <c r="K246" s="1">
        <v>1</v>
      </c>
    </row>
    <row r="247" spans="1:11" x14ac:dyDescent="0.25">
      <c r="A247">
        <v>923</v>
      </c>
      <c r="B247" s="5" t="s">
        <v>259</v>
      </c>
      <c r="C247" s="1" t="s">
        <v>337</v>
      </c>
      <c r="D247" s="1">
        <f t="shared" si="3"/>
        <v>-1</v>
      </c>
      <c r="E247" s="1">
        <v>1</v>
      </c>
      <c r="F247" s="1">
        <v>0</v>
      </c>
      <c r="G247" s="1">
        <v>0</v>
      </c>
      <c r="H247" s="1">
        <v>0</v>
      </c>
      <c r="I247" s="1">
        <v>0</v>
      </c>
      <c r="J247" s="1">
        <v>0</v>
      </c>
      <c r="K247" s="1">
        <v>0</v>
      </c>
    </row>
    <row r="248" spans="1:11" x14ac:dyDescent="0.25">
      <c r="A248">
        <v>924</v>
      </c>
      <c r="B248" s="5" t="s">
        <v>260</v>
      </c>
      <c r="C248" s="1" t="s">
        <v>335</v>
      </c>
      <c r="D248" s="1" t="str">
        <f t="shared" si="3"/>
        <v/>
      </c>
      <c r="E248" s="1">
        <v>0</v>
      </c>
      <c r="F248" s="1">
        <v>0</v>
      </c>
      <c r="G248" s="1">
        <v>0</v>
      </c>
      <c r="H248" s="1">
        <v>0</v>
      </c>
      <c r="I248" s="1">
        <v>0</v>
      </c>
      <c r="J248" s="1">
        <v>0</v>
      </c>
      <c r="K248" s="1">
        <v>1</v>
      </c>
    </row>
    <row r="249" spans="1:11" x14ac:dyDescent="0.25">
      <c r="A249">
        <v>932</v>
      </c>
      <c r="B249" s="5" t="s">
        <v>261</v>
      </c>
      <c r="C249" s="1" t="s">
        <v>336</v>
      </c>
      <c r="D249" s="1">
        <f t="shared" si="3"/>
        <v>0.5</v>
      </c>
      <c r="E249" s="1">
        <v>0</v>
      </c>
      <c r="F249" s="1">
        <v>0</v>
      </c>
      <c r="G249" s="1">
        <v>0</v>
      </c>
      <c r="H249" s="1">
        <v>0</v>
      </c>
      <c r="I249" s="1">
        <v>1</v>
      </c>
      <c r="J249" s="1">
        <v>0</v>
      </c>
      <c r="K249" s="1">
        <v>0</v>
      </c>
    </row>
    <row r="250" spans="1:11" x14ac:dyDescent="0.25">
      <c r="A250">
        <v>933</v>
      </c>
      <c r="B250" s="5" t="s">
        <v>262</v>
      </c>
      <c r="C250" s="1" t="s">
        <v>334</v>
      </c>
      <c r="D250" s="1">
        <f t="shared" si="3"/>
        <v>-0.5</v>
      </c>
      <c r="E250" s="1">
        <v>0</v>
      </c>
      <c r="F250" s="1">
        <v>1</v>
      </c>
      <c r="G250" s="1">
        <v>0</v>
      </c>
      <c r="H250" s="1">
        <v>0</v>
      </c>
      <c r="I250" s="1">
        <v>0</v>
      </c>
      <c r="J250" s="1">
        <v>0</v>
      </c>
      <c r="K250" s="1">
        <v>0</v>
      </c>
    </row>
    <row r="251" spans="1:11" x14ac:dyDescent="0.25">
      <c r="A251">
        <v>934</v>
      </c>
      <c r="B251" s="5" t="s">
        <v>263</v>
      </c>
      <c r="C251" s="1" t="s">
        <v>335</v>
      </c>
      <c r="D251" s="1" t="str">
        <f t="shared" si="3"/>
        <v/>
      </c>
      <c r="E251" s="1">
        <v>0</v>
      </c>
      <c r="F251" s="1">
        <v>0</v>
      </c>
      <c r="G251" s="1">
        <v>0</v>
      </c>
      <c r="H251" s="1">
        <v>0</v>
      </c>
      <c r="I251" s="1">
        <v>0</v>
      </c>
      <c r="J251" s="1">
        <v>0</v>
      </c>
      <c r="K251" s="1">
        <v>1</v>
      </c>
    </row>
    <row r="252" spans="1:11" x14ac:dyDescent="0.25">
      <c r="A252">
        <v>937</v>
      </c>
      <c r="B252" s="5" t="s">
        <v>264</v>
      </c>
      <c r="C252" s="1" t="s">
        <v>338</v>
      </c>
      <c r="D252" s="1">
        <f t="shared" si="3"/>
        <v>0</v>
      </c>
      <c r="E252" s="1">
        <v>0</v>
      </c>
      <c r="F252" s="1">
        <v>0</v>
      </c>
      <c r="G252" s="1">
        <v>1</v>
      </c>
      <c r="H252" s="1">
        <v>0</v>
      </c>
      <c r="I252" s="1">
        <v>0</v>
      </c>
      <c r="J252" s="1">
        <v>0</v>
      </c>
      <c r="K252" s="1">
        <v>0</v>
      </c>
    </row>
    <row r="253" spans="1:11" x14ac:dyDescent="0.25">
      <c r="A253">
        <v>941</v>
      </c>
      <c r="B253" s="5" t="s">
        <v>265</v>
      </c>
      <c r="C253" s="1" t="s">
        <v>336</v>
      </c>
      <c r="D253" s="1">
        <f t="shared" si="3"/>
        <v>0.5</v>
      </c>
      <c r="E253" s="1">
        <v>0</v>
      </c>
      <c r="F253" s="1">
        <v>0</v>
      </c>
      <c r="G253" s="1">
        <v>0</v>
      </c>
      <c r="H253" s="1">
        <v>0</v>
      </c>
      <c r="I253" s="1">
        <v>0</v>
      </c>
      <c r="J253" s="1">
        <v>1</v>
      </c>
      <c r="K253" s="1">
        <v>0</v>
      </c>
    </row>
    <row r="254" spans="1:11" x14ac:dyDescent="0.25">
      <c r="A254">
        <v>954</v>
      </c>
      <c r="B254" s="5" t="s">
        <v>266</v>
      </c>
      <c r="C254" s="1" t="s">
        <v>336</v>
      </c>
      <c r="D254" s="1">
        <f t="shared" si="3"/>
        <v>0.5</v>
      </c>
      <c r="E254" s="1">
        <v>0</v>
      </c>
      <c r="F254" s="1">
        <v>0</v>
      </c>
      <c r="G254" s="1">
        <v>0</v>
      </c>
      <c r="H254" s="1">
        <v>0</v>
      </c>
      <c r="I254" s="1">
        <v>0</v>
      </c>
      <c r="J254" s="1">
        <v>1</v>
      </c>
      <c r="K254" s="1">
        <v>0</v>
      </c>
    </row>
    <row r="255" spans="1:11" x14ac:dyDescent="0.25">
      <c r="A255">
        <v>956</v>
      </c>
      <c r="B255" s="5" t="s">
        <v>267</v>
      </c>
      <c r="C255" s="1" t="s">
        <v>337</v>
      </c>
      <c r="D255" s="1">
        <f t="shared" si="3"/>
        <v>-1</v>
      </c>
      <c r="E255" s="1">
        <v>1</v>
      </c>
      <c r="F255" s="1">
        <v>0</v>
      </c>
      <c r="G255" s="1">
        <v>0</v>
      </c>
      <c r="H255" s="1">
        <v>0</v>
      </c>
      <c r="I255" s="1">
        <v>0</v>
      </c>
      <c r="J255" s="1">
        <v>0</v>
      </c>
      <c r="K255" s="1">
        <v>0</v>
      </c>
    </row>
    <row r="256" spans="1:11" x14ac:dyDescent="0.25">
      <c r="A256">
        <v>957</v>
      </c>
      <c r="B256" s="5" t="s">
        <v>268</v>
      </c>
      <c r="C256" s="1" t="s">
        <v>336</v>
      </c>
      <c r="D256" s="1">
        <f t="shared" si="3"/>
        <v>0.5</v>
      </c>
      <c r="E256" s="1">
        <v>0</v>
      </c>
      <c r="F256" s="1">
        <v>0</v>
      </c>
      <c r="G256" s="1">
        <v>0</v>
      </c>
      <c r="H256" s="1">
        <v>0</v>
      </c>
      <c r="I256" s="1">
        <v>0</v>
      </c>
      <c r="J256" s="1">
        <v>1</v>
      </c>
      <c r="K256" s="1">
        <v>0</v>
      </c>
    </row>
    <row r="257" spans="1:11" x14ac:dyDescent="0.25">
      <c r="A257">
        <v>961</v>
      </c>
      <c r="B257" s="5" t="s">
        <v>269</v>
      </c>
      <c r="C257" s="1" t="s">
        <v>335</v>
      </c>
      <c r="D257" s="1" t="str">
        <f t="shared" si="3"/>
        <v/>
      </c>
      <c r="E257" s="1">
        <v>0</v>
      </c>
      <c r="F257" s="1">
        <v>0</v>
      </c>
      <c r="G257" s="1">
        <v>0</v>
      </c>
      <c r="H257" s="1">
        <v>0</v>
      </c>
      <c r="I257" s="1">
        <v>0</v>
      </c>
      <c r="J257" s="1">
        <v>0</v>
      </c>
      <c r="K257" s="1">
        <v>1</v>
      </c>
    </row>
    <row r="258" spans="1:11" x14ac:dyDescent="0.25">
      <c r="A258">
        <v>964</v>
      </c>
      <c r="B258" s="5" t="s">
        <v>270</v>
      </c>
      <c r="C258" s="1" t="s">
        <v>334</v>
      </c>
      <c r="D258" s="1">
        <f t="shared" si="3"/>
        <v>-0.5</v>
      </c>
      <c r="E258" s="1">
        <v>1</v>
      </c>
      <c r="F258" s="1">
        <v>0</v>
      </c>
      <c r="G258" s="1">
        <v>0</v>
      </c>
      <c r="H258" s="1">
        <v>0</v>
      </c>
      <c r="I258" s="1">
        <v>0</v>
      </c>
      <c r="J258" s="1">
        <v>0</v>
      </c>
      <c r="K258" s="1">
        <v>0</v>
      </c>
    </row>
    <row r="259" spans="1:11" x14ac:dyDescent="0.25">
      <c r="A259">
        <v>969</v>
      </c>
      <c r="B259" s="5" t="s">
        <v>271</v>
      </c>
      <c r="C259" s="1" t="s">
        <v>336</v>
      </c>
      <c r="D259" s="1">
        <f t="shared" ref="D259:D322" si="4">IF(C259="N",-0.5,IF(C259="P",0.5,IF(C259="NEU",0,IF(C259="N+",-1,IF(C259="P+",1,"")))))</f>
        <v>0.5</v>
      </c>
      <c r="E259" s="1">
        <v>0</v>
      </c>
      <c r="F259" s="1">
        <v>0</v>
      </c>
      <c r="G259" s="1">
        <v>0</v>
      </c>
      <c r="H259" s="1">
        <v>0</v>
      </c>
      <c r="I259" s="1">
        <v>0</v>
      </c>
      <c r="J259" s="1">
        <v>1</v>
      </c>
      <c r="K259" s="1">
        <v>0</v>
      </c>
    </row>
    <row r="260" spans="1:11" x14ac:dyDescent="0.25">
      <c r="A260">
        <v>970</v>
      </c>
      <c r="B260" s="5" t="s">
        <v>272</v>
      </c>
      <c r="C260" s="1" t="s">
        <v>335</v>
      </c>
      <c r="D260" s="1" t="str">
        <f t="shared" si="4"/>
        <v/>
      </c>
      <c r="E260" s="1">
        <v>0</v>
      </c>
      <c r="F260" s="1">
        <v>0</v>
      </c>
      <c r="G260" s="1">
        <v>0</v>
      </c>
      <c r="H260" s="1">
        <v>0</v>
      </c>
      <c r="I260" s="1">
        <v>0</v>
      </c>
      <c r="J260" s="1">
        <v>0</v>
      </c>
      <c r="K260" s="1">
        <v>1</v>
      </c>
    </row>
    <row r="261" spans="1:11" x14ac:dyDescent="0.25">
      <c r="A261">
        <v>976</v>
      </c>
      <c r="B261" s="5" t="s">
        <v>273</v>
      </c>
      <c r="C261" s="1" t="s">
        <v>334</v>
      </c>
      <c r="D261" s="1">
        <f t="shared" si="4"/>
        <v>-0.5</v>
      </c>
      <c r="E261" s="1">
        <v>0</v>
      </c>
      <c r="F261" s="1">
        <v>1</v>
      </c>
      <c r="G261" s="1">
        <v>0</v>
      </c>
      <c r="H261" s="1">
        <v>0</v>
      </c>
      <c r="I261" s="1">
        <v>0</v>
      </c>
      <c r="J261" s="1">
        <v>0</v>
      </c>
      <c r="K261" s="1">
        <v>0</v>
      </c>
    </row>
    <row r="262" spans="1:11" x14ac:dyDescent="0.25">
      <c r="A262">
        <v>979</v>
      </c>
      <c r="B262" s="5" t="s">
        <v>274</v>
      </c>
      <c r="C262" s="1" t="s">
        <v>336</v>
      </c>
      <c r="D262" s="1">
        <f t="shared" si="4"/>
        <v>0.5</v>
      </c>
      <c r="E262" s="1">
        <v>0</v>
      </c>
      <c r="F262" s="1">
        <v>0</v>
      </c>
      <c r="G262" s="1">
        <v>0</v>
      </c>
      <c r="H262" s="1">
        <v>0</v>
      </c>
      <c r="I262" s="1">
        <v>0</v>
      </c>
      <c r="J262" s="1">
        <v>1</v>
      </c>
      <c r="K262" s="1">
        <v>0</v>
      </c>
    </row>
    <row r="263" spans="1:11" x14ac:dyDescent="0.25">
      <c r="A263">
        <v>980</v>
      </c>
      <c r="B263" s="5" t="s">
        <v>275</v>
      </c>
      <c r="C263" s="1" t="s">
        <v>335</v>
      </c>
      <c r="D263" s="1" t="str">
        <f t="shared" si="4"/>
        <v/>
      </c>
      <c r="E263" s="1">
        <v>0</v>
      </c>
      <c r="F263" s="1">
        <v>0</v>
      </c>
      <c r="G263" s="1">
        <v>0</v>
      </c>
      <c r="H263" s="1">
        <v>0</v>
      </c>
      <c r="I263" s="1">
        <v>0</v>
      </c>
      <c r="J263" s="1">
        <v>0</v>
      </c>
      <c r="K263" s="1">
        <v>1</v>
      </c>
    </row>
    <row r="264" spans="1:11" x14ac:dyDescent="0.25">
      <c r="A264">
        <v>984</v>
      </c>
      <c r="B264" s="5" t="s">
        <v>276</v>
      </c>
      <c r="C264" s="1" t="s">
        <v>336</v>
      </c>
      <c r="D264" s="1">
        <f t="shared" si="4"/>
        <v>0.5</v>
      </c>
      <c r="E264" s="1">
        <v>0</v>
      </c>
      <c r="F264" s="1">
        <v>0</v>
      </c>
      <c r="G264" s="1">
        <v>0</v>
      </c>
      <c r="H264" s="1">
        <v>0</v>
      </c>
      <c r="I264" s="1">
        <v>0</v>
      </c>
      <c r="J264" s="1">
        <v>1</v>
      </c>
      <c r="K264" s="1">
        <v>0</v>
      </c>
    </row>
    <row r="265" spans="1:11" x14ac:dyDescent="0.25">
      <c r="A265">
        <v>992</v>
      </c>
      <c r="B265" s="5" t="s">
        <v>277</v>
      </c>
      <c r="C265" s="1" t="s">
        <v>334</v>
      </c>
      <c r="D265" s="1">
        <f t="shared" si="4"/>
        <v>-0.5</v>
      </c>
      <c r="E265" s="1">
        <v>1</v>
      </c>
      <c r="F265" s="1">
        <v>0</v>
      </c>
      <c r="G265" s="1">
        <v>0</v>
      </c>
      <c r="H265" s="1">
        <v>0</v>
      </c>
      <c r="I265" s="1">
        <v>0</v>
      </c>
      <c r="J265" s="1">
        <v>0</v>
      </c>
      <c r="K265" s="1">
        <v>0</v>
      </c>
    </row>
    <row r="266" spans="1:11" x14ac:dyDescent="0.25">
      <c r="A266">
        <v>1000</v>
      </c>
      <c r="B266" s="5" t="s">
        <v>278</v>
      </c>
      <c r="C266" s="1" t="s">
        <v>337</v>
      </c>
      <c r="D266" s="1">
        <f t="shared" si="4"/>
        <v>-1</v>
      </c>
      <c r="E266" s="1">
        <v>1</v>
      </c>
      <c r="F266" s="1">
        <v>0</v>
      </c>
      <c r="G266" s="1">
        <v>0</v>
      </c>
      <c r="H266" s="1">
        <v>0</v>
      </c>
      <c r="I266" s="1">
        <v>0</v>
      </c>
      <c r="J266" s="1">
        <v>0</v>
      </c>
      <c r="K266" s="1">
        <v>0</v>
      </c>
    </row>
    <row r="267" spans="1:11" x14ac:dyDescent="0.25">
      <c r="A267">
        <v>1001</v>
      </c>
      <c r="B267" s="5" t="s">
        <v>279</v>
      </c>
      <c r="C267" s="1" t="s">
        <v>337</v>
      </c>
      <c r="D267" s="1">
        <f t="shared" si="4"/>
        <v>-1</v>
      </c>
      <c r="E267" s="1">
        <v>0</v>
      </c>
      <c r="F267" s="1">
        <v>1</v>
      </c>
      <c r="G267" s="1">
        <v>0</v>
      </c>
      <c r="H267" s="1">
        <v>0</v>
      </c>
      <c r="I267" s="1">
        <v>0</v>
      </c>
      <c r="J267" s="1">
        <v>0</v>
      </c>
      <c r="K267" s="1">
        <v>0</v>
      </c>
    </row>
    <row r="268" spans="1:11" x14ac:dyDescent="0.25">
      <c r="A268">
        <v>1004</v>
      </c>
      <c r="B268" s="5" t="s">
        <v>280</v>
      </c>
      <c r="C268" s="1" t="s">
        <v>337</v>
      </c>
      <c r="D268" s="1">
        <f t="shared" si="4"/>
        <v>-1</v>
      </c>
      <c r="E268" s="1">
        <v>0</v>
      </c>
      <c r="F268" s="1">
        <v>1</v>
      </c>
      <c r="G268" s="1">
        <v>0</v>
      </c>
      <c r="H268" s="1">
        <v>0</v>
      </c>
      <c r="I268" s="1">
        <v>0</v>
      </c>
      <c r="J268" s="1">
        <v>0</v>
      </c>
      <c r="K268" s="1">
        <v>0</v>
      </c>
    </row>
    <row r="269" spans="1:11" x14ac:dyDescent="0.25">
      <c r="A269">
        <v>1012</v>
      </c>
      <c r="B269" s="5" t="s">
        <v>281</v>
      </c>
      <c r="C269" s="1" t="s">
        <v>337</v>
      </c>
      <c r="D269" s="1">
        <f t="shared" si="4"/>
        <v>-1</v>
      </c>
      <c r="E269" s="1">
        <v>0</v>
      </c>
      <c r="F269" s="1">
        <v>1</v>
      </c>
      <c r="G269" s="1">
        <v>0</v>
      </c>
      <c r="H269" s="1">
        <v>0</v>
      </c>
      <c r="I269" s="1">
        <v>0</v>
      </c>
      <c r="J269" s="1">
        <v>0</v>
      </c>
      <c r="K269" s="1">
        <v>0</v>
      </c>
    </row>
    <row r="270" spans="1:11" x14ac:dyDescent="0.25">
      <c r="A270">
        <v>1014</v>
      </c>
      <c r="B270" s="5" t="s">
        <v>188</v>
      </c>
      <c r="C270" s="1" t="s">
        <v>334</v>
      </c>
      <c r="D270" s="1">
        <f t="shared" si="4"/>
        <v>-0.5</v>
      </c>
      <c r="E270" s="1">
        <v>0</v>
      </c>
      <c r="F270" s="1">
        <v>1</v>
      </c>
      <c r="G270" s="1">
        <v>0</v>
      </c>
      <c r="H270" s="1">
        <v>0</v>
      </c>
      <c r="I270" s="1">
        <v>0</v>
      </c>
      <c r="J270" s="1">
        <v>0</v>
      </c>
      <c r="K270" s="1">
        <v>0</v>
      </c>
    </row>
    <row r="271" spans="1:11" x14ac:dyDescent="0.25">
      <c r="A271">
        <v>1015</v>
      </c>
      <c r="B271" s="5" t="s">
        <v>282</v>
      </c>
      <c r="C271" s="1" t="s">
        <v>336</v>
      </c>
      <c r="D271" s="1">
        <f t="shared" si="4"/>
        <v>0.5</v>
      </c>
      <c r="E271" s="1">
        <v>0</v>
      </c>
      <c r="F271" s="1">
        <v>0</v>
      </c>
      <c r="G271" s="1">
        <v>0</v>
      </c>
      <c r="H271" s="1">
        <v>0</v>
      </c>
      <c r="I271" s="1">
        <v>1</v>
      </c>
      <c r="J271" s="1">
        <v>0</v>
      </c>
      <c r="K271" s="1">
        <v>0</v>
      </c>
    </row>
    <row r="272" spans="1:11" x14ac:dyDescent="0.25">
      <c r="A272">
        <v>1017</v>
      </c>
      <c r="B272" s="5" t="s">
        <v>283</v>
      </c>
      <c r="C272" s="1" t="s">
        <v>335</v>
      </c>
      <c r="D272" s="1" t="str">
        <f t="shared" si="4"/>
        <v/>
      </c>
      <c r="E272" s="1">
        <v>0</v>
      </c>
      <c r="F272" s="1">
        <v>0</v>
      </c>
      <c r="G272" s="1">
        <v>0</v>
      </c>
      <c r="H272" s="1">
        <v>0</v>
      </c>
      <c r="I272" s="1">
        <v>0</v>
      </c>
      <c r="J272" s="1">
        <v>0</v>
      </c>
      <c r="K272" s="1">
        <v>1</v>
      </c>
    </row>
    <row r="273" spans="1:11" x14ac:dyDescent="0.25">
      <c r="A273">
        <v>1020</v>
      </c>
      <c r="B273" s="5" t="s">
        <v>284</v>
      </c>
      <c r="C273" s="1" t="s">
        <v>334</v>
      </c>
      <c r="D273" s="1">
        <f t="shared" si="4"/>
        <v>-0.5</v>
      </c>
      <c r="E273" s="1">
        <v>1</v>
      </c>
      <c r="F273" s="1">
        <v>0</v>
      </c>
      <c r="G273" s="1">
        <v>0</v>
      </c>
      <c r="H273" s="1">
        <v>0</v>
      </c>
      <c r="I273" s="1">
        <v>0</v>
      </c>
      <c r="J273" s="1">
        <v>0</v>
      </c>
      <c r="K273" s="1">
        <v>0</v>
      </c>
    </row>
    <row r="274" spans="1:11" x14ac:dyDescent="0.25">
      <c r="A274">
        <v>1026</v>
      </c>
      <c r="B274" s="5" t="s">
        <v>189</v>
      </c>
      <c r="C274" s="1" t="s">
        <v>334</v>
      </c>
      <c r="D274" s="1">
        <f t="shared" si="4"/>
        <v>-0.5</v>
      </c>
      <c r="E274" s="1">
        <v>0</v>
      </c>
      <c r="F274" s="1">
        <v>1</v>
      </c>
      <c r="G274" s="1">
        <v>0</v>
      </c>
      <c r="H274" s="1">
        <v>0</v>
      </c>
      <c r="I274" s="1">
        <v>0</v>
      </c>
      <c r="J274" s="1">
        <v>0</v>
      </c>
      <c r="K274" s="1">
        <v>0</v>
      </c>
    </row>
    <row r="275" spans="1:11" x14ac:dyDescent="0.25">
      <c r="A275">
        <v>1029</v>
      </c>
      <c r="B275" s="5" t="s">
        <v>285</v>
      </c>
      <c r="C275" s="1" t="s">
        <v>334</v>
      </c>
      <c r="D275" s="1">
        <f t="shared" si="4"/>
        <v>-0.5</v>
      </c>
      <c r="E275" s="1">
        <v>0</v>
      </c>
      <c r="F275" s="1">
        <v>1</v>
      </c>
      <c r="G275" s="1">
        <v>0</v>
      </c>
      <c r="H275" s="1">
        <v>0</v>
      </c>
      <c r="I275" s="1">
        <v>0</v>
      </c>
      <c r="J275" s="1">
        <v>0</v>
      </c>
      <c r="K275" s="1">
        <v>0</v>
      </c>
    </row>
    <row r="276" spans="1:11" x14ac:dyDescent="0.25">
      <c r="A276">
        <v>1036</v>
      </c>
      <c r="B276" s="5" t="s">
        <v>286</v>
      </c>
      <c r="C276" s="1" t="s">
        <v>339</v>
      </c>
      <c r="D276" s="1">
        <f t="shared" si="4"/>
        <v>1</v>
      </c>
      <c r="E276" s="1">
        <v>0</v>
      </c>
      <c r="F276" s="1">
        <v>0</v>
      </c>
      <c r="G276" s="1">
        <v>0</v>
      </c>
      <c r="H276" s="1">
        <v>0</v>
      </c>
      <c r="I276" s="1">
        <v>1</v>
      </c>
      <c r="J276" s="1">
        <v>0</v>
      </c>
      <c r="K276" s="1">
        <v>0</v>
      </c>
    </row>
    <row r="277" spans="1:11" x14ac:dyDescent="0.25">
      <c r="A277">
        <v>1042</v>
      </c>
      <c r="B277" s="5" t="s">
        <v>287</v>
      </c>
      <c r="C277" s="1" t="s">
        <v>334</v>
      </c>
      <c r="D277" s="1">
        <f t="shared" si="4"/>
        <v>-0.5</v>
      </c>
      <c r="E277" s="1">
        <v>1</v>
      </c>
      <c r="F277" s="1">
        <v>0</v>
      </c>
      <c r="G277" s="1">
        <v>0</v>
      </c>
      <c r="H277" s="1">
        <v>0</v>
      </c>
      <c r="I277" s="1">
        <v>0</v>
      </c>
      <c r="J277" s="1">
        <v>0</v>
      </c>
      <c r="K277" s="1">
        <v>0</v>
      </c>
    </row>
    <row r="278" spans="1:11" x14ac:dyDescent="0.25">
      <c r="A278">
        <v>1044</v>
      </c>
      <c r="B278" s="5" t="s">
        <v>288</v>
      </c>
      <c r="C278" s="1" t="s">
        <v>335</v>
      </c>
      <c r="D278" s="1" t="str">
        <f t="shared" si="4"/>
        <v/>
      </c>
      <c r="E278" s="1">
        <v>0</v>
      </c>
      <c r="F278" s="1">
        <v>0</v>
      </c>
      <c r="G278" s="1">
        <v>0</v>
      </c>
      <c r="H278" s="1">
        <v>0</v>
      </c>
      <c r="I278" s="1">
        <v>0</v>
      </c>
      <c r="J278" s="1">
        <v>0</v>
      </c>
      <c r="K278" s="1">
        <v>1</v>
      </c>
    </row>
    <row r="279" spans="1:11" x14ac:dyDescent="0.25">
      <c r="A279">
        <v>1047</v>
      </c>
      <c r="B279" s="5" t="s">
        <v>289</v>
      </c>
      <c r="C279" s="1" t="s">
        <v>336</v>
      </c>
      <c r="D279" s="1">
        <f t="shared" si="4"/>
        <v>0.5</v>
      </c>
      <c r="E279" s="1">
        <v>0</v>
      </c>
      <c r="F279" s="1">
        <v>0</v>
      </c>
      <c r="G279" s="1">
        <v>0</v>
      </c>
      <c r="H279" s="1">
        <v>0</v>
      </c>
      <c r="I279" s="1">
        <v>0</v>
      </c>
      <c r="J279" s="1">
        <v>1</v>
      </c>
      <c r="K279" s="1">
        <v>0</v>
      </c>
    </row>
    <row r="280" spans="1:11" x14ac:dyDescent="0.25">
      <c r="A280">
        <v>1052</v>
      </c>
      <c r="B280" s="5" t="s">
        <v>290</v>
      </c>
      <c r="C280" s="1" t="s">
        <v>335</v>
      </c>
      <c r="D280" s="1" t="str">
        <f t="shared" si="4"/>
        <v/>
      </c>
      <c r="E280" s="1">
        <v>0</v>
      </c>
      <c r="F280" s="1">
        <v>0</v>
      </c>
      <c r="G280" s="1">
        <v>0</v>
      </c>
      <c r="H280" s="1">
        <v>0</v>
      </c>
      <c r="I280" s="1">
        <v>0</v>
      </c>
      <c r="J280" s="1">
        <v>0</v>
      </c>
      <c r="K280" s="1">
        <v>1</v>
      </c>
    </row>
    <row r="281" spans="1:11" x14ac:dyDescent="0.25">
      <c r="A281">
        <v>1053</v>
      </c>
      <c r="B281" s="5" t="s">
        <v>291</v>
      </c>
      <c r="C281" s="1" t="s">
        <v>336</v>
      </c>
      <c r="D281" s="1">
        <f t="shared" si="4"/>
        <v>0.5</v>
      </c>
      <c r="E281" s="1">
        <v>0</v>
      </c>
      <c r="F281" s="1">
        <v>0</v>
      </c>
      <c r="G281" s="1">
        <v>0</v>
      </c>
      <c r="H281" s="1">
        <v>0</v>
      </c>
      <c r="I281" s="1">
        <v>0</v>
      </c>
      <c r="J281" s="1">
        <v>1</v>
      </c>
      <c r="K281" s="1">
        <v>0</v>
      </c>
    </row>
    <row r="282" spans="1:11" x14ac:dyDescent="0.25">
      <c r="A282">
        <v>1056</v>
      </c>
      <c r="B282" s="5" t="s">
        <v>292</v>
      </c>
      <c r="C282" s="1" t="s">
        <v>335</v>
      </c>
      <c r="D282" s="1" t="str">
        <f t="shared" si="4"/>
        <v/>
      </c>
      <c r="E282" s="1">
        <v>0</v>
      </c>
      <c r="F282" s="1">
        <v>0</v>
      </c>
      <c r="G282" s="1">
        <v>0</v>
      </c>
      <c r="H282" s="1">
        <v>0</v>
      </c>
      <c r="I282" s="1">
        <v>0</v>
      </c>
      <c r="J282" s="1">
        <v>0</v>
      </c>
      <c r="K282" s="1">
        <v>1</v>
      </c>
    </row>
    <row r="283" spans="1:11" x14ac:dyDescent="0.25">
      <c r="A283">
        <v>1058</v>
      </c>
      <c r="B283" s="5" t="s">
        <v>293</v>
      </c>
      <c r="C283" s="1" t="s">
        <v>335</v>
      </c>
      <c r="D283" s="1" t="str">
        <f t="shared" si="4"/>
        <v/>
      </c>
      <c r="E283" s="1">
        <v>0</v>
      </c>
      <c r="F283" s="1">
        <v>0</v>
      </c>
      <c r="G283" s="1">
        <v>0</v>
      </c>
      <c r="H283" s="1">
        <v>0</v>
      </c>
      <c r="I283" s="1">
        <v>0</v>
      </c>
      <c r="J283" s="1">
        <v>0</v>
      </c>
      <c r="K283" s="1">
        <v>1</v>
      </c>
    </row>
    <row r="284" spans="1:11" x14ac:dyDescent="0.25">
      <c r="A284">
        <v>1067</v>
      </c>
      <c r="B284" s="5" t="s">
        <v>294</v>
      </c>
      <c r="C284" s="1" t="s">
        <v>335</v>
      </c>
      <c r="D284" s="1" t="str">
        <f t="shared" si="4"/>
        <v/>
      </c>
      <c r="E284" s="1">
        <v>0</v>
      </c>
      <c r="F284" s="1">
        <v>0</v>
      </c>
      <c r="G284" s="1">
        <v>0</v>
      </c>
      <c r="H284" s="1">
        <v>0</v>
      </c>
      <c r="I284" s="1">
        <v>0</v>
      </c>
      <c r="J284" s="1">
        <v>0</v>
      </c>
      <c r="K284" s="1">
        <v>1</v>
      </c>
    </row>
    <row r="285" spans="1:11" x14ac:dyDescent="0.25">
      <c r="A285">
        <v>1069</v>
      </c>
      <c r="B285" s="5" t="s">
        <v>295</v>
      </c>
      <c r="C285" s="1" t="s">
        <v>334</v>
      </c>
      <c r="D285" s="1">
        <f t="shared" si="4"/>
        <v>-0.5</v>
      </c>
      <c r="E285" s="1">
        <v>1</v>
      </c>
      <c r="F285" s="1">
        <v>0</v>
      </c>
      <c r="G285" s="1">
        <v>0</v>
      </c>
      <c r="H285" s="1">
        <v>0</v>
      </c>
      <c r="I285" s="1">
        <v>0</v>
      </c>
      <c r="J285" s="1">
        <v>0</v>
      </c>
      <c r="K285" s="1">
        <v>0</v>
      </c>
    </row>
    <row r="286" spans="1:11" x14ac:dyDescent="0.25">
      <c r="A286">
        <v>1071</v>
      </c>
      <c r="B286" s="5" t="s">
        <v>296</v>
      </c>
      <c r="C286" s="1" t="s">
        <v>335</v>
      </c>
      <c r="D286" s="1" t="str">
        <f t="shared" si="4"/>
        <v/>
      </c>
      <c r="E286" s="1">
        <v>0</v>
      </c>
      <c r="F286" s="1">
        <v>0</v>
      </c>
      <c r="G286" s="1">
        <v>0</v>
      </c>
      <c r="H286" s="1">
        <v>0</v>
      </c>
      <c r="I286" s="1">
        <v>0</v>
      </c>
      <c r="J286" s="1">
        <v>0</v>
      </c>
      <c r="K286" s="1">
        <v>1</v>
      </c>
    </row>
    <row r="287" spans="1:11" x14ac:dyDescent="0.25">
      <c r="A287">
        <v>1076</v>
      </c>
      <c r="B287" s="5" t="s">
        <v>297</v>
      </c>
      <c r="C287" s="1" t="s">
        <v>334</v>
      </c>
      <c r="D287" s="1">
        <f t="shared" si="4"/>
        <v>-0.5</v>
      </c>
      <c r="E287" s="1">
        <v>0</v>
      </c>
      <c r="F287" s="1">
        <v>1</v>
      </c>
      <c r="G287" s="1">
        <v>0</v>
      </c>
      <c r="H287" s="1">
        <v>0</v>
      </c>
      <c r="I287" s="1">
        <v>0</v>
      </c>
      <c r="J287" s="1">
        <v>0</v>
      </c>
      <c r="K287" s="1">
        <v>0</v>
      </c>
    </row>
    <row r="288" spans="1:11" x14ac:dyDescent="0.25">
      <c r="A288">
        <v>1077</v>
      </c>
      <c r="B288" s="5" t="s">
        <v>298</v>
      </c>
      <c r="C288" s="1" t="s">
        <v>336</v>
      </c>
      <c r="D288" s="1">
        <f t="shared" si="4"/>
        <v>0.5</v>
      </c>
      <c r="E288" s="1">
        <v>0</v>
      </c>
      <c r="F288" s="1">
        <v>0</v>
      </c>
      <c r="G288" s="1">
        <v>0</v>
      </c>
      <c r="H288" s="1">
        <v>0</v>
      </c>
      <c r="I288" s="1">
        <v>1</v>
      </c>
      <c r="J288" s="1">
        <v>0</v>
      </c>
      <c r="K288" s="1">
        <v>0</v>
      </c>
    </row>
    <row r="289" spans="1:11" x14ac:dyDescent="0.25">
      <c r="A289">
        <v>1082</v>
      </c>
      <c r="B289" s="5" t="s">
        <v>299</v>
      </c>
      <c r="C289" s="1" t="s">
        <v>334</v>
      </c>
      <c r="D289" s="1">
        <f t="shared" si="4"/>
        <v>-0.5</v>
      </c>
      <c r="E289" s="1">
        <v>1</v>
      </c>
      <c r="F289" s="1">
        <v>0</v>
      </c>
      <c r="G289" s="1">
        <v>0</v>
      </c>
      <c r="H289" s="1">
        <v>0</v>
      </c>
      <c r="I289" s="1">
        <v>0</v>
      </c>
      <c r="J289" s="1">
        <v>0</v>
      </c>
      <c r="K289" s="1">
        <v>0</v>
      </c>
    </row>
    <row r="290" spans="1:11" x14ac:dyDescent="0.25">
      <c r="A290">
        <v>1092</v>
      </c>
      <c r="B290" s="5" t="s">
        <v>300</v>
      </c>
      <c r="C290" s="1" t="s">
        <v>336</v>
      </c>
      <c r="D290" s="1">
        <f t="shared" si="4"/>
        <v>0.5</v>
      </c>
      <c r="E290" s="1">
        <v>0</v>
      </c>
      <c r="F290" s="1">
        <v>0</v>
      </c>
      <c r="G290" s="1">
        <v>0</v>
      </c>
      <c r="H290" s="1">
        <v>0</v>
      </c>
      <c r="I290" s="1">
        <v>0</v>
      </c>
      <c r="J290" s="1">
        <v>1</v>
      </c>
      <c r="K290" s="1">
        <v>0</v>
      </c>
    </row>
    <row r="291" spans="1:11" x14ac:dyDescent="0.25">
      <c r="A291">
        <v>1093</v>
      </c>
      <c r="B291" s="5" t="s">
        <v>301</v>
      </c>
      <c r="C291" s="1" t="s">
        <v>335</v>
      </c>
      <c r="D291" s="1" t="str">
        <f t="shared" si="4"/>
        <v/>
      </c>
      <c r="E291" s="1">
        <v>0</v>
      </c>
      <c r="F291" s="1">
        <v>0</v>
      </c>
      <c r="G291" s="1">
        <v>0</v>
      </c>
      <c r="H291" s="1">
        <v>0</v>
      </c>
      <c r="I291" s="1">
        <v>0</v>
      </c>
      <c r="J291" s="1">
        <v>0</v>
      </c>
      <c r="K291" s="1">
        <v>1</v>
      </c>
    </row>
    <row r="292" spans="1:11" x14ac:dyDescent="0.25">
      <c r="A292">
        <v>1094</v>
      </c>
      <c r="B292" s="5" t="s">
        <v>302</v>
      </c>
      <c r="C292" s="1" t="s">
        <v>336</v>
      </c>
      <c r="D292" s="1">
        <f t="shared" si="4"/>
        <v>0.5</v>
      </c>
      <c r="E292" s="1">
        <v>0</v>
      </c>
      <c r="F292" s="1">
        <v>0</v>
      </c>
      <c r="G292" s="1">
        <v>0</v>
      </c>
      <c r="H292" s="1">
        <v>0</v>
      </c>
      <c r="I292" s="1">
        <v>1</v>
      </c>
      <c r="J292" s="1">
        <v>0</v>
      </c>
      <c r="K292" s="1">
        <v>0</v>
      </c>
    </row>
    <row r="293" spans="1:11" x14ac:dyDescent="0.25">
      <c r="A293">
        <v>1099</v>
      </c>
      <c r="B293" s="5" t="s">
        <v>303</v>
      </c>
      <c r="C293" s="1" t="s">
        <v>336</v>
      </c>
      <c r="D293" s="1">
        <f t="shared" si="4"/>
        <v>0.5</v>
      </c>
      <c r="E293" s="1">
        <v>0</v>
      </c>
      <c r="F293" s="1">
        <v>0</v>
      </c>
      <c r="G293" s="1">
        <v>0</v>
      </c>
      <c r="H293" s="1">
        <v>0</v>
      </c>
      <c r="I293" s="1">
        <v>1</v>
      </c>
      <c r="J293" s="1">
        <v>0</v>
      </c>
      <c r="K293" s="1">
        <v>0</v>
      </c>
    </row>
    <row r="294" spans="1:11" x14ac:dyDescent="0.25">
      <c r="A294">
        <v>1101</v>
      </c>
      <c r="B294" s="5" t="s">
        <v>304</v>
      </c>
      <c r="C294" s="1" t="s">
        <v>335</v>
      </c>
      <c r="D294" s="1" t="str">
        <f t="shared" si="4"/>
        <v/>
      </c>
      <c r="E294" s="1">
        <v>0</v>
      </c>
      <c r="F294" s="1">
        <v>0</v>
      </c>
      <c r="G294" s="1">
        <v>0</v>
      </c>
      <c r="H294" s="1">
        <v>0</v>
      </c>
      <c r="I294" s="1">
        <v>0</v>
      </c>
      <c r="J294" s="1">
        <v>0</v>
      </c>
      <c r="K294" s="1">
        <v>1</v>
      </c>
    </row>
    <row r="295" spans="1:11" x14ac:dyDescent="0.25">
      <c r="A295">
        <v>1102</v>
      </c>
      <c r="B295" s="5" t="s">
        <v>305</v>
      </c>
      <c r="C295" s="1" t="s">
        <v>336</v>
      </c>
      <c r="D295" s="1">
        <f t="shared" si="4"/>
        <v>0.5</v>
      </c>
      <c r="E295" s="1">
        <v>0</v>
      </c>
      <c r="F295" s="1">
        <v>0</v>
      </c>
      <c r="G295" s="1">
        <v>0</v>
      </c>
      <c r="H295" s="1">
        <v>0</v>
      </c>
      <c r="I295" s="1">
        <v>0</v>
      </c>
      <c r="J295" s="1">
        <v>1</v>
      </c>
      <c r="K295" s="1">
        <v>0</v>
      </c>
    </row>
    <row r="296" spans="1:11" x14ac:dyDescent="0.25">
      <c r="A296">
        <v>1103</v>
      </c>
      <c r="B296" s="5" t="s">
        <v>190</v>
      </c>
      <c r="C296" s="1" t="s">
        <v>335</v>
      </c>
      <c r="D296" s="1" t="str">
        <f t="shared" si="4"/>
        <v/>
      </c>
      <c r="E296" s="1">
        <v>0</v>
      </c>
      <c r="F296" s="1">
        <v>0</v>
      </c>
      <c r="G296" s="1">
        <v>0</v>
      </c>
      <c r="H296" s="1">
        <v>0</v>
      </c>
      <c r="I296" s="1">
        <v>0</v>
      </c>
      <c r="J296" s="1">
        <v>0</v>
      </c>
      <c r="K296" s="1">
        <v>1</v>
      </c>
    </row>
    <row r="297" spans="1:11" x14ac:dyDescent="0.25">
      <c r="A297">
        <v>1109</v>
      </c>
      <c r="B297" s="5" t="s">
        <v>306</v>
      </c>
      <c r="C297" s="1" t="s">
        <v>339</v>
      </c>
      <c r="D297" s="1">
        <f t="shared" si="4"/>
        <v>1</v>
      </c>
      <c r="E297" s="1">
        <v>0</v>
      </c>
      <c r="F297" s="1">
        <v>0</v>
      </c>
      <c r="G297" s="1">
        <v>0</v>
      </c>
      <c r="H297" s="1">
        <v>0</v>
      </c>
      <c r="I297" s="1">
        <v>0</v>
      </c>
      <c r="J297" s="1">
        <v>1</v>
      </c>
      <c r="K297" s="1">
        <v>0</v>
      </c>
    </row>
    <row r="298" spans="1:11" x14ac:dyDescent="0.25">
      <c r="A298">
        <v>1110</v>
      </c>
      <c r="B298" s="5" t="s">
        <v>307</v>
      </c>
      <c r="C298" s="1" t="s">
        <v>334</v>
      </c>
      <c r="D298" s="1">
        <f t="shared" si="4"/>
        <v>-0.5</v>
      </c>
      <c r="E298" s="1">
        <v>0</v>
      </c>
      <c r="F298" s="1">
        <v>1</v>
      </c>
      <c r="G298" s="1">
        <v>0</v>
      </c>
      <c r="H298" s="1">
        <v>0</v>
      </c>
      <c r="I298" s="1">
        <v>0</v>
      </c>
      <c r="J298" s="1">
        <v>0</v>
      </c>
      <c r="K298" s="1">
        <v>0</v>
      </c>
    </row>
    <row r="299" spans="1:11" x14ac:dyDescent="0.25">
      <c r="A299">
        <v>1114</v>
      </c>
      <c r="B299" s="5" t="s">
        <v>308</v>
      </c>
      <c r="C299" s="1" t="s">
        <v>335</v>
      </c>
      <c r="D299" s="1" t="str">
        <f t="shared" si="4"/>
        <v/>
      </c>
      <c r="E299" s="1">
        <v>0</v>
      </c>
      <c r="F299" s="1">
        <v>0</v>
      </c>
      <c r="G299" s="1">
        <v>0</v>
      </c>
      <c r="H299" s="1">
        <v>0</v>
      </c>
      <c r="I299" s="1">
        <v>0</v>
      </c>
      <c r="J299" s="1">
        <v>0</v>
      </c>
      <c r="K299" s="1">
        <v>1</v>
      </c>
    </row>
    <row r="300" spans="1:11" x14ac:dyDescent="0.25">
      <c r="A300">
        <v>1119</v>
      </c>
      <c r="B300" s="5" t="s">
        <v>309</v>
      </c>
      <c r="C300" s="1" t="s">
        <v>336</v>
      </c>
      <c r="D300" s="1">
        <f t="shared" si="4"/>
        <v>0.5</v>
      </c>
      <c r="E300" s="1">
        <v>0</v>
      </c>
      <c r="F300" s="1">
        <v>0</v>
      </c>
      <c r="G300" s="1">
        <v>0</v>
      </c>
      <c r="H300" s="1">
        <v>0</v>
      </c>
      <c r="I300" s="1">
        <v>0</v>
      </c>
      <c r="J300" s="1">
        <v>1</v>
      </c>
      <c r="K300" s="1">
        <v>0</v>
      </c>
    </row>
    <row r="301" spans="1:11" x14ac:dyDescent="0.25">
      <c r="A301">
        <v>1121</v>
      </c>
      <c r="B301" s="5" t="s">
        <v>191</v>
      </c>
      <c r="C301" s="1" t="s">
        <v>336</v>
      </c>
      <c r="D301" s="1">
        <f t="shared" si="4"/>
        <v>0.5</v>
      </c>
      <c r="E301" s="1">
        <v>0</v>
      </c>
      <c r="F301" s="1">
        <v>0</v>
      </c>
      <c r="G301" s="1">
        <v>0</v>
      </c>
      <c r="H301" s="1">
        <v>0</v>
      </c>
      <c r="I301" s="1">
        <v>0</v>
      </c>
      <c r="J301" s="1">
        <v>1</v>
      </c>
      <c r="K301" s="1">
        <v>0</v>
      </c>
    </row>
    <row r="302" spans="1:11" x14ac:dyDescent="0.25">
      <c r="A302">
        <v>1122</v>
      </c>
      <c r="B302" s="5" t="s">
        <v>310</v>
      </c>
      <c r="C302" s="1" t="s">
        <v>336</v>
      </c>
      <c r="D302" s="1">
        <f t="shared" si="4"/>
        <v>0.5</v>
      </c>
      <c r="E302" s="1">
        <v>0</v>
      </c>
      <c r="F302" s="1">
        <v>0</v>
      </c>
      <c r="G302" s="1">
        <v>0</v>
      </c>
      <c r="H302" s="1">
        <v>0</v>
      </c>
      <c r="I302" s="1">
        <v>1</v>
      </c>
      <c r="J302" s="1">
        <v>0</v>
      </c>
      <c r="K302" s="1">
        <v>0</v>
      </c>
    </row>
    <row r="303" spans="1:11" x14ac:dyDescent="0.25">
      <c r="A303">
        <v>1123</v>
      </c>
      <c r="B303" s="5" t="s">
        <v>311</v>
      </c>
      <c r="C303" s="1" t="s">
        <v>336</v>
      </c>
      <c r="D303" s="1">
        <f t="shared" si="4"/>
        <v>0.5</v>
      </c>
      <c r="E303" s="1">
        <v>0</v>
      </c>
      <c r="F303" s="1">
        <v>0</v>
      </c>
      <c r="G303" s="1">
        <v>0</v>
      </c>
      <c r="H303" s="1">
        <v>0</v>
      </c>
      <c r="I303" s="1">
        <v>1</v>
      </c>
      <c r="J303" s="1">
        <v>0</v>
      </c>
      <c r="K303" s="1">
        <v>0</v>
      </c>
    </row>
    <row r="304" spans="1:11" x14ac:dyDescent="0.25">
      <c r="A304">
        <v>1128</v>
      </c>
      <c r="B304" s="5" t="s">
        <v>312</v>
      </c>
      <c r="C304" s="1" t="s">
        <v>336</v>
      </c>
      <c r="D304" s="1">
        <f t="shared" si="4"/>
        <v>0.5</v>
      </c>
      <c r="E304" s="1">
        <v>0</v>
      </c>
      <c r="F304" s="1">
        <v>0</v>
      </c>
      <c r="G304" s="1">
        <v>0</v>
      </c>
      <c r="H304" s="1">
        <v>0</v>
      </c>
      <c r="I304" s="1">
        <v>0</v>
      </c>
      <c r="J304" s="1">
        <v>1</v>
      </c>
      <c r="K304" s="1">
        <v>0</v>
      </c>
    </row>
    <row r="305" spans="1:11" x14ac:dyDescent="0.25">
      <c r="A305">
        <v>1132</v>
      </c>
      <c r="B305" s="5" t="s">
        <v>313</v>
      </c>
      <c r="C305" s="1" t="s">
        <v>336</v>
      </c>
      <c r="D305" s="1">
        <f t="shared" si="4"/>
        <v>0.5</v>
      </c>
      <c r="E305" s="1">
        <v>0</v>
      </c>
      <c r="F305" s="1">
        <v>0</v>
      </c>
      <c r="G305" s="1">
        <v>0</v>
      </c>
      <c r="H305" s="1">
        <v>0</v>
      </c>
      <c r="I305" s="1">
        <v>1</v>
      </c>
      <c r="J305" s="1">
        <v>0</v>
      </c>
      <c r="K305" s="1">
        <v>0</v>
      </c>
    </row>
    <row r="306" spans="1:11" x14ac:dyDescent="0.25">
      <c r="A306">
        <v>1136</v>
      </c>
      <c r="B306" s="5" t="s">
        <v>314</v>
      </c>
      <c r="C306" s="1" t="s">
        <v>335</v>
      </c>
      <c r="D306" s="1" t="str">
        <f t="shared" si="4"/>
        <v/>
      </c>
      <c r="E306" s="1">
        <v>0</v>
      </c>
      <c r="F306" s="1">
        <v>0</v>
      </c>
      <c r="G306" s="1">
        <v>0</v>
      </c>
      <c r="H306" s="1">
        <v>0</v>
      </c>
      <c r="I306" s="1">
        <v>0</v>
      </c>
      <c r="J306" s="1">
        <v>0</v>
      </c>
      <c r="K306" s="1">
        <v>1</v>
      </c>
    </row>
    <row r="307" spans="1:11" x14ac:dyDescent="0.25">
      <c r="A307">
        <v>1148</v>
      </c>
      <c r="B307" s="5" t="s">
        <v>315</v>
      </c>
      <c r="C307" s="1" t="s">
        <v>335</v>
      </c>
      <c r="D307" s="1" t="str">
        <f t="shared" si="4"/>
        <v/>
      </c>
      <c r="E307" s="1">
        <v>0</v>
      </c>
      <c r="F307" s="1">
        <v>0</v>
      </c>
      <c r="G307" s="1">
        <v>0</v>
      </c>
      <c r="H307" s="1">
        <v>0</v>
      </c>
      <c r="I307" s="1">
        <v>0</v>
      </c>
      <c r="J307" s="1">
        <v>0</v>
      </c>
      <c r="K307" s="1">
        <v>1</v>
      </c>
    </row>
    <row r="308" spans="1:11" x14ac:dyDescent="0.25">
      <c r="A308">
        <v>1159</v>
      </c>
      <c r="B308" s="5" t="s">
        <v>316</v>
      </c>
      <c r="C308" s="1" t="s">
        <v>336</v>
      </c>
      <c r="D308" s="1">
        <f t="shared" si="4"/>
        <v>0.5</v>
      </c>
      <c r="E308" s="1">
        <v>0</v>
      </c>
      <c r="F308" s="1">
        <v>0</v>
      </c>
      <c r="G308" s="1">
        <v>0</v>
      </c>
      <c r="H308" s="1">
        <v>0</v>
      </c>
      <c r="I308" s="1">
        <v>0</v>
      </c>
      <c r="J308" s="1">
        <v>1</v>
      </c>
      <c r="K308" s="1">
        <v>0</v>
      </c>
    </row>
    <row r="309" spans="1:11" x14ac:dyDescent="0.25">
      <c r="A309">
        <v>1160</v>
      </c>
      <c r="B309" s="5" t="s">
        <v>192</v>
      </c>
      <c r="C309" s="1" t="s">
        <v>335</v>
      </c>
      <c r="D309" s="1" t="str">
        <f t="shared" si="4"/>
        <v/>
      </c>
      <c r="E309" s="1">
        <v>0</v>
      </c>
      <c r="F309" s="1">
        <v>0</v>
      </c>
      <c r="G309" s="1">
        <v>0</v>
      </c>
      <c r="H309" s="1">
        <v>0</v>
      </c>
      <c r="I309" s="1">
        <v>0</v>
      </c>
      <c r="J309" s="1">
        <v>0</v>
      </c>
      <c r="K309" s="1">
        <v>1</v>
      </c>
    </row>
    <row r="310" spans="1:11" x14ac:dyDescent="0.25">
      <c r="A310">
        <v>1163</v>
      </c>
      <c r="B310" s="5" t="s">
        <v>317</v>
      </c>
      <c r="C310" s="1" t="s">
        <v>336</v>
      </c>
      <c r="D310" s="1">
        <f t="shared" si="4"/>
        <v>0.5</v>
      </c>
      <c r="E310" s="1">
        <v>0</v>
      </c>
      <c r="F310" s="1">
        <v>0</v>
      </c>
      <c r="G310" s="1">
        <v>0</v>
      </c>
      <c r="H310" s="1">
        <v>0</v>
      </c>
      <c r="I310" s="1">
        <v>0</v>
      </c>
      <c r="J310" s="1">
        <v>1</v>
      </c>
      <c r="K310" s="1">
        <v>0</v>
      </c>
    </row>
    <row r="311" spans="1:11" x14ac:dyDescent="0.25">
      <c r="A311">
        <v>1165</v>
      </c>
      <c r="B311" s="5" t="s">
        <v>318</v>
      </c>
      <c r="C311" s="1" t="s">
        <v>336</v>
      </c>
      <c r="D311" s="1">
        <f t="shared" si="4"/>
        <v>0.5</v>
      </c>
      <c r="E311" s="1">
        <v>0</v>
      </c>
      <c r="F311" s="1">
        <v>0</v>
      </c>
      <c r="G311" s="1">
        <v>0</v>
      </c>
      <c r="H311" s="1">
        <v>0</v>
      </c>
      <c r="I311" s="1">
        <v>1</v>
      </c>
      <c r="J311" s="1">
        <v>0</v>
      </c>
      <c r="K311" s="1">
        <v>0</v>
      </c>
    </row>
    <row r="312" spans="1:11" x14ac:dyDescent="0.25">
      <c r="A312">
        <v>1166</v>
      </c>
      <c r="B312" s="5" t="s">
        <v>319</v>
      </c>
      <c r="C312" s="1" t="s">
        <v>337</v>
      </c>
      <c r="D312" s="1">
        <f t="shared" si="4"/>
        <v>-1</v>
      </c>
      <c r="E312" s="1">
        <v>1</v>
      </c>
      <c r="F312" s="1">
        <v>0</v>
      </c>
      <c r="G312" s="1">
        <v>0</v>
      </c>
      <c r="H312" s="1">
        <v>0</v>
      </c>
      <c r="I312" s="1">
        <v>0</v>
      </c>
      <c r="J312" s="1">
        <v>0</v>
      </c>
      <c r="K312" s="1">
        <v>0</v>
      </c>
    </row>
    <row r="313" spans="1:11" x14ac:dyDescent="0.25">
      <c r="A313">
        <v>1171</v>
      </c>
      <c r="B313" s="5" t="s">
        <v>320</v>
      </c>
      <c r="C313" s="1" t="s">
        <v>335</v>
      </c>
      <c r="D313" s="1" t="str">
        <f t="shared" si="4"/>
        <v/>
      </c>
      <c r="E313" s="1">
        <v>0</v>
      </c>
      <c r="F313" s="1">
        <v>0</v>
      </c>
      <c r="G313" s="1">
        <v>0</v>
      </c>
      <c r="H313" s="1">
        <v>0</v>
      </c>
      <c r="I313" s="1">
        <v>0</v>
      </c>
      <c r="J313" s="1">
        <v>0</v>
      </c>
      <c r="K313" s="1">
        <v>1</v>
      </c>
    </row>
    <row r="314" spans="1:11" x14ac:dyDescent="0.25">
      <c r="A314">
        <v>1180</v>
      </c>
      <c r="B314" s="5" t="s">
        <v>321</v>
      </c>
      <c r="C314" s="1" t="s">
        <v>337</v>
      </c>
      <c r="D314" s="1">
        <f t="shared" si="4"/>
        <v>-1</v>
      </c>
      <c r="E314" s="1">
        <v>1</v>
      </c>
      <c r="F314" s="1">
        <v>0</v>
      </c>
      <c r="G314" s="1">
        <v>0</v>
      </c>
      <c r="H314" s="1">
        <v>0</v>
      </c>
      <c r="I314" s="1">
        <v>0</v>
      </c>
      <c r="J314" s="1">
        <v>0</v>
      </c>
      <c r="K314" s="1">
        <v>0</v>
      </c>
    </row>
    <row r="315" spans="1:11" x14ac:dyDescent="0.25">
      <c r="A315">
        <v>1181</v>
      </c>
      <c r="B315" s="5" t="s">
        <v>322</v>
      </c>
      <c r="C315" s="1" t="s">
        <v>335</v>
      </c>
      <c r="D315" s="1" t="str">
        <f t="shared" si="4"/>
        <v/>
      </c>
      <c r="E315" s="1">
        <v>0</v>
      </c>
      <c r="F315" s="1">
        <v>0</v>
      </c>
      <c r="G315" s="1">
        <v>0</v>
      </c>
      <c r="H315" s="1">
        <v>0</v>
      </c>
      <c r="I315" s="1">
        <v>0</v>
      </c>
      <c r="J315" s="1">
        <v>0</v>
      </c>
      <c r="K315" s="1">
        <v>1</v>
      </c>
    </row>
    <row r="316" spans="1:11" x14ac:dyDescent="0.25">
      <c r="A316">
        <v>1194</v>
      </c>
      <c r="B316" s="5" t="s">
        <v>323</v>
      </c>
      <c r="C316" s="1" t="s">
        <v>335</v>
      </c>
      <c r="D316" s="1" t="str">
        <f t="shared" si="4"/>
        <v/>
      </c>
      <c r="E316" s="1">
        <v>0</v>
      </c>
      <c r="F316" s="1">
        <v>0</v>
      </c>
      <c r="G316" s="1">
        <v>0</v>
      </c>
      <c r="H316" s="1">
        <v>0</v>
      </c>
      <c r="I316" s="1">
        <v>0</v>
      </c>
      <c r="J316" s="1">
        <v>0</v>
      </c>
      <c r="K316" s="1">
        <v>1</v>
      </c>
    </row>
    <row r="317" spans="1:11" x14ac:dyDescent="0.25">
      <c r="A317">
        <v>1204</v>
      </c>
      <c r="B317" s="5" t="s">
        <v>324</v>
      </c>
      <c r="C317" s="1" t="s">
        <v>336</v>
      </c>
      <c r="D317" s="1">
        <f t="shared" si="4"/>
        <v>0.5</v>
      </c>
      <c r="E317" s="1">
        <v>0</v>
      </c>
      <c r="F317" s="1">
        <v>0</v>
      </c>
      <c r="G317" s="1">
        <v>0</v>
      </c>
      <c r="H317" s="1">
        <v>0</v>
      </c>
      <c r="I317" s="1">
        <v>1</v>
      </c>
      <c r="J317" s="1">
        <v>0</v>
      </c>
      <c r="K317" s="1">
        <v>0</v>
      </c>
    </row>
    <row r="318" spans="1:11" x14ac:dyDescent="0.25">
      <c r="A318">
        <v>1206</v>
      </c>
      <c r="B318" s="5" t="s">
        <v>325</v>
      </c>
      <c r="C318" s="1" t="s">
        <v>336</v>
      </c>
      <c r="D318" s="1">
        <f t="shared" si="4"/>
        <v>0.5</v>
      </c>
      <c r="E318" s="1">
        <v>0</v>
      </c>
      <c r="F318" s="1">
        <v>0</v>
      </c>
      <c r="G318" s="1">
        <v>0</v>
      </c>
      <c r="H318" s="1">
        <v>0</v>
      </c>
      <c r="I318" s="1">
        <v>1</v>
      </c>
      <c r="J318" s="1">
        <v>0</v>
      </c>
      <c r="K318" s="1">
        <v>0</v>
      </c>
    </row>
    <row r="319" spans="1:11" x14ac:dyDescent="0.25">
      <c r="A319">
        <v>1207</v>
      </c>
      <c r="B319" s="5" t="s">
        <v>326</v>
      </c>
      <c r="C319" s="1" t="s">
        <v>334</v>
      </c>
      <c r="D319" s="1">
        <f t="shared" si="4"/>
        <v>-0.5</v>
      </c>
      <c r="E319" s="1">
        <v>1</v>
      </c>
      <c r="F319" s="1">
        <v>0</v>
      </c>
      <c r="G319" s="1">
        <v>0</v>
      </c>
      <c r="H319" s="1">
        <v>0</v>
      </c>
      <c r="I319" s="1">
        <v>0</v>
      </c>
      <c r="J319" s="1">
        <v>0</v>
      </c>
      <c r="K319" s="1">
        <v>0</v>
      </c>
    </row>
    <row r="320" spans="1:11" x14ac:dyDescent="0.25">
      <c r="A320">
        <v>1218</v>
      </c>
      <c r="B320" s="5" t="s">
        <v>193</v>
      </c>
      <c r="C320" s="1" t="s">
        <v>336</v>
      </c>
      <c r="D320" s="1">
        <f t="shared" si="4"/>
        <v>0.5</v>
      </c>
      <c r="E320" s="1">
        <v>0</v>
      </c>
      <c r="F320" s="1">
        <v>0</v>
      </c>
      <c r="G320" s="1">
        <v>0</v>
      </c>
      <c r="H320" s="1">
        <v>0</v>
      </c>
      <c r="I320" s="1">
        <v>0</v>
      </c>
      <c r="J320" s="1">
        <v>1</v>
      </c>
      <c r="K320" s="1">
        <v>0</v>
      </c>
    </row>
    <row r="321" spans="1:12" x14ac:dyDescent="0.25">
      <c r="A321">
        <v>1229</v>
      </c>
      <c r="B321" s="5" t="s">
        <v>327</v>
      </c>
      <c r="C321" s="1" t="s">
        <v>334</v>
      </c>
      <c r="D321" s="1">
        <f t="shared" si="4"/>
        <v>-0.5</v>
      </c>
      <c r="E321" s="1">
        <v>0</v>
      </c>
      <c r="F321" s="1">
        <v>1</v>
      </c>
      <c r="G321" s="1">
        <v>0</v>
      </c>
      <c r="H321" s="1">
        <v>0</v>
      </c>
      <c r="I321" s="1">
        <v>0</v>
      </c>
      <c r="J321" s="1">
        <v>0</v>
      </c>
      <c r="K321" s="1">
        <v>0</v>
      </c>
    </row>
    <row r="322" spans="1:12" x14ac:dyDescent="0.25">
      <c r="A322">
        <v>1230</v>
      </c>
      <c r="B322" s="5" t="s">
        <v>328</v>
      </c>
      <c r="C322" s="1" t="s">
        <v>334</v>
      </c>
      <c r="D322" s="1">
        <f t="shared" si="4"/>
        <v>-0.5</v>
      </c>
      <c r="E322" s="1">
        <v>0</v>
      </c>
      <c r="F322" s="1">
        <v>1</v>
      </c>
      <c r="G322" s="1">
        <v>0</v>
      </c>
      <c r="H322" s="1">
        <v>0</v>
      </c>
      <c r="I322" s="1">
        <v>0</v>
      </c>
      <c r="J322" s="1">
        <v>0</v>
      </c>
      <c r="K322" s="1">
        <v>0</v>
      </c>
    </row>
    <row r="323" spans="1:12" x14ac:dyDescent="0.25">
      <c r="A323">
        <v>1233</v>
      </c>
      <c r="B323" s="5" t="s">
        <v>329</v>
      </c>
      <c r="C323" s="1" t="s">
        <v>338</v>
      </c>
      <c r="D323" s="1">
        <f t="shared" ref="D323:D328" si="5">IF(C323="N",-0.5,IF(C323="P",0.5,IF(C323="NEU",0,IF(C323="N+",-1,IF(C323="P+",1,"")))))</f>
        <v>0</v>
      </c>
      <c r="E323" s="1">
        <v>0</v>
      </c>
      <c r="F323" s="1">
        <v>0</v>
      </c>
      <c r="G323" s="1">
        <v>1</v>
      </c>
      <c r="H323" s="1">
        <v>0</v>
      </c>
      <c r="I323" s="1">
        <v>0</v>
      </c>
      <c r="J323" s="1">
        <v>0</v>
      </c>
      <c r="K323" s="1">
        <v>0</v>
      </c>
    </row>
    <row r="324" spans="1:12" x14ac:dyDescent="0.25">
      <c r="A324">
        <v>1239</v>
      </c>
      <c r="B324" s="5" t="s">
        <v>330</v>
      </c>
      <c r="C324" s="1" t="s">
        <v>336</v>
      </c>
      <c r="D324" s="1">
        <f t="shared" si="5"/>
        <v>0.5</v>
      </c>
      <c r="E324" s="1">
        <v>0</v>
      </c>
      <c r="F324" s="1">
        <v>0</v>
      </c>
      <c r="G324" s="1">
        <v>0</v>
      </c>
      <c r="H324" s="1">
        <v>0</v>
      </c>
      <c r="I324" s="1">
        <v>0</v>
      </c>
      <c r="J324" s="1">
        <v>1</v>
      </c>
      <c r="K324" s="1">
        <v>0</v>
      </c>
    </row>
    <row r="325" spans="1:12" x14ac:dyDescent="0.25">
      <c r="A325">
        <v>1240</v>
      </c>
      <c r="B325" s="5" t="s">
        <v>331</v>
      </c>
      <c r="C325" s="1" t="s">
        <v>336</v>
      </c>
      <c r="D325" s="1">
        <f t="shared" si="5"/>
        <v>0.5</v>
      </c>
      <c r="E325" s="1">
        <v>0</v>
      </c>
      <c r="F325" s="1">
        <v>0</v>
      </c>
      <c r="G325" s="1">
        <v>0</v>
      </c>
      <c r="H325" s="1">
        <v>0</v>
      </c>
      <c r="I325" s="1">
        <v>0</v>
      </c>
      <c r="J325" s="1">
        <v>1</v>
      </c>
      <c r="K325" s="1">
        <v>0</v>
      </c>
    </row>
    <row r="326" spans="1:12" x14ac:dyDescent="0.25">
      <c r="A326">
        <v>1256</v>
      </c>
      <c r="B326" s="5" t="s">
        <v>332</v>
      </c>
      <c r="C326" s="1" t="s">
        <v>335</v>
      </c>
      <c r="D326" s="1" t="str">
        <f t="shared" si="5"/>
        <v/>
      </c>
      <c r="E326" s="1">
        <v>0</v>
      </c>
      <c r="F326" s="1">
        <v>0</v>
      </c>
      <c r="G326" s="1">
        <v>0</v>
      </c>
      <c r="H326" s="1">
        <v>0</v>
      </c>
      <c r="I326" s="1">
        <v>0</v>
      </c>
      <c r="J326" s="1">
        <v>0</v>
      </c>
      <c r="K326" s="1">
        <v>1</v>
      </c>
    </row>
    <row r="327" spans="1:12" x14ac:dyDescent="0.25">
      <c r="E327" s="1"/>
      <c r="F327" s="1"/>
      <c r="G327" s="1"/>
      <c r="H327" s="1"/>
      <c r="I327" s="1"/>
      <c r="J327" s="1"/>
      <c r="K327" s="1"/>
    </row>
    <row r="328" spans="1:12" x14ac:dyDescent="0.25">
      <c r="D328" s="1" t="str">
        <f t="shared" si="5"/>
        <v/>
      </c>
    </row>
    <row r="329" spans="1:12" x14ac:dyDescent="0.25">
      <c r="C329" s="2"/>
      <c r="D329" s="2" t="s">
        <v>333</v>
      </c>
      <c r="E329" s="1">
        <f>SUM(E2:E326)</f>
        <v>36</v>
      </c>
      <c r="F329" s="1">
        <f t="shared" ref="F329:I329" si="6">SUM(F2:F326)</f>
        <v>54</v>
      </c>
      <c r="G329" s="1">
        <f t="shared" si="6"/>
        <v>11</v>
      </c>
      <c r="H329" s="1">
        <f>SUM(H2:H326)</f>
        <v>1</v>
      </c>
      <c r="I329" s="1">
        <f t="shared" si="6"/>
        <v>52</v>
      </c>
      <c r="J329" s="1">
        <v>83</v>
      </c>
      <c r="K329" s="1">
        <f>SUM(K2:K326)</f>
        <v>88</v>
      </c>
      <c r="L329">
        <f>SUM(E329:K329)</f>
        <v>325</v>
      </c>
    </row>
    <row r="331" spans="1:12" ht="15.75" thickBot="1" x14ac:dyDescent="0.3"/>
    <row r="332" spans="1:12" ht="15.75" thickBot="1" x14ac:dyDescent="0.3">
      <c r="D332" s="8" t="s">
        <v>346</v>
      </c>
      <c r="E332" s="8" t="s">
        <v>341</v>
      </c>
      <c r="F332" s="8" t="s">
        <v>342</v>
      </c>
      <c r="G332" s="9" t="s">
        <v>343</v>
      </c>
    </row>
    <row r="333" spans="1:12" x14ac:dyDescent="0.25">
      <c r="D333" s="10" t="s">
        <v>344</v>
      </c>
      <c r="E333" s="11">
        <f>SUM(J329,I329)</f>
        <v>135</v>
      </c>
      <c r="F333" s="11">
        <v>83</v>
      </c>
      <c r="G333" s="12">
        <v>36</v>
      </c>
    </row>
    <row r="334" spans="1:12" ht="15.75" thickBot="1" x14ac:dyDescent="0.3">
      <c r="D334" s="16" t="s">
        <v>345</v>
      </c>
      <c r="E334" s="17">
        <f>SUM(E329,F329)</f>
        <v>90</v>
      </c>
      <c r="F334" s="17">
        <v>52</v>
      </c>
      <c r="G334" s="7">
        <v>54</v>
      </c>
    </row>
    <row r="335" spans="1:12" ht="15.75" thickBot="1" x14ac:dyDescent="0.3"/>
    <row r="336" spans="1:12" ht="15.75" thickBot="1" x14ac:dyDescent="0.3">
      <c r="D336" s="8" t="s">
        <v>346</v>
      </c>
      <c r="E336" s="20" t="s">
        <v>347</v>
      </c>
      <c r="F336" s="21" t="s">
        <v>348</v>
      </c>
    </row>
    <row r="337" spans="4:6" x14ac:dyDescent="0.25">
      <c r="D337" s="10" t="s">
        <v>349</v>
      </c>
      <c r="E337" s="11">
        <f>J329/(J329+I329)*100</f>
        <v>61.481481481481481</v>
      </c>
      <c r="F337" s="12">
        <f>F329/(F329+E329)*100</f>
        <v>60</v>
      </c>
    </row>
    <row r="338" spans="4:6" x14ac:dyDescent="0.25">
      <c r="D338" s="6" t="s">
        <v>350</v>
      </c>
      <c r="E338" s="18">
        <f>(J329+F329)/(J329+I329+E329+F329)*100</f>
        <v>60.888888888888893</v>
      </c>
      <c r="F338" s="19"/>
    </row>
    <row r="339" spans="4:6" x14ac:dyDescent="0.25">
      <c r="D339" s="13" t="s">
        <v>351</v>
      </c>
      <c r="E339" s="14">
        <f>J329/(J329+E329)*100</f>
        <v>69.747899159663859</v>
      </c>
      <c r="F339" s="15">
        <f>F329/(F329+I329)*100</f>
        <v>50.943396226415096</v>
      </c>
    </row>
    <row r="340" spans="4:6" ht="15.75" thickBot="1" x14ac:dyDescent="0.3">
      <c r="D340" s="16" t="s">
        <v>352</v>
      </c>
      <c r="E340" s="17">
        <f>(2*E337*E339)/(E337+E339)</f>
        <v>65.354330708661422</v>
      </c>
      <c r="F340" s="7">
        <f>(2*F337*F339)/(F337+F339)</f>
        <v>55.102040816326529</v>
      </c>
    </row>
  </sheetData>
  <mergeCells count="1">
    <mergeCell ref="E338:F33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TextBlob model</vt:lpstr>
      <vt:lpstr>MeaningCloud 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Marie-Lynn S.</dc:creator>
  <cp:lastModifiedBy>Marie-Lynn S.</cp:lastModifiedBy>
  <dcterms:created xsi:type="dcterms:W3CDTF">2024-03-13T08:27:16Z</dcterms:created>
  <dcterms:modified xsi:type="dcterms:W3CDTF">2024-04-03T12:21:14Z</dcterms:modified>
</cp:coreProperties>
</file>