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zomi\Document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16" i="1"/>
  <c r="E14" i="1"/>
  <c r="B14" i="1"/>
  <c r="F13" i="1"/>
  <c r="E13" i="1"/>
  <c r="D13" i="1"/>
  <c r="G13" i="1" s="1"/>
  <c r="H13" i="1" s="1"/>
  <c r="E6" i="1"/>
  <c r="B6" i="1"/>
  <c r="F5" i="1"/>
  <c r="D5" i="1" s="1"/>
  <c r="G5" i="1" s="1"/>
  <c r="H5" i="1" s="1"/>
  <c r="C6" i="1" l="1"/>
  <c r="C14" i="1"/>
  <c r="F14" i="1" l="1"/>
  <c r="D14" i="1" s="1"/>
  <c r="B15" i="1"/>
  <c r="E15" i="1" s="1"/>
  <c r="B7" i="1"/>
  <c r="E7" i="1" s="1"/>
  <c r="F6" i="1"/>
  <c r="D6" i="1" s="1"/>
  <c r="G14" i="1" l="1"/>
  <c r="H14" i="1" s="1"/>
  <c r="C15" i="1"/>
  <c r="G6" i="1"/>
  <c r="H6" i="1" s="1"/>
  <c r="C7" i="1"/>
  <c r="B8" i="1" l="1"/>
  <c r="E8" i="1" s="1"/>
  <c r="F7" i="1"/>
  <c r="D7" i="1" s="1"/>
  <c r="B16" i="1"/>
  <c r="F15" i="1"/>
  <c r="D15" i="1" s="1"/>
  <c r="C16" i="1" l="1"/>
  <c r="G15" i="1"/>
  <c r="H15" i="1" s="1"/>
  <c r="C8" i="1"/>
  <c r="G7" i="1"/>
  <c r="H7" i="1" s="1"/>
  <c r="F8" i="1" l="1"/>
  <c r="D8" i="1" s="1"/>
  <c r="B9" i="1"/>
  <c r="E9" i="1" s="1"/>
  <c r="F16" i="1"/>
  <c r="B17" i="1"/>
  <c r="E17" i="1" s="1"/>
  <c r="C9" i="1" l="1"/>
  <c r="G8" i="1"/>
  <c r="H8" i="1" s="1"/>
  <c r="F9" i="1" l="1"/>
  <c r="D9" i="1" s="1"/>
  <c r="B10" i="1"/>
  <c r="E10" i="1" s="1"/>
  <c r="G9" i="1" l="1"/>
  <c r="H9" i="1" s="1"/>
  <c r="C10" i="1"/>
  <c r="F10" i="1" l="1"/>
  <c r="D10" i="1" s="1"/>
  <c r="G10" i="1" s="1"/>
  <c r="H10" i="1" s="1"/>
  <c r="D16" i="1"/>
  <c r="G16" i="1" s="1"/>
  <c r="H16" i="1" s="1"/>
  <c r="C17" i="1" l="1"/>
  <c r="B18" i="1" l="1"/>
  <c r="E18" i="1" s="1"/>
  <c r="F17" i="1"/>
  <c r="D17" i="1" s="1"/>
  <c r="C18" i="1" l="1"/>
  <c r="G17" i="1"/>
  <c r="H17" i="1" s="1"/>
  <c r="F18" i="1" l="1"/>
  <c r="D18" i="1" s="1"/>
  <c r="G18" i="1" s="1"/>
  <c r="H18" i="1" s="1"/>
</calcChain>
</file>

<file path=xl/sharedStrings.xml><?xml version="1.0" encoding="utf-8"?>
<sst xmlns="http://schemas.openxmlformats.org/spreadsheetml/2006/main" count="20" uniqueCount="12">
  <si>
    <t>No</t>
  </si>
  <si>
    <t>X0</t>
  </si>
  <si>
    <t>X1</t>
  </si>
  <si>
    <t>X2</t>
  </si>
  <si>
    <t>Y0</t>
  </si>
  <si>
    <t>Y1</t>
  </si>
  <si>
    <t>Y2</t>
  </si>
  <si>
    <t>Y0*Y2</t>
  </si>
  <si>
    <t>Fungsi f(x) = e^-x/2+sin(2x)</t>
  </si>
  <si>
    <t>Fungsi f(x) = e^-xsin(2x)+1</t>
  </si>
  <si>
    <t>B. Tentukan nilai puncak dari kedua fungsi</t>
  </si>
  <si>
    <t>A. Temukan nilai turunan dari kedua fungsi u/ x=1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</si>
</sst>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35717</xdr:colOff>
      <xdr:row>4</xdr:row>
      <xdr:rowOff>38100</xdr:rowOff>
    </xdr:from>
    <xdr:to>
      <xdr:col>14</xdr:col>
      <xdr:colOff>523874</xdr:colOff>
      <xdr:row>21</xdr:row>
      <xdr:rowOff>123825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767" b="12728"/>
        <a:stretch/>
      </xdr:blipFill>
      <xdr:spPr>
        <a:xfrm>
          <a:off x="7855742" y="800100"/>
          <a:ext cx="3536157" cy="3324225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4</xdr:row>
      <xdr:rowOff>19050</xdr:rowOff>
    </xdr:from>
    <xdr:to>
      <xdr:col>22</xdr:col>
      <xdr:colOff>561975</xdr:colOff>
      <xdr:row>20</xdr:row>
      <xdr:rowOff>47625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57" t="11511" r="5036" b="11031"/>
        <a:stretch/>
      </xdr:blipFill>
      <xdr:spPr>
        <a:xfrm>
          <a:off x="11487150" y="781050"/>
          <a:ext cx="4819650" cy="3076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abSelected="1" topLeftCell="A2" workbookViewId="0">
      <selection activeCell="Z13" sqref="Z13"/>
    </sheetView>
  </sheetViews>
  <sheetFormatPr defaultRowHeight="15" x14ac:dyDescent="0.25"/>
  <cols>
    <col min="5" max="5" width="20.140625" customWidth="1"/>
    <col min="6" max="6" width="16.28515625" customWidth="1"/>
    <col min="7" max="7" width="16.85546875" customWidth="1"/>
    <col min="8" max="8" width="18.28515625" customWidth="1"/>
  </cols>
  <sheetData>
    <row r="1" spans="1:20" x14ac:dyDescent="0.25">
      <c r="A1" s="3"/>
      <c r="B1" s="3"/>
      <c r="C1" s="3"/>
      <c r="D1" s="3"/>
      <c r="E1" s="3"/>
    </row>
    <row r="2" spans="1:20" x14ac:dyDescent="0.25">
      <c r="A2" s="3"/>
      <c r="B2" s="3"/>
      <c r="C2" s="3"/>
      <c r="D2" s="3"/>
      <c r="E2" s="3"/>
    </row>
    <row r="3" spans="1:20" x14ac:dyDescent="0.25">
      <c r="A3" s="7" t="s">
        <v>10</v>
      </c>
      <c r="B3" s="7"/>
      <c r="C3" s="7"/>
      <c r="D3" s="7"/>
      <c r="E3" s="7"/>
      <c r="J3" s="7" t="s">
        <v>11</v>
      </c>
      <c r="K3" s="7"/>
      <c r="L3" s="7"/>
      <c r="M3" s="7"/>
      <c r="N3" s="7"/>
    </row>
    <row r="4" spans="1:20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3"/>
      <c r="J4" s="7" t="s">
        <v>8</v>
      </c>
      <c r="K4" s="7"/>
      <c r="L4" s="7"/>
      <c r="M4" s="7"/>
      <c r="N4" s="7"/>
      <c r="P4" s="7" t="s">
        <v>9</v>
      </c>
      <c r="Q4" s="7"/>
      <c r="R4" s="7"/>
      <c r="S4" s="7"/>
      <c r="T4" s="7"/>
    </row>
    <row r="5" spans="1:20" x14ac:dyDescent="0.25">
      <c r="A5" s="1">
        <v>1</v>
      </c>
      <c r="B5" s="2">
        <v>1</v>
      </c>
      <c r="C5" s="2">
        <v>2</v>
      </c>
      <c r="D5" s="2">
        <f t="shared" ref="D5:D10" si="0">C5-(F5*(C5-B5))/(F5-E5)</f>
        <v>1.6136252775948905</v>
      </c>
      <c r="E5" s="2">
        <f t="shared" ref="E5:G10" si="1">(2.71)^-B5/2+SIN(2*B5)</f>
        <v>1.0937992718441318</v>
      </c>
      <c r="F5" s="2">
        <f t="shared" si="1"/>
        <v>-0.6887206336775038</v>
      </c>
      <c r="G5" s="2">
        <f t="shared" si="1"/>
        <v>1.4520475848572856E-2</v>
      </c>
      <c r="H5" s="2">
        <f t="shared" ref="H5:H10" si="2">E5*G5</f>
        <v>1.5882485909999293E-2</v>
      </c>
      <c r="I5" s="3"/>
      <c r="J5" s="3"/>
      <c r="K5" s="3"/>
      <c r="L5" s="3"/>
      <c r="M5" s="3"/>
    </row>
    <row r="6" spans="1:20" x14ac:dyDescent="0.25">
      <c r="A6" s="1">
        <v>2</v>
      </c>
      <c r="B6" s="2">
        <f t="shared" ref="B6:C10" si="3">C5</f>
        <v>2</v>
      </c>
      <c r="C6" s="2">
        <f t="shared" si="3"/>
        <v>1.6136252775948905</v>
      </c>
      <c r="D6" s="2">
        <f t="shared" si="0"/>
        <v>1.6216031172706218</v>
      </c>
      <c r="E6" s="2">
        <f t="shared" si="1"/>
        <v>-0.6887206336775038</v>
      </c>
      <c r="F6" s="2">
        <f t="shared" si="1"/>
        <v>1.4520475848572856E-2</v>
      </c>
      <c r="G6" s="2">
        <f t="shared" si="1"/>
        <v>-2.157917845155552E-3</v>
      </c>
      <c r="H6" s="2">
        <f t="shared" si="2"/>
        <v>1.4862025457395252E-3</v>
      </c>
      <c r="I6" s="8"/>
      <c r="J6" s="3"/>
      <c r="K6" s="3"/>
      <c r="L6" s="3"/>
      <c r="M6" s="3"/>
    </row>
    <row r="7" spans="1:20" x14ac:dyDescent="0.25">
      <c r="A7" s="1">
        <v>3</v>
      </c>
      <c r="B7" s="2">
        <f t="shared" si="3"/>
        <v>1.6136252775948905</v>
      </c>
      <c r="C7" s="2">
        <f t="shared" si="3"/>
        <v>1.6216031172706218</v>
      </c>
      <c r="D7" s="2">
        <f t="shared" si="0"/>
        <v>1.6205709121963092</v>
      </c>
      <c r="E7" s="2">
        <f t="shared" si="1"/>
        <v>1.4520475848572856E-2</v>
      </c>
      <c r="F7" s="2">
        <f t="shared" si="1"/>
        <v>-2.157917845155552E-3</v>
      </c>
      <c r="G7" s="2">
        <f t="shared" si="1"/>
        <v>-1.7235573887275368E-6</v>
      </c>
      <c r="H7" s="2">
        <f t="shared" si="2"/>
        <v>-2.5026873436647495E-8</v>
      </c>
      <c r="I7" s="8"/>
      <c r="J7" s="3"/>
      <c r="K7" s="3"/>
      <c r="L7" s="3"/>
      <c r="M7" s="3"/>
    </row>
    <row r="8" spans="1:20" x14ac:dyDescent="0.25">
      <c r="A8" s="1">
        <v>4</v>
      </c>
      <c r="B8" s="2">
        <f t="shared" si="3"/>
        <v>1.6216031172706218</v>
      </c>
      <c r="C8" s="2">
        <f t="shared" si="3"/>
        <v>1.6205709121963092</v>
      </c>
      <c r="D8" s="2">
        <f t="shared" si="0"/>
        <v>1.6205700871015147</v>
      </c>
      <c r="E8" s="2">
        <f t="shared" si="1"/>
        <v>-2.157917845155552E-3</v>
      </c>
      <c r="F8" s="2">
        <f t="shared" si="1"/>
        <v>-1.7235573887275368E-6</v>
      </c>
      <c r="G8" s="2">
        <f t="shared" si="1"/>
        <v>2.1266935434915979E-10</v>
      </c>
      <c r="H8" s="2">
        <f t="shared" si="2"/>
        <v>-4.5892299486776137E-13</v>
      </c>
      <c r="I8" s="8"/>
      <c r="J8" s="3"/>
      <c r="K8" s="3"/>
      <c r="L8" s="3"/>
      <c r="M8" s="3"/>
    </row>
    <row r="9" spans="1:20" x14ac:dyDescent="0.25">
      <c r="A9" s="1">
        <v>5</v>
      </c>
      <c r="B9" s="2">
        <f t="shared" si="3"/>
        <v>1.6205709121963092</v>
      </c>
      <c r="C9" s="2">
        <f t="shared" si="3"/>
        <v>1.6205700871015147</v>
      </c>
      <c r="D9" s="2">
        <f t="shared" si="0"/>
        <v>1.6205700872033104</v>
      </c>
      <c r="E9" s="2">
        <f t="shared" si="1"/>
        <v>-1.7235573887275368E-6</v>
      </c>
      <c r="F9" s="2">
        <f t="shared" si="1"/>
        <v>2.1266935434915979E-10</v>
      </c>
      <c r="G9" s="2">
        <f t="shared" si="1"/>
        <v>0</v>
      </c>
      <c r="H9" s="2">
        <f t="shared" si="2"/>
        <v>0</v>
      </c>
      <c r="I9" s="8"/>
      <c r="J9" s="3"/>
      <c r="K9" s="3"/>
      <c r="L9" s="3"/>
      <c r="M9" s="3"/>
    </row>
    <row r="10" spans="1:20" x14ac:dyDescent="0.25">
      <c r="A10" s="1">
        <v>6</v>
      </c>
      <c r="B10" s="2">
        <f t="shared" si="3"/>
        <v>1.6205700871015147</v>
      </c>
      <c r="C10" s="2">
        <f t="shared" si="3"/>
        <v>1.6205700872033104</v>
      </c>
      <c r="D10" s="2">
        <f t="shared" si="0"/>
        <v>1.6205700872033104</v>
      </c>
      <c r="E10" s="2">
        <f t="shared" si="1"/>
        <v>2.1266935434915979E-10</v>
      </c>
      <c r="F10" s="2">
        <f t="shared" si="1"/>
        <v>0</v>
      </c>
      <c r="G10" s="2">
        <f t="shared" si="1"/>
        <v>0</v>
      </c>
      <c r="H10" s="2">
        <f t="shared" si="2"/>
        <v>0</v>
      </c>
      <c r="I10" s="4"/>
      <c r="J10" s="4"/>
      <c r="K10" s="4"/>
      <c r="L10" s="4"/>
      <c r="M10" s="4"/>
    </row>
    <row r="11" spans="1:20" x14ac:dyDescent="0.25">
      <c r="A11" s="5"/>
      <c r="B11" s="6"/>
      <c r="C11" s="6"/>
      <c r="D11" s="6"/>
      <c r="E11" s="6"/>
      <c r="F11" s="6"/>
      <c r="G11" s="6"/>
      <c r="H11" s="6"/>
      <c r="I11" s="4"/>
      <c r="J11" s="4"/>
      <c r="K11" s="4"/>
      <c r="L11" s="4"/>
      <c r="M11" s="4"/>
    </row>
    <row r="12" spans="1:20" x14ac:dyDescent="0.25">
      <c r="A12" s="2" t="s">
        <v>0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  <c r="H12" s="2" t="s">
        <v>7</v>
      </c>
      <c r="I12" s="4"/>
      <c r="J12" s="4"/>
      <c r="K12" s="4"/>
      <c r="L12" s="4"/>
      <c r="M12" s="4"/>
    </row>
    <row r="13" spans="1:20" x14ac:dyDescent="0.25">
      <c r="A13" s="2">
        <v>1</v>
      </c>
      <c r="B13" s="2">
        <v>1</v>
      </c>
      <c r="C13" s="2">
        <v>2</v>
      </c>
      <c r="D13" s="2">
        <f t="shared" ref="D13:D18" si="4">C13-(F13*(C13-B13))/(F13-E13)</f>
        <v>4.045110377942847</v>
      </c>
      <c r="E13" s="2">
        <f t="shared" ref="E13:G18" si="5">2.71^-B13*SIN(2*B13)+1</f>
        <v>1.335534105839735</v>
      </c>
      <c r="F13" s="2">
        <f t="shared" si="5"/>
        <v>0.89695095446577144</v>
      </c>
      <c r="G13" s="2">
        <f t="shared" si="5"/>
        <v>1.0172328951485825</v>
      </c>
      <c r="H13" s="2">
        <f t="shared" ref="H13:H18" si="6">E13*G13</f>
        <v>1.3585492250530271</v>
      </c>
      <c r="I13" s="4"/>
      <c r="J13" s="4"/>
      <c r="K13" s="4"/>
      <c r="L13" s="4"/>
      <c r="M13" s="4"/>
    </row>
    <row r="14" spans="1:20" x14ac:dyDescent="0.25">
      <c r="A14" s="2">
        <v>2</v>
      </c>
      <c r="B14" s="2">
        <f t="shared" ref="B14:C18" si="7">C13</f>
        <v>2</v>
      </c>
      <c r="C14" s="2">
        <f t="shared" si="7"/>
        <v>4.045110377942847</v>
      </c>
      <c r="D14" s="2">
        <f t="shared" si="4"/>
        <v>-13.250532998307627</v>
      </c>
      <c r="E14" s="2">
        <f t="shared" si="5"/>
        <v>0.89695095446577144</v>
      </c>
      <c r="F14" s="2">
        <f t="shared" si="5"/>
        <v>1.0172328951485825</v>
      </c>
      <c r="G14" s="2">
        <f t="shared" si="5"/>
        <v>-534699.37407357513</v>
      </c>
      <c r="H14" s="2">
        <f t="shared" si="6"/>
        <v>-479599.1139275438</v>
      </c>
      <c r="I14" s="4"/>
      <c r="J14" s="4"/>
      <c r="K14" s="4"/>
      <c r="L14" s="4"/>
      <c r="M14" s="4"/>
    </row>
    <row r="15" spans="1:20" x14ac:dyDescent="0.25">
      <c r="A15" s="2">
        <v>3</v>
      </c>
      <c r="B15" s="2">
        <f t="shared" si="7"/>
        <v>4.045110377942847</v>
      </c>
      <c r="C15" s="2">
        <f t="shared" si="7"/>
        <v>-13.250532998307627</v>
      </c>
      <c r="D15" s="2">
        <f t="shared" si="4"/>
        <v>4.0450774741004878</v>
      </c>
      <c r="E15" s="2">
        <f t="shared" si="5"/>
        <v>1.0172328951485825</v>
      </c>
      <c r="F15" s="2">
        <f t="shared" si="5"/>
        <v>-534699.37407357513</v>
      </c>
      <c r="G15" s="2">
        <f t="shared" si="5"/>
        <v>1.0172337334340888</v>
      </c>
      <c r="H15" s="2">
        <f t="shared" si="6"/>
        <v>1.0347636157039597</v>
      </c>
      <c r="I15" s="4"/>
      <c r="J15" s="4"/>
      <c r="K15" s="4"/>
      <c r="L15" s="4"/>
      <c r="M15" s="4"/>
    </row>
    <row r="16" spans="1:20" x14ac:dyDescent="0.25">
      <c r="A16" s="2">
        <v>4</v>
      </c>
      <c r="B16" s="2">
        <f t="shared" si="7"/>
        <v>-13.250532998307627</v>
      </c>
      <c r="C16" s="2">
        <f t="shared" si="7"/>
        <v>4.0450774741004878</v>
      </c>
      <c r="D16" s="2">
        <f t="shared" si="4"/>
        <v>4.0450445702936104</v>
      </c>
      <c r="E16" s="2">
        <f>2.71^-B16*SIN(2*B16)+1</f>
        <v>-534699.37407357513</v>
      </c>
      <c r="F16" s="2">
        <f t="shared" si="5"/>
        <v>1.0172337334340888</v>
      </c>
      <c r="G16" s="2">
        <f t="shared" si="5"/>
        <v>1.0172345716805091</v>
      </c>
      <c r="H16" s="2">
        <f t="shared" si="6"/>
        <v>-543914.68876356957</v>
      </c>
      <c r="I16" s="4"/>
      <c r="J16" s="4"/>
      <c r="K16" s="4"/>
      <c r="L16" s="4"/>
      <c r="M16" s="4"/>
    </row>
    <row r="17" spans="1:13" x14ac:dyDescent="0.25">
      <c r="A17" s="2">
        <v>5</v>
      </c>
      <c r="B17" s="2">
        <f t="shared" si="7"/>
        <v>4.0450774741004878</v>
      </c>
      <c r="C17" s="2">
        <f t="shared" si="7"/>
        <v>4.0450445702936104</v>
      </c>
      <c r="D17" s="2">
        <f t="shared" si="4"/>
        <v>43.974699008349219</v>
      </c>
      <c r="E17" s="2">
        <f t="shared" si="5"/>
        <v>1.0172337334340888</v>
      </c>
      <c r="F17" s="2">
        <f t="shared" si="5"/>
        <v>1.0172345716805091</v>
      </c>
      <c r="G17" s="2">
        <f t="shared" si="5"/>
        <v>1</v>
      </c>
      <c r="H17" s="2">
        <f t="shared" si="6"/>
        <v>1.0172337334340888</v>
      </c>
      <c r="I17" s="4"/>
      <c r="J17" s="4"/>
      <c r="K17" s="4"/>
      <c r="L17" s="4"/>
      <c r="M17" s="4"/>
    </row>
    <row r="18" spans="1:13" x14ac:dyDescent="0.25">
      <c r="A18" s="2">
        <v>6</v>
      </c>
      <c r="B18" s="2">
        <f t="shared" si="7"/>
        <v>4.0450445702936104</v>
      </c>
      <c r="C18" s="2">
        <f t="shared" si="7"/>
        <v>43.974699008349219</v>
      </c>
      <c r="D18" s="2">
        <f t="shared" si="4"/>
        <v>2360.8094413079061</v>
      </c>
      <c r="E18" s="2">
        <f t="shared" si="5"/>
        <v>1.0172345716805091</v>
      </c>
      <c r="F18" s="2">
        <f t="shared" si="5"/>
        <v>1</v>
      </c>
      <c r="G18" s="2">
        <f t="shared" si="5"/>
        <v>1</v>
      </c>
      <c r="H18" s="2">
        <f t="shared" si="6"/>
        <v>1.0172345716805091</v>
      </c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</sheetData>
  <mergeCells count="4">
    <mergeCell ref="P4:T4"/>
    <mergeCell ref="A3:E3"/>
    <mergeCell ref="J3:N3"/>
    <mergeCell ref="J4:N4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Arbko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Mochammad Mustakim</dc:creator>
  <cp:lastModifiedBy>Mochammad Mustakim</cp:lastModifiedBy>
  <dcterms:created xsi:type="dcterms:W3CDTF">2018-05-02T07:02:13Z</dcterms:created>
  <dcterms:modified xsi:type="dcterms:W3CDTF">2018-05-02T07:19:55Z</dcterms:modified>
</cp:coreProperties>
</file>