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007795.MS\OneDrive - 国立研究開発法人 水産研究・教育機構\ブルーカーボン\R_analysis\Kombu_cover-biomass\"/>
    </mc:Choice>
  </mc:AlternateContent>
  <xr:revisionPtr revIDLastSave="0" documentId="13_ncr:1_{915E3D7D-4AFD-456F-AEBF-35028AD68E67}" xr6:coauthVersionLast="47" xr6:coauthVersionMax="47" xr10:uidLastSave="{00000000-0000-0000-0000-000000000000}"/>
  <bookViews>
    <workbookView xWindow="-110" yWindow="-110" windowWidth="19420" windowHeight="10300" xr2:uid="{C054F56E-AE31-4696-B379-A0C5DF551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L7" i="1"/>
  <c r="L6" i="1"/>
  <c r="L4" i="1"/>
</calcChain>
</file>

<file path=xl/sharedStrings.xml><?xml version="1.0" encoding="utf-8"?>
<sst xmlns="http://schemas.openxmlformats.org/spreadsheetml/2006/main" count="75" uniqueCount="22">
  <si>
    <t>AIC</t>
    <phoneticPr fontId="1"/>
  </si>
  <si>
    <t>BIC</t>
    <phoneticPr fontId="1"/>
  </si>
  <si>
    <t>Equation</t>
    <phoneticPr fontId="1"/>
  </si>
  <si>
    <t>DW_g_m2~ a*Cover,</t>
  </si>
  <si>
    <t>a</t>
  </si>
  <si>
    <t>SE</t>
    <phoneticPr fontId="1"/>
  </si>
  <si>
    <t xml:space="preserve"> t value </t>
    <phoneticPr fontId="1"/>
  </si>
  <si>
    <t xml:space="preserve">Pr(&gt;|t|)  </t>
  </si>
  <si>
    <t>DW_g_m2~ a*Cover^b</t>
    <phoneticPr fontId="1"/>
  </si>
  <si>
    <t>Estimate</t>
    <phoneticPr fontId="1"/>
  </si>
  <si>
    <t>b</t>
  </si>
  <si>
    <t>DW_g_m2~ a*exp(b*Cover)</t>
  </si>
  <si>
    <t>Model</t>
    <phoneticPr fontId="1"/>
  </si>
  <si>
    <t>model1</t>
    <phoneticPr fontId="1"/>
  </si>
  <si>
    <t>model2</t>
    <phoneticPr fontId="1"/>
  </si>
  <si>
    <t>model3</t>
    <phoneticPr fontId="1"/>
  </si>
  <si>
    <t>model4</t>
    <phoneticPr fontId="1"/>
  </si>
  <si>
    <t>DW_g_m2 ~ a * Cover^2 + b * Cover + c</t>
  </si>
  <si>
    <t>c</t>
  </si>
  <si>
    <t>Tohoku@Makombu n=14</t>
    <phoneticPr fontId="1"/>
  </si>
  <si>
    <t>Hokkaido@Makombu  n=45</t>
    <phoneticPr fontId="1"/>
  </si>
  <si>
    <t>Hokkaido@Nagakombu  n=41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</si>
</sst>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_);[Red]\(0\)"/>
    <numFmt numFmtId="180" formatCode="0.000000000000000000000000000000_);[Red]\(0.000000000000000000000000000000\)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Lucida Console"/>
      <family val="3"/>
    </font>
    <font>
      <sz val="10"/>
      <color rgb="FF000000"/>
      <name val="ＭＳ Ｐ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0"/>
      <color rgb="FFFF0000"/>
      <name val="Lucida Console"/>
      <family val="3"/>
    </font>
    <font>
      <sz val="10"/>
      <color theme="1"/>
      <name val="Lucida Console"/>
      <family val="3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2" fillId="2" borderId="0" xfId="0" applyFont="1" applyFill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E4D-06D4-4312-B4A9-2CB6A051CD85}">
  <dimension ref="A1:L74"/>
  <sheetViews>
    <sheetView tabSelected="1" topLeftCell="A19" zoomScale="85" zoomScaleNormal="85" workbookViewId="0">
      <selection activeCell="D29" sqref="D29"/>
    </sheetView>
  </sheetViews>
  <sheetFormatPr defaultRowHeight="18" x14ac:dyDescent="0.55000000000000004"/>
  <cols>
    <col min="2" max="2" width="38.5" bestFit="1" customWidth="1"/>
    <col min="3" max="3" width="20.25" customWidth="1"/>
    <col min="4" max="4" width="10.83203125" bestFit="1" customWidth="1"/>
    <col min="5" max="5" width="12.33203125" bestFit="1" customWidth="1"/>
    <col min="6" max="6" width="8.75" bestFit="1" customWidth="1"/>
    <col min="7" max="7" width="9.08203125" bestFit="1" customWidth="1"/>
    <col min="8" max="9" width="8.75" bestFit="1" customWidth="1"/>
    <col min="12" max="12" width="38" bestFit="1" customWidth="1"/>
  </cols>
  <sheetData>
    <row r="1" spans="1:12" x14ac:dyDescent="0.55000000000000004">
      <c r="A1" t="s">
        <v>20</v>
      </c>
    </row>
    <row r="2" spans="1:12" x14ac:dyDescent="0.55000000000000004">
      <c r="A2" t="s">
        <v>12</v>
      </c>
      <c r="B2" t="s">
        <v>2</v>
      </c>
      <c r="D2" t="s">
        <v>9</v>
      </c>
      <c r="E2" t="s">
        <v>5</v>
      </c>
      <c r="F2" s="1" t="s">
        <v>6</v>
      </c>
      <c r="G2" t="s">
        <v>7</v>
      </c>
      <c r="H2" t="s">
        <v>0</v>
      </c>
      <c r="I2" t="s">
        <v>1</v>
      </c>
    </row>
    <row r="3" spans="1:12" x14ac:dyDescent="0.55000000000000004">
      <c r="A3" t="s">
        <v>13</v>
      </c>
      <c r="B3" t="s">
        <v>3</v>
      </c>
      <c r="C3" s="1" t="s">
        <v>4</v>
      </c>
      <c r="D3" s="1">
        <v>15.28</v>
      </c>
      <c r="E3" s="1">
        <v>3.6749999999999998</v>
      </c>
      <c r="F3" s="1">
        <v>4.1580000000000004</v>
      </c>
      <c r="G3" s="2">
        <v>1.46E-4</v>
      </c>
      <c r="H3" s="1">
        <v>816.88810000000001</v>
      </c>
      <c r="I3" s="1">
        <v>820.50139999999999</v>
      </c>
    </row>
    <row r="4" spans="1:12" x14ac:dyDescent="0.55000000000000004">
      <c r="A4" t="s">
        <v>14</v>
      </c>
      <c r="B4" t="s">
        <v>8</v>
      </c>
      <c r="C4" s="1" t="s">
        <v>4</v>
      </c>
      <c r="D4" s="2">
        <v>6.9909999999999997E-28</v>
      </c>
      <c r="E4" s="1">
        <v>3.3270000000000001E-26</v>
      </c>
      <c r="F4" s="1">
        <v>2.1000000000000001E-2</v>
      </c>
      <c r="G4" s="1">
        <v>0.98299999999999998</v>
      </c>
      <c r="H4" s="1">
        <v>807.55359999999996</v>
      </c>
      <c r="I4" s="1">
        <v>812.97360000000003</v>
      </c>
      <c r="L4" s="12">
        <f>6.991*10^(-28)</f>
        <v>6.9910000000000006E-28</v>
      </c>
    </row>
    <row r="5" spans="1:12" x14ac:dyDescent="0.55000000000000004">
      <c r="C5" s="1" t="s">
        <v>10</v>
      </c>
      <c r="D5" s="1">
        <v>15.29</v>
      </c>
      <c r="E5">
        <v>10.34</v>
      </c>
      <c r="F5">
        <v>1.4790000000000001</v>
      </c>
      <c r="G5">
        <v>0.14599999999999999</v>
      </c>
    </row>
    <row r="6" spans="1:12" x14ac:dyDescent="0.55000000000000004">
      <c r="A6" t="s">
        <v>15</v>
      </c>
      <c r="B6" t="s">
        <v>11</v>
      </c>
      <c r="C6" s="1" t="s">
        <v>4</v>
      </c>
      <c r="D6">
        <v>3.1310000000000002E-4</v>
      </c>
      <c r="E6">
        <v>3.3032999999999999E-3</v>
      </c>
      <c r="F6">
        <v>9.5000000000000001E-2</v>
      </c>
      <c r="G6">
        <v>0.92500000000000004</v>
      </c>
      <c r="H6" s="6">
        <v>807.53499999999997</v>
      </c>
      <c r="I6" s="6">
        <v>812.95500000000004</v>
      </c>
      <c r="L6" s="11">
        <f>L4*100^15.29</f>
        <v>2657.9040696770603</v>
      </c>
    </row>
    <row r="7" spans="1:12" x14ac:dyDescent="0.55000000000000004">
      <c r="C7" s="10" t="s">
        <v>10</v>
      </c>
      <c r="D7" s="1">
        <v>0.1597673</v>
      </c>
      <c r="E7">
        <v>0.1057723</v>
      </c>
      <c r="F7">
        <v>1.51</v>
      </c>
      <c r="G7">
        <v>0.13800000000000001</v>
      </c>
      <c r="L7" s="13">
        <f>L4*10^15.29</f>
        <v>1.363136359690854E-12</v>
      </c>
    </row>
    <row r="8" spans="1:12" x14ac:dyDescent="0.55000000000000004">
      <c r="A8" t="s">
        <v>16</v>
      </c>
      <c r="B8" t="s">
        <v>17</v>
      </c>
      <c r="C8" t="s">
        <v>4</v>
      </c>
      <c r="D8" s="1">
        <v>0.84960000000000002</v>
      </c>
      <c r="E8">
        <v>0.37809999999999999</v>
      </c>
      <c r="F8">
        <v>2.2469999999999999</v>
      </c>
      <c r="G8">
        <v>0.03</v>
      </c>
      <c r="H8" s="1">
        <v>813.62400000000002</v>
      </c>
      <c r="I8" s="1">
        <v>820.85069999999996</v>
      </c>
      <c r="L8" s="13">
        <f>L4*50^15.29</f>
        <v>6.634232208367756E-2</v>
      </c>
    </row>
    <row r="9" spans="1:12" x14ac:dyDescent="0.55000000000000004">
      <c r="C9" t="s">
        <v>10</v>
      </c>
      <c r="D9" s="1">
        <v>-70.507000000000005</v>
      </c>
      <c r="E9">
        <v>47.570099999999996</v>
      </c>
      <c r="F9">
        <v>-1.482</v>
      </c>
      <c r="G9">
        <v>0.14599999999999999</v>
      </c>
    </row>
    <row r="10" spans="1:12" x14ac:dyDescent="0.55000000000000004">
      <c r="C10" t="s">
        <v>18</v>
      </c>
      <c r="D10" s="10">
        <v>838.87019999999995</v>
      </c>
      <c r="E10">
        <v>1454.0895</v>
      </c>
      <c r="F10">
        <v>0.57699999999999996</v>
      </c>
      <c r="G10">
        <v>0.56699999999999995</v>
      </c>
    </row>
    <row r="12" spans="1:12" x14ac:dyDescent="0.55000000000000004">
      <c r="A12" t="s">
        <v>21</v>
      </c>
    </row>
    <row r="13" spans="1:12" x14ac:dyDescent="0.55000000000000004">
      <c r="A13" t="s">
        <v>12</v>
      </c>
      <c r="B13" t="s">
        <v>2</v>
      </c>
      <c r="D13" t="s">
        <v>9</v>
      </c>
      <c r="E13" t="s">
        <v>5</v>
      </c>
      <c r="F13" s="1" t="s">
        <v>6</v>
      </c>
      <c r="G13" t="s">
        <v>7</v>
      </c>
      <c r="H13" t="s">
        <v>0</v>
      </c>
      <c r="I13" t="s">
        <v>1</v>
      </c>
    </row>
    <row r="14" spans="1:12" x14ac:dyDescent="0.55000000000000004">
      <c r="A14" t="s">
        <v>13</v>
      </c>
      <c r="B14" t="s">
        <v>3</v>
      </c>
      <c r="C14" s="1" t="s">
        <v>4</v>
      </c>
      <c r="D14" s="1">
        <v>43.250999999999998</v>
      </c>
      <c r="E14" s="1">
        <v>4.3730000000000002</v>
      </c>
      <c r="F14" s="1">
        <v>9.89</v>
      </c>
      <c r="G14" s="2">
        <v>2.6499999999999998E-12</v>
      </c>
      <c r="H14" s="1">
        <v>739.50609999999995</v>
      </c>
      <c r="I14" s="1">
        <v>742.93320000000006</v>
      </c>
    </row>
    <row r="15" spans="1:12" x14ac:dyDescent="0.55000000000000004">
      <c r="A15" t="s">
        <v>14</v>
      </c>
      <c r="B15" t="s">
        <v>8</v>
      </c>
      <c r="C15" s="1" t="s">
        <v>4</v>
      </c>
      <c r="D15" s="1">
        <v>2.6519999999999998E-3</v>
      </c>
      <c r="E15" s="1">
        <v>1.2234E-2</v>
      </c>
      <c r="F15" s="1">
        <v>0.217</v>
      </c>
      <c r="G15" s="1">
        <v>0.82954000000000006</v>
      </c>
      <c r="H15" s="1">
        <v>732.71389999999997</v>
      </c>
      <c r="I15" s="1">
        <v>737.8546</v>
      </c>
    </row>
    <row r="16" spans="1:12" x14ac:dyDescent="0.55000000000000004">
      <c r="C16" s="10" t="s">
        <v>10</v>
      </c>
      <c r="D16" s="1">
        <v>3.1530629999999999</v>
      </c>
      <c r="E16">
        <v>1.0116270000000001</v>
      </c>
      <c r="F16">
        <v>3.117</v>
      </c>
      <c r="G16">
        <v>3.4299999999999999E-3</v>
      </c>
    </row>
    <row r="17" spans="1:9" x14ac:dyDescent="0.55000000000000004">
      <c r="A17" t="s">
        <v>15</v>
      </c>
      <c r="B17" t="s">
        <v>11</v>
      </c>
      <c r="C17" s="1" t="s">
        <v>4</v>
      </c>
      <c r="D17">
        <v>98.274439999999998</v>
      </c>
      <c r="E17">
        <v>101.72542</v>
      </c>
      <c r="F17">
        <v>0.96599999999999997</v>
      </c>
      <c r="G17">
        <v>0.33995999999999998</v>
      </c>
      <c r="H17" s="6">
        <v>731.09100000000001</v>
      </c>
      <c r="I17" s="6">
        <v>736.23180000000002</v>
      </c>
    </row>
    <row r="18" spans="1:9" x14ac:dyDescent="0.55000000000000004">
      <c r="C18" s="10" t="s">
        <v>10</v>
      </c>
      <c r="D18" s="1">
        <v>4.0259999999999997E-2</v>
      </c>
      <c r="E18">
        <v>1.0749999999999999E-2</v>
      </c>
      <c r="F18">
        <v>3.746</v>
      </c>
      <c r="G18">
        <v>5.8E-4</v>
      </c>
    </row>
    <row r="19" spans="1:9" x14ac:dyDescent="0.55000000000000004">
      <c r="A19" t="s">
        <v>16</v>
      </c>
      <c r="B19" t="s">
        <v>17</v>
      </c>
      <c r="C19" s="1" t="s">
        <v>4</v>
      </c>
      <c r="D19" s="1">
        <v>0.70750000000000002</v>
      </c>
      <c r="E19">
        <v>0.29010000000000002</v>
      </c>
      <c r="F19">
        <v>2.4390000000000001</v>
      </c>
      <c r="G19">
        <v>1.95E-2</v>
      </c>
      <c r="H19" s="1">
        <v>735.37279999999998</v>
      </c>
      <c r="I19" s="1">
        <v>742.22709999999995</v>
      </c>
    </row>
    <row r="20" spans="1:9" x14ac:dyDescent="0.55000000000000004">
      <c r="C20" s="1" t="s">
        <v>10</v>
      </c>
      <c r="D20" s="1">
        <v>-22.1114</v>
      </c>
      <c r="E20">
        <v>32.007399999999997</v>
      </c>
      <c r="F20">
        <v>-0.69099999999999995</v>
      </c>
      <c r="G20">
        <v>0.49390000000000001</v>
      </c>
    </row>
    <row r="21" spans="1:9" x14ac:dyDescent="0.55000000000000004">
      <c r="C21" s="10" t="s">
        <v>18</v>
      </c>
      <c r="D21" s="10">
        <v>271.92110000000002</v>
      </c>
      <c r="E21">
        <v>703.24220000000003</v>
      </c>
      <c r="F21">
        <v>0.38700000000000001</v>
      </c>
      <c r="G21">
        <v>0.70120000000000005</v>
      </c>
    </row>
    <row r="23" spans="1:9" x14ac:dyDescent="0.55000000000000004">
      <c r="A23" t="s">
        <v>19</v>
      </c>
    </row>
    <row r="24" spans="1:9" x14ac:dyDescent="0.55000000000000004">
      <c r="A24" t="s">
        <v>12</v>
      </c>
      <c r="B24" t="s">
        <v>2</v>
      </c>
      <c r="D24" t="s">
        <v>9</v>
      </c>
      <c r="E24" t="s">
        <v>5</v>
      </c>
      <c r="F24" s="1" t="s">
        <v>6</v>
      </c>
      <c r="G24" t="s">
        <v>7</v>
      </c>
      <c r="H24" t="s">
        <v>0</v>
      </c>
      <c r="I24" t="s">
        <v>1</v>
      </c>
    </row>
    <row r="25" spans="1:9" x14ac:dyDescent="0.55000000000000004">
      <c r="A25" t="s">
        <v>13</v>
      </c>
      <c r="B25" t="s">
        <v>3</v>
      </c>
      <c r="C25" s="1" t="s">
        <v>4</v>
      </c>
      <c r="D25" s="1">
        <v>5.5140000000000002</v>
      </c>
      <c r="E25" s="1">
        <v>0.67310000000000003</v>
      </c>
      <c r="F25" s="1">
        <v>8.1920000000000002</v>
      </c>
      <c r="G25" s="2">
        <v>1.72E-6</v>
      </c>
      <c r="H25" s="1">
        <v>178.71080000000001</v>
      </c>
      <c r="I25" s="1">
        <v>179.9889</v>
      </c>
    </row>
    <row r="26" spans="1:9" x14ac:dyDescent="0.55000000000000004">
      <c r="A26" t="s">
        <v>14</v>
      </c>
      <c r="B26" t="s">
        <v>8</v>
      </c>
      <c r="C26" s="1" t="s">
        <v>4</v>
      </c>
      <c r="D26" s="4">
        <v>0.1552</v>
      </c>
      <c r="E26" s="2">
        <v>0.29809999999999998</v>
      </c>
      <c r="F26" s="1">
        <v>0.52100000000000002</v>
      </c>
      <c r="G26" s="1">
        <v>0.61212</v>
      </c>
      <c r="H26" s="6">
        <v>175.7808</v>
      </c>
      <c r="I26" s="6">
        <v>177.69800000000001</v>
      </c>
    </row>
    <row r="27" spans="1:9" x14ac:dyDescent="0.55000000000000004">
      <c r="C27" s="10" t="s">
        <v>10</v>
      </c>
      <c r="D27" s="1">
        <v>1.8302</v>
      </c>
      <c r="E27" s="3">
        <v>0.43590000000000001</v>
      </c>
      <c r="F27">
        <v>4.1989999999999998</v>
      </c>
      <c r="G27">
        <v>1.24E-3</v>
      </c>
    </row>
    <row r="28" spans="1:9" x14ac:dyDescent="0.55000000000000004">
      <c r="A28" t="s">
        <v>15</v>
      </c>
      <c r="B28" t="s">
        <v>11</v>
      </c>
      <c r="C28" s="1" t="s">
        <v>4</v>
      </c>
      <c r="D28">
        <v>46.125304</v>
      </c>
      <c r="E28">
        <v>21.087918999999999</v>
      </c>
      <c r="F28">
        <v>2.1869999999999998</v>
      </c>
      <c r="G28">
        <v>4.9246999999999999E-2</v>
      </c>
      <c r="H28" s="1">
        <v>176.46340000000001</v>
      </c>
      <c r="I28" s="1">
        <v>178.38059999999999</v>
      </c>
    </row>
    <row r="29" spans="1:9" x14ac:dyDescent="0.55000000000000004">
      <c r="C29" s="10" t="s">
        <v>10</v>
      </c>
      <c r="D29" s="1">
        <v>2.8022999999999999E-2</v>
      </c>
      <c r="E29">
        <v>5.3119999999999999E-3</v>
      </c>
      <c r="F29">
        <v>5.2750000000000004</v>
      </c>
      <c r="G29">
        <v>1.9599999999999999E-4</v>
      </c>
    </row>
    <row r="30" spans="1:9" x14ac:dyDescent="0.55000000000000004">
      <c r="A30" t="s">
        <v>16</v>
      </c>
      <c r="B30" t="s">
        <v>17</v>
      </c>
      <c r="C30" s="1" t="s">
        <v>4</v>
      </c>
      <c r="D30">
        <v>7.2040000000000007E-2</v>
      </c>
      <c r="E30">
        <v>4.2959999999999998E-2</v>
      </c>
      <c r="F30">
        <v>1.677</v>
      </c>
      <c r="G30">
        <v>0.122</v>
      </c>
      <c r="H30" s="1">
        <v>177.4881</v>
      </c>
      <c r="I30" s="1">
        <v>180.04429999999999</v>
      </c>
    </row>
    <row r="31" spans="1:9" x14ac:dyDescent="0.55000000000000004">
      <c r="C31" s="1" t="s">
        <v>10</v>
      </c>
      <c r="D31">
        <v>-0.28653000000000001</v>
      </c>
      <c r="E31">
        <v>4.3558000000000003</v>
      </c>
      <c r="F31">
        <v>-6.6000000000000003E-2</v>
      </c>
      <c r="G31">
        <v>0.94899999999999995</v>
      </c>
    </row>
    <row r="32" spans="1:9" x14ac:dyDescent="0.55000000000000004">
      <c r="C32" s="10" t="s">
        <v>18</v>
      </c>
      <c r="D32">
        <v>29.11159</v>
      </c>
      <c r="E32">
        <v>84.741960000000006</v>
      </c>
      <c r="F32">
        <v>0.34399999999999997</v>
      </c>
      <c r="G32">
        <v>0.73799999999999999</v>
      </c>
    </row>
    <row r="33" spans="3:9" x14ac:dyDescent="0.55000000000000004">
      <c r="H33" s="1"/>
      <c r="I33" s="1"/>
    </row>
    <row r="34" spans="3:9" x14ac:dyDescent="0.55000000000000004">
      <c r="C34" s="1"/>
    </row>
    <row r="35" spans="3:9" x14ac:dyDescent="0.55000000000000004">
      <c r="F35" s="1"/>
    </row>
    <row r="36" spans="3:9" x14ac:dyDescent="0.55000000000000004">
      <c r="D36" s="1"/>
      <c r="E36" s="1"/>
      <c r="F36" s="1"/>
      <c r="G36" s="2"/>
      <c r="H36" s="6"/>
      <c r="I36" s="6"/>
    </row>
    <row r="37" spans="3:9" x14ac:dyDescent="0.55000000000000004">
      <c r="C37" s="1"/>
      <c r="D37" s="4"/>
      <c r="E37" s="2"/>
      <c r="F37" s="1"/>
      <c r="G37" s="1"/>
      <c r="H37" s="1"/>
      <c r="I37" s="1"/>
    </row>
    <row r="38" spans="3:9" x14ac:dyDescent="0.55000000000000004">
      <c r="C38" s="1"/>
      <c r="D38" s="1"/>
      <c r="E38" s="3"/>
    </row>
    <row r="39" spans="3:9" x14ac:dyDescent="0.55000000000000004">
      <c r="D39" s="3"/>
      <c r="E39" s="3"/>
    </row>
    <row r="40" spans="3:9" x14ac:dyDescent="0.55000000000000004">
      <c r="D40" s="2"/>
      <c r="E40" s="3"/>
    </row>
    <row r="41" spans="3:9" x14ac:dyDescent="0.55000000000000004">
      <c r="H41" s="1"/>
      <c r="I41" s="1"/>
    </row>
    <row r="45" spans="3:9" x14ac:dyDescent="0.55000000000000004">
      <c r="C45" s="1"/>
    </row>
    <row r="46" spans="3:9" x14ac:dyDescent="0.55000000000000004">
      <c r="F46" s="1"/>
    </row>
    <row r="47" spans="3:9" x14ac:dyDescent="0.55000000000000004">
      <c r="D47" s="1"/>
      <c r="E47" s="1"/>
      <c r="F47" s="1"/>
      <c r="G47" s="2"/>
      <c r="H47" s="6"/>
      <c r="I47" s="6"/>
    </row>
    <row r="48" spans="3:9" x14ac:dyDescent="0.55000000000000004">
      <c r="C48" s="1"/>
      <c r="D48" s="1"/>
      <c r="E48" s="4"/>
      <c r="F48" s="1"/>
      <c r="G48" s="1"/>
      <c r="H48" s="1"/>
      <c r="I48" s="1"/>
    </row>
    <row r="49" spans="3:9" x14ac:dyDescent="0.55000000000000004">
      <c r="C49" s="1"/>
      <c r="E49" s="1"/>
    </row>
    <row r="51" spans="3:9" x14ac:dyDescent="0.55000000000000004">
      <c r="D51" s="1"/>
    </row>
    <row r="52" spans="3:9" x14ac:dyDescent="0.55000000000000004">
      <c r="D52" s="5"/>
      <c r="H52" s="1"/>
      <c r="I52" s="1"/>
    </row>
    <row r="56" spans="3:9" x14ac:dyDescent="0.55000000000000004">
      <c r="C56" s="1"/>
    </row>
    <row r="57" spans="3:9" x14ac:dyDescent="0.55000000000000004">
      <c r="F57" s="1"/>
    </row>
    <row r="58" spans="3:9" x14ac:dyDescent="0.55000000000000004">
      <c r="D58" s="7"/>
      <c r="E58" s="7"/>
      <c r="F58" s="7"/>
      <c r="G58" s="8"/>
      <c r="H58" s="7"/>
      <c r="I58" s="7"/>
    </row>
    <row r="59" spans="3:9" x14ac:dyDescent="0.55000000000000004">
      <c r="C59" s="1"/>
      <c r="D59" s="7"/>
      <c r="E59" s="9"/>
      <c r="F59" s="7"/>
      <c r="G59" s="7"/>
      <c r="H59" s="7"/>
      <c r="I59" s="7"/>
    </row>
    <row r="60" spans="3:9" x14ac:dyDescent="0.55000000000000004">
      <c r="C60" s="1"/>
      <c r="E60" s="7"/>
    </row>
    <row r="61" spans="3:9" x14ac:dyDescent="0.55000000000000004">
      <c r="H61" s="5"/>
      <c r="I61" s="5"/>
    </row>
    <row r="62" spans="3:9" x14ac:dyDescent="0.55000000000000004">
      <c r="D62" s="7"/>
    </row>
    <row r="63" spans="3:9" x14ac:dyDescent="0.55000000000000004">
      <c r="H63" s="7"/>
      <c r="I63" s="7"/>
    </row>
    <row r="67" spans="3:9" x14ac:dyDescent="0.55000000000000004">
      <c r="C67" s="1"/>
    </row>
    <row r="68" spans="3:9" x14ac:dyDescent="0.55000000000000004">
      <c r="F68" s="1"/>
    </row>
    <row r="69" spans="3:9" x14ac:dyDescent="0.55000000000000004">
      <c r="D69" s="7"/>
      <c r="E69" s="7"/>
      <c r="F69" s="7"/>
      <c r="G69" s="8"/>
      <c r="H69" s="7"/>
      <c r="I69" s="7"/>
    </row>
    <row r="70" spans="3:9" x14ac:dyDescent="0.55000000000000004">
      <c r="C70" s="1"/>
      <c r="D70" s="7"/>
      <c r="E70" s="9"/>
      <c r="F70" s="7"/>
      <c r="G70" s="7"/>
      <c r="H70" s="7"/>
      <c r="I70" s="7"/>
    </row>
    <row r="71" spans="3:9" x14ac:dyDescent="0.55000000000000004">
      <c r="C71" s="1"/>
      <c r="E71" s="7"/>
    </row>
    <row r="72" spans="3:9" x14ac:dyDescent="0.55000000000000004">
      <c r="H72" s="5"/>
      <c r="I72" s="5"/>
    </row>
    <row r="73" spans="3:9" x14ac:dyDescent="0.55000000000000004">
      <c r="D73" s="7"/>
      <c r="G73" s="3"/>
    </row>
    <row r="74" spans="3:9" x14ac:dyDescent="0.55000000000000004">
      <c r="H74" s="7"/>
      <c r="I74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允昭</dc:creator>
  <cp:lastModifiedBy>佐藤　允昭</cp:lastModifiedBy>
  <dcterms:created xsi:type="dcterms:W3CDTF">2024-12-17T08:32:26Z</dcterms:created>
  <dcterms:modified xsi:type="dcterms:W3CDTF">2025-07-15T22:22:42Z</dcterms:modified>
</cp:coreProperties>
</file>