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drawings/drawing2.xml" ContentType="application/vnd.openxmlformats-officedocument.drawing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drawings/drawing3.xml" ContentType="application/vnd.openxmlformats-officedocument.drawing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drawings/drawing4.xml" ContentType="application/vnd.openxmlformats-officedocument.drawing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umada/Documents/class/2021/work/research/2021/data/"/>
    </mc:Choice>
  </mc:AlternateContent>
  <xr:revisionPtr revIDLastSave="0" documentId="13_ncr:9_{B027DCDD-3103-1443-938F-4F11B4AEE38C}" xr6:coauthVersionLast="47" xr6:coauthVersionMax="47" xr10:uidLastSave="{00000000-0000-0000-0000-000000000000}"/>
  <bookViews>
    <workbookView xWindow="0" yWindow="500" windowWidth="28800" windowHeight="16520" xr2:uid="{BF094E97-5A57-DA4C-8161-3E6398E8ED91}"/>
  </bookViews>
  <sheets>
    <sheet name="cryptic_pocket_apo_train" sheetId="6" r:id="rId1"/>
    <sheet name="cryptic_pocket_apo_test" sheetId="10" r:id="rId2"/>
    <sheet name="crypt apo train" sheetId="2" r:id="rId3"/>
    <sheet name="crypt fpocket apo train" sheetId="1" r:id="rId4"/>
    <sheet name="non crypt fpocket apo train" sheetId="3" r:id="rId5"/>
    <sheet name="crypt apo test" sheetId="5" r:id="rId6"/>
    <sheet name="crypt fpocket apo tes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2" l="1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<sst xmlns="http://schemas.openxmlformats.org/spreadsheetml/2006/main" count="969" uniqueCount="306">
  <si>
    <t>Pocket番号</t>
    <rPh sb="6" eb="8">
      <t>バンゴウ</t>
    </rPh>
    <phoneticPr fontId="2"/>
  </si>
  <si>
    <t>Apo in paper</t>
    <phoneticPr fontId="2"/>
  </si>
  <si>
    <t>Score</t>
    <phoneticPr fontId="2"/>
  </si>
  <si>
    <t>Druggability Score</t>
    <phoneticPr fontId="2"/>
  </si>
  <si>
    <t>Number of Alpha Spheres</t>
    <phoneticPr fontId="2"/>
  </si>
  <si>
    <t>Total SASA</t>
    <phoneticPr fontId="2"/>
  </si>
  <si>
    <t>Polar SASA</t>
    <phoneticPr fontId="2"/>
  </si>
  <si>
    <t>Apolar SASA</t>
    <phoneticPr fontId="2"/>
  </si>
  <si>
    <t>Volume</t>
  </si>
  <si>
    <t>Mean local hydrophobic density</t>
  </si>
  <si>
    <t>Mean alpha sphere radius</t>
  </si>
  <si>
    <t>Mean alp. sph. solvent access</t>
  </si>
  <si>
    <t>Apolar alpha sphere proportion</t>
  </si>
  <si>
    <t>Hydrophobicity score</t>
    <phoneticPr fontId="2"/>
  </si>
  <si>
    <t>Volume score</t>
  </si>
  <si>
    <t>Polarity score</t>
  </si>
  <si>
    <t>Charge score</t>
  </si>
  <si>
    <t>Proportion of polar atoms</t>
  </si>
  <si>
    <t>Alpha sphere density</t>
  </si>
  <si>
    <t>Cent. of mass - Alpha Sphere max dist</t>
  </si>
  <si>
    <t>Flexibility</t>
    <phoneticPr fontId="2"/>
  </si>
  <si>
    <t>cryptic pocket flag</t>
    <phoneticPr fontId="2"/>
  </si>
  <si>
    <t>1A8IA</t>
    <phoneticPr fontId="2"/>
  </si>
  <si>
    <t>1ADEA</t>
    <phoneticPr fontId="2"/>
  </si>
  <si>
    <t>1ALBA</t>
    <phoneticPr fontId="2"/>
  </si>
  <si>
    <t>1ALVA</t>
    <phoneticPr fontId="2"/>
  </si>
  <si>
    <t>1CLLA</t>
    <phoneticPr fontId="2"/>
  </si>
  <si>
    <t>1DUBD</t>
    <phoneticPr fontId="2"/>
  </si>
  <si>
    <t>1ECJD</t>
    <phoneticPr fontId="2"/>
  </si>
  <si>
    <t>1EX6A</t>
    <phoneticPr fontId="2"/>
  </si>
  <si>
    <t>1EXMA</t>
    <phoneticPr fontId="2"/>
  </si>
  <si>
    <t>1FA9A</t>
    <phoneticPr fontId="2"/>
  </si>
  <si>
    <t>1FXXA</t>
  </si>
  <si>
    <t>1G24D</t>
  </si>
  <si>
    <t>1G4EB</t>
  </si>
  <si>
    <t>1HAGE</t>
  </si>
  <si>
    <t>1HKAA</t>
  </si>
  <si>
    <t>1HOOB</t>
  </si>
  <si>
    <t>1IMFA</t>
  </si>
  <si>
    <t>1K5HC</t>
  </si>
  <si>
    <t>1KS9A</t>
  </si>
  <si>
    <t>1MY1C</t>
  </si>
  <si>
    <t>1NEPA</t>
  </si>
  <si>
    <t>1NI6D</t>
  </si>
  <si>
    <t>1NUWA</t>
  </si>
  <si>
    <t>1PKLB</t>
  </si>
  <si>
    <t>1QLWB</t>
  </si>
  <si>
    <t>1R1WA</t>
  </si>
  <si>
    <t>1RDWX</t>
  </si>
  <si>
    <t>1RTCA</t>
  </si>
  <si>
    <t>1SWXA</t>
  </si>
  <si>
    <t>1TQOA</t>
  </si>
  <si>
    <t>1W50A</t>
  </si>
  <si>
    <t>1XCGB</t>
  </si>
  <si>
    <t>1XMGB</t>
  </si>
  <si>
    <t>2AKAA</t>
  </si>
  <si>
    <t>2AX9A</t>
  </si>
  <si>
    <t>2BLSB</t>
  </si>
  <si>
    <t>2BRKA</t>
  </si>
  <si>
    <t>2BU8A</t>
  </si>
  <si>
    <t>2CGAB</t>
  </si>
  <si>
    <t>2CM2A</t>
  </si>
  <si>
    <t>2F6VA</t>
  </si>
  <si>
    <t>2GFCA</t>
  </si>
  <si>
    <t>2H4EB</t>
  </si>
  <si>
    <t>2IYTA</t>
  </si>
  <si>
    <t>2OHGA</t>
  </si>
  <si>
    <t>2QFOB</t>
  </si>
  <si>
    <t>2QLRC</t>
  </si>
  <si>
    <t>2WGBA</t>
  </si>
  <si>
    <t>2WGQB</t>
  </si>
  <si>
    <t>2YQCA</t>
  </si>
  <si>
    <t>3B7DE</t>
  </si>
  <si>
    <t>3BL9B</t>
  </si>
  <si>
    <t>3CHEA</t>
  </si>
  <si>
    <t>3CJ0A</t>
  </si>
  <si>
    <t>3DXNA</t>
  </si>
  <si>
    <t>3HQDA</t>
  </si>
  <si>
    <t>3KQAB</t>
  </si>
  <si>
    <t>3L7UC</t>
  </si>
  <si>
    <t>3MN9A</t>
  </si>
  <si>
    <t>3NNUA</t>
  </si>
  <si>
    <t>4AKEB</t>
  </si>
  <si>
    <t>○の数</t>
    <phoneticPr fontId="2"/>
  </si>
  <si>
    <t>comment</t>
    <phoneticPr fontId="2"/>
  </si>
  <si>
    <t>RMSD</t>
    <phoneticPr fontId="2"/>
  </si>
  <si>
    <t>Pocket1</t>
    <phoneticPr fontId="2"/>
  </si>
  <si>
    <t>Pocket2</t>
  </si>
  <si>
    <t>Pocket3</t>
  </si>
  <si>
    <t>Pocket4</t>
  </si>
  <si>
    <t>Pocket5</t>
  </si>
  <si>
    <t>Pocket6</t>
  </si>
  <si>
    <t>Pocket7</t>
  </si>
  <si>
    <t>Pocket8</t>
  </si>
  <si>
    <t>Pocket9</t>
  </si>
  <si>
    <t>Pocket10</t>
  </si>
  <si>
    <t>Pocket11</t>
    <phoneticPr fontId="2"/>
  </si>
  <si>
    <t>Pocket12</t>
    <phoneticPr fontId="2"/>
  </si>
  <si>
    <t>Pocket13</t>
  </si>
  <si>
    <t>Pocket14</t>
  </si>
  <si>
    <t>Pocket15</t>
  </si>
  <si>
    <t>Pocket16</t>
  </si>
  <si>
    <t>Pocket17</t>
  </si>
  <si>
    <t>Pocket18</t>
  </si>
  <si>
    <t>Pocket19</t>
  </si>
  <si>
    <t>Pocket20</t>
  </si>
  <si>
    <t>Pocket21</t>
  </si>
  <si>
    <t>Pocket22</t>
  </si>
  <si>
    <t>Pocket23</t>
  </si>
  <si>
    <t>Pocket24</t>
  </si>
  <si>
    <t>Pocket25</t>
  </si>
  <si>
    <t>Pocket26</t>
  </si>
  <si>
    <t>Pocket27</t>
  </si>
  <si>
    <t>Pocket28</t>
  </si>
  <si>
    <t>Pocket29</t>
  </si>
  <si>
    <t>Pocket30</t>
  </si>
  <si>
    <t>Pocket31</t>
  </si>
  <si>
    <t>Pocket32</t>
  </si>
  <si>
    <t>Pocket33</t>
  </si>
  <si>
    <t>Pocket34</t>
  </si>
  <si>
    <t>Pocket35</t>
  </si>
  <si>
    <t>Pocket36</t>
  </si>
  <si>
    <t>Pocket37</t>
  </si>
  <si>
    <t>Pocket38</t>
  </si>
  <si>
    <t>Pocket39</t>
  </si>
  <si>
    <t>Pocket40</t>
  </si>
  <si>
    <t>Pocket41</t>
  </si>
  <si>
    <t>Pocket42</t>
  </si>
  <si>
    <t>Pocket43</t>
  </si>
  <si>
    <t>Pocket44</t>
  </si>
  <si>
    <t>Pocket45</t>
  </si>
  <si>
    <t>Pocket46</t>
  </si>
  <si>
    <t>Pocket47</t>
  </si>
  <si>
    <t>Pocket48</t>
  </si>
  <si>
    <t>Pocket49</t>
  </si>
  <si>
    <t>Pocket50</t>
  </si>
  <si>
    <t>○</t>
    <phoneticPr fontId="2"/>
  </si>
  <si>
    <t>1,4</t>
    <phoneticPr fontId="2"/>
  </si>
  <si>
    <t>1BP5A</t>
    <phoneticPr fontId="2"/>
  </si>
  <si>
    <t>apoとholoでズレが生じている</t>
    <phoneticPr fontId="2"/>
  </si>
  <si>
    <t>1,10</t>
    <phoneticPr fontId="2"/>
  </si>
  <si>
    <t>1FVRA</t>
    <phoneticPr fontId="2"/>
  </si>
  <si>
    <t>リガンドをリコメンドできていない</t>
    <phoneticPr fontId="2"/>
  </si>
  <si>
    <t>1OK8A</t>
  </si>
  <si>
    <t>1PZTA</t>
  </si>
  <si>
    <t>1,6</t>
    <phoneticPr fontId="2"/>
  </si>
  <si>
    <t>1RHBA</t>
  </si>
  <si>
    <t>1RRGA</t>
  </si>
  <si>
    <t>1SU4A</t>
  </si>
  <si>
    <t>1UK2A</t>
  </si>
  <si>
    <t>2AIRH</t>
  </si>
  <si>
    <t>2BF3A</t>
  </si>
  <si>
    <t>1,3</t>
    <phoneticPr fontId="2"/>
  </si>
  <si>
    <t>1,17</t>
    <phoneticPr fontId="2"/>
  </si>
  <si>
    <t>2ZB1A</t>
  </si>
  <si>
    <t>2,3</t>
    <phoneticPr fontId="2"/>
  </si>
  <si>
    <t>3F74C</t>
  </si>
  <si>
    <t>3H5RA</t>
  </si>
  <si>
    <t>3PEOG</t>
  </si>
  <si>
    <t>3PUWE</t>
  </si>
  <si>
    <t>cryptic pocket flag</t>
  </si>
  <si>
    <t>1B6BA</t>
    <phoneticPr fontId="2"/>
  </si>
  <si>
    <t>1BNCB</t>
    <phoneticPr fontId="2"/>
  </si>
  <si>
    <t>1BSQA</t>
    <phoneticPr fontId="2"/>
  </si>
  <si>
    <t>1E2XA</t>
    <phoneticPr fontId="2"/>
  </si>
  <si>
    <t>1JBUH</t>
    <phoneticPr fontId="2"/>
  </si>
  <si>
    <t>1JWPA</t>
  </si>
  <si>
    <t>1KZ7D</t>
    <phoneticPr fontId="2"/>
  </si>
  <si>
    <t>1MY0B</t>
  </si>
  <si>
    <t>1Z92A</t>
  </si>
  <si>
    <t>1ZAHB</t>
  </si>
  <si>
    <t>3FDLA</t>
  </si>
  <si>
    <t>5,9,11</t>
    <phoneticPr fontId="2"/>
  </si>
  <si>
    <t>3GXDB</t>
  </si>
  <si>
    <t>4HB2C</t>
  </si>
  <si>
    <t>Ligand</t>
    <phoneticPr fontId="2"/>
  </si>
  <si>
    <t>DAK</t>
    <phoneticPr fontId="2"/>
  </si>
  <si>
    <t>TFP</t>
    <phoneticPr fontId="2"/>
  </si>
  <si>
    <t>OXL</t>
    <phoneticPr fontId="2"/>
  </si>
  <si>
    <t>ISA</t>
    <phoneticPr fontId="2"/>
  </si>
  <si>
    <t xml:space="preserve">HDS </t>
    <phoneticPr fontId="2"/>
  </si>
  <si>
    <t>IMP</t>
    <phoneticPr fontId="2"/>
  </si>
  <si>
    <t>FRY</t>
    <phoneticPr fontId="2"/>
  </si>
  <si>
    <t>PCP</t>
    <phoneticPr fontId="2"/>
  </si>
  <si>
    <t>MAU</t>
  </si>
  <si>
    <t>5GP</t>
    <phoneticPr fontId="2"/>
  </si>
  <si>
    <t>URC</t>
    <phoneticPr fontId="2"/>
  </si>
  <si>
    <t>RAJ</t>
    <phoneticPr fontId="2"/>
  </si>
  <si>
    <t>BBP</t>
    <phoneticPr fontId="2"/>
  </si>
  <si>
    <t>NIR</t>
    <phoneticPr fontId="2"/>
  </si>
  <si>
    <t xml:space="preserve">POP/TZP </t>
    <phoneticPr fontId="2"/>
  </si>
  <si>
    <t>1H09A</t>
    <phoneticPr fontId="2"/>
  </si>
  <si>
    <t>MU2</t>
    <phoneticPr fontId="2"/>
  </si>
  <si>
    <t>1HAGE</t>
    <phoneticPr fontId="2"/>
  </si>
  <si>
    <t>121</t>
    <phoneticPr fontId="2"/>
  </si>
  <si>
    <t>HHS</t>
    <phoneticPr fontId="2"/>
  </si>
  <si>
    <t>1HOOB</t>
    <phoneticPr fontId="2"/>
  </si>
  <si>
    <t>HAD</t>
    <phoneticPr fontId="2"/>
  </si>
  <si>
    <t>LIP</t>
    <phoneticPr fontId="2"/>
  </si>
  <si>
    <t>1K3FB</t>
    <phoneticPr fontId="2"/>
  </si>
  <si>
    <t>181</t>
    <phoneticPr fontId="2"/>
  </si>
  <si>
    <t>FOM</t>
  </si>
  <si>
    <t>PAF</t>
    <phoneticPr fontId="2"/>
  </si>
  <si>
    <t>DNQ</t>
    <phoneticPr fontId="2"/>
  </si>
  <si>
    <t>C3S</t>
    <phoneticPr fontId="2"/>
  </si>
  <si>
    <t>Q80</t>
    <phoneticPr fontId="2"/>
  </si>
  <si>
    <t>AMP</t>
    <phoneticPr fontId="2"/>
  </si>
  <si>
    <t>BOG</t>
  </si>
  <si>
    <t>BOG</t>
    <phoneticPr fontId="2"/>
  </si>
  <si>
    <t>ATP/FDP/OXL</t>
    <phoneticPr fontId="2"/>
  </si>
  <si>
    <t>UDP</t>
    <phoneticPr fontId="2"/>
  </si>
  <si>
    <t>W22</t>
    <phoneticPr fontId="2"/>
  </si>
  <si>
    <t>353</t>
    <phoneticPr fontId="2"/>
  </si>
  <si>
    <t>RHO</t>
    <phoneticPr fontId="2"/>
  </si>
  <si>
    <t>NDP</t>
    <phoneticPr fontId="2"/>
  </si>
  <si>
    <t>AFB</t>
    <phoneticPr fontId="2"/>
  </si>
  <si>
    <t>PT1</t>
    <phoneticPr fontId="2"/>
  </si>
  <si>
    <t>ACP</t>
    <phoneticPr fontId="2"/>
  </si>
  <si>
    <t>1SWXA</t>
    <phoneticPr fontId="2"/>
  </si>
  <si>
    <t>LAT</t>
    <phoneticPr fontId="2"/>
  </si>
  <si>
    <t>THP</t>
    <phoneticPr fontId="2"/>
  </si>
  <si>
    <t>D3F</t>
    <phoneticPr fontId="2"/>
  </si>
  <si>
    <t>586</t>
    <phoneticPr fontId="2"/>
  </si>
  <si>
    <t>GDP</t>
    <phoneticPr fontId="2"/>
  </si>
  <si>
    <t>5BR</t>
    <phoneticPr fontId="2"/>
  </si>
  <si>
    <t>CTP</t>
    <phoneticPr fontId="2"/>
  </si>
  <si>
    <t>2AKAA</t>
    <phoneticPr fontId="2"/>
  </si>
  <si>
    <t>BIT</t>
    <phoneticPr fontId="2"/>
  </si>
  <si>
    <t>2AX9A</t>
    <phoneticPr fontId="2"/>
  </si>
  <si>
    <t>RB1</t>
    <phoneticPr fontId="2"/>
  </si>
  <si>
    <t>BML</t>
    <phoneticPr fontId="2"/>
  </si>
  <si>
    <t>GF7</t>
    <phoneticPr fontId="2"/>
  </si>
  <si>
    <t>2BRKA</t>
    <phoneticPr fontId="2"/>
  </si>
  <si>
    <t>NN3</t>
    <phoneticPr fontId="2"/>
  </si>
  <si>
    <t>2BU8A</t>
    <phoneticPr fontId="2"/>
  </si>
  <si>
    <t>TF1</t>
    <phoneticPr fontId="2"/>
  </si>
  <si>
    <t>0FG</t>
    <phoneticPr fontId="2"/>
  </si>
  <si>
    <t>509</t>
    <phoneticPr fontId="2"/>
  </si>
  <si>
    <t>892</t>
    <phoneticPr fontId="2"/>
  </si>
  <si>
    <t>L20</t>
    <phoneticPr fontId="2"/>
  </si>
  <si>
    <t>2AN</t>
    <phoneticPr fontId="2"/>
  </si>
  <si>
    <t>ADP/SKM</t>
    <phoneticPr fontId="2"/>
  </si>
  <si>
    <t>2OHGA</t>
    <phoneticPr fontId="2"/>
  </si>
  <si>
    <t>NHL</t>
    <phoneticPr fontId="2"/>
  </si>
  <si>
    <t>2Q8FA</t>
    <phoneticPr fontId="2"/>
  </si>
  <si>
    <t>TF4</t>
    <phoneticPr fontId="2"/>
  </si>
  <si>
    <t>2QFOB</t>
    <phoneticPr fontId="2"/>
  </si>
  <si>
    <t>2KL</t>
    <phoneticPr fontId="2"/>
  </si>
  <si>
    <t>2QLRC</t>
    <phoneticPr fontId="2"/>
  </si>
  <si>
    <t>AKG</t>
    <phoneticPr fontId="2"/>
  </si>
  <si>
    <t>PRL</t>
    <phoneticPr fontId="2"/>
  </si>
  <si>
    <t>HY1</t>
    <phoneticPr fontId="2"/>
  </si>
  <si>
    <t>2YQCA</t>
    <phoneticPr fontId="2"/>
  </si>
  <si>
    <t>UD1</t>
    <phoneticPr fontId="2"/>
  </si>
  <si>
    <t>CX6</t>
    <phoneticPr fontId="2"/>
  </si>
  <si>
    <t>DD1</t>
    <phoneticPr fontId="2"/>
  </si>
  <si>
    <t>3CHEA</t>
    <phoneticPr fontId="2"/>
  </si>
  <si>
    <t>D1H</t>
    <phoneticPr fontId="2"/>
  </si>
  <si>
    <t>POO/79Z</t>
    <phoneticPr fontId="2"/>
  </si>
  <si>
    <t>J60</t>
    <phoneticPr fontId="2"/>
  </si>
  <si>
    <t>BQM</t>
    <phoneticPr fontId="2"/>
  </si>
  <si>
    <t>APC</t>
    <phoneticPr fontId="2"/>
  </si>
  <si>
    <t>NAT</t>
    <phoneticPr fontId="2"/>
  </si>
  <si>
    <t>3L7UC</t>
    <phoneticPr fontId="2"/>
  </si>
  <si>
    <t>ADP</t>
    <phoneticPr fontId="2"/>
  </si>
  <si>
    <t>CY9</t>
    <phoneticPr fontId="2"/>
  </si>
  <si>
    <t>3NNUA</t>
    <phoneticPr fontId="2"/>
  </si>
  <si>
    <t>I46</t>
    <phoneticPr fontId="2"/>
  </si>
  <si>
    <t>LOB</t>
    <phoneticPr fontId="2"/>
  </si>
  <si>
    <t>GLO</t>
    <phoneticPr fontId="2"/>
  </si>
  <si>
    <t>ANP</t>
    <phoneticPr fontId="2"/>
  </si>
  <si>
    <t>CA5</t>
    <phoneticPr fontId="2"/>
  </si>
  <si>
    <t>LZL</t>
    <phoneticPr fontId="2"/>
  </si>
  <si>
    <t>RTL</t>
    <phoneticPr fontId="2"/>
  </si>
  <si>
    <t>MYR</t>
    <phoneticPr fontId="2"/>
  </si>
  <si>
    <t>P5B</t>
    <phoneticPr fontId="2"/>
  </si>
  <si>
    <t>CBT</t>
    <phoneticPr fontId="2"/>
  </si>
  <si>
    <t>AF3</t>
    <phoneticPr fontId="2"/>
  </si>
  <si>
    <t>AT1</t>
    <phoneticPr fontId="2"/>
  </si>
  <si>
    <t>FRH</t>
    <phoneticPr fontId="2"/>
  </si>
  <si>
    <t>N3P</t>
    <phoneticPr fontId="2"/>
  </si>
  <si>
    <t>CHD</t>
    <phoneticPr fontId="2"/>
  </si>
  <si>
    <t>N3C</t>
    <phoneticPr fontId="2"/>
  </si>
  <si>
    <t>MT5</t>
    <phoneticPr fontId="2"/>
  </si>
  <si>
    <t>LMB</t>
    <phoneticPr fontId="2"/>
  </si>
  <si>
    <t>1FXXA</t>
    <phoneticPr fontId="2"/>
  </si>
  <si>
    <t>1G24D</t>
    <phoneticPr fontId="2"/>
  </si>
  <si>
    <t>1G4EB</t>
    <phoneticPr fontId="2"/>
  </si>
  <si>
    <t>4,14</t>
    <phoneticPr fontId="2"/>
  </si>
  <si>
    <t>4,6</t>
    <phoneticPr fontId="2"/>
  </si>
  <si>
    <t>1HKAA</t>
    <phoneticPr fontId="2"/>
  </si>
  <si>
    <t>1,16</t>
    <phoneticPr fontId="2"/>
  </si>
  <si>
    <t>12,26</t>
    <phoneticPr fontId="2"/>
  </si>
  <si>
    <t>8,17,19</t>
    <phoneticPr fontId="2"/>
  </si>
  <si>
    <t>16,21</t>
    <phoneticPr fontId="2"/>
  </si>
  <si>
    <t>15,17</t>
    <phoneticPr fontId="2"/>
  </si>
  <si>
    <t>2, 23</t>
    <phoneticPr fontId="2"/>
  </si>
  <si>
    <t>2,8,9</t>
    <phoneticPr fontId="2"/>
  </si>
  <si>
    <t>1JWPA</t>
    <phoneticPr fontId="2"/>
  </si>
  <si>
    <t>1MY0B</t>
    <phoneticPr fontId="2"/>
  </si>
  <si>
    <t>1Z92A</t>
    <phoneticPr fontId="2"/>
  </si>
  <si>
    <t>1ZAHB</t>
    <phoneticPr fontId="2"/>
  </si>
  <si>
    <t>2GPOA</t>
    <phoneticPr fontId="2"/>
  </si>
  <si>
    <t>3FDLA</t>
    <phoneticPr fontId="2"/>
  </si>
  <si>
    <t>3GXDB</t>
    <phoneticPr fontId="2"/>
  </si>
  <si>
    <t>4HB2C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</si>
</sst>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70C0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2"/>
      <color rgb="FFFF000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quotePrefix="1">
      <alignment vertical="center"/>
    </xf>
    <xf numFmtId="0" fontId="0" fillId="0" borderId="0" xfId="0" applyFont="1">
      <alignment vertical="center"/>
    </xf>
    <xf numFmtId="0" fontId="0" fillId="0" borderId="0" xfId="0" quotePrefix="1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6.xml"/><Relationship Id="rId13" Type="http://schemas.openxmlformats.org/officeDocument/2006/relationships/image" Target="../media/image10.png"/><Relationship Id="rId18" Type="http://schemas.openxmlformats.org/officeDocument/2006/relationships/customXml" Target="../ink/ink12.xml"/><Relationship Id="rId26" Type="http://schemas.openxmlformats.org/officeDocument/2006/relationships/customXml" Target="../ink/ink18.xml"/><Relationship Id="rId3" Type="http://schemas.openxmlformats.org/officeDocument/2006/relationships/customXml" Target="../ink/ink2.xml"/><Relationship Id="rId21" Type="http://schemas.openxmlformats.org/officeDocument/2006/relationships/customXml" Target="../ink/ink15.xml"/><Relationship Id="rId7" Type="http://schemas.openxmlformats.org/officeDocument/2006/relationships/customXml" Target="../ink/ink5.xml"/><Relationship Id="rId12" Type="http://schemas.openxmlformats.org/officeDocument/2006/relationships/customXml" Target="../ink/ink9.xml"/><Relationship Id="rId17" Type="http://schemas.openxmlformats.org/officeDocument/2006/relationships/image" Target="../media/image10.png"/><Relationship Id="rId25" Type="http://schemas.openxmlformats.org/officeDocument/2006/relationships/customXml" Target="../ink/ink17.xml"/><Relationship Id="rId2" Type="http://schemas.openxmlformats.org/officeDocument/2006/relationships/image" Target="../media/image1.png"/><Relationship Id="rId16" Type="http://schemas.openxmlformats.org/officeDocument/2006/relationships/customXml" Target="../ink/ink11.xml"/><Relationship Id="rId20" Type="http://schemas.openxmlformats.org/officeDocument/2006/relationships/customXml" Target="../ink/ink14.xml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11" Type="http://schemas.openxmlformats.org/officeDocument/2006/relationships/image" Target="../media/image10.png"/><Relationship Id="rId24" Type="http://schemas.openxmlformats.org/officeDocument/2006/relationships/image" Target="../media/image20.png"/><Relationship Id="rId5" Type="http://schemas.openxmlformats.org/officeDocument/2006/relationships/customXml" Target="../ink/ink3.xml"/><Relationship Id="rId15" Type="http://schemas.openxmlformats.org/officeDocument/2006/relationships/image" Target="../media/image20.png"/><Relationship Id="rId23" Type="http://schemas.openxmlformats.org/officeDocument/2006/relationships/customXml" Target="../ink/ink16.xml"/><Relationship Id="rId10" Type="http://schemas.openxmlformats.org/officeDocument/2006/relationships/customXml" Target="../ink/ink8.xml"/><Relationship Id="rId19" Type="http://schemas.openxmlformats.org/officeDocument/2006/relationships/customXml" Target="../ink/ink13.xml"/><Relationship Id="rId4" Type="http://schemas.openxmlformats.org/officeDocument/2006/relationships/image" Target="../media/image2.png"/><Relationship Id="rId9" Type="http://schemas.openxmlformats.org/officeDocument/2006/relationships/customXml" Target="../ink/ink7.xml"/><Relationship Id="rId14" Type="http://schemas.openxmlformats.org/officeDocument/2006/relationships/customXml" Target="../ink/ink10.xml"/><Relationship Id="rId22" Type="http://schemas.openxmlformats.org/officeDocument/2006/relationships/image" Target="../media/image10.png"/><Relationship Id="rId27" Type="http://schemas.openxmlformats.org/officeDocument/2006/relationships/customXml" Target="../ink/ink1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26.xml"/><Relationship Id="rId3" Type="http://schemas.openxmlformats.org/officeDocument/2006/relationships/customXml" Target="../ink/ink21.xml"/><Relationship Id="rId7" Type="http://schemas.openxmlformats.org/officeDocument/2006/relationships/customXml" Target="../ink/ink25.xml"/><Relationship Id="rId2" Type="http://schemas.openxmlformats.org/officeDocument/2006/relationships/image" Target="../media/image10.png"/><Relationship Id="rId1" Type="http://schemas.openxmlformats.org/officeDocument/2006/relationships/customXml" Target="../ink/ink20.xml"/><Relationship Id="rId6" Type="http://schemas.openxmlformats.org/officeDocument/2006/relationships/customXml" Target="../ink/ink24.xml"/><Relationship Id="rId5" Type="http://schemas.openxmlformats.org/officeDocument/2006/relationships/customXml" Target="../ink/ink23.xml"/><Relationship Id="rId4" Type="http://schemas.openxmlformats.org/officeDocument/2006/relationships/customXml" Target="../ink/ink22.xml"/><Relationship Id="rId9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ustomXml" Target="../ink/ink28.xml"/><Relationship Id="rId7" Type="http://schemas.openxmlformats.org/officeDocument/2006/relationships/customXml" Target="../ink/ink31.xml"/><Relationship Id="rId2" Type="http://schemas.openxmlformats.org/officeDocument/2006/relationships/image" Target="../media/image20.png"/><Relationship Id="rId1" Type="http://schemas.openxmlformats.org/officeDocument/2006/relationships/customXml" Target="../ink/ink27.xml"/><Relationship Id="rId6" Type="http://schemas.openxmlformats.org/officeDocument/2006/relationships/customXml" Target="../ink/ink30.xml"/><Relationship Id="rId5" Type="http://schemas.openxmlformats.org/officeDocument/2006/relationships/customXml" Target="../ink/ink29.xml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ustomXml" Target="../ink/ink33.xml"/><Relationship Id="rId7" Type="http://schemas.openxmlformats.org/officeDocument/2006/relationships/customXml" Target="../ink/ink36.xml"/><Relationship Id="rId2" Type="http://schemas.openxmlformats.org/officeDocument/2006/relationships/image" Target="../media/image10.png"/><Relationship Id="rId1" Type="http://schemas.openxmlformats.org/officeDocument/2006/relationships/customXml" Target="../ink/ink32.xml"/><Relationship Id="rId6" Type="http://schemas.openxmlformats.org/officeDocument/2006/relationships/customXml" Target="../ink/ink35.xml"/><Relationship Id="rId5" Type="http://schemas.openxmlformats.org/officeDocument/2006/relationships/customXml" Target="../ink/ink34.xml"/><Relationship Id="rId4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953000</xdr:colOff>
      <xdr:row>64</xdr:row>
      <xdr:rowOff>191080</xdr:rowOff>
    </xdr:from>
    <xdr:to>
      <xdr:col>2</xdr:col>
      <xdr:colOff>860</xdr:colOff>
      <xdr:row>64</xdr:row>
      <xdr:rowOff>191440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インク 1">
              <a:extLst>
                <a:ext uri="{FF2B5EF4-FFF2-40B4-BE49-F238E27FC236}">
                  <a16:creationId xmlns:a16="http://schemas.microsoft.com/office/drawing/2014/main" id="{2884504F-C1A2-064A-AFB9-7FFCDE03526E}"/>
                </a:ext>
              </a:extLst>
            </xdr14:cNvPr>
            <xdr14:cNvContentPartPr/>
          </xdr14:nvContentPartPr>
          <xdr14:nvPr macro=""/>
          <xdr14:xfrm>
            <a:off x="3137400" y="12637080"/>
            <a:ext cx="360" cy="360"/>
          </xdr14:xfrm>
        </xdr:contentPart>
      </mc:Choice>
      <mc:Fallback xmlns="">
        <xdr:pic>
          <xdr:nvPicPr>
            <xdr:cNvPr id="2" name="インク 1">
              <a:extLst>
                <a:ext uri="{FF2B5EF4-FFF2-40B4-BE49-F238E27FC236}">
                  <a16:creationId xmlns:a16="http://schemas.microsoft.com/office/drawing/2014/main" id="{691F53C8-93A8-3046-9CA0-879B90353CD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128400" y="126280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736560</xdr:colOff>
      <xdr:row>54</xdr:row>
      <xdr:rowOff>0</xdr:rowOff>
    </xdr:from>
    <xdr:to>
      <xdr:col>1</xdr:col>
      <xdr:colOff>736920</xdr:colOff>
      <xdr:row>54</xdr:row>
      <xdr:rowOff>15480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インク 2">
              <a:extLst>
                <a:ext uri="{FF2B5EF4-FFF2-40B4-BE49-F238E27FC236}">
                  <a16:creationId xmlns:a16="http://schemas.microsoft.com/office/drawing/2014/main" id="{7900A315-04B4-4F49-A3B7-1C3F654CDF92}"/>
                </a:ext>
              </a:extLst>
            </xdr14:cNvPr>
            <xdr14:cNvContentPartPr/>
          </xdr14:nvContentPartPr>
          <xdr14:nvPr macro=""/>
          <xdr14:xfrm>
            <a:off x="736560" y="11496600"/>
            <a:ext cx="360" cy="15480"/>
          </xdr14:xfrm>
        </xdr:contentPart>
      </mc:Choice>
      <mc:Fallback xmlns="">
        <xdr:pic>
          <xdr:nvPicPr>
            <xdr:cNvPr id="3" name="インク 2">
              <a:extLst>
                <a:ext uri="{FF2B5EF4-FFF2-40B4-BE49-F238E27FC236}">
                  <a16:creationId xmlns:a16="http://schemas.microsoft.com/office/drawing/2014/main" id="{2CB8A029-06C1-B94D-8380-254202EE334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27920" y="11487960"/>
              <a:ext cx="18000" cy="3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614880</xdr:colOff>
      <xdr:row>52</xdr:row>
      <xdr:rowOff>103880</xdr:rowOff>
    </xdr:from>
    <xdr:to>
      <xdr:col>1</xdr:col>
      <xdr:colOff>615240</xdr:colOff>
      <xdr:row>52</xdr:row>
      <xdr:rowOff>107480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インク 3">
              <a:extLst>
                <a:ext uri="{FF2B5EF4-FFF2-40B4-BE49-F238E27FC236}">
                  <a16:creationId xmlns:a16="http://schemas.microsoft.com/office/drawing/2014/main" id="{6746B091-7898-7646-B12D-4340CFA19440}"/>
                </a:ext>
              </a:extLst>
            </xdr14:cNvPr>
            <xdr14:cNvContentPartPr/>
          </xdr14:nvContentPartPr>
          <xdr14:nvPr macro=""/>
          <xdr14:xfrm>
            <a:off x="614880" y="11051280"/>
            <a:ext cx="360" cy="3600"/>
          </xdr14:xfrm>
        </xdr:contentPart>
      </mc:Choice>
      <mc:Fallback xmlns="">
        <xdr:pic>
          <xdr:nvPicPr>
            <xdr:cNvPr id="4" name="インク 3">
              <a:extLst>
                <a:ext uri="{FF2B5EF4-FFF2-40B4-BE49-F238E27FC236}">
                  <a16:creationId xmlns:a16="http://schemas.microsoft.com/office/drawing/2014/main" id="{925BCC7E-2CB7-3647-A18F-3B4F3F4085F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05880" y="11042640"/>
              <a:ext cx="1800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363320</xdr:colOff>
      <xdr:row>63</xdr:row>
      <xdr:rowOff>94800</xdr:rowOff>
    </xdr:from>
    <xdr:to>
      <xdr:col>1</xdr:col>
      <xdr:colOff>363680</xdr:colOff>
      <xdr:row>63</xdr:row>
      <xdr:rowOff>95160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インク 4">
              <a:extLst>
                <a:ext uri="{FF2B5EF4-FFF2-40B4-BE49-F238E27FC236}">
                  <a16:creationId xmlns:a16="http://schemas.microsoft.com/office/drawing/2014/main" id="{EFCD63FF-21E1-134D-BC2D-CD11793DBC10}"/>
                </a:ext>
              </a:extLst>
            </xdr14:cNvPr>
            <xdr14:cNvContentPartPr/>
          </xdr14:nvContentPartPr>
          <xdr14:nvPr macro=""/>
          <xdr14:xfrm>
            <a:off x="2547720" y="14572800"/>
            <a:ext cx="360" cy="360"/>
          </xdr14:xfrm>
        </xdr:contentPart>
      </mc:Choice>
      <mc:Fallback xmlns="">
        <xdr:pic>
          <xdr:nvPicPr>
            <xdr:cNvPr id="5" name="インク 4">
              <a:extLst>
                <a:ext uri="{FF2B5EF4-FFF2-40B4-BE49-F238E27FC236}">
                  <a16:creationId xmlns:a16="http://schemas.microsoft.com/office/drawing/2014/main" id="{65AED5A0-27CD-A247-AEEF-0A74BA73991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39080" y="14564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730160</xdr:colOff>
      <xdr:row>52</xdr:row>
      <xdr:rowOff>236640</xdr:rowOff>
    </xdr:from>
    <xdr:to>
      <xdr:col>1</xdr:col>
      <xdr:colOff>730520</xdr:colOff>
      <xdr:row>52</xdr:row>
      <xdr:rowOff>240240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6" name="インク 5">
              <a:extLst>
                <a:ext uri="{FF2B5EF4-FFF2-40B4-BE49-F238E27FC236}">
                  <a16:creationId xmlns:a16="http://schemas.microsoft.com/office/drawing/2014/main" id="{41FCF2FE-797C-FE44-934B-CD49965AEF10}"/>
                </a:ext>
              </a:extLst>
            </xdr14:cNvPr>
            <xdr14:cNvContentPartPr/>
          </xdr14:nvContentPartPr>
          <xdr14:nvPr macro=""/>
          <xdr14:xfrm>
            <a:off x="2914560" y="12428640"/>
            <a:ext cx="360" cy="3600"/>
          </xdr14:xfrm>
        </xdr:contentPart>
      </mc:Choice>
      <mc:Fallback xmlns="">
        <xdr:pic>
          <xdr:nvPicPr>
            <xdr:cNvPr id="6" name="インク 5">
              <a:extLst>
                <a:ext uri="{FF2B5EF4-FFF2-40B4-BE49-F238E27FC236}">
                  <a16:creationId xmlns:a16="http://schemas.microsoft.com/office/drawing/2014/main" id="{2B0B0585-9F84-C94B-B374-15D47F7E6A8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905560" y="12420000"/>
              <a:ext cx="1800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953000</xdr:colOff>
      <xdr:row>53</xdr:row>
      <xdr:rowOff>191080</xdr:rowOff>
    </xdr:from>
    <xdr:to>
      <xdr:col>2</xdr:col>
      <xdr:colOff>860</xdr:colOff>
      <xdr:row>53</xdr:row>
      <xdr:rowOff>191440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7" name="インク 6">
              <a:extLst>
                <a:ext uri="{FF2B5EF4-FFF2-40B4-BE49-F238E27FC236}">
                  <a16:creationId xmlns:a16="http://schemas.microsoft.com/office/drawing/2014/main" id="{360B01E4-F531-FF42-9E00-AD4667796A6E}"/>
                </a:ext>
              </a:extLst>
            </xdr14:cNvPr>
            <xdr14:cNvContentPartPr/>
          </xdr14:nvContentPartPr>
          <xdr14:nvPr macro=""/>
          <xdr14:xfrm>
            <a:off x="3137400" y="12637080"/>
            <a:ext cx="360" cy="360"/>
          </xdr14:xfrm>
        </xdr:contentPart>
      </mc:Choice>
      <mc:Fallback xmlns="">
        <xdr:pic>
          <xdr:nvPicPr>
            <xdr:cNvPr id="7" name="インク 6">
              <a:extLst>
                <a:ext uri="{FF2B5EF4-FFF2-40B4-BE49-F238E27FC236}">
                  <a16:creationId xmlns:a16="http://schemas.microsoft.com/office/drawing/2014/main" id="{559D65D1-F75C-4D4B-919E-11F1D9C08DF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128400" y="126280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953000</xdr:colOff>
      <xdr:row>53</xdr:row>
      <xdr:rowOff>191080</xdr:rowOff>
    </xdr:from>
    <xdr:to>
      <xdr:col>2</xdr:col>
      <xdr:colOff>860</xdr:colOff>
      <xdr:row>53</xdr:row>
      <xdr:rowOff>191440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8" name="インク 7">
              <a:extLst>
                <a:ext uri="{FF2B5EF4-FFF2-40B4-BE49-F238E27FC236}">
                  <a16:creationId xmlns:a16="http://schemas.microsoft.com/office/drawing/2014/main" id="{911E6B7C-E97F-7C46-899F-435C6BD19602}"/>
                </a:ext>
              </a:extLst>
            </xdr14:cNvPr>
            <xdr14:cNvContentPartPr/>
          </xdr14:nvContentPartPr>
          <xdr14:nvPr macro=""/>
          <xdr14:xfrm>
            <a:off x="3137400" y="12637080"/>
            <a:ext cx="360" cy="360"/>
          </xdr14:xfrm>
        </xdr:contentPart>
      </mc:Choice>
      <mc:Fallback xmlns="">
        <xdr:pic>
          <xdr:nvPicPr>
            <xdr:cNvPr id="9" name="インク 8">
              <a:extLst>
                <a:ext uri="{FF2B5EF4-FFF2-40B4-BE49-F238E27FC236}">
                  <a16:creationId xmlns:a16="http://schemas.microsoft.com/office/drawing/2014/main" id="{250DE71F-EBDD-5341-83E1-D1277C64617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128400" y="126280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953000</xdr:colOff>
      <xdr:row>39</xdr:row>
      <xdr:rowOff>191080</xdr:rowOff>
    </xdr:from>
    <xdr:to>
      <xdr:col>2</xdr:col>
      <xdr:colOff>860</xdr:colOff>
      <xdr:row>39</xdr:row>
      <xdr:rowOff>191440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9" name="インク 8">
              <a:extLst>
                <a:ext uri="{FF2B5EF4-FFF2-40B4-BE49-F238E27FC236}">
                  <a16:creationId xmlns:a16="http://schemas.microsoft.com/office/drawing/2014/main" id="{11D61D69-FFCA-2948-8DE8-B9446BB5FFD6}"/>
                </a:ext>
              </a:extLst>
            </xdr14:cNvPr>
            <xdr14:cNvContentPartPr/>
          </xdr14:nvContentPartPr>
          <xdr14:nvPr macro=""/>
          <xdr14:xfrm>
            <a:off x="3137400" y="12637080"/>
            <a:ext cx="360" cy="360"/>
          </xdr14:xfrm>
        </xdr:contentPart>
      </mc:Choice>
      <mc:Fallback xmlns="">
        <xdr:pic>
          <xdr:nvPicPr>
            <xdr:cNvPr id="6" name="インク 5">
              <a:extLst>
                <a:ext uri="{FF2B5EF4-FFF2-40B4-BE49-F238E27FC236}">
                  <a16:creationId xmlns:a16="http://schemas.microsoft.com/office/drawing/2014/main" id="{747E08CA-F4E2-5446-A7E9-FB69E06F2B84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128400" y="126280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2</xdr:col>
      <xdr:colOff>500</xdr:colOff>
      <xdr:row>133</xdr:row>
      <xdr:rowOff>191080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0" name="インク 9">
              <a:extLst>
                <a:ext uri="{FF2B5EF4-FFF2-40B4-BE49-F238E27FC236}">
                  <a16:creationId xmlns:a16="http://schemas.microsoft.com/office/drawing/2014/main" id="{1434BE6E-22E5-C548-9424-FBD8989049D9}"/>
                </a:ext>
              </a:extLst>
            </xdr14:cNvPr>
            <xdr14:cNvContentPartPr/>
          </xdr14:nvContentPartPr>
          <xdr14:nvPr macro=""/>
          <xdr14:xfrm>
            <a:off x="3137400" y="12637080"/>
            <a:ext cx="360" cy="360"/>
          </xdr14:xfrm>
        </xdr:contentPart>
      </mc:Choice>
      <mc:Fallback xmlns="">
        <xdr:pic>
          <xdr:nvPicPr>
            <xdr:cNvPr id="2" name="インク 1">
              <a:extLst>
                <a:ext uri="{FF2B5EF4-FFF2-40B4-BE49-F238E27FC236}">
                  <a16:creationId xmlns:a16="http://schemas.microsoft.com/office/drawing/2014/main" id="{568D2721-2676-0A4B-9DAD-E5F4EC46C303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128400" y="126280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0</xdr:col>
      <xdr:colOff>736560</xdr:colOff>
      <xdr:row>40</xdr:row>
      <xdr:rowOff>0</xdr:rowOff>
    </xdr:from>
    <xdr:to>
      <xdr:col>0</xdr:col>
      <xdr:colOff>736920</xdr:colOff>
      <xdr:row>40</xdr:row>
      <xdr:rowOff>15480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1" name="インク 10">
              <a:extLst>
                <a:ext uri="{FF2B5EF4-FFF2-40B4-BE49-F238E27FC236}">
                  <a16:creationId xmlns:a16="http://schemas.microsoft.com/office/drawing/2014/main" id="{F5826020-A3B8-0945-8450-4F1A98A65986}"/>
                </a:ext>
              </a:extLst>
            </xdr14:cNvPr>
            <xdr14:cNvContentPartPr/>
          </xdr14:nvContentPartPr>
          <xdr14:nvPr macro=""/>
          <xdr14:xfrm>
            <a:off x="736560" y="11496600"/>
            <a:ext cx="360" cy="15480"/>
          </xdr14:xfrm>
        </xdr:contentPart>
      </mc:Choice>
      <mc:Fallback xmlns="">
        <xdr:pic>
          <xdr:nvPicPr>
            <xdr:cNvPr id="2" name="インク 1">
              <a:extLst>
                <a:ext uri="{FF2B5EF4-FFF2-40B4-BE49-F238E27FC236}">
                  <a16:creationId xmlns:a16="http://schemas.microsoft.com/office/drawing/2014/main" id="{88A52CFE-16DC-B94D-81F2-5CFD1151938B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727920" y="11487960"/>
              <a:ext cx="18000" cy="3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614880</xdr:colOff>
      <xdr:row>38</xdr:row>
      <xdr:rowOff>103880</xdr:rowOff>
    </xdr:from>
    <xdr:to>
      <xdr:col>0</xdr:col>
      <xdr:colOff>615240</xdr:colOff>
      <xdr:row>38</xdr:row>
      <xdr:rowOff>107480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2" name="インク 11">
              <a:extLst>
                <a:ext uri="{FF2B5EF4-FFF2-40B4-BE49-F238E27FC236}">
                  <a16:creationId xmlns:a16="http://schemas.microsoft.com/office/drawing/2014/main" id="{C5853C17-F527-304D-A46F-7C1F17A687DD}"/>
                </a:ext>
              </a:extLst>
            </xdr14:cNvPr>
            <xdr14:cNvContentPartPr/>
          </xdr14:nvContentPartPr>
          <xdr14:nvPr macro=""/>
          <xdr14:xfrm>
            <a:off x="614880" y="11051280"/>
            <a:ext cx="360" cy="3600"/>
          </xdr14:xfrm>
        </xdr:contentPart>
      </mc:Choice>
      <mc:Fallback xmlns="">
        <xdr:pic>
          <xdr:nvPicPr>
            <xdr:cNvPr id="3" name="インク 2">
              <a:extLst>
                <a:ext uri="{FF2B5EF4-FFF2-40B4-BE49-F238E27FC236}">
                  <a16:creationId xmlns:a16="http://schemas.microsoft.com/office/drawing/2014/main" id="{F0FD38F3-44EB-8A4F-A8DD-2B31477D8E6D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605880" y="11042640"/>
              <a:ext cx="1800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363320</xdr:colOff>
      <xdr:row>48</xdr:row>
      <xdr:rowOff>94800</xdr:rowOff>
    </xdr:from>
    <xdr:to>
      <xdr:col>0</xdr:col>
      <xdr:colOff>363680</xdr:colOff>
      <xdr:row>48</xdr:row>
      <xdr:rowOff>95160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3" name="インク 12">
              <a:extLst>
                <a:ext uri="{FF2B5EF4-FFF2-40B4-BE49-F238E27FC236}">
                  <a16:creationId xmlns:a16="http://schemas.microsoft.com/office/drawing/2014/main" id="{0679F0F3-0969-2848-B33E-BFE82D6D37F1}"/>
                </a:ext>
              </a:extLst>
            </xdr14:cNvPr>
            <xdr14:cNvContentPartPr/>
          </xdr14:nvContentPartPr>
          <xdr14:nvPr macro=""/>
          <xdr14:xfrm>
            <a:off x="2547720" y="14572800"/>
            <a:ext cx="360" cy="360"/>
          </xdr14:xfrm>
        </xdr:contentPart>
      </mc:Choice>
      <mc:Fallback xmlns="">
        <xdr:pic>
          <xdr:nvPicPr>
            <xdr:cNvPr id="4" name="インク 3">
              <a:extLst>
                <a:ext uri="{FF2B5EF4-FFF2-40B4-BE49-F238E27FC236}">
                  <a16:creationId xmlns:a16="http://schemas.microsoft.com/office/drawing/2014/main" id="{F9F272EA-0C5E-FC45-AC16-9BA4464BBCC2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2539080" y="14564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730160</xdr:colOff>
      <xdr:row>38</xdr:row>
      <xdr:rowOff>236640</xdr:rowOff>
    </xdr:from>
    <xdr:to>
      <xdr:col>0</xdr:col>
      <xdr:colOff>730520</xdr:colOff>
      <xdr:row>38</xdr:row>
      <xdr:rowOff>240240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4" name="インク 13">
              <a:extLst>
                <a:ext uri="{FF2B5EF4-FFF2-40B4-BE49-F238E27FC236}">
                  <a16:creationId xmlns:a16="http://schemas.microsoft.com/office/drawing/2014/main" id="{3AB6EDDF-D38F-EB40-88B8-E0889DCC7DA1}"/>
                </a:ext>
              </a:extLst>
            </xdr14:cNvPr>
            <xdr14:cNvContentPartPr/>
          </xdr14:nvContentPartPr>
          <xdr14:nvPr macro=""/>
          <xdr14:xfrm>
            <a:off x="2914560" y="12428640"/>
            <a:ext cx="360" cy="3600"/>
          </xdr14:xfrm>
        </xdr:contentPart>
      </mc:Choice>
      <mc:Fallback xmlns="">
        <xdr:pic>
          <xdr:nvPicPr>
            <xdr:cNvPr id="5" name="インク 4">
              <a:extLst>
                <a:ext uri="{FF2B5EF4-FFF2-40B4-BE49-F238E27FC236}">
                  <a16:creationId xmlns:a16="http://schemas.microsoft.com/office/drawing/2014/main" id="{EE65B697-50FD-7A4E-A465-EB9241E17F2A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2905560" y="12420000"/>
              <a:ext cx="1800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953000</xdr:colOff>
      <xdr:row>39</xdr:row>
      <xdr:rowOff>191080</xdr:rowOff>
    </xdr:from>
    <xdr:to>
      <xdr:col>0</xdr:col>
      <xdr:colOff>953360</xdr:colOff>
      <xdr:row>39</xdr:row>
      <xdr:rowOff>191440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5" name="インク 14">
              <a:extLst>
                <a:ext uri="{FF2B5EF4-FFF2-40B4-BE49-F238E27FC236}">
                  <a16:creationId xmlns:a16="http://schemas.microsoft.com/office/drawing/2014/main" id="{B69CD850-F98B-F448-8C64-04ED4557BC6E}"/>
                </a:ext>
              </a:extLst>
            </xdr14:cNvPr>
            <xdr14:cNvContentPartPr/>
          </xdr14:nvContentPartPr>
          <xdr14:nvPr macro=""/>
          <xdr14:xfrm>
            <a:off x="3137400" y="12637080"/>
            <a:ext cx="360" cy="360"/>
          </xdr14:xfrm>
        </xdr:contentPart>
      </mc:Choice>
      <mc:Fallback xmlns="">
        <xdr:pic>
          <xdr:nvPicPr>
            <xdr:cNvPr id="6" name="インク 5">
              <a:extLst>
                <a:ext uri="{FF2B5EF4-FFF2-40B4-BE49-F238E27FC236}">
                  <a16:creationId xmlns:a16="http://schemas.microsoft.com/office/drawing/2014/main" id="{747E08CA-F4E2-5446-A7E9-FB69E06F2B84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128400" y="126280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953000</xdr:colOff>
      <xdr:row>133</xdr:row>
      <xdr:rowOff>191080</xdr:rowOff>
    </xdr:from>
    <xdr:to>
      <xdr:col>0</xdr:col>
      <xdr:colOff>953360</xdr:colOff>
      <xdr:row>133</xdr:row>
      <xdr:rowOff>191440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6" name="インク 15">
              <a:extLst>
                <a:ext uri="{FF2B5EF4-FFF2-40B4-BE49-F238E27FC236}">
                  <a16:creationId xmlns:a16="http://schemas.microsoft.com/office/drawing/2014/main" id="{74797207-7F22-A545-A88B-8E68D40F8476}"/>
                </a:ext>
              </a:extLst>
            </xdr14:cNvPr>
            <xdr14:cNvContentPartPr/>
          </xdr14:nvContentPartPr>
          <xdr14:nvPr macro=""/>
          <xdr14:xfrm>
            <a:off x="3137400" y="12637080"/>
            <a:ext cx="360" cy="360"/>
          </xdr14:xfrm>
        </xdr:contentPart>
      </mc:Choice>
      <mc:Fallback xmlns="">
        <xdr:pic>
          <xdr:nvPicPr>
            <xdr:cNvPr id="2" name="インク 1">
              <a:extLst>
                <a:ext uri="{FF2B5EF4-FFF2-40B4-BE49-F238E27FC236}">
                  <a16:creationId xmlns:a16="http://schemas.microsoft.com/office/drawing/2014/main" id="{568D2721-2676-0A4B-9DAD-E5F4EC46C303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3128400" y="126280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736560</xdr:colOff>
      <xdr:row>135</xdr:row>
      <xdr:rowOff>41200</xdr:rowOff>
    </xdr:from>
    <xdr:to>
      <xdr:col>0</xdr:col>
      <xdr:colOff>736920</xdr:colOff>
      <xdr:row>135</xdr:row>
      <xdr:rowOff>56680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7" name="インク 16">
              <a:extLst>
                <a:ext uri="{FF2B5EF4-FFF2-40B4-BE49-F238E27FC236}">
                  <a16:creationId xmlns:a16="http://schemas.microsoft.com/office/drawing/2014/main" id="{A6DD1F76-1EA1-5248-8BE5-31BE79CA56EC}"/>
                </a:ext>
              </a:extLst>
            </xdr14:cNvPr>
            <xdr14:cNvContentPartPr/>
          </xdr14:nvContentPartPr>
          <xdr14:nvPr macro=""/>
          <xdr14:xfrm>
            <a:off x="736560" y="11496600"/>
            <a:ext cx="360" cy="15480"/>
          </xdr14:xfrm>
        </xdr:contentPart>
      </mc:Choice>
      <mc:Fallback xmlns="">
        <xdr:pic>
          <xdr:nvPicPr>
            <xdr:cNvPr id="3" name="インク 2">
              <a:extLst>
                <a:ext uri="{FF2B5EF4-FFF2-40B4-BE49-F238E27FC236}">
                  <a16:creationId xmlns:a16="http://schemas.microsoft.com/office/drawing/2014/main" id="{E9234A5D-EACD-5A4C-B2D1-155E3965D43A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727920" y="11487960"/>
              <a:ext cx="18000" cy="3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614880</xdr:colOff>
      <xdr:row>132</xdr:row>
      <xdr:rowOff>103880</xdr:rowOff>
    </xdr:from>
    <xdr:to>
      <xdr:col>0</xdr:col>
      <xdr:colOff>615240</xdr:colOff>
      <xdr:row>132</xdr:row>
      <xdr:rowOff>107480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8" name="インク 17">
              <a:extLst>
                <a:ext uri="{FF2B5EF4-FFF2-40B4-BE49-F238E27FC236}">
                  <a16:creationId xmlns:a16="http://schemas.microsoft.com/office/drawing/2014/main" id="{34D1D663-2F04-BA47-A7F7-0C944BC24609}"/>
                </a:ext>
              </a:extLst>
            </xdr14:cNvPr>
            <xdr14:cNvContentPartPr/>
          </xdr14:nvContentPartPr>
          <xdr14:nvPr macro=""/>
          <xdr14:xfrm>
            <a:off x="614880" y="11051280"/>
            <a:ext cx="360" cy="3600"/>
          </xdr14:xfrm>
        </xdr:contentPart>
      </mc:Choice>
      <mc:Fallback xmlns="">
        <xdr:pic>
          <xdr:nvPicPr>
            <xdr:cNvPr id="4" name="インク 3">
              <a:extLst>
                <a:ext uri="{FF2B5EF4-FFF2-40B4-BE49-F238E27FC236}">
                  <a16:creationId xmlns:a16="http://schemas.microsoft.com/office/drawing/2014/main" id="{85338DE2-C74F-524D-926B-6E3F0B4A77FE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605880" y="11042640"/>
              <a:ext cx="1800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363320</xdr:colOff>
      <xdr:row>147</xdr:row>
      <xdr:rowOff>94800</xdr:rowOff>
    </xdr:from>
    <xdr:to>
      <xdr:col>0</xdr:col>
      <xdr:colOff>363680</xdr:colOff>
      <xdr:row>147</xdr:row>
      <xdr:rowOff>95160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19" name="インク 18">
              <a:extLst>
                <a:ext uri="{FF2B5EF4-FFF2-40B4-BE49-F238E27FC236}">
                  <a16:creationId xmlns:a16="http://schemas.microsoft.com/office/drawing/2014/main" id="{D434E190-E2DB-7242-9DED-60CF797BEC94}"/>
                </a:ext>
              </a:extLst>
            </xdr14:cNvPr>
            <xdr14:cNvContentPartPr/>
          </xdr14:nvContentPartPr>
          <xdr14:nvPr macro=""/>
          <xdr14:xfrm>
            <a:off x="2547720" y="14572800"/>
            <a:ext cx="360" cy="360"/>
          </xdr14:xfrm>
        </xdr:contentPart>
      </mc:Choice>
      <mc:Fallback xmlns="">
        <xdr:pic>
          <xdr:nvPicPr>
            <xdr:cNvPr id="5" name="インク 4">
              <a:extLst>
                <a:ext uri="{FF2B5EF4-FFF2-40B4-BE49-F238E27FC236}">
                  <a16:creationId xmlns:a16="http://schemas.microsoft.com/office/drawing/2014/main" id="{C7C59BD6-1912-FE4D-8136-EBD7DEBE9141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2539080" y="14564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730160</xdr:colOff>
      <xdr:row>132</xdr:row>
      <xdr:rowOff>236640</xdr:rowOff>
    </xdr:from>
    <xdr:to>
      <xdr:col>0</xdr:col>
      <xdr:colOff>730520</xdr:colOff>
      <xdr:row>132</xdr:row>
      <xdr:rowOff>240240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0" name="インク 19">
              <a:extLst>
                <a:ext uri="{FF2B5EF4-FFF2-40B4-BE49-F238E27FC236}">
                  <a16:creationId xmlns:a16="http://schemas.microsoft.com/office/drawing/2014/main" id="{B4A1618A-6377-C840-B111-1F8E44ACD49F}"/>
                </a:ext>
              </a:extLst>
            </xdr14:cNvPr>
            <xdr14:cNvContentPartPr/>
          </xdr14:nvContentPartPr>
          <xdr14:nvPr macro=""/>
          <xdr14:xfrm>
            <a:off x="2914560" y="12428640"/>
            <a:ext cx="360" cy="3600"/>
          </xdr14:xfrm>
        </xdr:contentPart>
      </mc:Choice>
      <mc:Fallback xmlns="">
        <xdr:pic>
          <xdr:nvPicPr>
            <xdr:cNvPr id="6" name="インク 5">
              <a:extLst>
                <a:ext uri="{FF2B5EF4-FFF2-40B4-BE49-F238E27FC236}">
                  <a16:creationId xmlns:a16="http://schemas.microsoft.com/office/drawing/2014/main" id="{21F2DA50-6FBB-FE47-83B8-1BFDED55C462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2905560" y="12420000"/>
              <a:ext cx="18000" cy="21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944760</xdr:colOff>
      <xdr:row>57</xdr:row>
      <xdr:rowOff>98040</xdr:rowOff>
    </xdr:from>
    <xdr:to>
      <xdr:col>4</xdr:col>
      <xdr:colOff>945120</xdr:colOff>
      <xdr:row>57</xdr:row>
      <xdr:rowOff>98400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インク 1">
              <a:extLst>
                <a:ext uri="{FF2B5EF4-FFF2-40B4-BE49-F238E27FC236}">
                  <a16:creationId xmlns:a16="http://schemas.microsoft.com/office/drawing/2014/main" id="{847AA86F-CB6D-6A44-8D05-8F82EA80C413}"/>
                </a:ext>
              </a:extLst>
            </xdr14:cNvPr>
            <xdr14:cNvContentPartPr/>
          </xdr14:nvContentPartPr>
          <xdr14:nvPr macro=""/>
          <xdr14:xfrm>
            <a:off x="4221360" y="14576040"/>
            <a:ext cx="360" cy="360"/>
          </xdr14:xfrm>
        </xdr:contentPart>
      </mc:Choice>
      <mc:Fallback xmlns="">
        <xdr:pic>
          <xdr:nvPicPr>
            <xdr:cNvPr id="2" name="インク 1">
              <a:extLst>
                <a:ext uri="{FF2B5EF4-FFF2-40B4-BE49-F238E27FC236}">
                  <a16:creationId xmlns:a16="http://schemas.microsoft.com/office/drawing/2014/main" id="{1CEC11C6-5B12-1941-A075-03264F9AF0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212360" y="14567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363320</xdr:colOff>
      <xdr:row>57</xdr:row>
      <xdr:rowOff>94800</xdr:rowOff>
    </xdr:from>
    <xdr:to>
      <xdr:col>3</xdr:col>
      <xdr:colOff>363680</xdr:colOff>
      <xdr:row>57</xdr:row>
      <xdr:rowOff>95160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インク 2">
              <a:extLst>
                <a:ext uri="{FF2B5EF4-FFF2-40B4-BE49-F238E27FC236}">
                  <a16:creationId xmlns:a16="http://schemas.microsoft.com/office/drawing/2014/main" id="{6FD0CF42-B19D-5042-87DF-2A0F766D091A}"/>
                </a:ext>
              </a:extLst>
            </xdr14:cNvPr>
            <xdr14:cNvContentPartPr/>
          </xdr14:nvContentPartPr>
          <xdr14:nvPr macro=""/>
          <xdr14:xfrm>
            <a:off x="2547720" y="14572800"/>
            <a:ext cx="360" cy="360"/>
          </xdr14:xfrm>
        </xdr:contentPart>
      </mc:Choice>
      <mc:Fallback xmlns="">
        <xdr:pic>
          <xdr:nvPicPr>
            <xdr:cNvPr id="3" name="インク 2">
              <a:extLst>
                <a:ext uri="{FF2B5EF4-FFF2-40B4-BE49-F238E27FC236}">
                  <a16:creationId xmlns:a16="http://schemas.microsoft.com/office/drawing/2014/main" id="{77BD9C79-8E0A-5B47-ABFB-ADCFA09428B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39080" y="14564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730160</xdr:colOff>
      <xdr:row>48</xdr:row>
      <xdr:rowOff>236640</xdr:rowOff>
    </xdr:from>
    <xdr:to>
      <xdr:col>3</xdr:col>
      <xdr:colOff>730520</xdr:colOff>
      <xdr:row>48</xdr:row>
      <xdr:rowOff>240240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インク 3">
              <a:extLst>
                <a:ext uri="{FF2B5EF4-FFF2-40B4-BE49-F238E27FC236}">
                  <a16:creationId xmlns:a16="http://schemas.microsoft.com/office/drawing/2014/main" id="{AEAACEA8-F574-1349-A339-0558F4464FF5}"/>
                </a:ext>
              </a:extLst>
            </xdr14:cNvPr>
            <xdr14:cNvContentPartPr/>
          </xdr14:nvContentPartPr>
          <xdr14:nvPr macro=""/>
          <xdr14:xfrm>
            <a:off x="2914560" y="12428640"/>
            <a:ext cx="360" cy="3600"/>
          </xdr14:xfrm>
        </xdr:contentPart>
      </mc:Choice>
      <mc:Fallback xmlns="">
        <xdr:pic>
          <xdr:nvPicPr>
            <xdr:cNvPr id="4" name="インク 3">
              <a:extLst>
                <a:ext uri="{FF2B5EF4-FFF2-40B4-BE49-F238E27FC236}">
                  <a16:creationId xmlns:a16="http://schemas.microsoft.com/office/drawing/2014/main" id="{9F4BC476-8C00-1E40-8281-0B02D8F2FF9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905560" y="12420000"/>
              <a:ext cx="1800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186520</xdr:colOff>
      <xdr:row>54</xdr:row>
      <xdr:rowOff>97920</xdr:rowOff>
    </xdr:from>
    <xdr:to>
      <xdr:col>2</xdr:col>
      <xdr:colOff>189760</xdr:colOff>
      <xdr:row>54</xdr:row>
      <xdr:rowOff>98280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インク 4">
              <a:extLst>
                <a:ext uri="{FF2B5EF4-FFF2-40B4-BE49-F238E27FC236}">
                  <a16:creationId xmlns:a16="http://schemas.microsoft.com/office/drawing/2014/main" id="{57E44CBE-445E-9842-8FF9-100922003881}"/>
                </a:ext>
              </a:extLst>
            </xdr14:cNvPr>
            <xdr14:cNvContentPartPr/>
          </xdr14:nvContentPartPr>
          <xdr14:nvPr macro=""/>
          <xdr14:xfrm>
            <a:off x="1278720" y="13813920"/>
            <a:ext cx="3240" cy="360"/>
          </xdr14:xfrm>
        </xdr:contentPart>
      </mc:Choice>
      <mc:Fallback xmlns="">
        <xdr:pic>
          <xdr:nvPicPr>
            <xdr:cNvPr id="5" name="インク 4">
              <a:extLst>
                <a:ext uri="{FF2B5EF4-FFF2-40B4-BE49-F238E27FC236}">
                  <a16:creationId xmlns:a16="http://schemas.microsoft.com/office/drawing/2014/main" id="{827B9ED3-B96E-534D-97C2-F6EB451CA3E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70080" y="13805280"/>
              <a:ext cx="2088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953000</xdr:colOff>
      <xdr:row>49</xdr:row>
      <xdr:rowOff>191080</xdr:rowOff>
    </xdr:from>
    <xdr:to>
      <xdr:col>3</xdr:col>
      <xdr:colOff>953360</xdr:colOff>
      <xdr:row>49</xdr:row>
      <xdr:rowOff>191440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インク 5">
              <a:extLst>
                <a:ext uri="{FF2B5EF4-FFF2-40B4-BE49-F238E27FC236}">
                  <a16:creationId xmlns:a16="http://schemas.microsoft.com/office/drawing/2014/main" id="{FE36225A-BCA7-5946-8E81-9DB8FDC8B136}"/>
                </a:ext>
              </a:extLst>
            </xdr14:cNvPr>
            <xdr14:cNvContentPartPr/>
          </xdr14:nvContentPartPr>
          <xdr14:nvPr macro=""/>
          <xdr14:xfrm>
            <a:off x="3137400" y="12637080"/>
            <a:ext cx="360" cy="360"/>
          </xdr14:xfrm>
        </xdr:contentPart>
      </mc:Choice>
      <mc:Fallback xmlns="">
        <xdr:pic>
          <xdr:nvPicPr>
            <xdr:cNvPr id="7" name="インク 6">
              <a:extLst>
                <a:ext uri="{FF2B5EF4-FFF2-40B4-BE49-F238E27FC236}">
                  <a16:creationId xmlns:a16="http://schemas.microsoft.com/office/drawing/2014/main" id="{805C7D04-E519-6E4E-8A57-09C78338602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128400" y="126280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922400</xdr:colOff>
      <xdr:row>58</xdr:row>
      <xdr:rowOff>109360</xdr:rowOff>
    </xdr:from>
    <xdr:to>
      <xdr:col>3</xdr:col>
      <xdr:colOff>922760</xdr:colOff>
      <xdr:row>58</xdr:row>
      <xdr:rowOff>112600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インク 6">
              <a:extLst>
                <a:ext uri="{FF2B5EF4-FFF2-40B4-BE49-F238E27FC236}">
                  <a16:creationId xmlns:a16="http://schemas.microsoft.com/office/drawing/2014/main" id="{CEA962CD-9B2D-9749-93CB-E67B1E9CD14F}"/>
                </a:ext>
              </a:extLst>
            </xdr14:cNvPr>
            <xdr14:cNvContentPartPr/>
          </xdr14:nvContentPartPr>
          <xdr14:nvPr macro=""/>
          <xdr14:xfrm>
            <a:off x="3106800" y="14841360"/>
            <a:ext cx="360" cy="3240"/>
          </xdr14:xfrm>
        </xdr:contentPart>
      </mc:Choice>
      <mc:Fallback xmlns="">
        <xdr:pic>
          <xdr:nvPicPr>
            <xdr:cNvPr id="8" name="インク 7">
              <a:extLst>
                <a:ext uri="{FF2B5EF4-FFF2-40B4-BE49-F238E27FC236}">
                  <a16:creationId xmlns:a16="http://schemas.microsoft.com/office/drawing/2014/main" id="{2BDE3DBE-7AB6-3646-BBC9-F3682C46CBB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098160" y="14832360"/>
              <a:ext cx="18000" cy="2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883160</xdr:colOff>
      <xdr:row>58</xdr:row>
      <xdr:rowOff>205120</xdr:rowOff>
    </xdr:from>
    <xdr:to>
      <xdr:col>3</xdr:col>
      <xdr:colOff>883520</xdr:colOff>
      <xdr:row>58</xdr:row>
      <xdr:rowOff>208720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インク 7">
              <a:extLst>
                <a:ext uri="{FF2B5EF4-FFF2-40B4-BE49-F238E27FC236}">
                  <a16:creationId xmlns:a16="http://schemas.microsoft.com/office/drawing/2014/main" id="{4F9DCB48-152B-E140-A6BA-301609145D04}"/>
                </a:ext>
              </a:extLst>
            </xdr14:cNvPr>
            <xdr14:cNvContentPartPr/>
          </xdr14:nvContentPartPr>
          <xdr14:nvPr macro=""/>
          <xdr14:xfrm>
            <a:off x="3067560" y="14937120"/>
            <a:ext cx="360" cy="3600"/>
          </xdr14:xfrm>
        </xdr:contentPart>
      </mc:Choice>
      <mc:Fallback xmlns="">
        <xdr:pic>
          <xdr:nvPicPr>
            <xdr:cNvPr id="11" name="インク 10">
              <a:extLst>
                <a:ext uri="{FF2B5EF4-FFF2-40B4-BE49-F238E27FC236}">
                  <a16:creationId xmlns:a16="http://schemas.microsoft.com/office/drawing/2014/main" id="{93C25673-272B-0142-9F77-F53A97CE867C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3058560" y="14927520"/>
              <a:ext cx="18000" cy="232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736560</xdr:colOff>
      <xdr:row>40</xdr:row>
      <xdr:rowOff>0</xdr:rowOff>
    </xdr:from>
    <xdr:to>
      <xdr:col>0</xdr:col>
      <xdr:colOff>736920</xdr:colOff>
      <xdr:row>40</xdr:row>
      <xdr:rowOff>15480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インク 1">
              <a:extLst>
                <a:ext uri="{FF2B5EF4-FFF2-40B4-BE49-F238E27FC236}">
                  <a16:creationId xmlns:a16="http://schemas.microsoft.com/office/drawing/2014/main" id="{F2B82DCF-F1C7-894E-AB16-A03AEB435CB7}"/>
                </a:ext>
              </a:extLst>
            </xdr14:cNvPr>
            <xdr14:cNvContentPartPr/>
          </xdr14:nvContentPartPr>
          <xdr14:nvPr macro=""/>
          <xdr14:xfrm>
            <a:off x="736560" y="11496600"/>
            <a:ext cx="360" cy="15480"/>
          </xdr14:xfrm>
        </xdr:contentPart>
      </mc:Choice>
      <mc:Fallback xmlns="">
        <xdr:pic>
          <xdr:nvPicPr>
            <xdr:cNvPr id="2" name="インク 1">
              <a:extLst>
                <a:ext uri="{FF2B5EF4-FFF2-40B4-BE49-F238E27FC236}">
                  <a16:creationId xmlns:a16="http://schemas.microsoft.com/office/drawing/2014/main" id="{88A52CFE-16DC-B94D-81F2-5CFD1151938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27920" y="11487960"/>
              <a:ext cx="18000" cy="3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614880</xdr:colOff>
      <xdr:row>38</xdr:row>
      <xdr:rowOff>103880</xdr:rowOff>
    </xdr:from>
    <xdr:to>
      <xdr:col>0</xdr:col>
      <xdr:colOff>615240</xdr:colOff>
      <xdr:row>38</xdr:row>
      <xdr:rowOff>107480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インク 2">
              <a:extLst>
                <a:ext uri="{FF2B5EF4-FFF2-40B4-BE49-F238E27FC236}">
                  <a16:creationId xmlns:a16="http://schemas.microsoft.com/office/drawing/2014/main" id="{9548F51D-7712-874D-B6EE-FFD95FAFB95B}"/>
                </a:ext>
              </a:extLst>
            </xdr14:cNvPr>
            <xdr14:cNvContentPartPr/>
          </xdr14:nvContentPartPr>
          <xdr14:nvPr macro=""/>
          <xdr14:xfrm>
            <a:off x="614880" y="11051280"/>
            <a:ext cx="360" cy="3600"/>
          </xdr14:xfrm>
        </xdr:contentPart>
      </mc:Choice>
      <mc:Fallback xmlns="">
        <xdr:pic>
          <xdr:nvPicPr>
            <xdr:cNvPr id="3" name="インク 2">
              <a:extLst>
                <a:ext uri="{FF2B5EF4-FFF2-40B4-BE49-F238E27FC236}">
                  <a16:creationId xmlns:a16="http://schemas.microsoft.com/office/drawing/2014/main" id="{F0FD38F3-44EB-8A4F-A8DD-2B31477D8E6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05880" y="11042640"/>
              <a:ext cx="1800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363320</xdr:colOff>
      <xdr:row>48</xdr:row>
      <xdr:rowOff>94800</xdr:rowOff>
    </xdr:from>
    <xdr:to>
      <xdr:col>0</xdr:col>
      <xdr:colOff>363680</xdr:colOff>
      <xdr:row>48</xdr:row>
      <xdr:rowOff>95160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インク 3">
              <a:extLst>
                <a:ext uri="{FF2B5EF4-FFF2-40B4-BE49-F238E27FC236}">
                  <a16:creationId xmlns:a16="http://schemas.microsoft.com/office/drawing/2014/main" id="{888612A6-9525-714F-984F-D8162D9C36D7}"/>
                </a:ext>
              </a:extLst>
            </xdr14:cNvPr>
            <xdr14:cNvContentPartPr/>
          </xdr14:nvContentPartPr>
          <xdr14:nvPr macro=""/>
          <xdr14:xfrm>
            <a:off x="2547720" y="14572800"/>
            <a:ext cx="360" cy="360"/>
          </xdr14:xfrm>
        </xdr:contentPart>
      </mc:Choice>
      <mc:Fallback xmlns="">
        <xdr:pic>
          <xdr:nvPicPr>
            <xdr:cNvPr id="4" name="インク 3">
              <a:extLst>
                <a:ext uri="{FF2B5EF4-FFF2-40B4-BE49-F238E27FC236}">
                  <a16:creationId xmlns:a16="http://schemas.microsoft.com/office/drawing/2014/main" id="{F9F272EA-0C5E-FC45-AC16-9BA4464BBCC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539080" y="14564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730160</xdr:colOff>
      <xdr:row>38</xdr:row>
      <xdr:rowOff>236640</xdr:rowOff>
    </xdr:from>
    <xdr:to>
      <xdr:col>0</xdr:col>
      <xdr:colOff>730520</xdr:colOff>
      <xdr:row>38</xdr:row>
      <xdr:rowOff>240240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インク 4">
              <a:extLst>
                <a:ext uri="{FF2B5EF4-FFF2-40B4-BE49-F238E27FC236}">
                  <a16:creationId xmlns:a16="http://schemas.microsoft.com/office/drawing/2014/main" id="{7774C94D-0DA2-964F-850D-A59118FBC0C7}"/>
                </a:ext>
              </a:extLst>
            </xdr14:cNvPr>
            <xdr14:cNvContentPartPr/>
          </xdr14:nvContentPartPr>
          <xdr14:nvPr macro=""/>
          <xdr14:xfrm>
            <a:off x="2914560" y="12428640"/>
            <a:ext cx="360" cy="3600"/>
          </xdr14:xfrm>
        </xdr:contentPart>
      </mc:Choice>
      <mc:Fallback xmlns="">
        <xdr:pic>
          <xdr:nvPicPr>
            <xdr:cNvPr id="5" name="インク 4">
              <a:extLst>
                <a:ext uri="{FF2B5EF4-FFF2-40B4-BE49-F238E27FC236}">
                  <a16:creationId xmlns:a16="http://schemas.microsoft.com/office/drawing/2014/main" id="{EE65B697-50FD-7A4E-A465-EB9241E17F2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905560" y="12420000"/>
              <a:ext cx="1800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953000</xdr:colOff>
      <xdr:row>39</xdr:row>
      <xdr:rowOff>191080</xdr:rowOff>
    </xdr:from>
    <xdr:to>
      <xdr:col>1</xdr:col>
      <xdr:colOff>860</xdr:colOff>
      <xdr:row>39</xdr:row>
      <xdr:rowOff>191440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6" name="インク 5">
              <a:extLst>
                <a:ext uri="{FF2B5EF4-FFF2-40B4-BE49-F238E27FC236}">
                  <a16:creationId xmlns:a16="http://schemas.microsoft.com/office/drawing/2014/main" id="{E995FA7E-CEA0-8C44-9091-1136F424673A}"/>
                </a:ext>
              </a:extLst>
            </xdr14:cNvPr>
            <xdr14:cNvContentPartPr/>
          </xdr14:nvContentPartPr>
          <xdr14:nvPr macro=""/>
          <xdr14:xfrm>
            <a:off x="3137400" y="12637080"/>
            <a:ext cx="360" cy="360"/>
          </xdr14:xfrm>
        </xdr:contentPart>
      </mc:Choice>
      <mc:Fallback xmlns="">
        <xdr:pic>
          <xdr:nvPicPr>
            <xdr:cNvPr id="6" name="インク 5">
              <a:extLst>
                <a:ext uri="{FF2B5EF4-FFF2-40B4-BE49-F238E27FC236}">
                  <a16:creationId xmlns:a16="http://schemas.microsoft.com/office/drawing/2014/main" id="{747E08CA-F4E2-5446-A7E9-FB69E06F2B8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128400" y="126280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953000</xdr:colOff>
      <xdr:row>63</xdr:row>
      <xdr:rowOff>191080</xdr:rowOff>
    </xdr:from>
    <xdr:to>
      <xdr:col>1</xdr:col>
      <xdr:colOff>860</xdr:colOff>
      <xdr:row>63</xdr:row>
      <xdr:rowOff>191440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インク 1">
              <a:extLst>
                <a:ext uri="{FF2B5EF4-FFF2-40B4-BE49-F238E27FC236}">
                  <a16:creationId xmlns:a16="http://schemas.microsoft.com/office/drawing/2014/main" id="{21583082-3561-8B41-9E13-F582DD106827}"/>
                </a:ext>
              </a:extLst>
            </xdr14:cNvPr>
            <xdr14:cNvContentPartPr/>
          </xdr14:nvContentPartPr>
          <xdr14:nvPr macro=""/>
          <xdr14:xfrm>
            <a:off x="3137400" y="12637080"/>
            <a:ext cx="360" cy="360"/>
          </xdr14:xfrm>
        </xdr:contentPart>
      </mc:Choice>
      <mc:Fallback xmlns="">
        <xdr:pic>
          <xdr:nvPicPr>
            <xdr:cNvPr id="2" name="インク 1">
              <a:extLst>
                <a:ext uri="{FF2B5EF4-FFF2-40B4-BE49-F238E27FC236}">
                  <a16:creationId xmlns:a16="http://schemas.microsoft.com/office/drawing/2014/main" id="{568D2721-2676-0A4B-9DAD-E5F4EC46C30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128400" y="126280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736560</xdr:colOff>
      <xdr:row>65</xdr:row>
      <xdr:rowOff>41200</xdr:rowOff>
    </xdr:from>
    <xdr:to>
      <xdr:col>0</xdr:col>
      <xdr:colOff>736920</xdr:colOff>
      <xdr:row>65</xdr:row>
      <xdr:rowOff>56680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インク 2">
              <a:extLst>
                <a:ext uri="{FF2B5EF4-FFF2-40B4-BE49-F238E27FC236}">
                  <a16:creationId xmlns:a16="http://schemas.microsoft.com/office/drawing/2014/main" id="{2AFEE152-3AF8-3A45-8BF5-241F5A7D4695}"/>
                </a:ext>
              </a:extLst>
            </xdr14:cNvPr>
            <xdr14:cNvContentPartPr/>
          </xdr14:nvContentPartPr>
          <xdr14:nvPr macro=""/>
          <xdr14:xfrm>
            <a:off x="736560" y="11496600"/>
            <a:ext cx="360" cy="15480"/>
          </xdr14:xfrm>
        </xdr:contentPart>
      </mc:Choice>
      <mc:Fallback xmlns="">
        <xdr:pic>
          <xdr:nvPicPr>
            <xdr:cNvPr id="3" name="インク 2">
              <a:extLst>
                <a:ext uri="{FF2B5EF4-FFF2-40B4-BE49-F238E27FC236}">
                  <a16:creationId xmlns:a16="http://schemas.microsoft.com/office/drawing/2014/main" id="{E9234A5D-EACD-5A4C-B2D1-155E3965D43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27920" y="11487960"/>
              <a:ext cx="18000" cy="3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614880</xdr:colOff>
      <xdr:row>62</xdr:row>
      <xdr:rowOff>103880</xdr:rowOff>
    </xdr:from>
    <xdr:to>
      <xdr:col>0</xdr:col>
      <xdr:colOff>615240</xdr:colOff>
      <xdr:row>62</xdr:row>
      <xdr:rowOff>107480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インク 3">
              <a:extLst>
                <a:ext uri="{FF2B5EF4-FFF2-40B4-BE49-F238E27FC236}">
                  <a16:creationId xmlns:a16="http://schemas.microsoft.com/office/drawing/2014/main" id="{B8659D87-387E-5E45-87B5-083C21FE9DDF}"/>
                </a:ext>
              </a:extLst>
            </xdr14:cNvPr>
            <xdr14:cNvContentPartPr/>
          </xdr14:nvContentPartPr>
          <xdr14:nvPr macro=""/>
          <xdr14:xfrm>
            <a:off x="614880" y="11051280"/>
            <a:ext cx="360" cy="3600"/>
          </xdr14:xfrm>
        </xdr:contentPart>
      </mc:Choice>
      <mc:Fallback xmlns="">
        <xdr:pic>
          <xdr:nvPicPr>
            <xdr:cNvPr id="4" name="インク 3">
              <a:extLst>
                <a:ext uri="{FF2B5EF4-FFF2-40B4-BE49-F238E27FC236}">
                  <a16:creationId xmlns:a16="http://schemas.microsoft.com/office/drawing/2014/main" id="{85338DE2-C74F-524D-926B-6E3F0B4A77F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05880" y="11042640"/>
              <a:ext cx="1800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363320</xdr:colOff>
      <xdr:row>77</xdr:row>
      <xdr:rowOff>94800</xdr:rowOff>
    </xdr:from>
    <xdr:to>
      <xdr:col>0</xdr:col>
      <xdr:colOff>363680</xdr:colOff>
      <xdr:row>77</xdr:row>
      <xdr:rowOff>95160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インク 4">
              <a:extLst>
                <a:ext uri="{FF2B5EF4-FFF2-40B4-BE49-F238E27FC236}">
                  <a16:creationId xmlns:a16="http://schemas.microsoft.com/office/drawing/2014/main" id="{0000FDBB-7419-CE43-AFB9-D9759B74D682}"/>
                </a:ext>
              </a:extLst>
            </xdr14:cNvPr>
            <xdr14:cNvContentPartPr/>
          </xdr14:nvContentPartPr>
          <xdr14:nvPr macro=""/>
          <xdr14:xfrm>
            <a:off x="2547720" y="14572800"/>
            <a:ext cx="360" cy="360"/>
          </xdr14:xfrm>
        </xdr:contentPart>
      </mc:Choice>
      <mc:Fallback xmlns="">
        <xdr:pic>
          <xdr:nvPicPr>
            <xdr:cNvPr id="5" name="インク 4">
              <a:extLst>
                <a:ext uri="{FF2B5EF4-FFF2-40B4-BE49-F238E27FC236}">
                  <a16:creationId xmlns:a16="http://schemas.microsoft.com/office/drawing/2014/main" id="{C7C59BD6-1912-FE4D-8136-EBD7DEBE914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39080" y="14564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730160</xdr:colOff>
      <xdr:row>62</xdr:row>
      <xdr:rowOff>236640</xdr:rowOff>
    </xdr:from>
    <xdr:to>
      <xdr:col>0</xdr:col>
      <xdr:colOff>730520</xdr:colOff>
      <xdr:row>62</xdr:row>
      <xdr:rowOff>240240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6" name="インク 5">
              <a:extLst>
                <a:ext uri="{FF2B5EF4-FFF2-40B4-BE49-F238E27FC236}">
                  <a16:creationId xmlns:a16="http://schemas.microsoft.com/office/drawing/2014/main" id="{C257891C-C103-4347-AD0A-9CD4C395ADB3}"/>
                </a:ext>
              </a:extLst>
            </xdr14:cNvPr>
            <xdr14:cNvContentPartPr/>
          </xdr14:nvContentPartPr>
          <xdr14:nvPr macro=""/>
          <xdr14:xfrm>
            <a:off x="2914560" y="12428640"/>
            <a:ext cx="360" cy="3600"/>
          </xdr14:xfrm>
        </xdr:contentPart>
      </mc:Choice>
      <mc:Fallback xmlns="">
        <xdr:pic>
          <xdr:nvPicPr>
            <xdr:cNvPr id="6" name="インク 5">
              <a:extLst>
                <a:ext uri="{FF2B5EF4-FFF2-40B4-BE49-F238E27FC236}">
                  <a16:creationId xmlns:a16="http://schemas.microsoft.com/office/drawing/2014/main" id="{21F2DA50-6FBB-FE47-83B8-1BFDED55C4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905560" y="12420000"/>
              <a:ext cx="18000" cy="21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57:15.4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1T17:35:39.6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24575,'0'23'0,"0"-5"0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1T17:35:39.6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24575,'0'5'0,"0"-1"0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1T17:35:39.6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1T17:35:39.6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9 24575,'0'-4'0,"0"0"0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1T17:35:39.6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1T17:36:23.9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1T17:36:23.9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24575,'0'23'0,"0"-5"0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1T17:36:23.9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24575,'0'5'0,"0"-1"0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1T17:36:23.9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1T17:36:23.9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9 24575,'0'-4'0,"0"0"0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57:15.4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24575,'0'23'0,"0"-5"0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36:15.7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36:15.7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36:15.7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9 24575,'0'-4'0,"0"0"0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36:15.7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9 1 24575,'-5'0'0,"2"0"0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36:15.7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36:15.7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24575,'0'5'0,"0"-2"0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36:15.7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24575,'0'4'0,"0"0"0</inkml:trace>
  <inkml:trace contextRef="#ctx0" brushRef="#br0" timeOffset="1">0 9 24575,'0'0'0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35:03.0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24575,'0'23'0,"0"-5"0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35:03.0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24575,'0'5'0,"0"-1"0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35:03.0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57:15.4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24575,'0'5'0,"0"-1"0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35:03.0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9 24575,'0'-4'0,"0"0"0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35:03.0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44:41.4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44:41.4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24575,'0'23'0,"0"-5"0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44:41.4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24575,'0'5'0,"0"-1"0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44:41.4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44:41.4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9 24575,'0'-4'0,"0"0"0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57:15.4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57:15.4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9 24575,'0'-4'0,"0"0"0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57:15.4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57:15.4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6T00:15:29.8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6T00:16:21.7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CA6A-C3F3-9847-A24E-820FD8AA15F7}">
  <sheetPr>
    <tabColor rgb="FFFF0000"/>
  </sheetPr>
  <dimension ref="A1:V176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20"/>
  <cols>
    <col min="1" max="1" width="16.42578125" bestFit="1" customWidth="1"/>
    <col min="2" max="2" width="10.42578125" bestFit="1" customWidth="1"/>
    <col min="3" max="3" width="7.42578125" bestFit="1" customWidth="1"/>
    <col min="4" max="4" width="16.7109375" bestFit="1" customWidth="1"/>
    <col min="5" max="5" width="23" bestFit="1" customWidth="1"/>
    <col min="6" max="7" width="10.85546875" bestFit="1" customWidth="1"/>
    <col min="8" max="8" width="11.85546875" bestFit="1" customWidth="1"/>
    <col min="9" max="9" width="9.7109375" bestFit="1" customWidth="1"/>
    <col min="10" max="10" width="28.140625" bestFit="1" customWidth="1"/>
    <col min="11" max="11" width="23.28515625" bestFit="1" customWidth="1"/>
    <col min="12" max="12" width="26.5703125" bestFit="1" customWidth="1"/>
    <col min="13" max="13" width="27.5703125" bestFit="1" customWidth="1"/>
    <col min="14" max="14" width="18.85546875" bestFit="1" customWidth="1"/>
    <col min="15" max="16" width="12.42578125" bestFit="1" customWidth="1"/>
    <col min="17" max="17" width="12.140625" bestFit="1" customWidth="1"/>
    <col min="18" max="18" width="22.7109375" bestFit="1" customWidth="1"/>
    <col min="19" max="19" width="18.85546875" bestFit="1" customWidth="1"/>
    <col min="20" max="20" width="33.7109375" bestFit="1" customWidth="1"/>
    <col min="21" max="21" width="9.140625" bestFit="1" customWidth="1"/>
  </cols>
  <sheetData>
    <row r="1" spans="1:22">
      <c r="A1" s="1" t="s">
        <v>0</v>
      </c>
      <c r="B1" t="s">
        <v>21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>
      <c r="A2" s="5">
        <v>14</v>
      </c>
      <c r="B2" s="6">
        <v>1</v>
      </c>
      <c r="C2" s="6" t="s">
        <v>22</v>
      </c>
      <c r="D2" s="6">
        <v>1.4999999999999999E-2</v>
      </c>
      <c r="E2" s="6">
        <v>7.0000000000000001E-3</v>
      </c>
      <c r="F2" s="6">
        <v>61</v>
      </c>
      <c r="G2" s="6">
        <v>181.51900000000001</v>
      </c>
      <c r="H2" s="6">
        <v>93.363</v>
      </c>
      <c r="I2" s="6">
        <v>88.156999999999996</v>
      </c>
      <c r="J2" s="6">
        <v>744.66700000000003</v>
      </c>
      <c r="K2" s="6">
        <v>17.8</v>
      </c>
      <c r="L2" s="6">
        <v>3.992</v>
      </c>
      <c r="M2" s="6">
        <v>0.58099999999999996</v>
      </c>
      <c r="N2" s="6">
        <v>0.32800000000000001</v>
      </c>
      <c r="O2" s="6">
        <v>15.561999999999999</v>
      </c>
      <c r="P2" s="6">
        <v>5.5620000000000003</v>
      </c>
      <c r="Q2" s="6">
        <v>13</v>
      </c>
      <c r="R2" s="6">
        <v>4</v>
      </c>
      <c r="S2" s="6">
        <v>44.680999999999997</v>
      </c>
      <c r="T2" s="6">
        <v>5.3179999999999996</v>
      </c>
      <c r="U2" s="6">
        <v>14.122</v>
      </c>
      <c r="V2" s="6">
        <v>0.54900000000000004</v>
      </c>
    </row>
    <row r="3" spans="1:22">
      <c r="A3" s="6">
        <v>1</v>
      </c>
      <c r="B3" s="6">
        <v>1</v>
      </c>
      <c r="C3" s="6" t="s">
        <v>24</v>
      </c>
      <c r="D3" s="6">
        <v>0.248</v>
      </c>
      <c r="E3" s="6">
        <v>0.65300000000000002</v>
      </c>
      <c r="F3" s="6">
        <v>39</v>
      </c>
      <c r="G3" s="6">
        <v>170.01599999999999</v>
      </c>
      <c r="H3" s="6">
        <v>50.956000000000003</v>
      </c>
      <c r="I3" s="6">
        <v>119.06</v>
      </c>
      <c r="J3" s="6">
        <v>512.96199999999999</v>
      </c>
      <c r="K3" s="6">
        <v>20.917000000000002</v>
      </c>
      <c r="L3" s="6">
        <v>4.0129999999999999</v>
      </c>
      <c r="M3" s="6">
        <v>0.51700000000000002</v>
      </c>
      <c r="N3" s="6">
        <v>0.61499999999999999</v>
      </c>
      <c r="O3" s="6">
        <v>29.238</v>
      </c>
      <c r="P3" s="6">
        <v>4.0949999999999998</v>
      </c>
      <c r="Q3" s="6">
        <v>10</v>
      </c>
      <c r="R3" s="6">
        <v>2</v>
      </c>
      <c r="S3" s="6">
        <v>36.363999999999997</v>
      </c>
      <c r="T3" s="6">
        <v>4.9260000000000002</v>
      </c>
      <c r="U3" s="6">
        <v>10.257999999999999</v>
      </c>
      <c r="V3" s="6">
        <v>0.30599999999999999</v>
      </c>
    </row>
    <row r="4" spans="1:22">
      <c r="A4">
        <v>3</v>
      </c>
      <c r="B4">
        <v>1</v>
      </c>
      <c r="C4" t="s">
        <v>25</v>
      </c>
      <c r="D4">
        <v>0.23</v>
      </c>
      <c r="E4">
        <v>0.20499999999999999</v>
      </c>
      <c r="F4">
        <v>16</v>
      </c>
      <c r="G4">
        <v>51.994999999999997</v>
      </c>
      <c r="H4">
        <v>10.936</v>
      </c>
      <c r="I4">
        <v>41.058999999999997</v>
      </c>
      <c r="J4">
        <v>231.446</v>
      </c>
      <c r="K4">
        <v>14.875</v>
      </c>
      <c r="L4">
        <v>3.698</v>
      </c>
      <c r="M4">
        <v>0.35099999999999998</v>
      </c>
      <c r="N4">
        <v>1</v>
      </c>
      <c r="O4">
        <v>68</v>
      </c>
      <c r="P4">
        <v>5.3330000000000002</v>
      </c>
      <c r="Q4">
        <v>3</v>
      </c>
      <c r="R4">
        <v>1</v>
      </c>
      <c r="S4">
        <v>14.286</v>
      </c>
      <c r="T4">
        <v>3.1389999999999998</v>
      </c>
      <c r="U4">
        <v>8.1479999999999997</v>
      </c>
      <c r="V4">
        <v>0.56499999999999995</v>
      </c>
    </row>
    <row r="5" spans="1:22">
      <c r="A5" s="6">
        <v>14</v>
      </c>
      <c r="B5" s="6">
        <v>1</v>
      </c>
      <c r="C5" s="6" t="s">
        <v>138</v>
      </c>
      <c r="D5" s="6">
        <v>7.6999999999999999E-2</v>
      </c>
      <c r="E5" s="6">
        <v>0</v>
      </c>
      <c r="F5" s="6">
        <v>16</v>
      </c>
      <c r="G5" s="6">
        <v>67.218000000000004</v>
      </c>
      <c r="H5" s="6">
        <v>51.518999999999998</v>
      </c>
      <c r="I5" s="6">
        <v>15.699</v>
      </c>
      <c r="J5" s="6">
        <v>188.11600000000001</v>
      </c>
      <c r="K5" s="6">
        <v>0</v>
      </c>
      <c r="L5" s="6">
        <v>3.754</v>
      </c>
      <c r="M5" s="6">
        <v>0.437</v>
      </c>
      <c r="N5" s="6">
        <v>0</v>
      </c>
      <c r="O5" s="6">
        <v>14.667</v>
      </c>
      <c r="P5" s="6">
        <v>3.444</v>
      </c>
      <c r="Q5" s="6">
        <v>5</v>
      </c>
      <c r="R5" s="6">
        <v>-1</v>
      </c>
      <c r="S5" s="6">
        <v>64.286000000000001</v>
      </c>
      <c r="T5" s="6">
        <v>2.056</v>
      </c>
      <c r="U5" s="6">
        <v>4.9729999999999999</v>
      </c>
      <c r="V5" s="6">
        <v>0.312</v>
      </c>
    </row>
    <row r="6" spans="1:22">
      <c r="A6" s="2">
        <v>11</v>
      </c>
      <c r="B6">
        <v>1</v>
      </c>
      <c r="C6" t="s">
        <v>27</v>
      </c>
      <c r="D6">
        <v>-0.28999999999999998</v>
      </c>
      <c r="E6">
        <v>-0.28999999999999998</v>
      </c>
      <c r="F6">
        <v>50</v>
      </c>
      <c r="G6">
        <v>219.50299999999999</v>
      </c>
      <c r="H6">
        <v>65.58</v>
      </c>
      <c r="I6">
        <v>153.923</v>
      </c>
      <c r="J6">
        <v>582.08000000000004</v>
      </c>
      <c r="K6">
        <v>23.931000000000001</v>
      </c>
      <c r="L6">
        <v>3.911</v>
      </c>
      <c r="M6">
        <v>0.44900000000000001</v>
      </c>
      <c r="N6">
        <v>0.57999999999999996</v>
      </c>
      <c r="O6">
        <v>41.5</v>
      </c>
      <c r="P6">
        <v>3.6669999999999998</v>
      </c>
      <c r="Q6">
        <v>4</v>
      </c>
      <c r="R6">
        <v>-2</v>
      </c>
      <c r="S6">
        <v>36.110999999999997</v>
      </c>
      <c r="T6">
        <v>4.9829999999999997</v>
      </c>
      <c r="U6">
        <v>16.872</v>
      </c>
      <c r="V6">
        <v>0.55400000000000005</v>
      </c>
    </row>
    <row r="7" spans="1:22">
      <c r="A7">
        <v>10</v>
      </c>
      <c r="B7">
        <v>1</v>
      </c>
      <c r="C7" t="s">
        <v>28</v>
      </c>
      <c r="D7">
        <v>6.9000000000000006E-2</v>
      </c>
      <c r="E7">
        <v>0</v>
      </c>
      <c r="F7">
        <v>16</v>
      </c>
      <c r="G7">
        <v>73.313999999999993</v>
      </c>
      <c r="H7">
        <v>32.253999999999998</v>
      </c>
      <c r="I7">
        <v>41.058999999999997</v>
      </c>
      <c r="J7">
        <v>249.18700000000001</v>
      </c>
      <c r="K7">
        <v>3</v>
      </c>
      <c r="L7">
        <v>3.8519999999999999</v>
      </c>
      <c r="M7">
        <v>0.56299999999999994</v>
      </c>
      <c r="N7">
        <v>0.25</v>
      </c>
      <c r="O7">
        <v>-6.4290000000000003</v>
      </c>
      <c r="P7">
        <v>3.4289999999999998</v>
      </c>
      <c r="Q7">
        <v>6</v>
      </c>
      <c r="R7">
        <v>-1</v>
      </c>
      <c r="S7">
        <v>52.941000000000003</v>
      </c>
      <c r="T7">
        <v>3.1819999999999999</v>
      </c>
      <c r="U7">
        <v>7.1159999999999997</v>
      </c>
      <c r="V7">
        <v>0.376</v>
      </c>
    </row>
    <row r="8" spans="1:22">
      <c r="A8" s="2">
        <v>1</v>
      </c>
      <c r="B8">
        <v>1</v>
      </c>
      <c r="C8" t="s">
        <v>29</v>
      </c>
      <c r="D8">
        <v>0.29099999999999998</v>
      </c>
      <c r="E8">
        <v>1.9E-2</v>
      </c>
      <c r="F8">
        <v>46</v>
      </c>
      <c r="G8">
        <v>173.18</v>
      </c>
      <c r="H8">
        <v>106.76</v>
      </c>
      <c r="I8">
        <v>66.42</v>
      </c>
      <c r="J8">
        <v>499.34</v>
      </c>
      <c r="K8">
        <v>7</v>
      </c>
      <c r="L8">
        <v>3.9830000000000001</v>
      </c>
      <c r="M8">
        <v>0.61199999999999999</v>
      </c>
      <c r="N8">
        <v>0.17399999999999999</v>
      </c>
      <c r="O8">
        <v>-5.8460000000000001</v>
      </c>
      <c r="P8">
        <v>3.5379999999999998</v>
      </c>
      <c r="Q8">
        <v>8</v>
      </c>
      <c r="R8">
        <v>0</v>
      </c>
      <c r="S8">
        <v>54.054000000000002</v>
      </c>
      <c r="T8">
        <v>5.5880000000000001</v>
      </c>
      <c r="U8">
        <v>13.542</v>
      </c>
      <c r="V8">
        <v>0.504</v>
      </c>
    </row>
    <row r="9" spans="1:22">
      <c r="A9" s="2">
        <v>4</v>
      </c>
      <c r="B9">
        <v>1</v>
      </c>
      <c r="C9" t="s">
        <v>30</v>
      </c>
      <c r="D9">
        <v>0.184</v>
      </c>
      <c r="E9">
        <v>0.32900000000000001</v>
      </c>
      <c r="F9">
        <v>44</v>
      </c>
      <c r="G9">
        <v>103.59399999999999</v>
      </c>
      <c r="H9">
        <v>43.212000000000003</v>
      </c>
      <c r="I9">
        <v>60.381</v>
      </c>
      <c r="J9">
        <v>310.09399999999999</v>
      </c>
      <c r="K9">
        <v>18</v>
      </c>
      <c r="L9">
        <v>3.7389999999999999</v>
      </c>
      <c r="M9">
        <v>0.40200000000000002</v>
      </c>
      <c r="N9">
        <v>0.432</v>
      </c>
      <c r="O9">
        <v>7.1539999999999999</v>
      </c>
      <c r="P9">
        <v>4.2309999999999999</v>
      </c>
      <c r="Q9">
        <v>8</v>
      </c>
      <c r="R9">
        <v>-1</v>
      </c>
      <c r="S9">
        <v>37.930999999999997</v>
      </c>
      <c r="T9">
        <v>4.0410000000000004</v>
      </c>
      <c r="U9">
        <v>8.1449999999999996</v>
      </c>
      <c r="V9">
        <v>0.40400000000000003</v>
      </c>
    </row>
    <row r="10" spans="1:22">
      <c r="A10" s="5">
        <v>14</v>
      </c>
      <c r="B10" s="6">
        <v>1</v>
      </c>
      <c r="C10" s="6" t="s">
        <v>30</v>
      </c>
      <c r="D10" s="6">
        <v>-3.9E-2</v>
      </c>
      <c r="E10" s="6">
        <v>8.9999999999999993E-3</v>
      </c>
      <c r="F10" s="6">
        <v>26</v>
      </c>
      <c r="G10" s="6">
        <v>122.726</v>
      </c>
      <c r="H10" s="6">
        <v>73.212999999999994</v>
      </c>
      <c r="I10" s="6">
        <v>49.512999999999998</v>
      </c>
      <c r="J10" s="6">
        <v>343.85</v>
      </c>
      <c r="K10" s="6">
        <v>9</v>
      </c>
      <c r="L10" s="6">
        <v>3.8639999999999999</v>
      </c>
      <c r="M10" s="6">
        <v>0.54500000000000004</v>
      </c>
      <c r="N10" s="6">
        <v>0.38500000000000001</v>
      </c>
      <c r="O10" s="6">
        <v>2.5449999999999999</v>
      </c>
      <c r="P10" s="6">
        <v>4.3639999999999999</v>
      </c>
      <c r="Q10" s="6">
        <v>7</v>
      </c>
      <c r="R10" s="6">
        <v>0</v>
      </c>
      <c r="S10" s="6">
        <v>54.167000000000002</v>
      </c>
      <c r="T10" s="6">
        <v>3.593</v>
      </c>
      <c r="U10" s="6">
        <v>8.2959999999999994</v>
      </c>
      <c r="V10" s="6">
        <v>0.56000000000000005</v>
      </c>
    </row>
    <row r="11" spans="1:22">
      <c r="A11" s="2">
        <v>2</v>
      </c>
      <c r="B11">
        <v>1</v>
      </c>
      <c r="C11" t="s">
        <v>31</v>
      </c>
      <c r="D11">
        <v>0.26500000000000001</v>
      </c>
      <c r="E11">
        <v>0.79100000000000004</v>
      </c>
      <c r="F11">
        <v>201</v>
      </c>
      <c r="G11">
        <v>381.15899999999999</v>
      </c>
      <c r="H11">
        <v>218.12899999999999</v>
      </c>
      <c r="I11">
        <v>163.03</v>
      </c>
      <c r="J11">
        <v>1802.68</v>
      </c>
      <c r="K11">
        <v>20.981999999999999</v>
      </c>
      <c r="L11">
        <v>3.9729999999999999</v>
      </c>
      <c r="M11">
        <v>0.47099999999999997</v>
      </c>
      <c r="N11">
        <v>0.27400000000000002</v>
      </c>
      <c r="O11">
        <v>13.958</v>
      </c>
      <c r="P11">
        <v>4.1040000000000001</v>
      </c>
      <c r="Q11">
        <v>30</v>
      </c>
      <c r="R11">
        <v>5</v>
      </c>
      <c r="S11">
        <v>46.087000000000003</v>
      </c>
      <c r="T11">
        <v>9.4600000000000009</v>
      </c>
      <c r="U11">
        <v>23.353999999999999</v>
      </c>
      <c r="V11">
        <v>0.49099999999999999</v>
      </c>
    </row>
    <row r="12" spans="1:22">
      <c r="A12" s="2">
        <v>2</v>
      </c>
      <c r="B12">
        <v>1</v>
      </c>
      <c r="C12" t="s">
        <v>33</v>
      </c>
      <c r="D12">
        <v>0.13</v>
      </c>
      <c r="E12">
        <v>1E-3</v>
      </c>
      <c r="F12">
        <v>49</v>
      </c>
      <c r="G12">
        <v>142.43</v>
      </c>
      <c r="H12">
        <v>104.994</v>
      </c>
      <c r="I12">
        <v>37.436</v>
      </c>
      <c r="J12">
        <v>417.97899999999998</v>
      </c>
      <c r="K12">
        <v>6.75</v>
      </c>
      <c r="L12">
        <v>3.8650000000000002</v>
      </c>
      <c r="M12">
        <v>0.47599999999999998</v>
      </c>
      <c r="N12">
        <v>0.16300000000000001</v>
      </c>
      <c r="O12">
        <v>17.625</v>
      </c>
      <c r="P12">
        <v>3.8119999999999998</v>
      </c>
      <c r="Q12">
        <v>10</v>
      </c>
      <c r="R12">
        <v>1</v>
      </c>
      <c r="S12">
        <v>53.125</v>
      </c>
      <c r="T12">
        <v>4.0629999999999997</v>
      </c>
      <c r="U12">
        <v>8.5589999999999993</v>
      </c>
      <c r="V12">
        <v>0.32700000000000001</v>
      </c>
    </row>
    <row r="13" spans="1:22">
      <c r="A13" s="2">
        <v>9</v>
      </c>
      <c r="B13">
        <v>1</v>
      </c>
      <c r="C13" t="s">
        <v>34</v>
      </c>
      <c r="D13">
        <v>-7.0000000000000007E-2</v>
      </c>
      <c r="E13">
        <v>1E-3</v>
      </c>
      <c r="F13">
        <v>28</v>
      </c>
      <c r="G13">
        <v>133.697</v>
      </c>
      <c r="H13">
        <v>53.993000000000002</v>
      </c>
      <c r="I13">
        <v>79.703000000000003</v>
      </c>
      <c r="J13">
        <v>473.834</v>
      </c>
      <c r="K13">
        <v>5.7140000000000004</v>
      </c>
      <c r="L13">
        <v>3.9529999999999998</v>
      </c>
      <c r="M13">
        <v>0.46300000000000002</v>
      </c>
      <c r="N13">
        <v>0.25</v>
      </c>
      <c r="O13">
        <v>33.545000000000002</v>
      </c>
      <c r="P13">
        <v>3.0910000000000002</v>
      </c>
      <c r="Q13">
        <v>3</v>
      </c>
      <c r="R13">
        <v>0</v>
      </c>
      <c r="S13">
        <v>47.619</v>
      </c>
      <c r="T13">
        <v>3.2570000000000001</v>
      </c>
      <c r="U13">
        <v>9.1820000000000004</v>
      </c>
      <c r="V13">
        <v>0.30099999999999999</v>
      </c>
    </row>
    <row r="14" spans="1:22">
      <c r="A14" s="2">
        <v>1</v>
      </c>
      <c r="B14">
        <v>1</v>
      </c>
      <c r="C14" t="s">
        <v>35</v>
      </c>
      <c r="D14">
        <v>0.39300000000000002</v>
      </c>
      <c r="E14">
        <v>0.41699999999999998</v>
      </c>
      <c r="F14">
        <v>49</v>
      </c>
      <c r="G14">
        <v>110.36</v>
      </c>
      <c r="H14">
        <v>55.936999999999998</v>
      </c>
      <c r="I14">
        <v>54.421999999999997</v>
      </c>
      <c r="J14">
        <v>401.077</v>
      </c>
      <c r="K14">
        <v>22</v>
      </c>
      <c r="L14">
        <v>3.9180000000000001</v>
      </c>
      <c r="M14">
        <v>0.45500000000000002</v>
      </c>
      <c r="N14">
        <v>0.46899999999999997</v>
      </c>
      <c r="O14">
        <v>40.154000000000003</v>
      </c>
      <c r="P14">
        <v>4.077</v>
      </c>
      <c r="Q14">
        <v>7</v>
      </c>
      <c r="R14">
        <v>0</v>
      </c>
      <c r="S14">
        <v>40.625</v>
      </c>
      <c r="T14">
        <v>4.077</v>
      </c>
      <c r="U14">
        <v>9.8040000000000003</v>
      </c>
      <c r="V14">
        <v>0.57899999999999996</v>
      </c>
    </row>
    <row r="15" spans="1:22">
      <c r="A15" s="5">
        <v>6</v>
      </c>
      <c r="B15" s="6">
        <v>1</v>
      </c>
      <c r="C15" s="6" t="s">
        <v>36</v>
      </c>
      <c r="D15" s="6">
        <v>0.19600000000000001</v>
      </c>
      <c r="E15" s="6">
        <v>1.6E-2</v>
      </c>
      <c r="F15" s="6">
        <v>19</v>
      </c>
      <c r="G15" s="6">
        <v>53.645000000000003</v>
      </c>
      <c r="H15" s="6">
        <v>15</v>
      </c>
      <c r="I15" s="6">
        <v>38.643999999999998</v>
      </c>
      <c r="J15" s="6">
        <v>195.285</v>
      </c>
      <c r="K15" s="6">
        <v>11</v>
      </c>
      <c r="L15" s="6">
        <v>3.9289999999999998</v>
      </c>
      <c r="M15" s="6">
        <v>0.52800000000000002</v>
      </c>
      <c r="N15" s="6">
        <v>0.63200000000000001</v>
      </c>
      <c r="O15" s="6">
        <v>20.399999999999999</v>
      </c>
      <c r="P15" s="6">
        <v>4.4000000000000004</v>
      </c>
      <c r="Q15" s="6">
        <v>3</v>
      </c>
      <c r="R15" s="6">
        <v>0</v>
      </c>
      <c r="S15" s="6">
        <v>21.428999999999998</v>
      </c>
      <c r="T15" s="6">
        <v>1.534</v>
      </c>
      <c r="U15" s="6">
        <v>4.2779999999999996</v>
      </c>
      <c r="V15" s="6">
        <v>0.81100000000000005</v>
      </c>
    </row>
    <row r="16" spans="1:22">
      <c r="A16" s="2">
        <v>4</v>
      </c>
      <c r="B16">
        <v>1</v>
      </c>
      <c r="C16" t="s">
        <v>290</v>
      </c>
      <c r="D16">
        <v>0.28399999999999997</v>
      </c>
      <c r="E16">
        <v>5.0000000000000001E-3</v>
      </c>
      <c r="F16">
        <v>22</v>
      </c>
      <c r="G16">
        <v>66.230999999999995</v>
      </c>
      <c r="H16">
        <v>40.869999999999997</v>
      </c>
      <c r="I16">
        <v>25.36</v>
      </c>
      <c r="J16">
        <v>208.858</v>
      </c>
      <c r="K16">
        <v>6</v>
      </c>
      <c r="L16">
        <v>3.7589999999999999</v>
      </c>
      <c r="M16">
        <v>0.41199999999999998</v>
      </c>
      <c r="N16">
        <v>0.318</v>
      </c>
      <c r="O16">
        <v>24.181999999999999</v>
      </c>
      <c r="P16">
        <v>4</v>
      </c>
      <c r="Q16">
        <v>5</v>
      </c>
      <c r="R16">
        <v>-1</v>
      </c>
      <c r="S16">
        <v>47.368000000000002</v>
      </c>
      <c r="T16">
        <v>2.4169999999999998</v>
      </c>
      <c r="U16">
        <v>6.9329999999999998</v>
      </c>
      <c r="V16">
        <v>0.496</v>
      </c>
    </row>
    <row r="17" spans="1:22">
      <c r="A17" s="2">
        <v>1</v>
      </c>
      <c r="B17">
        <v>1</v>
      </c>
      <c r="C17" t="s">
        <v>37</v>
      </c>
      <c r="D17">
        <v>0.46</v>
      </c>
      <c r="E17">
        <v>2.1999999999999999E-2</v>
      </c>
      <c r="F17">
        <v>74</v>
      </c>
      <c r="G17">
        <v>205.93700000000001</v>
      </c>
      <c r="H17">
        <v>122.611</v>
      </c>
      <c r="I17">
        <v>83.325999999999993</v>
      </c>
      <c r="J17">
        <v>872.73599999999999</v>
      </c>
      <c r="K17">
        <v>11.571</v>
      </c>
      <c r="L17">
        <v>4.0279999999999996</v>
      </c>
      <c r="M17">
        <v>0.56899999999999995</v>
      </c>
      <c r="N17">
        <v>0.189</v>
      </c>
      <c r="O17">
        <v>11.25</v>
      </c>
      <c r="P17">
        <v>3.7080000000000002</v>
      </c>
      <c r="Q17">
        <v>12</v>
      </c>
      <c r="R17">
        <v>1</v>
      </c>
      <c r="S17">
        <v>58.491</v>
      </c>
      <c r="T17">
        <v>8.0609999999999999</v>
      </c>
      <c r="U17">
        <v>19.797999999999998</v>
      </c>
      <c r="V17">
        <v>0.47499999999999998</v>
      </c>
    </row>
    <row r="18" spans="1:22">
      <c r="A18" s="2">
        <v>17</v>
      </c>
      <c r="B18">
        <v>1</v>
      </c>
      <c r="C18" t="s">
        <v>37</v>
      </c>
      <c r="D18">
        <v>-2.5999999999999999E-2</v>
      </c>
      <c r="E18">
        <v>0</v>
      </c>
      <c r="F18">
        <v>19</v>
      </c>
      <c r="G18">
        <v>90.363</v>
      </c>
      <c r="H18">
        <v>62.587000000000003</v>
      </c>
      <c r="I18">
        <v>27.774999999999999</v>
      </c>
      <c r="J18">
        <v>309.88900000000001</v>
      </c>
      <c r="K18">
        <v>1</v>
      </c>
      <c r="L18">
        <v>4.0110000000000001</v>
      </c>
      <c r="M18">
        <v>0.504</v>
      </c>
      <c r="N18">
        <v>0.105</v>
      </c>
      <c r="O18">
        <v>8.4440000000000008</v>
      </c>
      <c r="P18">
        <v>3.556</v>
      </c>
      <c r="Q18">
        <v>6</v>
      </c>
      <c r="R18">
        <v>0</v>
      </c>
      <c r="S18">
        <v>61.110999999999997</v>
      </c>
      <c r="T18">
        <v>2.7549999999999999</v>
      </c>
      <c r="U18">
        <v>5.66</v>
      </c>
      <c r="V18">
        <v>0.437</v>
      </c>
    </row>
    <row r="19" spans="1:22">
      <c r="A19" s="2">
        <v>6</v>
      </c>
      <c r="B19">
        <v>1</v>
      </c>
      <c r="C19" t="s">
        <v>38</v>
      </c>
      <c r="D19">
        <v>5.3999999999999999E-2</v>
      </c>
      <c r="E19">
        <v>1E-3</v>
      </c>
      <c r="F19">
        <v>64</v>
      </c>
      <c r="G19">
        <v>271.36099999999999</v>
      </c>
      <c r="H19">
        <v>151.80600000000001</v>
      </c>
      <c r="I19">
        <v>119.55500000000001</v>
      </c>
      <c r="J19">
        <v>913.82299999999998</v>
      </c>
      <c r="K19">
        <v>6.7270000000000003</v>
      </c>
      <c r="L19">
        <v>4.048</v>
      </c>
      <c r="M19">
        <v>0.504</v>
      </c>
      <c r="N19">
        <v>0.17199999999999999</v>
      </c>
      <c r="O19">
        <v>17.042999999999999</v>
      </c>
      <c r="P19">
        <v>3.5649999999999999</v>
      </c>
      <c r="Q19">
        <v>13</v>
      </c>
      <c r="R19">
        <v>-1</v>
      </c>
      <c r="S19">
        <v>46.667000000000002</v>
      </c>
      <c r="T19">
        <v>6.1790000000000003</v>
      </c>
      <c r="U19">
        <v>13.592000000000001</v>
      </c>
      <c r="V19">
        <v>0.34799999999999998</v>
      </c>
    </row>
    <row r="20" spans="1:22">
      <c r="A20" s="5">
        <v>1</v>
      </c>
      <c r="B20" s="6">
        <v>1</v>
      </c>
      <c r="C20" s="6" t="s">
        <v>39</v>
      </c>
      <c r="D20" s="6">
        <v>0.40699999999999997</v>
      </c>
      <c r="E20" s="6">
        <v>0.126</v>
      </c>
      <c r="F20" s="6">
        <v>55</v>
      </c>
      <c r="G20" s="6">
        <v>116.58799999999999</v>
      </c>
      <c r="H20" s="6">
        <v>65.867999999999995</v>
      </c>
      <c r="I20" s="6">
        <v>50.72</v>
      </c>
      <c r="J20" s="6">
        <v>421.85199999999998</v>
      </c>
      <c r="K20" s="6">
        <v>10.667</v>
      </c>
      <c r="L20" s="6">
        <v>3.6360000000000001</v>
      </c>
      <c r="M20" s="6">
        <v>0.4</v>
      </c>
      <c r="N20" s="6">
        <v>0.218</v>
      </c>
      <c r="O20" s="6">
        <v>-4.9000000000000004</v>
      </c>
      <c r="P20" s="6">
        <v>3.25</v>
      </c>
      <c r="Q20" s="6">
        <v>14</v>
      </c>
      <c r="R20" s="6">
        <v>0</v>
      </c>
      <c r="S20" s="6">
        <v>60.526000000000003</v>
      </c>
      <c r="T20" s="6">
        <v>5.7830000000000004</v>
      </c>
      <c r="U20" s="6">
        <v>13.185</v>
      </c>
      <c r="V20" s="6">
        <v>0.28399999999999997</v>
      </c>
    </row>
    <row r="21" spans="1:22">
      <c r="A21" s="2">
        <v>16</v>
      </c>
      <c r="B21">
        <v>1</v>
      </c>
      <c r="C21" t="s">
        <v>39</v>
      </c>
      <c r="D21">
        <v>1.7999999999999999E-2</v>
      </c>
      <c r="E21">
        <v>1.2E-2</v>
      </c>
      <c r="F21">
        <v>19</v>
      </c>
      <c r="G21">
        <v>81.744</v>
      </c>
      <c r="H21">
        <v>31.36</v>
      </c>
      <c r="I21">
        <v>50.384</v>
      </c>
      <c r="J21">
        <v>226.578</v>
      </c>
      <c r="K21">
        <v>9</v>
      </c>
      <c r="L21">
        <v>3.7709999999999999</v>
      </c>
      <c r="M21">
        <v>0.47899999999999998</v>
      </c>
      <c r="N21">
        <v>0.52600000000000002</v>
      </c>
      <c r="O21">
        <v>16.111000000000001</v>
      </c>
      <c r="P21">
        <v>3.8889999999999998</v>
      </c>
      <c r="Q21">
        <v>5</v>
      </c>
      <c r="R21">
        <v>-2</v>
      </c>
      <c r="S21">
        <v>47.058999999999997</v>
      </c>
      <c r="T21">
        <v>2.9620000000000002</v>
      </c>
      <c r="U21">
        <v>7.78</v>
      </c>
      <c r="V21">
        <v>0.48399999999999999</v>
      </c>
    </row>
    <row r="22" spans="1:22">
      <c r="A22" s="5">
        <v>10</v>
      </c>
      <c r="B22" s="6">
        <v>1</v>
      </c>
      <c r="C22" s="6" t="s">
        <v>40</v>
      </c>
      <c r="D22" s="6">
        <v>-5.1999999999999998E-2</v>
      </c>
      <c r="E22" s="6">
        <v>2.5999999999999999E-2</v>
      </c>
      <c r="F22" s="6">
        <v>18</v>
      </c>
      <c r="G22" s="6">
        <v>55.081000000000003</v>
      </c>
      <c r="H22" s="6">
        <v>23.683</v>
      </c>
      <c r="I22" s="6">
        <v>31.398</v>
      </c>
      <c r="J22" s="6">
        <v>162.57300000000001</v>
      </c>
      <c r="K22" s="6">
        <v>11</v>
      </c>
      <c r="L22" s="6">
        <v>4.141</v>
      </c>
      <c r="M22" s="6">
        <v>0.66800000000000004</v>
      </c>
      <c r="N22" s="6">
        <v>0.66700000000000004</v>
      </c>
      <c r="O22" s="6">
        <v>25</v>
      </c>
      <c r="P22" s="6">
        <v>5.1669999999999998</v>
      </c>
      <c r="Q22" s="6">
        <v>4</v>
      </c>
      <c r="R22" s="6">
        <v>2</v>
      </c>
      <c r="S22" s="6">
        <v>35.713999999999999</v>
      </c>
      <c r="T22" s="6">
        <v>1.347</v>
      </c>
      <c r="U22" s="6">
        <v>3.669</v>
      </c>
      <c r="V22" s="6">
        <v>0.46300000000000002</v>
      </c>
    </row>
    <row r="23" spans="1:22">
      <c r="A23" s="2">
        <v>1</v>
      </c>
      <c r="B23">
        <v>1</v>
      </c>
      <c r="C23" t="s">
        <v>41</v>
      </c>
      <c r="D23">
        <v>0.375</v>
      </c>
      <c r="E23">
        <v>0.154</v>
      </c>
      <c r="F23">
        <v>56</v>
      </c>
      <c r="G23">
        <v>65.361000000000004</v>
      </c>
      <c r="H23">
        <v>27.923999999999999</v>
      </c>
      <c r="I23">
        <v>37.436</v>
      </c>
      <c r="J23">
        <v>277.66199999999998</v>
      </c>
      <c r="K23">
        <v>14.625</v>
      </c>
      <c r="L23">
        <v>3.6869999999999998</v>
      </c>
      <c r="M23">
        <v>0.43099999999999999</v>
      </c>
      <c r="N23">
        <v>0.28599999999999998</v>
      </c>
      <c r="O23">
        <v>29.125</v>
      </c>
      <c r="P23">
        <v>4.4379999999999997</v>
      </c>
      <c r="Q23">
        <v>10</v>
      </c>
      <c r="R23">
        <v>-1</v>
      </c>
      <c r="S23">
        <v>48.570999999999998</v>
      </c>
      <c r="T23">
        <v>3.4620000000000002</v>
      </c>
      <c r="U23">
        <v>7.5670000000000002</v>
      </c>
      <c r="V23">
        <v>6.8000000000000005E-2</v>
      </c>
    </row>
    <row r="24" spans="1:22">
      <c r="A24" s="2">
        <v>3</v>
      </c>
      <c r="B24">
        <v>1</v>
      </c>
      <c r="C24" t="s">
        <v>42</v>
      </c>
      <c r="D24">
        <v>0.27700000000000002</v>
      </c>
      <c r="E24">
        <v>0.55000000000000004</v>
      </c>
      <c r="F24">
        <v>20</v>
      </c>
      <c r="G24">
        <v>106.056</v>
      </c>
      <c r="H24">
        <v>31.183</v>
      </c>
      <c r="I24">
        <v>74.873000000000005</v>
      </c>
      <c r="J24">
        <v>334.47399999999999</v>
      </c>
      <c r="K24">
        <v>15.157999999999999</v>
      </c>
      <c r="L24">
        <v>3.9870000000000001</v>
      </c>
      <c r="M24">
        <v>0.46600000000000003</v>
      </c>
      <c r="N24">
        <v>0.95</v>
      </c>
      <c r="O24">
        <v>13.667</v>
      </c>
      <c r="P24">
        <v>4.444</v>
      </c>
      <c r="Q24">
        <v>3</v>
      </c>
      <c r="R24">
        <v>0</v>
      </c>
      <c r="S24">
        <v>25</v>
      </c>
      <c r="T24">
        <v>4.75</v>
      </c>
      <c r="U24">
        <v>12.359</v>
      </c>
      <c r="V24">
        <v>0.65900000000000003</v>
      </c>
    </row>
    <row r="25" spans="1:22">
      <c r="A25" s="2">
        <v>1</v>
      </c>
      <c r="B25">
        <v>1</v>
      </c>
      <c r="C25" t="s">
        <v>43</v>
      </c>
      <c r="D25">
        <v>0.26500000000000001</v>
      </c>
      <c r="E25">
        <v>0.75</v>
      </c>
      <c r="F25">
        <v>50</v>
      </c>
      <c r="G25">
        <v>97.521000000000001</v>
      </c>
      <c r="H25">
        <v>17.343</v>
      </c>
      <c r="I25">
        <v>80.177999999999997</v>
      </c>
      <c r="J25">
        <v>351.709</v>
      </c>
      <c r="K25">
        <v>39.817999999999998</v>
      </c>
      <c r="L25">
        <v>3.8</v>
      </c>
      <c r="M25">
        <v>0.41299999999999998</v>
      </c>
      <c r="N25">
        <v>0.88</v>
      </c>
      <c r="O25">
        <v>61.777999999999999</v>
      </c>
      <c r="P25">
        <v>4.7779999999999996</v>
      </c>
      <c r="Q25">
        <v>4</v>
      </c>
      <c r="R25">
        <v>0</v>
      </c>
      <c r="S25">
        <v>16.667000000000002</v>
      </c>
      <c r="T25">
        <v>4.1760000000000002</v>
      </c>
      <c r="U25">
        <v>8.85</v>
      </c>
      <c r="V25">
        <v>0.55900000000000005</v>
      </c>
    </row>
    <row r="26" spans="1:22">
      <c r="A26" s="2">
        <v>4</v>
      </c>
      <c r="B26">
        <v>1</v>
      </c>
      <c r="C26" t="s">
        <v>43</v>
      </c>
      <c r="D26">
        <v>0.154</v>
      </c>
      <c r="E26">
        <v>1.2E-2</v>
      </c>
      <c r="F26">
        <v>52</v>
      </c>
      <c r="G26">
        <v>85.685000000000002</v>
      </c>
      <c r="H26">
        <v>30.134</v>
      </c>
      <c r="I26">
        <v>55.551000000000002</v>
      </c>
      <c r="J26">
        <v>298.48700000000002</v>
      </c>
      <c r="K26">
        <v>20</v>
      </c>
      <c r="L26">
        <v>3.806</v>
      </c>
      <c r="M26">
        <v>0.59</v>
      </c>
      <c r="N26">
        <v>0.40400000000000003</v>
      </c>
      <c r="O26">
        <v>24.454999999999998</v>
      </c>
      <c r="P26">
        <v>4</v>
      </c>
      <c r="Q26">
        <v>6</v>
      </c>
      <c r="R26">
        <v>1</v>
      </c>
      <c r="S26">
        <v>36.363999999999997</v>
      </c>
      <c r="T26">
        <v>2.496</v>
      </c>
      <c r="U26">
        <v>6.8010000000000002</v>
      </c>
      <c r="V26">
        <v>0.375</v>
      </c>
    </row>
    <row r="27" spans="1:22">
      <c r="A27" s="5">
        <v>12</v>
      </c>
      <c r="B27" s="6">
        <v>1</v>
      </c>
      <c r="C27" s="6" t="s">
        <v>45</v>
      </c>
      <c r="D27" s="6">
        <v>8.2000000000000003E-2</v>
      </c>
      <c r="E27" s="6">
        <v>0.05</v>
      </c>
      <c r="F27" s="6">
        <v>43</v>
      </c>
      <c r="G27" s="6">
        <v>160.00899999999999</v>
      </c>
      <c r="H27" s="6">
        <v>101.64700000000001</v>
      </c>
      <c r="I27" s="6">
        <v>58.362000000000002</v>
      </c>
      <c r="J27" s="6">
        <v>541.94100000000003</v>
      </c>
      <c r="K27" s="6">
        <v>14.587999999999999</v>
      </c>
      <c r="L27" s="6">
        <v>3.984</v>
      </c>
      <c r="M27" s="6">
        <v>0.45700000000000002</v>
      </c>
      <c r="N27" s="6">
        <v>0.39500000000000002</v>
      </c>
      <c r="O27" s="6">
        <v>26.071000000000002</v>
      </c>
      <c r="P27" s="6">
        <v>4.2140000000000004</v>
      </c>
      <c r="Q27" s="6">
        <v>7</v>
      </c>
      <c r="R27" s="6">
        <v>2</v>
      </c>
      <c r="S27" s="6">
        <v>50</v>
      </c>
      <c r="T27" s="6">
        <v>5.1970000000000001</v>
      </c>
      <c r="U27" s="6">
        <v>14.263</v>
      </c>
      <c r="V27" s="6">
        <v>0.71799999999999997</v>
      </c>
    </row>
    <row r="28" spans="1:22">
      <c r="A28" s="2">
        <v>26</v>
      </c>
      <c r="B28">
        <v>1</v>
      </c>
      <c r="C28" t="s">
        <v>45</v>
      </c>
      <c r="D28">
        <v>-7.3999999999999996E-2</v>
      </c>
      <c r="E28">
        <v>0</v>
      </c>
      <c r="F28">
        <v>16</v>
      </c>
      <c r="G28">
        <v>77.989000000000004</v>
      </c>
      <c r="H28">
        <v>65.912000000000006</v>
      </c>
      <c r="I28">
        <v>12.076000000000001</v>
      </c>
      <c r="J28">
        <v>267.76900000000001</v>
      </c>
      <c r="K28">
        <v>0</v>
      </c>
      <c r="L28">
        <v>4.149</v>
      </c>
      <c r="M28">
        <v>0.60499999999999998</v>
      </c>
      <c r="N28">
        <v>0</v>
      </c>
      <c r="O28">
        <v>-7.1</v>
      </c>
      <c r="P28">
        <v>4.2</v>
      </c>
      <c r="Q28">
        <v>9</v>
      </c>
      <c r="R28">
        <v>1</v>
      </c>
      <c r="S28">
        <v>78.570999999999998</v>
      </c>
      <c r="T28">
        <v>2.0030000000000001</v>
      </c>
      <c r="U28">
        <v>4.5369999999999999</v>
      </c>
      <c r="V28">
        <v>0.56499999999999995</v>
      </c>
    </row>
    <row r="29" spans="1:22">
      <c r="A29" s="2">
        <v>14</v>
      </c>
      <c r="B29">
        <v>1</v>
      </c>
      <c r="C29" t="s">
        <v>46</v>
      </c>
      <c r="D29">
        <v>-3.9E-2</v>
      </c>
      <c r="E29">
        <v>0</v>
      </c>
      <c r="F29">
        <v>19</v>
      </c>
      <c r="G29">
        <v>105.489</v>
      </c>
      <c r="H29">
        <v>28.300999999999998</v>
      </c>
      <c r="I29">
        <v>77.188999999999993</v>
      </c>
      <c r="J29">
        <v>239.80799999999999</v>
      </c>
      <c r="K29">
        <v>3</v>
      </c>
      <c r="L29">
        <v>3.952</v>
      </c>
      <c r="M29">
        <v>0.50700000000000001</v>
      </c>
      <c r="N29">
        <v>0.21099999999999999</v>
      </c>
      <c r="O29">
        <v>33.555999999999997</v>
      </c>
      <c r="P29">
        <v>4.444</v>
      </c>
      <c r="Q29">
        <v>4</v>
      </c>
      <c r="R29">
        <v>2</v>
      </c>
      <c r="S29">
        <v>41.176000000000002</v>
      </c>
      <c r="T29">
        <v>2.5590000000000002</v>
      </c>
      <c r="U29">
        <v>5.1779999999999999</v>
      </c>
      <c r="V29">
        <v>0.55600000000000005</v>
      </c>
    </row>
    <row r="30" spans="1:22">
      <c r="A30">
        <v>1</v>
      </c>
      <c r="B30">
        <v>1</v>
      </c>
      <c r="C30" t="s">
        <v>47</v>
      </c>
      <c r="D30">
        <v>0.34599999999999997</v>
      </c>
      <c r="E30">
        <v>0.79</v>
      </c>
      <c r="F30">
        <v>56</v>
      </c>
      <c r="G30">
        <v>139.62100000000001</v>
      </c>
      <c r="H30">
        <v>30.222000000000001</v>
      </c>
      <c r="I30">
        <v>109.399</v>
      </c>
      <c r="J30">
        <v>453.74599999999998</v>
      </c>
      <c r="K30">
        <v>37.073</v>
      </c>
      <c r="L30">
        <v>3.8889999999999998</v>
      </c>
      <c r="M30">
        <v>0.47699999999999998</v>
      </c>
      <c r="N30">
        <v>0.73199999999999998</v>
      </c>
      <c r="O30">
        <v>35.176000000000002</v>
      </c>
      <c r="P30">
        <v>4.2939999999999996</v>
      </c>
      <c r="Q30">
        <v>6</v>
      </c>
      <c r="R30">
        <v>1</v>
      </c>
      <c r="S30">
        <v>36.110999999999997</v>
      </c>
      <c r="T30">
        <v>4.875</v>
      </c>
      <c r="U30">
        <v>12.097</v>
      </c>
      <c r="V30">
        <v>0.68500000000000005</v>
      </c>
    </row>
    <row r="31" spans="1:22">
      <c r="A31" s="2">
        <v>14</v>
      </c>
      <c r="B31">
        <v>1</v>
      </c>
      <c r="C31" t="s">
        <v>48</v>
      </c>
      <c r="D31">
        <v>-6.3E-2</v>
      </c>
      <c r="E31">
        <v>0.23799999999999999</v>
      </c>
      <c r="F31">
        <v>42</v>
      </c>
      <c r="G31">
        <v>127.92400000000001</v>
      </c>
      <c r="H31">
        <v>40.738</v>
      </c>
      <c r="I31">
        <v>87.186999999999998</v>
      </c>
      <c r="J31">
        <v>489.46300000000002</v>
      </c>
      <c r="K31">
        <v>34.555999999999997</v>
      </c>
      <c r="L31">
        <v>4.0460000000000003</v>
      </c>
      <c r="M31">
        <v>0.622</v>
      </c>
      <c r="N31">
        <v>0.85699999999999998</v>
      </c>
      <c r="O31">
        <v>50.917000000000002</v>
      </c>
      <c r="P31">
        <v>4.75</v>
      </c>
      <c r="Q31">
        <v>5</v>
      </c>
      <c r="R31">
        <v>0</v>
      </c>
      <c r="S31">
        <v>24.242000000000001</v>
      </c>
      <c r="T31">
        <v>4.2960000000000003</v>
      </c>
      <c r="U31">
        <v>9.6539999999999999</v>
      </c>
      <c r="V31">
        <v>0.5</v>
      </c>
    </row>
    <row r="32" spans="1:22">
      <c r="A32" s="2">
        <v>1</v>
      </c>
      <c r="B32">
        <v>1</v>
      </c>
      <c r="C32" t="s">
        <v>49</v>
      </c>
      <c r="D32">
        <v>0.34599999999999997</v>
      </c>
      <c r="E32">
        <v>0.43</v>
      </c>
      <c r="F32">
        <v>58</v>
      </c>
      <c r="G32">
        <v>161.61000000000001</v>
      </c>
      <c r="H32">
        <v>74.661000000000001</v>
      </c>
      <c r="I32">
        <v>86.948999999999998</v>
      </c>
      <c r="J32">
        <v>655.875</v>
      </c>
      <c r="K32">
        <v>19.852</v>
      </c>
      <c r="L32">
        <v>3.948</v>
      </c>
      <c r="M32">
        <v>0.57799999999999996</v>
      </c>
      <c r="N32">
        <v>0.46600000000000003</v>
      </c>
      <c r="O32">
        <v>4.8330000000000002</v>
      </c>
      <c r="P32">
        <v>4.1109999999999998</v>
      </c>
      <c r="Q32">
        <v>12</v>
      </c>
      <c r="R32">
        <v>-4</v>
      </c>
      <c r="S32">
        <v>42.222000000000001</v>
      </c>
      <c r="T32">
        <v>5.4770000000000003</v>
      </c>
      <c r="U32">
        <v>15.273999999999999</v>
      </c>
      <c r="V32">
        <v>0.32600000000000001</v>
      </c>
    </row>
    <row r="33" spans="1:22">
      <c r="A33" s="2">
        <v>2</v>
      </c>
      <c r="B33">
        <v>1</v>
      </c>
      <c r="C33" t="s">
        <v>51</v>
      </c>
      <c r="D33">
        <v>0.29199999999999998</v>
      </c>
      <c r="E33">
        <v>0.16900000000000001</v>
      </c>
      <c r="F33">
        <v>34</v>
      </c>
      <c r="G33">
        <v>113.023</v>
      </c>
      <c r="H33">
        <v>46.603999999999999</v>
      </c>
      <c r="I33">
        <v>66.42</v>
      </c>
      <c r="J33">
        <v>388.04899999999998</v>
      </c>
      <c r="K33">
        <v>14</v>
      </c>
      <c r="L33">
        <v>4.1790000000000003</v>
      </c>
      <c r="M33">
        <v>0.56399999999999995</v>
      </c>
      <c r="N33">
        <v>0.441</v>
      </c>
      <c r="O33">
        <v>40.332999999999998</v>
      </c>
      <c r="P33">
        <v>4.9169999999999998</v>
      </c>
      <c r="Q33">
        <v>6</v>
      </c>
      <c r="R33">
        <v>0</v>
      </c>
      <c r="S33">
        <v>46.154000000000003</v>
      </c>
      <c r="T33">
        <v>3.2189999999999999</v>
      </c>
      <c r="U33">
        <v>6.8869999999999996</v>
      </c>
      <c r="V33">
        <v>0.28699999999999998</v>
      </c>
    </row>
    <row r="34" spans="1:22">
      <c r="A34" s="2">
        <v>1</v>
      </c>
      <c r="B34">
        <v>1</v>
      </c>
      <c r="C34" t="s">
        <v>52</v>
      </c>
      <c r="D34">
        <v>0.42399999999999999</v>
      </c>
      <c r="E34">
        <v>8.0000000000000002E-3</v>
      </c>
      <c r="F34">
        <v>42</v>
      </c>
      <c r="G34">
        <v>95.331999999999994</v>
      </c>
      <c r="H34">
        <v>49.442</v>
      </c>
      <c r="I34">
        <v>45.89</v>
      </c>
      <c r="J34">
        <v>290.166</v>
      </c>
      <c r="K34">
        <v>6</v>
      </c>
      <c r="L34">
        <v>3.6669999999999998</v>
      </c>
      <c r="M34">
        <v>0.39700000000000002</v>
      </c>
      <c r="N34">
        <v>0.16700000000000001</v>
      </c>
      <c r="O34">
        <v>12.125</v>
      </c>
      <c r="P34">
        <v>3.25</v>
      </c>
      <c r="Q34">
        <v>9</v>
      </c>
      <c r="R34">
        <v>1</v>
      </c>
      <c r="S34">
        <v>57.143000000000001</v>
      </c>
      <c r="T34">
        <v>4.0620000000000003</v>
      </c>
      <c r="U34">
        <v>10.041</v>
      </c>
      <c r="V34">
        <v>0.54300000000000004</v>
      </c>
    </row>
    <row r="35" spans="1:22">
      <c r="A35" s="2">
        <v>10</v>
      </c>
      <c r="B35">
        <v>1</v>
      </c>
      <c r="C35" t="s">
        <v>52</v>
      </c>
      <c r="D35">
        <v>6.9000000000000006E-2</v>
      </c>
      <c r="E35">
        <v>0</v>
      </c>
      <c r="F35">
        <v>27</v>
      </c>
      <c r="G35">
        <v>160.75700000000001</v>
      </c>
      <c r="H35">
        <v>100.376</v>
      </c>
      <c r="I35">
        <v>60.381</v>
      </c>
      <c r="J35">
        <v>486.98200000000003</v>
      </c>
      <c r="K35">
        <v>0</v>
      </c>
      <c r="L35">
        <v>4.0780000000000003</v>
      </c>
      <c r="M35">
        <v>0.51400000000000001</v>
      </c>
      <c r="N35">
        <v>3.6999999999999998E-2</v>
      </c>
      <c r="O35">
        <v>22.312000000000001</v>
      </c>
      <c r="P35">
        <v>4.3120000000000003</v>
      </c>
      <c r="Q35">
        <v>10</v>
      </c>
      <c r="R35">
        <v>1</v>
      </c>
      <c r="S35">
        <v>48.148000000000003</v>
      </c>
      <c r="T35">
        <v>4.9169999999999998</v>
      </c>
      <c r="U35">
        <v>11.218999999999999</v>
      </c>
      <c r="V35">
        <v>0.60399999999999998</v>
      </c>
    </row>
    <row r="36" spans="1:22">
      <c r="A36" s="2">
        <v>3</v>
      </c>
      <c r="B36">
        <v>1</v>
      </c>
      <c r="C36" t="s">
        <v>53</v>
      </c>
      <c r="D36">
        <v>0.32700000000000001</v>
      </c>
      <c r="E36">
        <v>0.312</v>
      </c>
      <c r="F36">
        <v>32</v>
      </c>
      <c r="G36">
        <v>98.989000000000004</v>
      </c>
      <c r="H36">
        <v>25.085999999999999</v>
      </c>
      <c r="I36">
        <v>73.903000000000006</v>
      </c>
      <c r="J36">
        <v>291.57900000000001</v>
      </c>
      <c r="K36">
        <v>19</v>
      </c>
      <c r="L36">
        <v>3.794</v>
      </c>
      <c r="M36">
        <v>0.44800000000000001</v>
      </c>
      <c r="N36">
        <v>0.625</v>
      </c>
      <c r="O36">
        <v>23.4</v>
      </c>
      <c r="P36">
        <v>3.9</v>
      </c>
      <c r="Q36">
        <v>4</v>
      </c>
      <c r="R36">
        <v>1</v>
      </c>
      <c r="S36">
        <v>33.332999999999998</v>
      </c>
      <c r="T36">
        <v>2.9870000000000001</v>
      </c>
      <c r="U36">
        <v>6.6459999999999999</v>
      </c>
      <c r="V36">
        <v>0.58299999999999996</v>
      </c>
    </row>
    <row r="37" spans="1:22">
      <c r="A37" s="2">
        <v>6</v>
      </c>
      <c r="B37">
        <v>1</v>
      </c>
      <c r="C37" t="s">
        <v>54</v>
      </c>
      <c r="D37">
        <v>0.22600000000000001</v>
      </c>
      <c r="E37">
        <v>8.1000000000000003E-2</v>
      </c>
      <c r="F37">
        <v>22</v>
      </c>
      <c r="G37">
        <v>23.024000000000001</v>
      </c>
      <c r="H37">
        <v>0</v>
      </c>
      <c r="I37">
        <v>23.024000000000001</v>
      </c>
      <c r="J37">
        <v>143.95599999999999</v>
      </c>
      <c r="K37">
        <v>21</v>
      </c>
      <c r="L37">
        <v>3.6640000000000001</v>
      </c>
      <c r="M37">
        <v>0.40200000000000002</v>
      </c>
      <c r="N37">
        <v>1</v>
      </c>
      <c r="O37">
        <v>87.75</v>
      </c>
      <c r="P37">
        <v>5.1669999999999998</v>
      </c>
      <c r="Q37">
        <v>1</v>
      </c>
      <c r="R37">
        <v>0</v>
      </c>
      <c r="S37">
        <v>0</v>
      </c>
      <c r="T37">
        <v>2.6629999999999998</v>
      </c>
      <c r="U37">
        <v>5.851</v>
      </c>
      <c r="V37">
        <v>0.21199999999999999</v>
      </c>
    </row>
    <row r="38" spans="1:22">
      <c r="A38" s="5">
        <v>1</v>
      </c>
      <c r="B38" s="6">
        <v>1</v>
      </c>
      <c r="C38" s="6" t="s">
        <v>55</v>
      </c>
      <c r="D38" s="6">
        <v>0.14899999999999999</v>
      </c>
      <c r="E38" s="6">
        <v>0.94899999999999995</v>
      </c>
      <c r="F38" s="6">
        <v>99</v>
      </c>
      <c r="G38" s="6">
        <v>169.179</v>
      </c>
      <c r="H38" s="6">
        <v>71.203000000000003</v>
      </c>
      <c r="I38" s="6">
        <v>97.975999999999999</v>
      </c>
      <c r="J38" s="6">
        <v>550.31500000000005</v>
      </c>
      <c r="K38" s="6">
        <v>34.314</v>
      </c>
      <c r="L38" s="6">
        <v>3.863</v>
      </c>
      <c r="M38" s="6">
        <v>0.46800000000000003</v>
      </c>
      <c r="N38" s="6">
        <v>0.51500000000000001</v>
      </c>
      <c r="O38" s="6">
        <v>27.286000000000001</v>
      </c>
      <c r="P38" s="6">
        <v>4.476</v>
      </c>
      <c r="Q38" s="6">
        <v>12</v>
      </c>
      <c r="R38" s="6">
        <v>1</v>
      </c>
      <c r="S38" s="6">
        <v>38.182000000000002</v>
      </c>
      <c r="T38" s="6">
        <v>6.5069999999999997</v>
      </c>
      <c r="U38" s="6">
        <v>15.568</v>
      </c>
      <c r="V38" s="6">
        <v>0.35499999999999998</v>
      </c>
    </row>
    <row r="39" spans="1:22">
      <c r="A39" s="2">
        <v>2</v>
      </c>
      <c r="B39">
        <v>1</v>
      </c>
      <c r="C39" t="s">
        <v>57</v>
      </c>
      <c r="D39">
        <v>0.218</v>
      </c>
      <c r="E39">
        <v>0.92800000000000005</v>
      </c>
      <c r="F39">
        <v>100</v>
      </c>
      <c r="G39">
        <v>245.01400000000001</v>
      </c>
      <c r="H39">
        <v>113.145</v>
      </c>
      <c r="I39">
        <v>131.869</v>
      </c>
      <c r="J39">
        <v>945.351</v>
      </c>
      <c r="K39">
        <v>18.428999999999998</v>
      </c>
      <c r="L39">
        <v>4.016</v>
      </c>
      <c r="M39">
        <v>0.44400000000000001</v>
      </c>
      <c r="N39">
        <v>0.28000000000000003</v>
      </c>
      <c r="O39">
        <v>18.37</v>
      </c>
      <c r="P39">
        <v>3.7040000000000002</v>
      </c>
      <c r="Q39">
        <v>16</v>
      </c>
      <c r="R39">
        <v>2</v>
      </c>
      <c r="S39">
        <v>47.619</v>
      </c>
      <c r="T39">
        <v>7.0880000000000001</v>
      </c>
      <c r="U39">
        <v>19.873000000000001</v>
      </c>
      <c r="V39">
        <v>0.37</v>
      </c>
    </row>
    <row r="40" spans="1:22">
      <c r="A40" s="2">
        <v>19</v>
      </c>
      <c r="B40">
        <v>1</v>
      </c>
      <c r="C40" t="s">
        <v>58</v>
      </c>
      <c r="D40">
        <v>6.7000000000000004E-2</v>
      </c>
      <c r="E40">
        <v>8.0000000000000002E-3</v>
      </c>
      <c r="F40">
        <v>19</v>
      </c>
      <c r="G40">
        <v>59.991999999999997</v>
      </c>
      <c r="H40">
        <v>7.5890000000000004</v>
      </c>
      <c r="I40">
        <v>52.402999999999999</v>
      </c>
      <c r="J40">
        <v>238.11600000000001</v>
      </c>
      <c r="K40">
        <v>15</v>
      </c>
      <c r="L40">
        <v>3.7759999999999998</v>
      </c>
      <c r="M40">
        <v>0.56100000000000005</v>
      </c>
      <c r="N40">
        <v>0.84199999999999997</v>
      </c>
      <c r="O40">
        <v>52.125</v>
      </c>
      <c r="P40">
        <v>5.375</v>
      </c>
      <c r="Q40">
        <v>5</v>
      </c>
      <c r="R40">
        <v>2</v>
      </c>
      <c r="S40">
        <v>21.053000000000001</v>
      </c>
      <c r="T40">
        <v>2.1360000000000001</v>
      </c>
      <c r="U40">
        <v>5.5270000000000001</v>
      </c>
      <c r="V40">
        <v>0.46200000000000002</v>
      </c>
    </row>
    <row r="41" spans="1:22">
      <c r="A41" s="2">
        <v>1</v>
      </c>
      <c r="B41">
        <v>1</v>
      </c>
      <c r="C41" t="s">
        <v>60</v>
      </c>
      <c r="D41">
        <v>0.40100000000000002</v>
      </c>
      <c r="E41">
        <v>1E-3</v>
      </c>
      <c r="F41">
        <v>51</v>
      </c>
      <c r="G41">
        <v>151.49600000000001</v>
      </c>
      <c r="H41">
        <v>98.122</v>
      </c>
      <c r="I41">
        <v>53.372999999999998</v>
      </c>
      <c r="J41">
        <v>555.75599999999997</v>
      </c>
      <c r="K41">
        <v>2.4</v>
      </c>
      <c r="L41">
        <v>3.9649999999999999</v>
      </c>
      <c r="M41">
        <v>0.52200000000000002</v>
      </c>
      <c r="N41">
        <v>9.8000000000000004E-2</v>
      </c>
      <c r="O41">
        <v>30.367999999999999</v>
      </c>
      <c r="P41">
        <v>4.0529999999999999</v>
      </c>
      <c r="Q41">
        <v>12</v>
      </c>
      <c r="R41">
        <v>1</v>
      </c>
      <c r="S41">
        <v>52.5</v>
      </c>
      <c r="T41">
        <v>5.649</v>
      </c>
      <c r="U41">
        <v>13.454000000000001</v>
      </c>
      <c r="V41">
        <v>0.37</v>
      </c>
    </row>
    <row r="42" spans="1:22">
      <c r="A42" s="2">
        <v>3</v>
      </c>
      <c r="B42">
        <v>1</v>
      </c>
      <c r="C42" t="s">
        <v>60</v>
      </c>
      <c r="D42">
        <v>0.13800000000000001</v>
      </c>
      <c r="E42">
        <v>0.23</v>
      </c>
      <c r="F42">
        <v>31</v>
      </c>
      <c r="G42">
        <v>130.6</v>
      </c>
      <c r="H42">
        <v>48.481000000000002</v>
      </c>
      <c r="I42">
        <v>82.119</v>
      </c>
      <c r="J42">
        <v>402.32900000000001</v>
      </c>
      <c r="K42">
        <v>20.96</v>
      </c>
      <c r="L42">
        <v>3.847</v>
      </c>
      <c r="M42">
        <v>0.58799999999999997</v>
      </c>
      <c r="N42">
        <v>0.80600000000000005</v>
      </c>
      <c r="O42">
        <v>36.5</v>
      </c>
      <c r="P42">
        <v>4.7</v>
      </c>
      <c r="Q42">
        <v>7</v>
      </c>
      <c r="R42">
        <v>2</v>
      </c>
      <c r="S42">
        <v>32.258000000000003</v>
      </c>
      <c r="T42">
        <v>4.399</v>
      </c>
      <c r="U42">
        <v>12.335000000000001</v>
      </c>
      <c r="V42">
        <v>0.69799999999999995</v>
      </c>
    </row>
    <row r="43" spans="1:22">
      <c r="A43" s="2">
        <v>4</v>
      </c>
      <c r="B43">
        <v>1</v>
      </c>
      <c r="C43" t="s">
        <v>61</v>
      </c>
      <c r="D43">
        <v>0.217</v>
      </c>
      <c r="E43">
        <v>1.2E-2</v>
      </c>
      <c r="F43">
        <v>33</v>
      </c>
      <c r="G43">
        <v>98.028000000000006</v>
      </c>
      <c r="H43">
        <v>53.188000000000002</v>
      </c>
      <c r="I43">
        <v>44.841000000000001</v>
      </c>
      <c r="J43">
        <v>401.69600000000003</v>
      </c>
      <c r="K43">
        <v>14</v>
      </c>
      <c r="L43">
        <v>4.085</v>
      </c>
      <c r="M43">
        <v>0.64800000000000002</v>
      </c>
      <c r="N43">
        <v>0.45500000000000002</v>
      </c>
      <c r="O43">
        <v>13.846</v>
      </c>
      <c r="P43">
        <v>4</v>
      </c>
      <c r="Q43">
        <v>8</v>
      </c>
      <c r="R43">
        <v>0</v>
      </c>
      <c r="S43">
        <v>37.930999999999997</v>
      </c>
      <c r="T43">
        <v>4.1980000000000004</v>
      </c>
      <c r="U43">
        <v>8.9120000000000008</v>
      </c>
      <c r="V43">
        <v>0.45600000000000002</v>
      </c>
    </row>
    <row r="44" spans="1:22">
      <c r="A44" s="2">
        <v>1</v>
      </c>
      <c r="B44">
        <v>1</v>
      </c>
      <c r="C44" t="s">
        <v>62</v>
      </c>
      <c r="D44">
        <v>0.72299999999999998</v>
      </c>
      <c r="E44">
        <v>0.84699999999999998</v>
      </c>
      <c r="F44">
        <v>54</v>
      </c>
      <c r="G44">
        <v>54.326999999999998</v>
      </c>
      <c r="H44">
        <v>31.382000000000001</v>
      </c>
      <c r="I44">
        <v>22.945</v>
      </c>
      <c r="J44">
        <v>551.875</v>
      </c>
      <c r="K44">
        <v>24.768999999999998</v>
      </c>
      <c r="L44">
        <v>3.8820000000000001</v>
      </c>
      <c r="M44">
        <v>0.49</v>
      </c>
      <c r="N44">
        <v>0.48099999999999998</v>
      </c>
      <c r="O44">
        <v>12.587999999999999</v>
      </c>
      <c r="P44">
        <v>4.2350000000000003</v>
      </c>
      <c r="Q44">
        <v>11</v>
      </c>
      <c r="R44">
        <v>2</v>
      </c>
      <c r="S44">
        <v>39.534999999999997</v>
      </c>
      <c r="T44">
        <v>4.9119999999999999</v>
      </c>
      <c r="U44">
        <v>13.154999999999999</v>
      </c>
      <c r="V44">
        <v>0.23400000000000001</v>
      </c>
    </row>
    <row r="45" spans="1:22">
      <c r="A45" s="7">
        <v>2</v>
      </c>
      <c r="B45">
        <v>1</v>
      </c>
      <c r="C45" t="s">
        <v>63</v>
      </c>
      <c r="D45">
        <v>0.48899999999999999</v>
      </c>
      <c r="E45">
        <v>0.26800000000000002</v>
      </c>
      <c r="F45">
        <v>71</v>
      </c>
      <c r="G45">
        <v>107.733</v>
      </c>
      <c r="H45">
        <v>37.612000000000002</v>
      </c>
      <c r="I45">
        <v>70.122</v>
      </c>
      <c r="J45">
        <v>425.92599999999999</v>
      </c>
      <c r="K45">
        <v>34.667000000000002</v>
      </c>
      <c r="L45">
        <v>3.758</v>
      </c>
      <c r="M45">
        <v>0.41399999999999998</v>
      </c>
      <c r="N45">
        <v>0.59199999999999997</v>
      </c>
      <c r="O45">
        <v>30.318000000000001</v>
      </c>
      <c r="P45">
        <v>4</v>
      </c>
      <c r="Q45">
        <v>10</v>
      </c>
      <c r="R45">
        <v>-4</v>
      </c>
      <c r="S45">
        <v>33.332999999999998</v>
      </c>
      <c r="T45">
        <v>4.8520000000000003</v>
      </c>
      <c r="U45">
        <v>10.302</v>
      </c>
      <c r="V45">
        <v>0.316</v>
      </c>
    </row>
    <row r="46" spans="1:22">
      <c r="A46" s="7">
        <v>23</v>
      </c>
      <c r="B46">
        <v>1</v>
      </c>
      <c r="C46" t="s">
        <v>63</v>
      </c>
      <c r="D46">
        <v>-2.5000000000000001E-2</v>
      </c>
      <c r="E46">
        <v>0</v>
      </c>
      <c r="F46">
        <v>19</v>
      </c>
      <c r="G46">
        <v>110.337</v>
      </c>
      <c r="H46">
        <v>84.977000000000004</v>
      </c>
      <c r="I46">
        <v>25.36</v>
      </c>
      <c r="J46">
        <v>275.83699999999999</v>
      </c>
      <c r="K46">
        <v>2</v>
      </c>
      <c r="L46">
        <v>3.7709999999999999</v>
      </c>
      <c r="M46">
        <v>0.43099999999999999</v>
      </c>
      <c r="N46">
        <v>0.158</v>
      </c>
      <c r="O46">
        <v>0.88900000000000001</v>
      </c>
      <c r="P46">
        <v>4.1109999999999998</v>
      </c>
      <c r="Q46">
        <v>7</v>
      </c>
      <c r="R46">
        <v>-2</v>
      </c>
      <c r="S46">
        <v>58.823999999999998</v>
      </c>
      <c r="T46">
        <v>3.5710000000000002</v>
      </c>
      <c r="U46">
        <v>8.0329999999999995</v>
      </c>
      <c r="V46">
        <v>0.377</v>
      </c>
    </row>
    <row r="47" spans="1:22">
      <c r="A47" s="2">
        <v>3</v>
      </c>
      <c r="B47">
        <v>1</v>
      </c>
      <c r="C47" t="s">
        <v>64</v>
      </c>
      <c r="D47">
        <v>0.16800000000000001</v>
      </c>
      <c r="E47">
        <v>0.13300000000000001</v>
      </c>
      <c r="F47">
        <v>19</v>
      </c>
      <c r="G47">
        <v>63.17</v>
      </c>
      <c r="H47">
        <v>26.940999999999999</v>
      </c>
      <c r="I47">
        <v>36.228999999999999</v>
      </c>
      <c r="J47">
        <v>163.624</v>
      </c>
      <c r="K47">
        <v>9</v>
      </c>
      <c r="L47">
        <v>3.7509999999999999</v>
      </c>
      <c r="M47">
        <v>0.55400000000000005</v>
      </c>
      <c r="N47">
        <v>0.52600000000000002</v>
      </c>
      <c r="O47">
        <v>37.286000000000001</v>
      </c>
      <c r="P47">
        <v>3.5710000000000002</v>
      </c>
      <c r="Q47">
        <v>3</v>
      </c>
      <c r="R47">
        <v>1</v>
      </c>
      <c r="S47">
        <v>50</v>
      </c>
      <c r="T47">
        <v>2.3109999999999999</v>
      </c>
      <c r="U47">
        <v>4.827</v>
      </c>
      <c r="V47">
        <v>0.36299999999999999</v>
      </c>
    </row>
    <row r="48" spans="1:22">
      <c r="A48" s="2">
        <v>1</v>
      </c>
      <c r="B48">
        <v>1</v>
      </c>
      <c r="C48" t="s">
        <v>65</v>
      </c>
      <c r="D48">
        <v>0.33600000000000002</v>
      </c>
      <c r="E48">
        <v>5.0000000000000001E-3</v>
      </c>
      <c r="F48">
        <v>22</v>
      </c>
      <c r="G48">
        <v>87.617999999999995</v>
      </c>
      <c r="H48">
        <v>35.69</v>
      </c>
      <c r="I48">
        <v>51.927999999999997</v>
      </c>
      <c r="J48">
        <v>325.47300000000001</v>
      </c>
      <c r="K48">
        <v>5</v>
      </c>
      <c r="L48">
        <v>3.9649999999999999</v>
      </c>
      <c r="M48">
        <v>0.59699999999999998</v>
      </c>
      <c r="N48">
        <v>0.27300000000000002</v>
      </c>
      <c r="O48">
        <v>2.875</v>
      </c>
      <c r="P48">
        <v>2.5</v>
      </c>
      <c r="Q48">
        <v>2</v>
      </c>
      <c r="R48">
        <v>1</v>
      </c>
      <c r="S48">
        <v>47.619</v>
      </c>
      <c r="T48">
        <v>3.8140000000000001</v>
      </c>
      <c r="U48">
        <v>9.4120000000000008</v>
      </c>
      <c r="V48">
        <v>0.69399999999999995</v>
      </c>
    </row>
    <row r="49" spans="1:22">
      <c r="A49" s="2">
        <v>1</v>
      </c>
      <c r="B49">
        <v>1</v>
      </c>
      <c r="C49" t="s">
        <v>66</v>
      </c>
      <c r="D49">
        <v>0.47</v>
      </c>
      <c r="E49">
        <v>2E-3</v>
      </c>
      <c r="F49">
        <v>52</v>
      </c>
      <c r="G49">
        <v>119.045</v>
      </c>
      <c r="H49">
        <v>64.465000000000003</v>
      </c>
      <c r="I49">
        <v>54.581000000000003</v>
      </c>
      <c r="J49">
        <v>459.21600000000001</v>
      </c>
      <c r="K49">
        <v>4</v>
      </c>
      <c r="L49">
        <v>3.7970000000000002</v>
      </c>
      <c r="M49">
        <v>0.54400000000000004</v>
      </c>
      <c r="N49">
        <v>9.6000000000000002E-2</v>
      </c>
      <c r="O49">
        <v>23.347999999999999</v>
      </c>
      <c r="P49">
        <v>3.0870000000000002</v>
      </c>
      <c r="Q49">
        <v>11</v>
      </c>
      <c r="R49">
        <v>-1</v>
      </c>
      <c r="S49">
        <v>54.545000000000002</v>
      </c>
      <c r="T49">
        <v>5.04</v>
      </c>
      <c r="U49">
        <v>12.239000000000001</v>
      </c>
      <c r="V49">
        <v>0.28599999999999998</v>
      </c>
    </row>
    <row r="50" spans="1:22">
      <c r="A50" s="2">
        <v>4</v>
      </c>
      <c r="B50">
        <v>1</v>
      </c>
      <c r="C50" t="s">
        <v>67</v>
      </c>
      <c r="D50">
        <v>9.4E-2</v>
      </c>
      <c r="E50">
        <v>0.5</v>
      </c>
      <c r="F50">
        <v>95</v>
      </c>
      <c r="G50">
        <v>247.96899999999999</v>
      </c>
      <c r="H50">
        <v>127.20699999999999</v>
      </c>
      <c r="I50">
        <v>120.76300000000001</v>
      </c>
      <c r="J50">
        <v>845.61800000000005</v>
      </c>
      <c r="K50">
        <v>23.286000000000001</v>
      </c>
      <c r="L50">
        <v>4.0259999999999998</v>
      </c>
      <c r="M50">
        <v>0.44900000000000001</v>
      </c>
      <c r="N50">
        <v>0.29499999999999998</v>
      </c>
      <c r="O50">
        <v>21.44</v>
      </c>
      <c r="P50">
        <v>3.28</v>
      </c>
      <c r="Q50">
        <v>11</v>
      </c>
      <c r="R50">
        <v>-2</v>
      </c>
      <c r="S50">
        <v>41.509</v>
      </c>
      <c r="T50">
        <v>5.6369999999999996</v>
      </c>
      <c r="U50">
        <v>14.932</v>
      </c>
      <c r="V50">
        <v>0.20599999999999999</v>
      </c>
    </row>
    <row r="51" spans="1:22">
      <c r="A51" s="2">
        <v>1</v>
      </c>
      <c r="B51">
        <v>1</v>
      </c>
      <c r="C51" t="s">
        <v>68</v>
      </c>
      <c r="D51">
        <v>0.32200000000000001</v>
      </c>
      <c r="E51">
        <v>3.0000000000000001E-3</v>
      </c>
      <c r="F51">
        <v>48</v>
      </c>
      <c r="G51">
        <v>135.31</v>
      </c>
      <c r="H51">
        <v>66.474999999999994</v>
      </c>
      <c r="I51">
        <v>68.834999999999994</v>
      </c>
      <c r="J51">
        <v>366.89600000000002</v>
      </c>
      <c r="K51">
        <v>4.3330000000000002</v>
      </c>
      <c r="L51">
        <v>3.7050000000000001</v>
      </c>
      <c r="M51">
        <v>0.43</v>
      </c>
      <c r="N51">
        <v>0.125</v>
      </c>
      <c r="O51">
        <v>15.769</v>
      </c>
      <c r="P51">
        <v>3.6920000000000002</v>
      </c>
      <c r="Q51">
        <v>8</v>
      </c>
      <c r="R51">
        <v>0</v>
      </c>
      <c r="S51">
        <v>40.625</v>
      </c>
      <c r="T51">
        <v>4.5279999999999996</v>
      </c>
      <c r="U51">
        <v>9.548</v>
      </c>
      <c r="V51">
        <v>0.55100000000000005</v>
      </c>
    </row>
    <row r="52" spans="1:22">
      <c r="A52" s="2">
        <v>1</v>
      </c>
      <c r="B52">
        <v>1</v>
      </c>
      <c r="C52" t="s">
        <v>69</v>
      </c>
      <c r="D52">
        <v>0.30299999999999999</v>
      </c>
      <c r="E52">
        <v>5.8999999999999997E-2</v>
      </c>
      <c r="F52">
        <v>49</v>
      </c>
      <c r="G52">
        <v>119.89400000000001</v>
      </c>
      <c r="H52">
        <v>57.097000000000001</v>
      </c>
      <c r="I52">
        <v>62.796999999999997</v>
      </c>
      <c r="J52">
        <v>478.66199999999998</v>
      </c>
      <c r="K52">
        <v>18.818000000000001</v>
      </c>
      <c r="L52">
        <v>4.0190000000000001</v>
      </c>
      <c r="M52">
        <v>0.56799999999999995</v>
      </c>
      <c r="N52">
        <v>0.44900000000000001</v>
      </c>
      <c r="O52">
        <v>28.933</v>
      </c>
      <c r="P52">
        <v>3.867</v>
      </c>
      <c r="Q52">
        <v>8</v>
      </c>
      <c r="R52">
        <v>-2</v>
      </c>
      <c r="S52">
        <v>38.889000000000003</v>
      </c>
      <c r="T52">
        <v>4.0439999999999996</v>
      </c>
      <c r="U52">
        <v>8.6370000000000005</v>
      </c>
      <c r="V52">
        <v>0.16500000000000001</v>
      </c>
    </row>
    <row r="53" spans="1:22">
      <c r="A53" s="2">
        <v>29</v>
      </c>
      <c r="B53">
        <v>1</v>
      </c>
      <c r="C53" t="s">
        <v>70</v>
      </c>
      <c r="D53">
        <v>-0.158</v>
      </c>
      <c r="E53">
        <v>2.5999999999999999E-2</v>
      </c>
      <c r="F53">
        <v>91</v>
      </c>
      <c r="G53">
        <v>311.911</v>
      </c>
      <c r="H53">
        <v>215.3</v>
      </c>
      <c r="I53">
        <v>96.61</v>
      </c>
      <c r="J53">
        <v>1057.713</v>
      </c>
      <c r="K53">
        <v>25.516999999999999</v>
      </c>
      <c r="L53">
        <v>3.95</v>
      </c>
      <c r="M53">
        <v>0.52200000000000002</v>
      </c>
      <c r="N53">
        <v>0.31900000000000001</v>
      </c>
      <c r="O53">
        <v>13.792</v>
      </c>
      <c r="P53">
        <v>3.9169999999999998</v>
      </c>
      <c r="Q53">
        <v>11</v>
      </c>
      <c r="R53">
        <v>1</v>
      </c>
      <c r="S53">
        <v>56.451999999999998</v>
      </c>
      <c r="T53">
        <v>7.819</v>
      </c>
      <c r="U53">
        <v>21.053999999999998</v>
      </c>
      <c r="V53">
        <v>0.5</v>
      </c>
    </row>
    <row r="54" spans="1:22">
      <c r="A54" s="2">
        <v>1</v>
      </c>
      <c r="B54">
        <v>1</v>
      </c>
      <c r="C54" t="s">
        <v>71</v>
      </c>
      <c r="D54">
        <v>0.25700000000000001</v>
      </c>
      <c r="E54">
        <v>0.443</v>
      </c>
      <c r="F54">
        <v>76</v>
      </c>
      <c r="G54">
        <v>269.38600000000002</v>
      </c>
      <c r="H54">
        <v>103.723</v>
      </c>
      <c r="I54">
        <v>165.66200000000001</v>
      </c>
      <c r="J54">
        <v>1004.651</v>
      </c>
      <c r="K54">
        <v>14.606</v>
      </c>
      <c r="L54">
        <v>3.8330000000000002</v>
      </c>
      <c r="M54">
        <v>0.504</v>
      </c>
      <c r="N54">
        <v>0.434</v>
      </c>
      <c r="O54">
        <v>9.0690000000000008</v>
      </c>
      <c r="P54">
        <v>3.69</v>
      </c>
      <c r="Q54">
        <v>14</v>
      </c>
      <c r="R54">
        <v>2</v>
      </c>
      <c r="S54">
        <v>41.667000000000002</v>
      </c>
      <c r="T54">
        <v>8.3350000000000009</v>
      </c>
      <c r="U54">
        <v>20.123000000000001</v>
      </c>
      <c r="V54">
        <v>0.55300000000000005</v>
      </c>
    </row>
    <row r="55" spans="1:22">
      <c r="A55" s="7">
        <v>10</v>
      </c>
      <c r="B55">
        <v>1</v>
      </c>
      <c r="C55" t="s">
        <v>71</v>
      </c>
      <c r="D55">
        <v>3.3000000000000002E-2</v>
      </c>
      <c r="E55">
        <v>3.3000000000000002E-2</v>
      </c>
      <c r="F55">
        <v>24</v>
      </c>
      <c r="G55">
        <v>75.269000000000005</v>
      </c>
      <c r="H55">
        <v>26.963999999999999</v>
      </c>
      <c r="I55">
        <v>48.305</v>
      </c>
      <c r="J55">
        <v>257.471</v>
      </c>
      <c r="K55">
        <v>13</v>
      </c>
      <c r="L55">
        <v>4.0389999999999997</v>
      </c>
      <c r="M55">
        <v>0.501</v>
      </c>
      <c r="N55">
        <v>0.58299999999999996</v>
      </c>
      <c r="O55">
        <v>28.454999999999998</v>
      </c>
      <c r="P55">
        <v>4.2729999999999997</v>
      </c>
      <c r="Q55">
        <v>5</v>
      </c>
      <c r="R55">
        <v>-1</v>
      </c>
      <c r="S55">
        <v>31.579000000000001</v>
      </c>
      <c r="T55">
        <v>2.653</v>
      </c>
      <c r="U55">
        <v>6.4480000000000004</v>
      </c>
      <c r="V55">
        <v>0.192</v>
      </c>
    </row>
    <row r="56" spans="1:22">
      <c r="A56" s="5">
        <v>10</v>
      </c>
      <c r="B56" s="6">
        <v>1</v>
      </c>
      <c r="C56" s="6" t="s">
        <v>154</v>
      </c>
      <c r="D56" s="6">
        <v>-2.9000000000000001E-2</v>
      </c>
      <c r="E56" s="6">
        <v>2E-3</v>
      </c>
      <c r="F56" s="6">
        <v>18</v>
      </c>
      <c r="G56" s="6">
        <v>86.79</v>
      </c>
      <c r="H56" s="6">
        <v>49.353999999999999</v>
      </c>
      <c r="I56" s="6">
        <v>37.436</v>
      </c>
      <c r="J56" s="6">
        <v>293.73099999999999</v>
      </c>
      <c r="K56" s="6">
        <v>11</v>
      </c>
      <c r="L56" s="6">
        <v>3.95</v>
      </c>
      <c r="M56" s="6">
        <v>0.55500000000000005</v>
      </c>
      <c r="N56" s="6">
        <v>0.66700000000000004</v>
      </c>
      <c r="O56" s="6">
        <v>55.5</v>
      </c>
      <c r="P56" s="6">
        <v>4.4000000000000004</v>
      </c>
      <c r="Q56" s="6">
        <v>5</v>
      </c>
      <c r="R56" s="6">
        <v>0</v>
      </c>
      <c r="S56" s="6">
        <v>42.104999999999997</v>
      </c>
      <c r="T56" s="6">
        <v>3.1160000000000001</v>
      </c>
      <c r="U56" s="6">
        <v>9.4420000000000002</v>
      </c>
      <c r="V56" s="6">
        <v>0.42299999999999999</v>
      </c>
    </row>
    <row r="57" spans="1:22">
      <c r="A57" s="2">
        <v>7</v>
      </c>
      <c r="B57">
        <v>1</v>
      </c>
      <c r="C57" t="s">
        <v>72</v>
      </c>
      <c r="D57">
        <v>-2.1000000000000001E-2</v>
      </c>
      <c r="E57">
        <v>0</v>
      </c>
      <c r="F57">
        <v>29</v>
      </c>
      <c r="G57">
        <v>99.713999999999999</v>
      </c>
      <c r="H57">
        <v>62.277000000000001</v>
      </c>
      <c r="I57">
        <v>37.436</v>
      </c>
      <c r="J57">
        <v>321.392</v>
      </c>
      <c r="K57">
        <v>1</v>
      </c>
      <c r="L57">
        <v>3.9889999999999999</v>
      </c>
      <c r="M57">
        <v>0.50700000000000001</v>
      </c>
      <c r="N57">
        <v>6.9000000000000006E-2</v>
      </c>
      <c r="O57">
        <v>19.667000000000002</v>
      </c>
      <c r="P57">
        <v>4.444</v>
      </c>
      <c r="Q57">
        <v>5</v>
      </c>
      <c r="R57">
        <v>0</v>
      </c>
      <c r="S57">
        <v>60</v>
      </c>
      <c r="T57">
        <v>3.2650000000000001</v>
      </c>
      <c r="U57">
        <v>6.5250000000000004</v>
      </c>
      <c r="V57">
        <v>0.30499999999999999</v>
      </c>
    </row>
    <row r="58" spans="1:22">
      <c r="A58" s="2">
        <v>15</v>
      </c>
      <c r="B58" s="6">
        <v>1</v>
      </c>
      <c r="C58" t="s">
        <v>73</v>
      </c>
      <c r="D58" s="6">
        <v>2.1999999999999999E-2</v>
      </c>
      <c r="E58" s="6">
        <v>2E-3</v>
      </c>
      <c r="F58" s="6">
        <v>30</v>
      </c>
      <c r="G58" s="6">
        <v>102.363</v>
      </c>
      <c r="H58" s="6">
        <v>32.320999999999998</v>
      </c>
      <c r="I58" s="6">
        <v>70.042000000000002</v>
      </c>
      <c r="J58" s="6">
        <v>313.97000000000003</v>
      </c>
      <c r="K58" s="6">
        <v>8</v>
      </c>
      <c r="L58" s="6">
        <v>3.8679999999999999</v>
      </c>
      <c r="M58" s="6">
        <v>0.47099999999999997</v>
      </c>
      <c r="N58" s="6">
        <v>0.3</v>
      </c>
      <c r="O58" s="6">
        <v>15.25</v>
      </c>
      <c r="P58" s="6">
        <v>4.75</v>
      </c>
      <c r="Q58" s="6">
        <v>5</v>
      </c>
      <c r="R58" s="6">
        <v>-1</v>
      </c>
      <c r="S58" s="6">
        <v>34.783000000000001</v>
      </c>
      <c r="T58" s="6">
        <v>3.1640000000000001</v>
      </c>
      <c r="U58" s="6">
        <v>8.2929999999999993</v>
      </c>
      <c r="V58" s="6">
        <v>0.75700000000000001</v>
      </c>
    </row>
    <row r="59" spans="1:22">
      <c r="A59" s="2">
        <v>17</v>
      </c>
      <c r="B59">
        <v>1</v>
      </c>
      <c r="C59" t="s">
        <v>73</v>
      </c>
      <c r="D59">
        <v>-2.3E-2</v>
      </c>
      <c r="E59">
        <v>3.5999999999999997E-2</v>
      </c>
      <c r="F59">
        <v>21</v>
      </c>
      <c r="G59">
        <v>137.584</v>
      </c>
      <c r="H59">
        <v>32.520000000000003</v>
      </c>
      <c r="I59">
        <v>105.06399999999999</v>
      </c>
      <c r="J59">
        <v>420.13099999999997</v>
      </c>
      <c r="K59">
        <v>11.714</v>
      </c>
      <c r="L59">
        <v>3.9729999999999999</v>
      </c>
      <c r="M59">
        <v>0.56200000000000006</v>
      </c>
      <c r="N59">
        <v>0.66700000000000004</v>
      </c>
      <c r="O59">
        <v>16.832999999999998</v>
      </c>
      <c r="P59">
        <v>5.1669999999999998</v>
      </c>
      <c r="Q59">
        <v>4</v>
      </c>
      <c r="R59">
        <v>1</v>
      </c>
      <c r="S59">
        <v>36.841999999999999</v>
      </c>
      <c r="T59">
        <v>4.8419999999999996</v>
      </c>
      <c r="U59">
        <v>13.122999999999999</v>
      </c>
      <c r="V59">
        <v>0.79500000000000004</v>
      </c>
    </row>
    <row r="60" spans="1:22">
      <c r="A60" s="2">
        <v>1</v>
      </c>
      <c r="B60">
        <v>1</v>
      </c>
      <c r="C60" t="s">
        <v>74</v>
      </c>
      <c r="D60">
        <v>0.26500000000000001</v>
      </c>
      <c r="E60">
        <v>0.77100000000000002</v>
      </c>
      <c r="F60">
        <v>113</v>
      </c>
      <c r="G60">
        <v>275.637</v>
      </c>
      <c r="H60">
        <v>131.69200000000001</v>
      </c>
      <c r="I60">
        <v>143.94499999999999</v>
      </c>
      <c r="J60">
        <v>1053.684</v>
      </c>
      <c r="K60">
        <v>18.510999999999999</v>
      </c>
      <c r="L60">
        <v>3.9</v>
      </c>
      <c r="M60">
        <v>0.45100000000000001</v>
      </c>
      <c r="N60">
        <v>0.41599999999999998</v>
      </c>
      <c r="O60">
        <v>36.817999999999998</v>
      </c>
      <c r="P60">
        <v>5.2270000000000003</v>
      </c>
      <c r="Q60">
        <v>14</v>
      </c>
      <c r="R60">
        <v>-1</v>
      </c>
      <c r="S60">
        <v>29.577000000000002</v>
      </c>
      <c r="T60">
        <v>8.1890000000000001</v>
      </c>
      <c r="U60">
        <v>20.219000000000001</v>
      </c>
      <c r="V60">
        <v>0.56200000000000006</v>
      </c>
    </row>
    <row r="61" spans="1:22">
      <c r="A61" s="2">
        <v>1</v>
      </c>
      <c r="B61">
        <v>1</v>
      </c>
      <c r="C61" t="s">
        <v>75</v>
      </c>
      <c r="D61">
        <v>0.65</v>
      </c>
      <c r="E61">
        <v>0.81599999999999995</v>
      </c>
      <c r="F61">
        <v>64</v>
      </c>
      <c r="G61">
        <v>56.646999999999998</v>
      </c>
      <c r="H61">
        <v>33.701999999999998</v>
      </c>
      <c r="I61">
        <v>22.945</v>
      </c>
      <c r="J61">
        <v>445.642</v>
      </c>
      <c r="K61">
        <v>22.856999999999999</v>
      </c>
      <c r="L61">
        <v>3.8820000000000001</v>
      </c>
      <c r="M61">
        <v>0.498</v>
      </c>
      <c r="N61">
        <v>0.438</v>
      </c>
      <c r="O61">
        <v>34.384999999999998</v>
      </c>
      <c r="P61">
        <v>5.1539999999999999</v>
      </c>
      <c r="Q61">
        <v>9</v>
      </c>
      <c r="R61">
        <v>4</v>
      </c>
      <c r="S61">
        <v>42.5</v>
      </c>
      <c r="T61">
        <v>4.5990000000000002</v>
      </c>
      <c r="U61">
        <v>10.786</v>
      </c>
      <c r="V61">
        <v>0.57699999999999996</v>
      </c>
    </row>
    <row r="62" spans="1:22">
      <c r="A62" s="2">
        <v>2</v>
      </c>
      <c r="B62">
        <v>1</v>
      </c>
      <c r="C62" t="s">
        <v>76</v>
      </c>
      <c r="D62">
        <v>0.221</v>
      </c>
      <c r="E62">
        <v>6.0000000000000001E-3</v>
      </c>
      <c r="F62">
        <v>54</v>
      </c>
      <c r="G62">
        <v>149.96199999999999</v>
      </c>
      <c r="H62">
        <v>71.069999999999993</v>
      </c>
      <c r="I62">
        <v>78.891999999999996</v>
      </c>
      <c r="J62">
        <v>512.63300000000004</v>
      </c>
      <c r="K62">
        <v>8.8420000000000005</v>
      </c>
      <c r="L62">
        <v>3.855</v>
      </c>
      <c r="M62">
        <v>0.40400000000000003</v>
      </c>
      <c r="N62">
        <v>0.35199999999999998</v>
      </c>
      <c r="O62">
        <v>26.471</v>
      </c>
      <c r="P62">
        <v>4.2939999999999996</v>
      </c>
      <c r="Q62">
        <v>9</v>
      </c>
      <c r="R62">
        <v>-1</v>
      </c>
      <c r="S62">
        <v>40</v>
      </c>
      <c r="T62">
        <v>4.9050000000000002</v>
      </c>
      <c r="U62">
        <v>12.409000000000001</v>
      </c>
      <c r="V62">
        <v>0.438</v>
      </c>
    </row>
    <row r="63" spans="1:22">
      <c r="A63" s="2">
        <v>3</v>
      </c>
      <c r="B63">
        <v>1</v>
      </c>
      <c r="C63" t="s">
        <v>76</v>
      </c>
      <c r="D63">
        <v>0.192</v>
      </c>
      <c r="E63">
        <v>1.7000000000000001E-2</v>
      </c>
      <c r="F63">
        <v>26</v>
      </c>
      <c r="G63">
        <v>33.177</v>
      </c>
      <c r="H63">
        <v>5.4020000000000001</v>
      </c>
      <c r="I63">
        <v>27.774999999999999</v>
      </c>
      <c r="J63">
        <v>129.29499999999999</v>
      </c>
      <c r="K63">
        <v>22</v>
      </c>
      <c r="L63">
        <v>3.669</v>
      </c>
      <c r="M63">
        <v>0.4</v>
      </c>
      <c r="N63">
        <v>0.88500000000000001</v>
      </c>
      <c r="O63">
        <v>73</v>
      </c>
      <c r="P63">
        <v>4.7779999999999996</v>
      </c>
      <c r="Q63">
        <v>1</v>
      </c>
      <c r="R63">
        <v>-1</v>
      </c>
      <c r="S63">
        <v>15.789</v>
      </c>
      <c r="T63">
        <v>2.0139999999999998</v>
      </c>
      <c r="U63">
        <v>4.1989999999999998</v>
      </c>
      <c r="V63">
        <v>0.38300000000000001</v>
      </c>
    </row>
    <row r="64" spans="1:22">
      <c r="A64" s="5">
        <v>16</v>
      </c>
      <c r="B64" s="6">
        <v>1</v>
      </c>
      <c r="C64" s="6" t="s">
        <v>78</v>
      </c>
      <c r="D64" s="6">
        <v>6.4000000000000001E-2</v>
      </c>
      <c r="E64" s="6">
        <v>0</v>
      </c>
      <c r="F64" s="6">
        <v>25</v>
      </c>
      <c r="G64" s="6">
        <v>77.855000000000004</v>
      </c>
      <c r="H64" s="6">
        <v>54.91</v>
      </c>
      <c r="I64" s="6">
        <v>22.945</v>
      </c>
      <c r="J64" s="6">
        <v>200.44200000000001</v>
      </c>
      <c r="K64" s="6">
        <v>0</v>
      </c>
      <c r="L64" s="6">
        <v>3.8220000000000001</v>
      </c>
      <c r="M64" s="6">
        <v>0.45500000000000002</v>
      </c>
      <c r="N64" s="6">
        <v>0.04</v>
      </c>
      <c r="O64" s="6">
        <v>-3.444</v>
      </c>
      <c r="P64" s="6">
        <v>3.778</v>
      </c>
      <c r="Q64" s="6">
        <v>5</v>
      </c>
      <c r="R64" s="6">
        <v>0</v>
      </c>
      <c r="S64" s="6">
        <v>52.631999999999998</v>
      </c>
      <c r="T64" s="6">
        <v>2.4249999999999998</v>
      </c>
      <c r="U64" s="6">
        <v>5.351</v>
      </c>
      <c r="V64" s="6">
        <v>0.36799999999999999</v>
      </c>
    </row>
    <row r="65" spans="1:22">
      <c r="A65" s="2">
        <v>21</v>
      </c>
      <c r="B65">
        <v>1</v>
      </c>
      <c r="C65" t="s">
        <v>78</v>
      </c>
      <c r="D65">
        <v>-2.9000000000000001E-2</v>
      </c>
      <c r="E65">
        <v>6.4000000000000001E-2</v>
      </c>
      <c r="F65">
        <v>21</v>
      </c>
      <c r="G65">
        <v>106.765</v>
      </c>
      <c r="H65">
        <v>57.252000000000002</v>
      </c>
      <c r="I65">
        <v>49.512999999999998</v>
      </c>
      <c r="J65">
        <v>325.27199999999999</v>
      </c>
      <c r="K65">
        <v>11</v>
      </c>
      <c r="L65">
        <v>4.0999999999999996</v>
      </c>
      <c r="M65">
        <v>0.53200000000000003</v>
      </c>
      <c r="N65">
        <v>0.57099999999999995</v>
      </c>
      <c r="O65">
        <v>1.75</v>
      </c>
      <c r="P65">
        <v>4.25</v>
      </c>
      <c r="Q65">
        <v>6</v>
      </c>
      <c r="R65">
        <v>-2</v>
      </c>
      <c r="S65">
        <v>42.104999999999997</v>
      </c>
      <c r="T65">
        <v>3.0379999999999998</v>
      </c>
      <c r="U65">
        <v>6.4980000000000002</v>
      </c>
      <c r="V65">
        <v>0.41399999999999998</v>
      </c>
    </row>
    <row r="66" spans="1:22">
      <c r="A66" s="5">
        <v>11</v>
      </c>
      <c r="B66" s="6">
        <v>1</v>
      </c>
      <c r="C66" s="6" t="s">
        <v>79</v>
      </c>
      <c r="D66" s="6">
        <v>8.6999999999999994E-2</v>
      </c>
      <c r="E66" s="6">
        <v>7.0000000000000001E-3</v>
      </c>
      <c r="F66" s="6">
        <v>15</v>
      </c>
      <c r="G66" s="6">
        <v>60.341999999999999</v>
      </c>
      <c r="H66" s="6">
        <v>20.49</v>
      </c>
      <c r="I66" s="6">
        <v>39.851999999999997</v>
      </c>
      <c r="J66" s="6">
        <v>206.90299999999999</v>
      </c>
      <c r="K66" s="6">
        <v>8</v>
      </c>
      <c r="L66" s="6">
        <v>3.7730000000000001</v>
      </c>
      <c r="M66" s="6">
        <v>0.61299999999999999</v>
      </c>
      <c r="N66" s="6">
        <v>0.6</v>
      </c>
      <c r="O66" s="6">
        <v>49.856999999999999</v>
      </c>
      <c r="P66" s="6">
        <v>4.7140000000000004</v>
      </c>
      <c r="Q66" s="6">
        <v>3</v>
      </c>
      <c r="R66" s="6">
        <v>1</v>
      </c>
      <c r="S66" s="6">
        <v>35.293999999999997</v>
      </c>
      <c r="T66" s="6">
        <v>2.6259999999999999</v>
      </c>
      <c r="U66" s="6">
        <v>5.173</v>
      </c>
      <c r="V66" s="6">
        <v>0.26800000000000002</v>
      </c>
    </row>
    <row r="67" spans="1:22">
      <c r="A67" s="2">
        <v>8</v>
      </c>
      <c r="B67">
        <v>1</v>
      </c>
      <c r="C67" t="s">
        <v>80</v>
      </c>
      <c r="D67">
        <v>-2.5999999999999999E-2</v>
      </c>
      <c r="E67">
        <v>3.0000000000000001E-3</v>
      </c>
      <c r="F67">
        <v>30</v>
      </c>
      <c r="G67">
        <v>69.010000000000005</v>
      </c>
      <c r="H67">
        <v>37.612000000000002</v>
      </c>
      <c r="I67">
        <v>31.398</v>
      </c>
      <c r="J67">
        <v>186.773</v>
      </c>
      <c r="K67">
        <v>7</v>
      </c>
      <c r="L67">
        <v>3.84</v>
      </c>
      <c r="M67">
        <v>0.45200000000000001</v>
      </c>
      <c r="N67">
        <v>0.26700000000000002</v>
      </c>
      <c r="O67">
        <v>55.076999999999998</v>
      </c>
      <c r="P67">
        <v>4.6150000000000002</v>
      </c>
      <c r="Q67">
        <v>4</v>
      </c>
      <c r="R67">
        <v>0</v>
      </c>
      <c r="S67">
        <v>42.856999999999999</v>
      </c>
      <c r="T67">
        <v>2.452</v>
      </c>
      <c r="U67">
        <v>6.3360000000000003</v>
      </c>
      <c r="V67">
        <v>0.38</v>
      </c>
    </row>
    <row r="68" spans="1:22">
      <c r="A68" s="2">
        <v>17</v>
      </c>
      <c r="B68">
        <v>1</v>
      </c>
      <c r="C68" t="s">
        <v>80</v>
      </c>
      <c r="D68">
        <v>-0.114</v>
      </c>
      <c r="E68">
        <v>0</v>
      </c>
      <c r="F68">
        <v>16</v>
      </c>
      <c r="G68">
        <v>80.792000000000002</v>
      </c>
      <c r="H68">
        <v>43.93</v>
      </c>
      <c r="I68">
        <v>36.862000000000002</v>
      </c>
      <c r="J68">
        <v>216.864</v>
      </c>
      <c r="K68">
        <v>2</v>
      </c>
      <c r="L68">
        <v>4.0549999999999997</v>
      </c>
      <c r="M68">
        <v>0.47199999999999998</v>
      </c>
      <c r="N68">
        <v>0.188</v>
      </c>
      <c r="O68">
        <v>58.777999999999999</v>
      </c>
      <c r="P68">
        <v>5.3330000000000002</v>
      </c>
      <c r="Q68">
        <v>4</v>
      </c>
      <c r="R68">
        <v>-1</v>
      </c>
      <c r="S68">
        <v>40</v>
      </c>
      <c r="T68">
        <v>2.3570000000000002</v>
      </c>
      <c r="U68">
        <v>4.641</v>
      </c>
      <c r="V68">
        <v>0.74299999999999999</v>
      </c>
    </row>
    <row r="69" spans="1:22">
      <c r="A69" s="2">
        <v>19</v>
      </c>
      <c r="B69">
        <v>1</v>
      </c>
      <c r="C69" t="s">
        <v>80</v>
      </c>
      <c r="D69">
        <v>-0.13600000000000001</v>
      </c>
      <c r="E69">
        <v>2E-3</v>
      </c>
      <c r="F69">
        <v>26</v>
      </c>
      <c r="G69">
        <v>105.917</v>
      </c>
      <c r="H69">
        <v>44.328000000000003</v>
      </c>
      <c r="I69">
        <v>61.588999999999999</v>
      </c>
      <c r="J69">
        <v>290.16000000000003</v>
      </c>
      <c r="K69">
        <v>7</v>
      </c>
      <c r="L69">
        <v>3.9180000000000001</v>
      </c>
      <c r="M69">
        <v>0.58599999999999997</v>
      </c>
      <c r="N69">
        <v>0.308</v>
      </c>
      <c r="O69">
        <v>37</v>
      </c>
      <c r="P69">
        <v>4.0910000000000002</v>
      </c>
      <c r="Q69">
        <v>3</v>
      </c>
      <c r="R69">
        <v>0</v>
      </c>
      <c r="S69">
        <v>47.826000000000001</v>
      </c>
      <c r="T69">
        <v>2.927</v>
      </c>
      <c r="U69">
        <v>5.7169999999999996</v>
      </c>
      <c r="V69">
        <v>0.46</v>
      </c>
    </row>
    <row r="70" spans="1:22">
      <c r="A70" s="2">
        <v>1</v>
      </c>
      <c r="B70">
        <v>1</v>
      </c>
      <c r="C70" t="s">
        <v>82</v>
      </c>
      <c r="D70">
        <v>0.44500000000000001</v>
      </c>
      <c r="E70">
        <v>0.76900000000000002</v>
      </c>
      <c r="F70">
        <v>40</v>
      </c>
      <c r="G70">
        <v>120.039</v>
      </c>
      <c r="H70">
        <v>27.052</v>
      </c>
      <c r="I70">
        <v>92.986999999999995</v>
      </c>
      <c r="J70">
        <v>503.113</v>
      </c>
      <c r="K70">
        <v>14.875</v>
      </c>
      <c r="L70">
        <v>3.95</v>
      </c>
      <c r="M70">
        <v>0.56499999999999995</v>
      </c>
      <c r="N70">
        <v>0.4</v>
      </c>
      <c r="O70">
        <v>17.067</v>
      </c>
      <c r="P70">
        <v>3.4</v>
      </c>
      <c r="Q70">
        <v>4</v>
      </c>
      <c r="R70">
        <v>2</v>
      </c>
      <c r="S70">
        <v>38.234999999999999</v>
      </c>
      <c r="T70">
        <v>5.0609999999999999</v>
      </c>
      <c r="U70">
        <v>12.898999999999999</v>
      </c>
      <c r="V70">
        <v>0.17699999999999999</v>
      </c>
    </row>
    <row r="71" spans="1:22">
      <c r="A71">
        <v>6</v>
      </c>
      <c r="B71">
        <v>1</v>
      </c>
      <c r="C71" t="s">
        <v>82</v>
      </c>
      <c r="D71">
        <v>5.2999999999999999E-2</v>
      </c>
      <c r="E71">
        <v>1E-3</v>
      </c>
      <c r="F71">
        <v>19</v>
      </c>
      <c r="G71">
        <v>82.992999999999995</v>
      </c>
      <c r="H71">
        <v>22.611000000000001</v>
      </c>
      <c r="I71">
        <v>60.381</v>
      </c>
      <c r="J71">
        <v>305.48700000000002</v>
      </c>
      <c r="K71">
        <v>2</v>
      </c>
      <c r="L71">
        <v>4.0410000000000004</v>
      </c>
      <c r="M71">
        <v>0.501</v>
      </c>
      <c r="N71">
        <v>0.158</v>
      </c>
      <c r="O71">
        <v>32.636000000000003</v>
      </c>
      <c r="P71">
        <v>4</v>
      </c>
      <c r="Q71">
        <v>4</v>
      </c>
      <c r="R71">
        <v>2</v>
      </c>
      <c r="S71">
        <v>50</v>
      </c>
      <c r="T71">
        <v>2.2050000000000001</v>
      </c>
      <c r="U71">
        <v>5.3860000000000001</v>
      </c>
      <c r="V71">
        <v>0.65200000000000002</v>
      </c>
    </row>
    <row r="72" spans="1:22">
      <c r="A72">
        <v>2</v>
      </c>
      <c r="B72">
        <v>0</v>
      </c>
      <c r="C72" t="s">
        <v>22</v>
      </c>
      <c r="D72">
        <v>0.318</v>
      </c>
      <c r="E72">
        <v>0.42799999999999999</v>
      </c>
      <c r="F72">
        <v>79</v>
      </c>
      <c r="G72">
        <v>118.896</v>
      </c>
      <c r="H72">
        <v>53.683999999999997</v>
      </c>
      <c r="I72">
        <v>65.212000000000003</v>
      </c>
      <c r="J72">
        <v>441.49200000000002</v>
      </c>
      <c r="K72">
        <v>19.5</v>
      </c>
      <c r="L72">
        <v>3.7269999999999999</v>
      </c>
      <c r="M72">
        <v>0.437</v>
      </c>
      <c r="N72">
        <v>0.35399999999999998</v>
      </c>
      <c r="O72">
        <v>36.817999999999998</v>
      </c>
      <c r="P72">
        <v>4.6820000000000004</v>
      </c>
      <c r="Q72">
        <v>12</v>
      </c>
      <c r="R72">
        <v>-2</v>
      </c>
      <c r="S72">
        <v>37.209000000000003</v>
      </c>
      <c r="T72">
        <v>5.4710000000000001</v>
      </c>
      <c r="U72">
        <v>15.340999999999999</v>
      </c>
      <c r="V72">
        <v>0.35599999999999998</v>
      </c>
    </row>
    <row r="73" spans="1:22">
      <c r="A73">
        <v>1</v>
      </c>
      <c r="B73">
        <v>0</v>
      </c>
      <c r="C73" t="s">
        <v>23</v>
      </c>
      <c r="D73">
        <v>0.27300000000000002</v>
      </c>
      <c r="E73">
        <v>0.82</v>
      </c>
      <c r="F73">
        <v>65</v>
      </c>
      <c r="G73">
        <v>149.67099999999999</v>
      </c>
      <c r="H73">
        <v>43.973999999999997</v>
      </c>
      <c r="I73">
        <v>105.697</v>
      </c>
      <c r="J73">
        <v>457.57400000000001</v>
      </c>
      <c r="K73">
        <v>28.625</v>
      </c>
      <c r="L73">
        <v>3.8580000000000001</v>
      </c>
      <c r="M73">
        <v>0.49</v>
      </c>
      <c r="N73">
        <v>0.49199999999999999</v>
      </c>
      <c r="O73">
        <v>33.231000000000002</v>
      </c>
      <c r="P73">
        <v>3.4620000000000002</v>
      </c>
      <c r="Q73">
        <v>4</v>
      </c>
      <c r="R73">
        <v>-2</v>
      </c>
      <c r="S73">
        <v>33.332999999999998</v>
      </c>
      <c r="T73">
        <v>4.3650000000000002</v>
      </c>
      <c r="U73">
        <v>12.833</v>
      </c>
      <c r="V73">
        <v>0.316</v>
      </c>
    </row>
    <row r="74" spans="1:22">
      <c r="A74">
        <v>2</v>
      </c>
      <c r="B74">
        <v>0</v>
      </c>
      <c r="C74" t="s">
        <v>23</v>
      </c>
      <c r="D74">
        <v>0.22700000000000001</v>
      </c>
      <c r="E74">
        <v>0.20399999999999999</v>
      </c>
      <c r="F74">
        <v>30</v>
      </c>
      <c r="G74">
        <v>92.811999999999998</v>
      </c>
      <c r="H74">
        <v>23.661000000000001</v>
      </c>
      <c r="I74">
        <v>69.150999999999996</v>
      </c>
      <c r="J74">
        <v>276.70600000000002</v>
      </c>
      <c r="K74">
        <v>19.077000000000002</v>
      </c>
      <c r="L74">
        <v>3.7360000000000002</v>
      </c>
      <c r="M74">
        <v>0.45700000000000002</v>
      </c>
      <c r="N74">
        <v>0.86699999999999999</v>
      </c>
      <c r="O74">
        <v>31.635999999999999</v>
      </c>
      <c r="P74">
        <v>4.7270000000000003</v>
      </c>
      <c r="Q74">
        <v>4</v>
      </c>
      <c r="R74">
        <v>0</v>
      </c>
      <c r="S74">
        <v>25</v>
      </c>
      <c r="T74">
        <v>4.556</v>
      </c>
      <c r="U74">
        <v>11.366</v>
      </c>
      <c r="V74">
        <v>0.68100000000000005</v>
      </c>
    </row>
    <row r="75" spans="1:22">
      <c r="A75" s="4">
        <v>7</v>
      </c>
      <c r="B75">
        <v>0</v>
      </c>
      <c r="C75" t="s">
        <v>24</v>
      </c>
      <c r="D75">
        <v>0.09</v>
      </c>
      <c r="E75">
        <v>1E-3</v>
      </c>
      <c r="F75">
        <v>17</v>
      </c>
      <c r="G75">
        <v>77.352999999999994</v>
      </c>
      <c r="H75">
        <v>37.500999999999998</v>
      </c>
      <c r="I75">
        <v>39.851999999999997</v>
      </c>
      <c r="J75">
        <v>242.66200000000001</v>
      </c>
      <c r="K75">
        <v>6</v>
      </c>
      <c r="L75">
        <v>4.0359999999999996</v>
      </c>
      <c r="M75">
        <v>0.58799999999999997</v>
      </c>
      <c r="N75">
        <v>0.41199999999999998</v>
      </c>
      <c r="O75">
        <v>-33.332999999999998</v>
      </c>
      <c r="P75">
        <v>4.6669999999999998</v>
      </c>
      <c r="Q75">
        <v>3</v>
      </c>
      <c r="R75">
        <v>-1</v>
      </c>
      <c r="S75">
        <v>46.667000000000002</v>
      </c>
      <c r="T75">
        <v>2.56</v>
      </c>
      <c r="U75">
        <v>5.5330000000000004</v>
      </c>
      <c r="V75">
        <v>0.69899999999999995</v>
      </c>
    </row>
    <row r="76" spans="1:22">
      <c r="A76">
        <v>3</v>
      </c>
      <c r="B76">
        <v>0</v>
      </c>
      <c r="C76" t="s">
        <v>24</v>
      </c>
      <c r="D76">
        <v>0.17299999999999999</v>
      </c>
      <c r="E76">
        <v>0.01</v>
      </c>
      <c r="F76">
        <v>18</v>
      </c>
      <c r="G76">
        <v>60.935000000000002</v>
      </c>
      <c r="H76">
        <v>15.045</v>
      </c>
      <c r="I76">
        <v>45.89</v>
      </c>
      <c r="J76">
        <v>203.965</v>
      </c>
      <c r="K76">
        <v>11</v>
      </c>
      <c r="L76">
        <v>3.8969999999999998</v>
      </c>
      <c r="M76">
        <v>0.63100000000000001</v>
      </c>
      <c r="N76">
        <v>0.66700000000000004</v>
      </c>
      <c r="O76">
        <v>44.856999999999999</v>
      </c>
      <c r="P76">
        <v>4.7140000000000004</v>
      </c>
      <c r="Q76">
        <v>3</v>
      </c>
      <c r="R76">
        <v>0</v>
      </c>
      <c r="S76">
        <v>23.529</v>
      </c>
      <c r="T76">
        <v>2.62</v>
      </c>
      <c r="U76">
        <v>4.9180000000000001</v>
      </c>
      <c r="V76">
        <v>0.26700000000000002</v>
      </c>
    </row>
    <row r="77" spans="1:22">
      <c r="A77">
        <v>1</v>
      </c>
      <c r="B77">
        <v>0</v>
      </c>
      <c r="C77" t="s">
        <v>25</v>
      </c>
      <c r="D77">
        <v>0.42299999999999999</v>
      </c>
      <c r="E77">
        <v>0.69799999999999995</v>
      </c>
      <c r="F77">
        <v>39</v>
      </c>
      <c r="G77">
        <v>120.623</v>
      </c>
      <c r="H77">
        <v>48.006999999999998</v>
      </c>
      <c r="I77">
        <v>72.616</v>
      </c>
      <c r="J77">
        <v>496.505</v>
      </c>
      <c r="K77">
        <v>21.042999999999999</v>
      </c>
      <c r="L77">
        <v>3.952</v>
      </c>
      <c r="M77">
        <v>0.61299999999999999</v>
      </c>
      <c r="N77">
        <v>0.59</v>
      </c>
      <c r="O77">
        <v>65.635999999999996</v>
      </c>
      <c r="P77">
        <v>5.4550000000000001</v>
      </c>
      <c r="Q77">
        <v>3</v>
      </c>
      <c r="R77">
        <v>2</v>
      </c>
      <c r="S77">
        <v>31.25</v>
      </c>
      <c r="T77">
        <v>4.7309999999999999</v>
      </c>
      <c r="U77">
        <v>13.946</v>
      </c>
      <c r="V77">
        <v>9.2999999999999999E-2</v>
      </c>
    </row>
    <row r="78" spans="1:22">
      <c r="A78">
        <v>2</v>
      </c>
      <c r="B78">
        <v>0</v>
      </c>
      <c r="C78" t="s">
        <v>26</v>
      </c>
      <c r="D78">
        <v>0.159</v>
      </c>
      <c r="E78">
        <v>1E-3</v>
      </c>
      <c r="F78">
        <v>17</v>
      </c>
      <c r="G78">
        <v>81.811000000000007</v>
      </c>
      <c r="H78">
        <v>32.298999999999999</v>
      </c>
      <c r="I78">
        <v>49.512999999999998</v>
      </c>
      <c r="J78">
        <v>374.447</v>
      </c>
      <c r="K78">
        <v>6</v>
      </c>
      <c r="L78">
        <v>4.0659999999999998</v>
      </c>
      <c r="M78">
        <v>0.76200000000000001</v>
      </c>
      <c r="N78">
        <v>0.41199999999999998</v>
      </c>
      <c r="O78">
        <v>8.1999999999999993</v>
      </c>
      <c r="P78">
        <v>4.2</v>
      </c>
      <c r="Q78">
        <v>3</v>
      </c>
      <c r="R78">
        <v>-1</v>
      </c>
      <c r="S78">
        <v>35</v>
      </c>
      <c r="T78">
        <v>3.8340000000000001</v>
      </c>
      <c r="U78">
        <v>8.641</v>
      </c>
      <c r="V78">
        <v>0.66100000000000003</v>
      </c>
    </row>
    <row r="79" spans="1:22">
      <c r="A79" s="6">
        <v>3</v>
      </c>
      <c r="B79" s="6">
        <v>0</v>
      </c>
      <c r="C79" s="6" t="s">
        <v>27</v>
      </c>
      <c r="D79" s="6">
        <v>-4.2000000000000003E-2</v>
      </c>
      <c r="E79" s="6">
        <v>1E-3</v>
      </c>
      <c r="F79" s="6">
        <v>16</v>
      </c>
      <c r="G79" s="6">
        <v>85.688000000000002</v>
      </c>
      <c r="H79" s="6">
        <v>28.928999999999998</v>
      </c>
      <c r="I79" s="6">
        <v>56.759</v>
      </c>
      <c r="J79" s="6">
        <v>360.053</v>
      </c>
      <c r="K79" s="6">
        <v>7</v>
      </c>
      <c r="L79" s="6">
        <v>4.18</v>
      </c>
      <c r="M79" s="6">
        <v>0.73799999999999999</v>
      </c>
      <c r="N79" s="6">
        <v>0.5</v>
      </c>
      <c r="O79" s="6">
        <v>-2.1429999999999998</v>
      </c>
      <c r="P79" s="6">
        <v>4.5709999999999997</v>
      </c>
      <c r="Q79" s="6">
        <v>5</v>
      </c>
      <c r="R79" s="6">
        <v>1</v>
      </c>
      <c r="S79" s="6">
        <v>35</v>
      </c>
      <c r="T79" s="6">
        <v>3.1629999999999998</v>
      </c>
      <c r="U79" s="6">
        <v>7.0380000000000003</v>
      </c>
      <c r="V79" s="6">
        <v>0.46700000000000003</v>
      </c>
    </row>
    <row r="80" spans="1:22">
      <c r="A80" s="2">
        <v>2</v>
      </c>
      <c r="B80">
        <v>0</v>
      </c>
      <c r="C80" t="s">
        <v>28</v>
      </c>
      <c r="D80">
        <v>0.22800000000000001</v>
      </c>
      <c r="E80">
        <v>5.8000000000000003E-2</v>
      </c>
      <c r="F80">
        <v>57</v>
      </c>
      <c r="G80">
        <v>169.39099999999999</v>
      </c>
      <c r="H80">
        <v>70.287000000000006</v>
      </c>
      <c r="I80">
        <v>99.105000000000004</v>
      </c>
      <c r="J80">
        <v>544.86800000000005</v>
      </c>
      <c r="K80">
        <v>14.4</v>
      </c>
      <c r="L80">
        <v>3.899</v>
      </c>
      <c r="M80">
        <v>0.54700000000000004</v>
      </c>
      <c r="N80">
        <v>0.439</v>
      </c>
      <c r="O80">
        <v>6.5380000000000003</v>
      </c>
      <c r="P80">
        <v>3.2309999999999999</v>
      </c>
      <c r="Q80">
        <v>6</v>
      </c>
      <c r="R80">
        <v>-2</v>
      </c>
      <c r="S80">
        <v>41.667000000000002</v>
      </c>
      <c r="T80">
        <v>5.3620000000000001</v>
      </c>
      <c r="U80">
        <v>14.205</v>
      </c>
      <c r="V80">
        <v>0.31</v>
      </c>
    </row>
    <row r="81" spans="1:22">
      <c r="A81">
        <v>3</v>
      </c>
      <c r="B81">
        <v>0</v>
      </c>
      <c r="C81" t="s">
        <v>28</v>
      </c>
      <c r="D81">
        <v>0.18099999999999999</v>
      </c>
      <c r="E81">
        <v>1E-3</v>
      </c>
      <c r="F81">
        <v>28</v>
      </c>
      <c r="G81">
        <v>44.868000000000002</v>
      </c>
      <c r="H81">
        <v>19.507999999999999</v>
      </c>
      <c r="I81">
        <v>25.36</v>
      </c>
      <c r="J81">
        <v>196.41399999999999</v>
      </c>
      <c r="K81">
        <v>8</v>
      </c>
      <c r="L81">
        <v>3.9390000000000001</v>
      </c>
      <c r="M81">
        <v>0.56599999999999995</v>
      </c>
      <c r="N81">
        <v>0.32100000000000001</v>
      </c>
      <c r="O81">
        <v>7.375</v>
      </c>
      <c r="P81">
        <v>4</v>
      </c>
      <c r="Q81">
        <v>5</v>
      </c>
      <c r="R81">
        <v>1</v>
      </c>
      <c r="S81">
        <v>44.444000000000003</v>
      </c>
      <c r="T81">
        <v>2.194</v>
      </c>
      <c r="U81">
        <v>4.7720000000000002</v>
      </c>
      <c r="V81">
        <v>0.48</v>
      </c>
    </row>
    <row r="82" spans="1:22">
      <c r="A82" s="2">
        <v>2</v>
      </c>
      <c r="B82">
        <v>0</v>
      </c>
      <c r="C82" t="s">
        <v>29</v>
      </c>
      <c r="D82">
        <v>0.182</v>
      </c>
      <c r="E82">
        <v>6.9000000000000006E-2</v>
      </c>
      <c r="F82">
        <v>22</v>
      </c>
      <c r="G82">
        <v>72.239999999999995</v>
      </c>
      <c r="H82">
        <v>43.256999999999998</v>
      </c>
      <c r="I82">
        <v>28.983000000000001</v>
      </c>
      <c r="J82">
        <v>289.75599999999997</v>
      </c>
      <c r="K82">
        <v>11</v>
      </c>
      <c r="L82">
        <v>3.798</v>
      </c>
      <c r="M82">
        <v>0.58599999999999997</v>
      </c>
      <c r="N82">
        <v>0.54500000000000004</v>
      </c>
      <c r="O82">
        <v>2.3330000000000002</v>
      </c>
      <c r="P82">
        <v>4</v>
      </c>
      <c r="Q82">
        <v>6</v>
      </c>
      <c r="R82">
        <v>1</v>
      </c>
      <c r="S82">
        <v>36.841999999999999</v>
      </c>
      <c r="T82">
        <v>3.0350000000000001</v>
      </c>
      <c r="U82">
        <v>5.9329999999999998</v>
      </c>
      <c r="V82">
        <v>0.50700000000000001</v>
      </c>
    </row>
    <row r="83" spans="1:22">
      <c r="A83" s="2">
        <v>2</v>
      </c>
      <c r="B83">
        <v>0</v>
      </c>
      <c r="C83" t="s">
        <v>30</v>
      </c>
      <c r="D83">
        <v>0.24299999999999999</v>
      </c>
      <c r="E83">
        <v>0.14299999999999999</v>
      </c>
      <c r="F83">
        <v>80</v>
      </c>
      <c r="G83">
        <v>216.99199999999999</v>
      </c>
      <c r="H83">
        <v>127.627</v>
      </c>
      <c r="I83">
        <v>89.364000000000004</v>
      </c>
      <c r="J83">
        <v>697.15899999999999</v>
      </c>
      <c r="K83">
        <v>12.909000000000001</v>
      </c>
      <c r="L83">
        <v>3.988</v>
      </c>
      <c r="M83">
        <v>0.46</v>
      </c>
      <c r="N83">
        <v>0.27500000000000002</v>
      </c>
      <c r="O83">
        <v>10.545</v>
      </c>
      <c r="P83">
        <v>3.8639999999999999</v>
      </c>
      <c r="Q83">
        <v>14</v>
      </c>
      <c r="R83">
        <v>0</v>
      </c>
      <c r="S83">
        <v>52</v>
      </c>
      <c r="T83">
        <v>6.1059999999999999</v>
      </c>
      <c r="U83">
        <v>14.304</v>
      </c>
      <c r="V83">
        <v>0.502</v>
      </c>
    </row>
    <row r="84" spans="1:22">
      <c r="A84" s="2">
        <v>3</v>
      </c>
      <c r="B84">
        <v>0</v>
      </c>
      <c r="C84" t="s">
        <v>30</v>
      </c>
      <c r="D84">
        <v>0.185</v>
      </c>
      <c r="E84">
        <v>1.2999999999999999E-2</v>
      </c>
      <c r="F84">
        <v>25</v>
      </c>
      <c r="G84">
        <v>140.99199999999999</v>
      </c>
      <c r="H84">
        <v>74.572000000000003</v>
      </c>
      <c r="I84">
        <v>66.42</v>
      </c>
      <c r="J84">
        <v>472.80399999999997</v>
      </c>
      <c r="K84">
        <v>4</v>
      </c>
      <c r="L84">
        <v>3.9009999999999998</v>
      </c>
      <c r="M84">
        <v>0.63100000000000001</v>
      </c>
      <c r="N84">
        <v>0.36</v>
      </c>
      <c r="O84">
        <v>11.167</v>
      </c>
      <c r="P84">
        <v>3.9169999999999998</v>
      </c>
      <c r="Q84">
        <v>8</v>
      </c>
      <c r="R84">
        <v>2</v>
      </c>
      <c r="S84">
        <v>51.723999999999997</v>
      </c>
      <c r="T84">
        <v>6.9109999999999996</v>
      </c>
      <c r="U84">
        <v>17.622</v>
      </c>
      <c r="V84">
        <v>0.80700000000000005</v>
      </c>
    </row>
    <row r="85" spans="1:22">
      <c r="A85" s="2">
        <v>3</v>
      </c>
      <c r="B85">
        <v>0</v>
      </c>
      <c r="C85" t="s">
        <v>31</v>
      </c>
      <c r="D85">
        <v>0.12</v>
      </c>
      <c r="E85">
        <v>3.5000000000000003E-2</v>
      </c>
      <c r="F85">
        <v>36</v>
      </c>
      <c r="G85">
        <v>58.533000000000001</v>
      </c>
      <c r="H85">
        <v>25.847999999999999</v>
      </c>
      <c r="I85">
        <v>32.685000000000002</v>
      </c>
      <c r="J85">
        <v>235.88800000000001</v>
      </c>
      <c r="K85">
        <v>10</v>
      </c>
      <c r="L85">
        <v>3.6259999999999999</v>
      </c>
      <c r="M85">
        <v>0.38500000000000001</v>
      </c>
      <c r="N85">
        <v>0.30599999999999999</v>
      </c>
      <c r="O85">
        <v>0</v>
      </c>
      <c r="P85">
        <v>4.1669999999999998</v>
      </c>
      <c r="Q85">
        <v>7</v>
      </c>
      <c r="R85">
        <v>2</v>
      </c>
      <c r="S85">
        <v>52.173999999999999</v>
      </c>
      <c r="T85">
        <v>3.26</v>
      </c>
      <c r="U85">
        <v>7.7750000000000004</v>
      </c>
      <c r="V85">
        <v>9.4E-2</v>
      </c>
    </row>
    <row r="86" spans="1:22">
      <c r="A86" s="7">
        <v>8</v>
      </c>
      <c r="B86">
        <v>0</v>
      </c>
      <c r="C86" t="s">
        <v>31</v>
      </c>
      <c r="D86">
        <v>6.7000000000000004E-2</v>
      </c>
      <c r="E86">
        <v>0</v>
      </c>
      <c r="F86">
        <v>35</v>
      </c>
      <c r="G86">
        <v>115.97499999999999</v>
      </c>
      <c r="H86">
        <v>82.161000000000001</v>
      </c>
      <c r="I86">
        <v>33.814</v>
      </c>
      <c r="J86">
        <v>426.923</v>
      </c>
      <c r="K86">
        <v>1.6</v>
      </c>
      <c r="L86">
        <v>3.7930000000000001</v>
      </c>
      <c r="M86">
        <v>0.46600000000000003</v>
      </c>
      <c r="N86">
        <v>0.14299999999999999</v>
      </c>
      <c r="O86">
        <v>-0.6</v>
      </c>
      <c r="P86">
        <v>4.8</v>
      </c>
      <c r="Q86">
        <v>13</v>
      </c>
      <c r="R86">
        <v>0</v>
      </c>
      <c r="S86">
        <v>53.570999999999998</v>
      </c>
      <c r="T86">
        <v>5.0750000000000002</v>
      </c>
      <c r="U86">
        <v>10.701000000000001</v>
      </c>
      <c r="V86">
        <v>0.502</v>
      </c>
    </row>
    <row r="87" spans="1:22">
      <c r="A87" s="2">
        <v>2</v>
      </c>
      <c r="B87">
        <v>0</v>
      </c>
      <c r="C87" t="s">
        <v>32</v>
      </c>
      <c r="D87">
        <v>0.18</v>
      </c>
      <c r="E87">
        <v>3.0000000000000001E-3</v>
      </c>
      <c r="F87">
        <v>38</v>
      </c>
      <c r="G87">
        <v>143.04300000000001</v>
      </c>
      <c r="H87">
        <v>77.831000000000003</v>
      </c>
      <c r="I87">
        <v>65.212000000000003</v>
      </c>
      <c r="J87">
        <v>675.74</v>
      </c>
      <c r="K87">
        <v>6</v>
      </c>
      <c r="L87">
        <v>4.1769999999999996</v>
      </c>
      <c r="M87">
        <v>0.61899999999999999</v>
      </c>
      <c r="N87">
        <v>0.184</v>
      </c>
      <c r="O87">
        <v>9.1760000000000002</v>
      </c>
      <c r="P87">
        <v>4.1180000000000003</v>
      </c>
      <c r="Q87">
        <v>11</v>
      </c>
      <c r="R87">
        <v>1</v>
      </c>
      <c r="S87">
        <v>52.777999999999999</v>
      </c>
      <c r="T87">
        <v>6.2839999999999998</v>
      </c>
      <c r="U87">
        <v>17.658999999999999</v>
      </c>
      <c r="V87">
        <v>0.503</v>
      </c>
    </row>
    <row r="88" spans="1:22">
      <c r="A88" s="2">
        <v>3</v>
      </c>
      <c r="B88">
        <v>0</v>
      </c>
      <c r="C88" t="s">
        <v>32</v>
      </c>
      <c r="D88">
        <v>0.17299999999999999</v>
      </c>
      <c r="E88">
        <v>0.51600000000000001</v>
      </c>
      <c r="F88">
        <v>55</v>
      </c>
      <c r="G88">
        <v>112.789</v>
      </c>
      <c r="H88">
        <v>17.387</v>
      </c>
      <c r="I88">
        <v>95.403000000000006</v>
      </c>
      <c r="J88">
        <v>441.18200000000002</v>
      </c>
      <c r="K88">
        <v>37.951999999999998</v>
      </c>
      <c r="L88">
        <v>3.9870000000000001</v>
      </c>
      <c r="M88">
        <v>0.57299999999999995</v>
      </c>
      <c r="N88">
        <v>0.76400000000000001</v>
      </c>
      <c r="O88">
        <v>49</v>
      </c>
      <c r="P88">
        <v>4.6669999999999998</v>
      </c>
      <c r="Q88">
        <v>4</v>
      </c>
      <c r="R88">
        <v>1</v>
      </c>
      <c r="S88">
        <v>28.571000000000002</v>
      </c>
      <c r="T88">
        <v>4.1340000000000003</v>
      </c>
      <c r="U88">
        <v>9.173</v>
      </c>
      <c r="V88">
        <v>0.45700000000000002</v>
      </c>
    </row>
    <row r="89" spans="1:22">
      <c r="A89" s="2">
        <v>3</v>
      </c>
      <c r="B89">
        <v>0</v>
      </c>
      <c r="C89" t="s">
        <v>33</v>
      </c>
      <c r="D89">
        <v>0.105</v>
      </c>
      <c r="E89">
        <v>0.223</v>
      </c>
      <c r="F89">
        <v>23</v>
      </c>
      <c r="G89">
        <v>67.313000000000002</v>
      </c>
      <c r="H89">
        <v>34.707000000000001</v>
      </c>
      <c r="I89">
        <v>32.606000000000002</v>
      </c>
      <c r="J89">
        <v>245.93100000000001</v>
      </c>
      <c r="K89">
        <v>17</v>
      </c>
      <c r="L89">
        <v>3.923</v>
      </c>
      <c r="M89">
        <v>0.57199999999999995</v>
      </c>
      <c r="N89">
        <v>0.78300000000000003</v>
      </c>
      <c r="O89">
        <v>37.332999999999998</v>
      </c>
      <c r="P89">
        <v>5.1669999999999998</v>
      </c>
      <c r="Q89">
        <v>4</v>
      </c>
      <c r="R89">
        <v>-2</v>
      </c>
      <c r="S89">
        <v>28.571000000000002</v>
      </c>
      <c r="T89">
        <v>2.8039999999999998</v>
      </c>
      <c r="U89">
        <v>5.8120000000000003</v>
      </c>
      <c r="V89">
        <v>0.21299999999999999</v>
      </c>
    </row>
    <row r="90" spans="1:22">
      <c r="A90" s="2">
        <v>4</v>
      </c>
      <c r="B90">
        <v>0</v>
      </c>
      <c r="C90" t="s">
        <v>33</v>
      </c>
      <c r="D90">
        <v>8.1000000000000003E-2</v>
      </c>
      <c r="E90">
        <v>0.29099999999999998</v>
      </c>
      <c r="F90">
        <v>31</v>
      </c>
      <c r="G90">
        <v>99.921999999999997</v>
      </c>
      <c r="H90">
        <v>52.744999999999997</v>
      </c>
      <c r="I90">
        <v>47.177</v>
      </c>
      <c r="J90">
        <v>327.69400000000002</v>
      </c>
      <c r="K90">
        <v>17</v>
      </c>
      <c r="L90">
        <v>3.8279999999999998</v>
      </c>
      <c r="M90">
        <v>0.48</v>
      </c>
      <c r="N90">
        <v>0.58099999999999996</v>
      </c>
      <c r="O90">
        <v>10.667</v>
      </c>
      <c r="P90">
        <v>3.5</v>
      </c>
      <c r="Q90">
        <v>6</v>
      </c>
      <c r="R90">
        <v>2</v>
      </c>
      <c r="S90">
        <v>41.667000000000002</v>
      </c>
      <c r="T90">
        <v>3.3149999999999999</v>
      </c>
      <c r="U90">
        <v>8.9700000000000006</v>
      </c>
      <c r="V90">
        <v>0.104</v>
      </c>
    </row>
    <row r="91" spans="1:22">
      <c r="A91" s="2">
        <v>5</v>
      </c>
      <c r="B91">
        <v>0</v>
      </c>
      <c r="C91" t="s">
        <v>34</v>
      </c>
      <c r="D91">
        <v>7.6999999999999999E-2</v>
      </c>
      <c r="E91">
        <v>1E-3</v>
      </c>
      <c r="F91">
        <v>18</v>
      </c>
      <c r="G91">
        <v>75.751999999999995</v>
      </c>
      <c r="H91">
        <v>43.146000000000001</v>
      </c>
      <c r="I91">
        <v>32.606000000000002</v>
      </c>
      <c r="J91">
        <v>277.721</v>
      </c>
      <c r="K91">
        <v>3</v>
      </c>
      <c r="L91">
        <v>3.907</v>
      </c>
      <c r="M91">
        <v>0.48499999999999999</v>
      </c>
      <c r="N91">
        <v>0.222</v>
      </c>
      <c r="O91">
        <v>4.1820000000000004</v>
      </c>
      <c r="P91">
        <v>3.5449999999999999</v>
      </c>
      <c r="Q91">
        <v>7</v>
      </c>
      <c r="R91">
        <v>1</v>
      </c>
      <c r="S91">
        <v>52.941000000000003</v>
      </c>
      <c r="T91">
        <v>3.1890000000000001</v>
      </c>
      <c r="U91">
        <v>7.04</v>
      </c>
      <c r="V91">
        <v>0.55900000000000005</v>
      </c>
    </row>
    <row r="92" spans="1:22">
      <c r="A92" s="2">
        <v>6</v>
      </c>
      <c r="B92">
        <v>0</v>
      </c>
      <c r="C92" t="s">
        <v>34</v>
      </c>
      <c r="D92">
        <v>-2.3E-2</v>
      </c>
      <c r="E92">
        <v>0</v>
      </c>
      <c r="F92">
        <v>23</v>
      </c>
      <c r="G92">
        <v>86.552999999999997</v>
      </c>
      <c r="H92">
        <v>66.022999999999996</v>
      </c>
      <c r="I92">
        <v>20.53</v>
      </c>
      <c r="J92">
        <v>241.98</v>
      </c>
      <c r="K92">
        <v>1</v>
      </c>
      <c r="L92">
        <v>4.0620000000000003</v>
      </c>
      <c r="M92">
        <v>0.498</v>
      </c>
      <c r="N92">
        <v>8.6999999999999994E-2</v>
      </c>
      <c r="O92">
        <v>9.875</v>
      </c>
      <c r="P92">
        <v>4.5</v>
      </c>
      <c r="Q92">
        <v>4</v>
      </c>
      <c r="R92">
        <v>0</v>
      </c>
      <c r="S92">
        <v>58.823999999999998</v>
      </c>
      <c r="T92">
        <v>2.161</v>
      </c>
      <c r="U92">
        <v>4.6100000000000003</v>
      </c>
      <c r="V92">
        <v>0.19600000000000001</v>
      </c>
    </row>
    <row r="93" spans="1:22">
      <c r="A93" s="2">
        <v>2</v>
      </c>
      <c r="B93">
        <v>0</v>
      </c>
      <c r="C93" t="s">
        <v>35</v>
      </c>
      <c r="D93">
        <v>0.221</v>
      </c>
      <c r="E93">
        <v>3.1E-2</v>
      </c>
      <c r="F93">
        <v>30</v>
      </c>
      <c r="G93">
        <v>105.518</v>
      </c>
      <c r="H93">
        <v>48.68</v>
      </c>
      <c r="I93">
        <v>56.838000000000001</v>
      </c>
      <c r="J93">
        <v>390.32499999999999</v>
      </c>
      <c r="K93">
        <v>14</v>
      </c>
      <c r="L93">
        <v>3.9470000000000001</v>
      </c>
      <c r="M93">
        <v>0.54</v>
      </c>
      <c r="N93">
        <v>0.5</v>
      </c>
      <c r="O93">
        <v>37.070999999999998</v>
      </c>
      <c r="P93">
        <v>4.5709999999999997</v>
      </c>
      <c r="Q93">
        <v>6</v>
      </c>
      <c r="R93">
        <v>1</v>
      </c>
      <c r="S93">
        <v>34.615000000000002</v>
      </c>
      <c r="T93">
        <v>4.125</v>
      </c>
      <c r="U93">
        <v>9.2859999999999996</v>
      </c>
      <c r="V93">
        <v>0.46899999999999997</v>
      </c>
    </row>
    <row r="94" spans="1:22">
      <c r="A94" s="2">
        <v>1</v>
      </c>
      <c r="B94">
        <v>0</v>
      </c>
      <c r="C94" t="s">
        <v>36</v>
      </c>
      <c r="D94">
        <v>0.46300000000000002</v>
      </c>
      <c r="E94">
        <v>4.9000000000000002E-2</v>
      </c>
      <c r="F94">
        <v>29</v>
      </c>
      <c r="G94">
        <v>109.75700000000001</v>
      </c>
      <c r="H94">
        <v>49.375999999999998</v>
      </c>
      <c r="I94">
        <v>60.381</v>
      </c>
      <c r="J94">
        <v>478.423</v>
      </c>
      <c r="K94">
        <v>10.615</v>
      </c>
      <c r="L94">
        <v>4.0179999999999998</v>
      </c>
      <c r="M94">
        <v>0.65400000000000003</v>
      </c>
      <c r="N94">
        <v>0.44800000000000001</v>
      </c>
      <c r="O94">
        <v>40.363999999999997</v>
      </c>
      <c r="P94">
        <v>3.9089999999999998</v>
      </c>
      <c r="Q94">
        <v>3</v>
      </c>
      <c r="R94">
        <v>-1</v>
      </c>
      <c r="S94">
        <v>35.713999999999999</v>
      </c>
      <c r="T94">
        <v>4.7759999999999998</v>
      </c>
      <c r="U94">
        <v>11.095000000000001</v>
      </c>
      <c r="V94">
        <v>0.17899999999999999</v>
      </c>
    </row>
    <row r="95" spans="1:22">
      <c r="A95" s="2">
        <v>2</v>
      </c>
      <c r="B95">
        <v>0</v>
      </c>
      <c r="C95" t="s">
        <v>36</v>
      </c>
      <c r="D95">
        <v>0.33900000000000002</v>
      </c>
      <c r="E95">
        <v>0.63100000000000001</v>
      </c>
      <c r="F95">
        <v>24</v>
      </c>
      <c r="G95">
        <v>77.661000000000001</v>
      </c>
      <c r="H95">
        <v>16.071999999999999</v>
      </c>
      <c r="I95">
        <v>61.588999999999999</v>
      </c>
      <c r="J95">
        <v>318.13299999999998</v>
      </c>
      <c r="K95">
        <v>18.5</v>
      </c>
      <c r="L95">
        <v>3.84</v>
      </c>
      <c r="M95">
        <v>0.623</v>
      </c>
      <c r="N95">
        <v>0.83299999999999996</v>
      </c>
      <c r="O95">
        <v>52.143000000000001</v>
      </c>
      <c r="P95">
        <v>6</v>
      </c>
      <c r="Q95">
        <v>4</v>
      </c>
      <c r="R95">
        <v>3</v>
      </c>
      <c r="S95">
        <v>22.727</v>
      </c>
      <c r="T95">
        <v>3.121</v>
      </c>
      <c r="U95">
        <v>9.0820000000000007</v>
      </c>
      <c r="V95">
        <v>0.30099999999999999</v>
      </c>
    </row>
    <row r="96" spans="1:22">
      <c r="A96" s="2">
        <v>5</v>
      </c>
      <c r="B96">
        <v>0</v>
      </c>
      <c r="C96" t="s">
        <v>36</v>
      </c>
      <c r="D96">
        <v>0.26500000000000001</v>
      </c>
      <c r="E96">
        <v>1E-3</v>
      </c>
      <c r="F96">
        <v>17</v>
      </c>
      <c r="G96">
        <v>64.951999999999998</v>
      </c>
      <c r="H96">
        <v>31.138999999999999</v>
      </c>
      <c r="I96">
        <v>33.814</v>
      </c>
      <c r="J96">
        <v>280.73399999999998</v>
      </c>
      <c r="K96">
        <v>7</v>
      </c>
      <c r="L96">
        <v>4.1319999999999997</v>
      </c>
      <c r="M96">
        <v>0.78700000000000003</v>
      </c>
      <c r="N96">
        <v>0.47099999999999997</v>
      </c>
      <c r="O96">
        <v>43.5</v>
      </c>
      <c r="P96">
        <v>4.8330000000000002</v>
      </c>
      <c r="Q96">
        <v>4</v>
      </c>
      <c r="R96">
        <v>1</v>
      </c>
      <c r="S96">
        <v>26.315999999999999</v>
      </c>
      <c r="T96">
        <v>3.1349999999999998</v>
      </c>
      <c r="U96">
        <v>5.3259999999999996</v>
      </c>
      <c r="V96">
        <v>0.40400000000000003</v>
      </c>
    </row>
    <row r="97" spans="1:22">
      <c r="A97" s="2">
        <v>3</v>
      </c>
      <c r="B97">
        <v>0</v>
      </c>
      <c r="C97" t="s">
        <v>37</v>
      </c>
      <c r="D97">
        <v>0.17699999999999999</v>
      </c>
      <c r="E97">
        <v>3.0000000000000001E-3</v>
      </c>
      <c r="F97">
        <v>35</v>
      </c>
      <c r="G97">
        <v>76.8</v>
      </c>
      <c r="H97">
        <v>33.326000000000001</v>
      </c>
      <c r="I97">
        <v>43.475000000000001</v>
      </c>
      <c r="J97">
        <v>311.11900000000003</v>
      </c>
      <c r="K97">
        <v>5.7140000000000004</v>
      </c>
      <c r="L97">
        <v>3.8889999999999998</v>
      </c>
      <c r="M97">
        <v>0.52400000000000002</v>
      </c>
      <c r="N97">
        <v>0.2</v>
      </c>
      <c r="O97">
        <v>11.25</v>
      </c>
      <c r="P97">
        <v>4.25</v>
      </c>
      <c r="Q97">
        <v>7</v>
      </c>
      <c r="R97">
        <v>2</v>
      </c>
      <c r="S97">
        <v>43.478000000000002</v>
      </c>
      <c r="T97">
        <v>3.1760000000000002</v>
      </c>
      <c r="U97">
        <v>8.048</v>
      </c>
      <c r="V97">
        <v>0.28799999999999998</v>
      </c>
    </row>
    <row r="98" spans="1:22">
      <c r="A98" s="7">
        <v>11</v>
      </c>
      <c r="B98">
        <v>0</v>
      </c>
      <c r="C98" t="s">
        <v>37</v>
      </c>
      <c r="D98">
        <v>0.10199999999999999</v>
      </c>
      <c r="E98">
        <v>1E-3</v>
      </c>
      <c r="F98">
        <v>34</v>
      </c>
      <c r="G98">
        <v>99.578999999999994</v>
      </c>
      <c r="H98">
        <v>74.218000000000004</v>
      </c>
      <c r="I98">
        <v>25.36</v>
      </c>
      <c r="J98">
        <v>284.39100000000002</v>
      </c>
      <c r="K98">
        <v>4</v>
      </c>
      <c r="L98">
        <v>3.7669999999999999</v>
      </c>
      <c r="M98">
        <v>0.47899999999999998</v>
      </c>
      <c r="N98">
        <v>0.14699999999999999</v>
      </c>
      <c r="O98">
        <v>8.1430000000000007</v>
      </c>
      <c r="P98">
        <v>5.1429999999999998</v>
      </c>
      <c r="Q98">
        <v>5</v>
      </c>
      <c r="R98">
        <v>2</v>
      </c>
      <c r="S98">
        <v>36</v>
      </c>
      <c r="T98">
        <v>3.4180000000000001</v>
      </c>
      <c r="U98">
        <v>7.9589999999999996</v>
      </c>
      <c r="V98">
        <v>0.38800000000000001</v>
      </c>
    </row>
    <row r="99" spans="1:22">
      <c r="A99" s="2">
        <v>5</v>
      </c>
      <c r="B99">
        <v>0</v>
      </c>
      <c r="C99" t="s">
        <v>37</v>
      </c>
      <c r="D99">
        <v>0.16</v>
      </c>
      <c r="E99">
        <v>5.8000000000000003E-2</v>
      </c>
      <c r="F99">
        <v>49</v>
      </c>
      <c r="G99">
        <v>117.57</v>
      </c>
      <c r="H99">
        <v>55.981000000000002</v>
      </c>
      <c r="I99">
        <v>61.588999999999999</v>
      </c>
      <c r="J99">
        <v>346.58199999999999</v>
      </c>
      <c r="K99">
        <v>11</v>
      </c>
      <c r="L99">
        <v>3.9319999999999999</v>
      </c>
      <c r="M99">
        <v>0.49399999999999999</v>
      </c>
      <c r="N99">
        <v>0.245</v>
      </c>
      <c r="O99">
        <v>28.308</v>
      </c>
      <c r="P99">
        <v>3.7690000000000001</v>
      </c>
      <c r="Q99">
        <v>5</v>
      </c>
      <c r="R99">
        <v>-1</v>
      </c>
      <c r="S99">
        <v>40.625</v>
      </c>
      <c r="T99">
        <v>3.6909999999999998</v>
      </c>
      <c r="U99">
        <v>8.5470000000000006</v>
      </c>
      <c r="V99">
        <v>0.29199999999999998</v>
      </c>
    </row>
    <row r="100" spans="1:22">
      <c r="A100" s="5">
        <v>5</v>
      </c>
      <c r="B100" s="6">
        <v>0</v>
      </c>
      <c r="C100" s="6" t="s">
        <v>38</v>
      </c>
      <c r="D100" s="6">
        <v>0.09</v>
      </c>
      <c r="E100" s="6">
        <v>0.126</v>
      </c>
      <c r="F100" s="6">
        <v>22</v>
      </c>
      <c r="G100" s="6">
        <v>73.781000000000006</v>
      </c>
      <c r="H100" s="6">
        <v>20.645</v>
      </c>
      <c r="I100" s="6">
        <v>53.136000000000003</v>
      </c>
      <c r="J100" s="6">
        <v>242.215</v>
      </c>
      <c r="K100" s="6">
        <v>13</v>
      </c>
      <c r="L100" s="6">
        <v>3.8490000000000002</v>
      </c>
      <c r="M100" s="6">
        <v>0.48799999999999999</v>
      </c>
      <c r="N100" s="6">
        <v>0.63600000000000001</v>
      </c>
      <c r="O100" s="6">
        <v>43.555999999999997</v>
      </c>
      <c r="P100" s="6">
        <v>4.3330000000000002</v>
      </c>
      <c r="Q100" s="6">
        <v>3</v>
      </c>
      <c r="R100" s="6">
        <v>0</v>
      </c>
      <c r="S100" s="6">
        <v>44.444000000000003</v>
      </c>
      <c r="T100" s="6">
        <v>2.883</v>
      </c>
      <c r="U100" s="6">
        <v>6.649</v>
      </c>
      <c r="V100" s="6">
        <v>0.752</v>
      </c>
    </row>
    <row r="101" spans="1:22">
      <c r="A101" s="2">
        <v>2</v>
      </c>
      <c r="B101">
        <v>0</v>
      </c>
      <c r="C101" t="s">
        <v>39</v>
      </c>
      <c r="D101">
        <v>0.182</v>
      </c>
      <c r="E101">
        <v>0.29099999999999998</v>
      </c>
      <c r="F101">
        <v>42</v>
      </c>
      <c r="G101">
        <v>121.631</v>
      </c>
      <c r="H101">
        <v>50.381</v>
      </c>
      <c r="I101">
        <v>71.25</v>
      </c>
      <c r="J101">
        <v>418.767</v>
      </c>
      <c r="K101">
        <v>18.231000000000002</v>
      </c>
      <c r="L101">
        <v>4.024</v>
      </c>
      <c r="M101">
        <v>0.504</v>
      </c>
      <c r="N101">
        <v>0.61899999999999999</v>
      </c>
      <c r="O101">
        <v>47.167000000000002</v>
      </c>
      <c r="P101">
        <v>3.9169999999999998</v>
      </c>
      <c r="Q101">
        <v>3</v>
      </c>
      <c r="R101">
        <v>-2</v>
      </c>
      <c r="S101">
        <v>34.375</v>
      </c>
      <c r="T101">
        <v>4.7850000000000001</v>
      </c>
      <c r="U101">
        <v>10.832000000000001</v>
      </c>
      <c r="V101">
        <v>0.59</v>
      </c>
    </row>
    <row r="102" spans="1:22">
      <c r="A102" s="2">
        <v>3</v>
      </c>
      <c r="B102">
        <v>0</v>
      </c>
      <c r="C102" t="s">
        <v>39</v>
      </c>
      <c r="D102">
        <v>0.17799999999999999</v>
      </c>
      <c r="E102">
        <v>6.2E-2</v>
      </c>
      <c r="F102">
        <v>38</v>
      </c>
      <c r="G102">
        <v>194.358</v>
      </c>
      <c r="H102">
        <v>76.980999999999995</v>
      </c>
      <c r="I102">
        <v>117.377</v>
      </c>
      <c r="J102">
        <v>696.47699999999998</v>
      </c>
      <c r="K102">
        <v>7.5709999999999997</v>
      </c>
      <c r="L102">
        <v>3.9870000000000001</v>
      </c>
      <c r="M102">
        <v>0.57099999999999995</v>
      </c>
      <c r="N102">
        <v>0.36799999999999999</v>
      </c>
      <c r="O102">
        <v>34.582999999999998</v>
      </c>
      <c r="P102">
        <v>4</v>
      </c>
      <c r="Q102">
        <v>5</v>
      </c>
      <c r="R102">
        <v>-1</v>
      </c>
      <c r="S102">
        <v>38.889000000000003</v>
      </c>
      <c r="T102">
        <v>7.7389999999999999</v>
      </c>
      <c r="U102">
        <v>19.352</v>
      </c>
      <c r="V102">
        <v>0.67600000000000005</v>
      </c>
    </row>
    <row r="103" spans="1:22">
      <c r="A103" s="2">
        <v>4</v>
      </c>
      <c r="B103">
        <v>0</v>
      </c>
      <c r="C103" t="s">
        <v>39</v>
      </c>
      <c r="D103">
        <v>0.13300000000000001</v>
      </c>
      <c r="E103">
        <v>1E-3</v>
      </c>
      <c r="F103">
        <v>19</v>
      </c>
      <c r="G103">
        <v>79.510999999999996</v>
      </c>
      <c r="H103">
        <v>42.075000000000003</v>
      </c>
      <c r="I103">
        <v>37.436</v>
      </c>
      <c r="J103">
        <v>348.29700000000003</v>
      </c>
      <c r="K103">
        <v>2</v>
      </c>
      <c r="L103">
        <v>4.1379999999999999</v>
      </c>
      <c r="M103">
        <v>0.72799999999999998</v>
      </c>
      <c r="N103">
        <v>0.158</v>
      </c>
      <c r="O103">
        <v>-1.571</v>
      </c>
      <c r="P103">
        <v>3.5710000000000002</v>
      </c>
      <c r="Q103">
        <v>5</v>
      </c>
      <c r="R103">
        <v>-1</v>
      </c>
      <c r="S103">
        <v>50</v>
      </c>
      <c r="T103">
        <v>4.0720000000000001</v>
      </c>
      <c r="U103">
        <v>7.2240000000000002</v>
      </c>
      <c r="V103">
        <v>0.42099999999999999</v>
      </c>
    </row>
    <row r="104" spans="1:22">
      <c r="A104" s="2">
        <v>2</v>
      </c>
      <c r="B104">
        <v>0</v>
      </c>
      <c r="C104" t="s">
        <v>40</v>
      </c>
      <c r="D104">
        <v>0.109</v>
      </c>
      <c r="E104">
        <v>8.9999999999999993E-3</v>
      </c>
      <c r="F104">
        <v>19</v>
      </c>
      <c r="G104">
        <v>96.768000000000001</v>
      </c>
      <c r="H104">
        <v>47.255000000000003</v>
      </c>
      <c r="I104">
        <v>49.512999999999998</v>
      </c>
      <c r="J104">
        <v>425.892</v>
      </c>
      <c r="K104">
        <v>6</v>
      </c>
      <c r="L104">
        <v>4.1189999999999998</v>
      </c>
      <c r="M104">
        <v>0.70199999999999996</v>
      </c>
      <c r="N104">
        <v>0.36799999999999999</v>
      </c>
      <c r="O104">
        <v>11.429</v>
      </c>
      <c r="P104">
        <v>3.286</v>
      </c>
      <c r="Q104">
        <v>3</v>
      </c>
      <c r="R104">
        <v>-1</v>
      </c>
      <c r="S104">
        <v>45</v>
      </c>
      <c r="T104">
        <v>4.7960000000000003</v>
      </c>
      <c r="U104">
        <v>10.339</v>
      </c>
      <c r="V104">
        <v>0.216</v>
      </c>
    </row>
    <row r="105" spans="1:22">
      <c r="A105" s="2">
        <v>3</v>
      </c>
      <c r="B105">
        <v>0</v>
      </c>
      <c r="C105" t="s">
        <v>40</v>
      </c>
      <c r="D105">
        <v>9.6000000000000002E-2</v>
      </c>
      <c r="E105">
        <v>0.34699999999999998</v>
      </c>
      <c r="F105">
        <v>21</v>
      </c>
      <c r="G105">
        <v>54.034999999999997</v>
      </c>
      <c r="H105">
        <v>21.428999999999998</v>
      </c>
      <c r="I105">
        <v>32.606000000000002</v>
      </c>
      <c r="J105">
        <v>249.17099999999999</v>
      </c>
      <c r="K105">
        <v>14</v>
      </c>
      <c r="L105">
        <v>3.9239999999999999</v>
      </c>
      <c r="M105">
        <v>0.51100000000000001</v>
      </c>
      <c r="N105">
        <v>0.71399999999999997</v>
      </c>
      <c r="O105">
        <v>49.444000000000003</v>
      </c>
      <c r="P105">
        <v>4.7779999999999996</v>
      </c>
      <c r="Q105">
        <v>5</v>
      </c>
      <c r="R105">
        <v>2</v>
      </c>
      <c r="S105">
        <v>26.315999999999999</v>
      </c>
      <c r="T105">
        <v>2.734</v>
      </c>
      <c r="U105">
        <v>6.5830000000000002</v>
      </c>
      <c r="V105">
        <v>0.71599999999999997</v>
      </c>
    </row>
    <row r="106" spans="1:22">
      <c r="A106" s="2">
        <v>2</v>
      </c>
      <c r="B106">
        <v>0</v>
      </c>
      <c r="C106" t="s">
        <v>41</v>
      </c>
      <c r="D106">
        <v>0.19500000000000001</v>
      </c>
      <c r="E106">
        <v>0.621</v>
      </c>
      <c r="F106">
        <v>77</v>
      </c>
      <c r="G106">
        <v>208.691</v>
      </c>
      <c r="H106">
        <v>106.04300000000001</v>
      </c>
      <c r="I106">
        <v>102.648</v>
      </c>
      <c r="J106">
        <v>678.524</v>
      </c>
      <c r="K106">
        <v>20.922999999999998</v>
      </c>
      <c r="L106">
        <v>3.8069999999999999</v>
      </c>
      <c r="M106">
        <v>0.41499999999999998</v>
      </c>
      <c r="N106">
        <v>0.33800000000000002</v>
      </c>
      <c r="O106">
        <v>12.938000000000001</v>
      </c>
      <c r="P106">
        <v>4</v>
      </c>
      <c r="Q106">
        <v>10</v>
      </c>
      <c r="R106">
        <v>2</v>
      </c>
      <c r="S106">
        <v>47.726999999999997</v>
      </c>
      <c r="T106">
        <v>5.6159999999999997</v>
      </c>
      <c r="U106">
        <v>14.086</v>
      </c>
      <c r="V106">
        <v>0.39800000000000002</v>
      </c>
    </row>
    <row r="107" spans="1:22">
      <c r="A107" s="2">
        <v>1</v>
      </c>
      <c r="B107">
        <v>0</v>
      </c>
      <c r="C107" t="s">
        <v>42</v>
      </c>
      <c r="D107">
        <v>0.438</v>
      </c>
      <c r="E107">
        <v>2.5000000000000001E-2</v>
      </c>
      <c r="F107">
        <v>31</v>
      </c>
      <c r="G107">
        <v>115.41</v>
      </c>
      <c r="H107">
        <v>74.350999999999999</v>
      </c>
      <c r="I107">
        <v>41.058999999999997</v>
      </c>
      <c r="J107">
        <v>468.92200000000003</v>
      </c>
      <c r="K107">
        <v>11</v>
      </c>
      <c r="L107">
        <v>4.0789999999999997</v>
      </c>
      <c r="M107">
        <v>0.63800000000000001</v>
      </c>
      <c r="N107">
        <v>0.38700000000000001</v>
      </c>
      <c r="O107">
        <v>-24.222000000000001</v>
      </c>
      <c r="P107">
        <v>3</v>
      </c>
      <c r="Q107">
        <v>9</v>
      </c>
      <c r="R107">
        <v>-2</v>
      </c>
      <c r="S107">
        <v>50</v>
      </c>
      <c r="T107">
        <v>4.7690000000000001</v>
      </c>
      <c r="U107">
        <v>10.631</v>
      </c>
      <c r="V107">
        <v>0.47499999999999998</v>
      </c>
    </row>
    <row r="108" spans="1:22">
      <c r="A108" s="2">
        <v>2</v>
      </c>
      <c r="B108">
        <v>0</v>
      </c>
      <c r="C108" t="s">
        <v>42</v>
      </c>
      <c r="D108">
        <v>0.33200000000000002</v>
      </c>
      <c r="E108">
        <v>0.56799999999999995</v>
      </c>
      <c r="F108">
        <v>31</v>
      </c>
      <c r="G108">
        <v>116.985</v>
      </c>
      <c r="H108">
        <v>44.527000000000001</v>
      </c>
      <c r="I108">
        <v>72.457999999999998</v>
      </c>
      <c r="J108">
        <v>433.52800000000002</v>
      </c>
      <c r="K108">
        <v>17.635999999999999</v>
      </c>
      <c r="L108">
        <v>4.0179999999999998</v>
      </c>
      <c r="M108">
        <v>0.65400000000000003</v>
      </c>
      <c r="N108">
        <v>0.71</v>
      </c>
      <c r="O108">
        <v>15.555999999999999</v>
      </c>
      <c r="P108">
        <v>4.8890000000000002</v>
      </c>
      <c r="Q108">
        <v>5</v>
      </c>
      <c r="R108">
        <v>3</v>
      </c>
      <c r="S108">
        <v>36.667000000000002</v>
      </c>
      <c r="T108">
        <v>3.7850000000000001</v>
      </c>
      <c r="U108">
        <v>10.398999999999999</v>
      </c>
      <c r="V108">
        <v>0.307</v>
      </c>
    </row>
    <row r="109" spans="1:22">
      <c r="A109" s="2">
        <v>2</v>
      </c>
      <c r="B109">
        <v>0</v>
      </c>
      <c r="C109" t="s">
        <v>43</v>
      </c>
      <c r="D109">
        <v>0.25800000000000001</v>
      </c>
      <c r="E109">
        <v>4.2999999999999997E-2</v>
      </c>
      <c r="F109">
        <v>66</v>
      </c>
      <c r="G109">
        <v>187.47800000000001</v>
      </c>
      <c r="H109">
        <v>67.921999999999997</v>
      </c>
      <c r="I109">
        <v>119.55500000000001</v>
      </c>
      <c r="J109">
        <v>698.38800000000003</v>
      </c>
      <c r="K109">
        <v>16.213999999999999</v>
      </c>
      <c r="L109">
        <v>3.867</v>
      </c>
      <c r="M109">
        <v>0.53800000000000003</v>
      </c>
      <c r="N109">
        <v>0.42399999999999999</v>
      </c>
      <c r="O109">
        <v>33.125</v>
      </c>
      <c r="P109">
        <v>4.6879999999999997</v>
      </c>
      <c r="Q109">
        <v>8</v>
      </c>
      <c r="R109">
        <v>-2</v>
      </c>
      <c r="S109">
        <v>38.462000000000003</v>
      </c>
      <c r="T109">
        <v>6.4729999999999999</v>
      </c>
      <c r="U109">
        <v>15.422000000000001</v>
      </c>
      <c r="V109">
        <v>9.6000000000000002E-2</v>
      </c>
    </row>
    <row r="110" spans="1:22">
      <c r="A110" s="2">
        <v>3</v>
      </c>
      <c r="B110">
        <v>0</v>
      </c>
      <c r="C110" t="s">
        <v>43</v>
      </c>
      <c r="D110">
        <v>0.16800000000000001</v>
      </c>
      <c r="E110">
        <v>7.0000000000000001E-3</v>
      </c>
      <c r="F110">
        <v>31</v>
      </c>
      <c r="G110">
        <v>125.339</v>
      </c>
      <c r="H110">
        <v>51.673000000000002</v>
      </c>
      <c r="I110">
        <v>73.665000000000006</v>
      </c>
      <c r="J110">
        <v>549.44600000000003</v>
      </c>
      <c r="K110">
        <v>13.895</v>
      </c>
      <c r="L110">
        <v>4.0869999999999997</v>
      </c>
      <c r="M110">
        <v>0.72099999999999997</v>
      </c>
      <c r="N110">
        <v>0.61299999999999999</v>
      </c>
      <c r="O110">
        <v>13.555999999999999</v>
      </c>
      <c r="P110">
        <v>4.1109999999999998</v>
      </c>
      <c r="Q110">
        <v>5</v>
      </c>
      <c r="R110">
        <v>0</v>
      </c>
      <c r="S110">
        <v>34.482999999999997</v>
      </c>
      <c r="T110">
        <v>5.609</v>
      </c>
      <c r="U110">
        <v>13.944000000000001</v>
      </c>
      <c r="V110">
        <v>0.64300000000000002</v>
      </c>
    </row>
    <row r="111" spans="1:22">
      <c r="A111" s="2">
        <v>5</v>
      </c>
      <c r="B111">
        <v>0</v>
      </c>
      <c r="C111" t="s">
        <v>43</v>
      </c>
      <c r="D111">
        <v>0.13500000000000001</v>
      </c>
      <c r="E111">
        <v>3.0000000000000001E-3</v>
      </c>
      <c r="F111">
        <v>39</v>
      </c>
      <c r="G111">
        <v>68.965999999999994</v>
      </c>
      <c r="H111">
        <v>37.567</v>
      </c>
      <c r="I111">
        <v>31.398</v>
      </c>
      <c r="J111">
        <v>203.24600000000001</v>
      </c>
      <c r="K111">
        <v>15</v>
      </c>
      <c r="L111">
        <v>3.8029999999999999</v>
      </c>
      <c r="M111">
        <v>0.48299999999999998</v>
      </c>
      <c r="N111">
        <v>0.41</v>
      </c>
      <c r="O111">
        <v>29.75</v>
      </c>
      <c r="P111">
        <v>3.75</v>
      </c>
      <c r="Q111">
        <v>4</v>
      </c>
      <c r="R111">
        <v>0</v>
      </c>
      <c r="S111">
        <v>37.5</v>
      </c>
      <c r="T111">
        <v>2.4129999999999998</v>
      </c>
      <c r="U111">
        <v>5.6669999999999998</v>
      </c>
      <c r="V111">
        <v>0.91200000000000003</v>
      </c>
    </row>
    <row r="112" spans="1:22">
      <c r="A112" s="5">
        <v>6</v>
      </c>
      <c r="B112">
        <v>0</v>
      </c>
      <c r="C112" s="6" t="s">
        <v>44</v>
      </c>
      <c r="D112">
        <v>0.24099999999999999</v>
      </c>
      <c r="E112">
        <v>0.28799999999999998</v>
      </c>
      <c r="F112">
        <v>26</v>
      </c>
      <c r="G112">
        <v>19.937000000000001</v>
      </c>
      <c r="H112">
        <v>5.4459999999999997</v>
      </c>
      <c r="I112">
        <v>14.492000000000001</v>
      </c>
      <c r="J112">
        <v>82.754999999999995</v>
      </c>
      <c r="K112">
        <v>20</v>
      </c>
      <c r="L112">
        <v>3.63</v>
      </c>
      <c r="M112">
        <v>0.47</v>
      </c>
      <c r="N112">
        <v>0.80800000000000005</v>
      </c>
      <c r="O112">
        <v>37.125</v>
      </c>
      <c r="P112">
        <v>4.875</v>
      </c>
      <c r="Q112">
        <v>4</v>
      </c>
      <c r="R112">
        <v>0</v>
      </c>
      <c r="S112">
        <v>31.25</v>
      </c>
      <c r="T112">
        <v>1.0580000000000001</v>
      </c>
      <c r="U112">
        <v>3.2029999999999998</v>
      </c>
      <c r="V112">
        <v>0.20399999999999999</v>
      </c>
    </row>
    <row r="113" spans="1:22">
      <c r="A113" s="2">
        <v>13</v>
      </c>
      <c r="B113">
        <v>0</v>
      </c>
      <c r="C113" t="s">
        <v>45</v>
      </c>
      <c r="D113">
        <v>8.1000000000000003E-2</v>
      </c>
      <c r="E113">
        <v>0.35099999999999998</v>
      </c>
      <c r="F113">
        <v>33</v>
      </c>
      <c r="G113">
        <v>73.766000000000005</v>
      </c>
      <c r="H113">
        <v>18.215</v>
      </c>
      <c r="I113">
        <v>55.551000000000002</v>
      </c>
      <c r="J113">
        <v>254.578</v>
      </c>
      <c r="K113">
        <v>27</v>
      </c>
      <c r="L113">
        <v>4.0490000000000004</v>
      </c>
      <c r="M113">
        <v>0.58199999999999996</v>
      </c>
      <c r="N113">
        <v>0.84799999999999998</v>
      </c>
      <c r="O113">
        <v>42.444000000000003</v>
      </c>
      <c r="P113">
        <v>3.778</v>
      </c>
      <c r="Q113">
        <v>4</v>
      </c>
      <c r="R113">
        <v>0</v>
      </c>
      <c r="S113">
        <v>27.273</v>
      </c>
      <c r="T113">
        <v>2.3719999999999999</v>
      </c>
      <c r="U113">
        <v>5.9729999999999999</v>
      </c>
      <c r="V113">
        <v>0.309</v>
      </c>
    </row>
    <row r="114" spans="1:22">
      <c r="A114" s="2">
        <v>2</v>
      </c>
      <c r="B114">
        <v>0</v>
      </c>
      <c r="C114" t="s">
        <v>144</v>
      </c>
      <c r="D114">
        <v>0.29299999999999998</v>
      </c>
      <c r="E114">
        <v>0.18099999999999999</v>
      </c>
      <c r="F114">
        <v>51</v>
      </c>
      <c r="G114">
        <v>152.90700000000001</v>
      </c>
      <c r="H114">
        <v>102.187</v>
      </c>
      <c r="I114">
        <v>50.72</v>
      </c>
      <c r="J114">
        <v>426.04</v>
      </c>
      <c r="K114">
        <v>13.75</v>
      </c>
      <c r="L114">
        <v>3.669</v>
      </c>
      <c r="M114">
        <v>0.41299999999999998</v>
      </c>
      <c r="N114">
        <v>0.314</v>
      </c>
      <c r="O114">
        <v>-1.643</v>
      </c>
      <c r="P114">
        <v>3.714</v>
      </c>
      <c r="Q114">
        <v>10</v>
      </c>
      <c r="R114">
        <v>1</v>
      </c>
      <c r="S114">
        <v>47.058999999999997</v>
      </c>
      <c r="T114">
        <v>4.7329999999999997</v>
      </c>
      <c r="U114">
        <v>12.085000000000001</v>
      </c>
      <c r="V114">
        <v>0.47499999999999998</v>
      </c>
    </row>
    <row r="115" spans="1:22">
      <c r="A115" s="2">
        <v>3</v>
      </c>
      <c r="B115">
        <v>0</v>
      </c>
      <c r="C115" t="s">
        <v>144</v>
      </c>
      <c r="D115">
        <v>0.191</v>
      </c>
      <c r="E115">
        <v>5.0000000000000001E-3</v>
      </c>
      <c r="F115">
        <v>23</v>
      </c>
      <c r="G115">
        <v>51.762</v>
      </c>
      <c r="H115">
        <v>24.797999999999998</v>
      </c>
      <c r="I115">
        <v>26.963999999999999</v>
      </c>
      <c r="J115">
        <v>234.58799999999999</v>
      </c>
      <c r="K115">
        <v>8</v>
      </c>
      <c r="L115">
        <v>4.0339999999999998</v>
      </c>
      <c r="M115">
        <v>0.625</v>
      </c>
      <c r="N115">
        <v>0.39100000000000001</v>
      </c>
      <c r="O115">
        <v>47.222000000000001</v>
      </c>
      <c r="P115">
        <v>5.3330000000000002</v>
      </c>
      <c r="Q115">
        <v>4</v>
      </c>
      <c r="R115">
        <v>1</v>
      </c>
      <c r="S115">
        <v>36.841999999999999</v>
      </c>
      <c r="T115">
        <v>2.423</v>
      </c>
      <c r="U115">
        <v>5.1950000000000003</v>
      </c>
      <c r="V115">
        <v>0.32500000000000001</v>
      </c>
    </row>
    <row r="116" spans="1:22">
      <c r="A116" s="2">
        <v>1</v>
      </c>
      <c r="B116">
        <v>0</v>
      </c>
      <c r="C116" t="s">
        <v>46</v>
      </c>
      <c r="D116">
        <v>0.375</v>
      </c>
      <c r="E116">
        <v>6.0000000000000001E-3</v>
      </c>
      <c r="F116">
        <v>47</v>
      </c>
      <c r="G116">
        <v>126.929</v>
      </c>
      <c r="H116">
        <v>79.753</v>
      </c>
      <c r="I116">
        <v>47.177</v>
      </c>
      <c r="J116">
        <v>467.32100000000003</v>
      </c>
      <c r="K116">
        <v>10.154</v>
      </c>
      <c r="L116">
        <v>3.9860000000000002</v>
      </c>
      <c r="M116">
        <v>0.51100000000000001</v>
      </c>
      <c r="N116">
        <v>0.27700000000000002</v>
      </c>
      <c r="O116">
        <v>12.75</v>
      </c>
      <c r="P116">
        <v>3.375</v>
      </c>
      <c r="Q116">
        <v>8</v>
      </c>
      <c r="R116">
        <v>-2</v>
      </c>
      <c r="S116">
        <v>46.875</v>
      </c>
      <c r="T116">
        <v>4.4960000000000004</v>
      </c>
      <c r="U116">
        <v>11.518000000000001</v>
      </c>
      <c r="V116">
        <v>0.50600000000000001</v>
      </c>
    </row>
    <row r="117" spans="1:22">
      <c r="A117" s="2">
        <v>2</v>
      </c>
      <c r="B117">
        <v>0</v>
      </c>
      <c r="C117" t="s">
        <v>46</v>
      </c>
      <c r="D117">
        <v>0.33500000000000002</v>
      </c>
      <c r="E117">
        <v>0</v>
      </c>
      <c r="F117">
        <v>44</v>
      </c>
      <c r="G117">
        <v>131.405</v>
      </c>
      <c r="H117">
        <v>83.1</v>
      </c>
      <c r="I117">
        <v>48.305</v>
      </c>
      <c r="J117">
        <v>504.18200000000002</v>
      </c>
      <c r="K117">
        <v>4.5709999999999997</v>
      </c>
      <c r="L117">
        <v>3.8839999999999999</v>
      </c>
      <c r="M117">
        <v>0.50900000000000001</v>
      </c>
      <c r="N117">
        <v>0.159</v>
      </c>
      <c r="O117">
        <v>4.8</v>
      </c>
      <c r="P117">
        <v>4.0999999999999996</v>
      </c>
      <c r="Q117">
        <v>8</v>
      </c>
      <c r="R117">
        <v>-2</v>
      </c>
      <c r="S117">
        <v>51.613</v>
      </c>
      <c r="T117">
        <v>4.5439999999999996</v>
      </c>
      <c r="U117">
        <v>10.302</v>
      </c>
      <c r="V117">
        <v>0.51500000000000001</v>
      </c>
    </row>
    <row r="118" spans="1:22">
      <c r="A118">
        <v>2</v>
      </c>
      <c r="B118">
        <v>0</v>
      </c>
      <c r="C118" t="s">
        <v>47</v>
      </c>
      <c r="D118">
        <v>0.248</v>
      </c>
      <c r="E118">
        <v>1.2999999999999999E-2</v>
      </c>
      <c r="F118">
        <v>44</v>
      </c>
      <c r="G118">
        <v>159.00299999999999</v>
      </c>
      <c r="H118">
        <v>72.052999999999997</v>
      </c>
      <c r="I118">
        <v>86.948999999999998</v>
      </c>
      <c r="J118">
        <v>541.03899999999999</v>
      </c>
      <c r="K118">
        <v>13</v>
      </c>
      <c r="L118">
        <v>3.92</v>
      </c>
      <c r="M118">
        <v>0.46899999999999997</v>
      </c>
      <c r="N118">
        <v>0.5</v>
      </c>
      <c r="O118">
        <v>43.082999999999998</v>
      </c>
      <c r="P118">
        <v>5.5830000000000002</v>
      </c>
      <c r="Q118">
        <v>7</v>
      </c>
      <c r="R118">
        <v>1</v>
      </c>
      <c r="S118">
        <v>24.242000000000001</v>
      </c>
      <c r="T118">
        <v>5.585</v>
      </c>
      <c r="U118">
        <v>14.14</v>
      </c>
      <c r="V118">
        <v>0.57699999999999996</v>
      </c>
    </row>
    <row r="119" spans="1:22">
      <c r="A119" s="2">
        <v>4</v>
      </c>
      <c r="B119">
        <v>0</v>
      </c>
      <c r="C119" t="s">
        <v>48</v>
      </c>
      <c r="D119">
        <v>5.8000000000000003E-2</v>
      </c>
      <c r="E119">
        <v>0</v>
      </c>
      <c r="F119">
        <v>23</v>
      </c>
      <c r="G119">
        <v>87.132999999999996</v>
      </c>
      <c r="H119">
        <v>56.942</v>
      </c>
      <c r="I119">
        <v>30.190999999999999</v>
      </c>
      <c r="J119">
        <v>356.41199999999998</v>
      </c>
      <c r="K119">
        <v>1</v>
      </c>
      <c r="L119">
        <v>4.0659999999999998</v>
      </c>
      <c r="M119">
        <v>0.58799999999999997</v>
      </c>
      <c r="N119">
        <v>8.6999999999999994E-2</v>
      </c>
      <c r="O119">
        <v>0.81799999999999995</v>
      </c>
      <c r="P119">
        <v>4.0910000000000002</v>
      </c>
      <c r="Q119">
        <v>8</v>
      </c>
      <c r="R119">
        <v>-1</v>
      </c>
      <c r="S119">
        <v>55</v>
      </c>
      <c r="T119">
        <v>4.3579999999999997</v>
      </c>
      <c r="U119">
        <v>10.965</v>
      </c>
      <c r="V119">
        <v>0.57199999999999995</v>
      </c>
    </row>
    <row r="120" spans="1:22">
      <c r="A120" s="2">
        <v>5</v>
      </c>
      <c r="B120">
        <v>0</v>
      </c>
      <c r="C120" t="s">
        <v>48</v>
      </c>
      <c r="D120">
        <v>3.9E-2</v>
      </c>
      <c r="E120">
        <v>1.7000000000000001E-2</v>
      </c>
      <c r="F120">
        <v>20</v>
      </c>
      <c r="G120">
        <v>96.518000000000001</v>
      </c>
      <c r="H120">
        <v>34.375</v>
      </c>
      <c r="I120">
        <v>62.143000000000001</v>
      </c>
      <c r="J120">
        <v>307.35000000000002</v>
      </c>
      <c r="K120">
        <v>12.714</v>
      </c>
      <c r="L120">
        <v>3.83</v>
      </c>
      <c r="M120">
        <v>0.52200000000000002</v>
      </c>
      <c r="N120">
        <v>0.7</v>
      </c>
      <c r="O120">
        <v>42.8</v>
      </c>
      <c r="P120">
        <v>5.2</v>
      </c>
      <c r="Q120">
        <v>4</v>
      </c>
      <c r="R120">
        <v>2</v>
      </c>
      <c r="S120">
        <v>40</v>
      </c>
      <c r="T120">
        <v>4.63</v>
      </c>
      <c r="U120">
        <v>10.369</v>
      </c>
      <c r="V120">
        <v>0.62</v>
      </c>
    </row>
    <row r="121" spans="1:22">
      <c r="A121" s="2">
        <v>2</v>
      </c>
      <c r="B121">
        <v>0</v>
      </c>
      <c r="C121" t="s">
        <v>49</v>
      </c>
      <c r="D121">
        <v>0.23200000000000001</v>
      </c>
      <c r="E121">
        <v>1E-3</v>
      </c>
      <c r="F121">
        <v>24</v>
      </c>
      <c r="G121">
        <v>81.656999999999996</v>
      </c>
      <c r="H121">
        <v>32.143999999999998</v>
      </c>
      <c r="I121">
        <v>49.512999999999998</v>
      </c>
      <c r="J121">
        <v>296.197</v>
      </c>
      <c r="K121">
        <v>2</v>
      </c>
      <c r="L121">
        <v>3.8380000000000001</v>
      </c>
      <c r="M121">
        <v>0.63400000000000001</v>
      </c>
      <c r="N121">
        <v>0.125</v>
      </c>
      <c r="O121">
        <v>33.299999999999997</v>
      </c>
      <c r="P121">
        <v>3.3</v>
      </c>
      <c r="Q121">
        <v>4</v>
      </c>
      <c r="R121">
        <v>0</v>
      </c>
      <c r="S121">
        <v>43.478000000000002</v>
      </c>
      <c r="T121">
        <v>4.4080000000000004</v>
      </c>
      <c r="U121">
        <v>10.977</v>
      </c>
      <c r="V121">
        <v>0.38200000000000001</v>
      </c>
    </row>
    <row r="122" spans="1:22">
      <c r="A122" s="2">
        <v>2</v>
      </c>
      <c r="B122">
        <v>0</v>
      </c>
      <c r="C122" t="s">
        <v>50</v>
      </c>
      <c r="D122">
        <v>0.158</v>
      </c>
      <c r="E122">
        <v>0.01</v>
      </c>
      <c r="F122">
        <v>46</v>
      </c>
      <c r="G122">
        <v>66.427999999999997</v>
      </c>
      <c r="H122">
        <v>19.331</v>
      </c>
      <c r="I122">
        <v>47.097000000000001</v>
      </c>
      <c r="J122">
        <v>212.54499999999999</v>
      </c>
      <c r="K122">
        <v>26</v>
      </c>
      <c r="L122">
        <v>3.7610000000000001</v>
      </c>
      <c r="M122">
        <v>0.45700000000000002</v>
      </c>
      <c r="N122">
        <v>0.58699999999999997</v>
      </c>
      <c r="O122">
        <v>23.181999999999999</v>
      </c>
      <c r="P122">
        <v>4.0910000000000002</v>
      </c>
      <c r="Q122">
        <v>3</v>
      </c>
      <c r="R122">
        <v>0</v>
      </c>
      <c r="S122">
        <v>31.033999999999999</v>
      </c>
      <c r="T122">
        <v>2.7229999999999999</v>
      </c>
      <c r="U122">
        <v>6.5</v>
      </c>
      <c r="V122">
        <v>0.45800000000000002</v>
      </c>
    </row>
    <row r="123" spans="1:22">
      <c r="A123" s="2">
        <v>3</v>
      </c>
      <c r="B123">
        <v>0</v>
      </c>
      <c r="C123" t="s">
        <v>50</v>
      </c>
      <c r="D123">
        <v>0.15</v>
      </c>
      <c r="E123">
        <v>1E-3</v>
      </c>
      <c r="F123">
        <v>44</v>
      </c>
      <c r="G123">
        <v>86.512</v>
      </c>
      <c r="H123">
        <v>37.811</v>
      </c>
      <c r="I123">
        <v>48.701000000000001</v>
      </c>
      <c r="J123">
        <v>286.37200000000001</v>
      </c>
      <c r="K123">
        <v>11.077</v>
      </c>
      <c r="L123">
        <v>3.8279999999999998</v>
      </c>
      <c r="M123">
        <v>0.48799999999999999</v>
      </c>
      <c r="N123">
        <v>0.29499999999999998</v>
      </c>
      <c r="O123">
        <v>27.818000000000001</v>
      </c>
      <c r="P123">
        <v>4.4550000000000001</v>
      </c>
      <c r="Q123">
        <v>6</v>
      </c>
      <c r="R123">
        <v>-1</v>
      </c>
      <c r="S123">
        <v>41.378999999999998</v>
      </c>
      <c r="T123">
        <v>3.585</v>
      </c>
      <c r="U123">
        <v>7.7960000000000003</v>
      </c>
      <c r="V123">
        <v>0.38600000000000001</v>
      </c>
    </row>
    <row r="124" spans="1:22">
      <c r="A124" s="2">
        <v>3</v>
      </c>
      <c r="B124">
        <v>0</v>
      </c>
      <c r="C124" t="s">
        <v>51</v>
      </c>
      <c r="D124">
        <v>0.214</v>
      </c>
      <c r="E124">
        <v>0.313</v>
      </c>
      <c r="F124">
        <v>18</v>
      </c>
      <c r="G124">
        <v>78.17</v>
      </c>
      <c r="H124">
        <v>31.071999999999999</v>
      </c>
      <c r="I124">
        <v>47.097000000000001</v>
      </c>
      <c r="J124">
        <v>276.61900000000003</v>
      </c>
      <c r="K124">
        <v>12.714</v>
      </c>
      <c r="L124">
        <v>3.8639999999999999</v>
      </c>
      <c r="M124">
        <v>0.64700000000000002</v>
      </c>
      <c r="N124">
        <v>0.77800000000000002</v>
      </c>
      <c r="O124">
        <v>1.25</v>
      </c>
      <c r="P124">
        <v>4.25</v>
      </c>
      <c r="Q124">
        <v>5</v>
      </c>
      <c r="R124">
        <v>0</v>
      </c>
      <c r="S124">
        <v>33.332999999999998</v>
      </c>
      <c r="T124">
        <v>3.407</v>
      </c>
      <c r="U124">
        <v>9.5570000000000004</v>
      </c>
      <c r="V124">
        <v>0.64</v>
      </c>
    </row>
    <row r="125" spans="1:22">
      <c r="A125" s="2">
        <v>3</v>
      </c>
      <c r="B125">
        <v>0</v>
      </c>
      <c r="C125" t="s">
        <v>50</v>
      </c>
      <c r="D125">
        <v>0.26800000000000002</v>
      </c>
      <c r="E125">
        <v>1.4E-2</v>
      </c>
      <c r="F125">
        <v>23</v>
      </c>
      <c r="G125">
        <v>39.356000000000002</v>
      </c>
      <c r="H125">
        <v>13.994999999999999</v>
      </c>
      <c r="I125">
        <v>25.36</v>
      </c>
      <c r="J125">
        <v>220.37299999999999</v>
      </c>
      <c r="K125">
        <v>12</v>
      </c>
      <c r="L125">
        <v>3.9580000000000002</v>
      </c>
      <c r="M125">
        <v>0.53600000000000003</v>
      </c>
      <c r="N125">
        <v>0.56499999999999995</v>
      </c>
      <c r="O125">
        <v>22.375</v>
      </c>
      <c r="P125">
        <v>3.625</v>
      </c>
      <c r="Q125">
        <v>4</v>
      </c>
      <c r="R125">
        <v>0</v>
      </c>
      <c r="S125">
        <v>47.368000000000002</v>
      </c>
      <c r="T125">
        <v>2.3769999999999998</v>
      </c>
      <c r="U125">
        <v>5.77</v>
      </c>
      <c r="V125">
        <v>8.8999999999999996E-2</v>
      </c>
    </row>
    <row r="126" spans="1:22">
      <c r="A126" s="2">
        <v>4</v>
      </c>
      <c r="B126">
        <v>0</v>
      </c>
      <c r="C126" t="s">
        <v>50</v>
      </c>
      <c r="D126">
        <v>0.254</v>
      </c>
      <c r="E126">
        <v>0.253</v>
      </c>
      <c r="F126">
        <v>44</v>
      </c>
      <c r="G126">
        <v>143.93700000000001</v>
      </c>
      <c r="H126">
        <v>67.855999999999995</v>
      </c>
      <c r="I126">
        <v>76.081000000000003</v>
      </c>
      <c r="J126">
        <v>442.18900000000002</v>
      </c>
      <c r="K126">
        <v>22.96</v>
      </c>
      <c r="L126">
        <v>3.8540000000000001</v>
      </c>
      <c r="M126">
        <v>0.44500000000000001</v>
      </c>
      <c r="N126">
        <v>0.56799999999999995</v>
      </c>
      <c r="O126">
        <v>-6.8890000000000002</v>
      </c>
      <c r="P126">
        <v>4.444</v>
      </c>
      <c r="Q126">
        <v>8</v>
      </c>
      <c r="R126">
        <v>0</v>
      </c>
      <c r="S126">
        <v>45.832999999999998</v>
      </c>
      <c r="T126">
        <v>3.9830000000000001</v>
      </c>
      <c r="U126">
        <v>9.8030000000000008</v>
      </c>
      <c r="V126">
        <v>0.57499999999999996</v>
      </c>
    </row>
    <row r="127" spans="1:22">
      <c r="A127" s="2">
        <v>1</v>
      </c>
      <c r="B127">
        <v>0</v>
      </c>
      <c r="C127" t="s">
        <v>53</v>
      </c>
      <c r="D127">
        <v>0.40400000000000003</v>
      </c>
      <c r="E127">
        <v>8.4000000000000005E-2</v>
      </c>
      <c r="F127">
        <v>27</v>
      </c>
      <c r="G127">
        <v>92.721000000000004</v>
      </c>
      <c r="H127">
        <v>33.546999999999997</v>
      </c>
      <c r="I127">
        <v>59.173999999999999</v>
      </c>
      <c r="J127">
        <v>366.27300000000002</v>
      </c>
      <c r="K127">
        <v>12</v>
      </c>
      <c r="L127">
        <v>3.9830000000000001</v>
      </c>
      <c r="M127">
        <v>0.67100000000000004</v>
      </c>
      <c r="N127">
        <v>0.51900000000000002</v>
      </c>
      <c r="O127">
        <v>-7.875</v>
      </c>
      <c r="P127">
        <v>4.875</v>
      </c>
      <c r="Q127">
        <v>6</v>
      </c>
      <c r="R127">
        <v>-1</v>
      </c>
      <c r="S127">
        <v>40</v>
      </c>
      <c r="T127">
        <v>4.4130000000000003</v>
      </c>
      <c r="U127">
        <v>11.961</v>
      </c>
      <c r="V127">
        <v>0.502</v>
      </c>
    </row>
    <row r="128" spans="1:22">
      <c r="A128" s="2">
        <v>2</v>
      </c>
      <c r="B128">
        <v>0</v>
      </c>
      <c r="C128" t="s">
        <v>54</v>
      </c>
      <c r="D128">
        <v>0.30599999999999999</v>
      </c>
      <c r="E128">
        <v>0.55100000000000005</v>
      </c>
      <c r="F128">
        <v>91</v>
      </c>
      <c r="G128">
        <v>198.482</v>
      </c>
      <c r="H128">
        <v>55.981000000000002</v>
      </c>
      <c r="I128">
        <v>142.5</v>
      </c>
      <c r="J128">
        <v>825.53499999999997</v>
      </c>
      <c r="K128">
        <v>31.524000000000001</v>
      </c>
      <c r="L128">
        <v>4.0039999999999996</v>
      </c>
      <c r="M128">
        <v>0.56299999999999994</v>
      </c>
      <c r="N128">
        <v>0.46200000000000002</v>
      </c>
      <c r="O128">
        <v>29.117999999999999</v>
      </c>
      <c r="P128">
        <v>4.2350000000000003</v>
      </c>
      <c r="Q128">
        <v>6</v>
      </c>
      <c r="R128">
        <v>2</v>
      </c>
      <c r="S128">
        <v>36.841999999999999</v>
      </c>
      <c r="T128">
        <v>6.12</v>
      </c>
      <c r="U128">
        <v>13.272</v>
      </c>
      <c r="V128">
        <v>0.38900000000000001</v>
      </c>
    </row>
    <row r="129" spans="1:22">
      <c r="A129" s="2">
        <v>3</v>
      </c>
      <c r="B129">
        <v>0</v>
      </c>
      <c r="C129" t="s">
        <v>55</v>
      </c>
      <c r="D129">
        <v>6.0999999999999999E-2</v>
      </c>
      <c r="E129">
        <v>1E-3</v>
      </c>
      <c r="F129">
        <v>25</v>
      </c>
      <c r="G129">
        <v>84.477000000000004</v>
      </c>
      <c r="H129">
        <v>30.134</v>
      </c>
      <c r="I129">
        <v>54.343000000000004</v>
      </c>
      <c r="J129">
        <v>269.10199999999998</v>
      </c>
      <c r="K129">
        <v>5</v>
      </c>
      <c r="L129">
        <v>3.6890000000000001</v>
      </c>
      <c r="M129">
        <v>0.47799999999999998</v>
      </c>
      <c r="N129">
        <v>0.24</v>
      </c>
      <c r="O129">
        <v>7.5449999999999999</v>
      </c>
      <c r="P129">
        <v>3.3639999999999999</v>
      </c>
      <c r="Q129">
        <v>5</v>
      </c>
      <c r="R129">
        <v>-1</v>
      </c>
      <c r="S129">
        <v>45.454999999999998</v>
      </c>
      <c r="T129">
        <v>4.0990000000000002</v>
      </c>
      <c r="U129">
        <v>8.0719999999999992</v>
      </c>
      <c r="V129">
        <v>0.59099999999999997</v>
      </c>
    </row>
    <row r="130" spans="1:22">
      <c r="A130" s="7">
        <v>19</v>
      </c>
      <c r="B130">
        <v>0</v>
      </c>
      <c r="C130" t="s">
        <v>55</v>
      </c>
      <c r="D130">
        <v>-1.2E-2</v>
      </c>
      <c r="E130">
        <v>0</v>
      </c>
      <c r="F130">
        <v>19</v>
      </c>
      <c r="G130">
        <v>77.683999999999997</v>
      </c>
      <c r="H130">
        <v>26.963999999999999</v>
      </c>
      <c r="I130">
        <v>50.72</v>
      </c>
      <c r="J130">
        <v>224.66800000000001</v>
      </c>
      <c r="K130">
        <v>4</v>
      </c>
      <c r="L130">
        <v>3.7890000000000001</v>
      </c>
      <c r="M130">
        <v>0.54400000000000004</v>
      </c>
      <c r="N130">
        <v>0.26300000000000001</v>
      </c>
      <c r="O130">
        <v>20.443999999999999</v>
      </c>
      <c r="P130">
        <v>4.444</v>
      </c>
      <c r="Q130">
        <v>5</v>
      </c>
      <c r="R130">
        <v>0</v>
      </c>
      <c r="S130">
        <v>47.368000000000002</v>
      </c>
      <c r="T130">
        <v>3.28</v>
      </c>
      <c r="U130">
        <v>6.5460000000000003</v>
      </c>
      <c r="V130">
        <v>0.54200000000000004</v>
      </c>
    </row>
    <row r="131" spans="1:22">
      <c r="A131" s="2">
        <v>5</v>
      </c>
      <c r="B131">
        <v>0</v>
      </c>
      <c r="C131" t="s">
        <v>55</v>
      </c>
      <c r="D131">
        <v>3.5000000000000003E-2</v>
      </c>
      <c r="E131">
        <v>3.0000000000000001E-3</v>
      </c>
      <c r="F131">
        <v>25</v>
      </c>
      <c r="G131">
        <v>101.93300000000001</v>
      </c>
      <c r="H131">
        <v>46.383000000000003</v>
      </c>
      <c r="I131">
        <v>55.551000000000002</v>
      </c>
      <c r="J131">
        <v>403.404</v>
      </c>
      <c r="K131">
        <v>10</v>
      </c>
      <c r="L131">
        <v>3.9750000000000001</v>
      </c>
      <c r="M131">
        <v>0.63900000000000001</v>
      </c>
      <c r="N131">
        <v>0.44</v>
      </c>
      <c r="O131">
        <v>24.332999999999998</v>
      </c>
      <c r="P131">
        <v>4.2220000000000004</v>
      </c>
      <c r="Q131">
        <v>5</v>
      </c>
      <c r="R131">
        <v>0</v>
      </c>
      <c r="S131">
        <v>41.667000000000002</v>
      </c>
      <c r="T131">
        <v>4.6449999999999996</v>
      </c>
      <c r="U131">
        <v>11.167999999999999</v>
      </c>
      <c r="V131">
        <v>0.40799999999999997</v>
      </c>
    </row>
    <row r="132" spans="1:22">
      <c r="A132" s="2">
        <v>2</v>
      </c>
      <c r="B132">
        <v>0</v>
      </c>
      <c r="C132" t="s">
        <v>56</v>
      </c>
      <c r="D132">
        <v>0.33700000000000002</v>
      </c>
      <c r="E132">
        <v>0.23499999999999999</v>
      </c>
      <c r="F132">
        <v>92</v>
      </c>
      <c r="G132">
        <v>172.77600000000001</v>
      </c>
      <c r="H132">
        <v>60.466000000000001</v>
      </c>
      <c r="I132">
        <v>112.309</v>
      </c>
      <c r="J132">
        <v>635.66399999999999</v>
      </c>
      <c r="K132">
        <v>32.776000000000003</v>
      </c>
      <c r="L132">
        <v>3.7909999999999999</v>
      </c>
      <c r="M132">
        <v>0.45800000000000002</v>
      </c>
      <c r="N132">
        <v>0.53300000000000003</v>
      </c>
      <c r="O132">
        <v>31.946999999999999</v>
      </c>
      <c r="P132">
        <v>4.6319999999999997</v>
      </c>
      <c r="Q132">
        <v>9</v>
      </c>
      <c r="R132">
        <v>2</v>
      </c>
      <c r="S132">
        <v>33.332999999999998</v>
      </c>
      <c r="T132">
        <v>5.67</v>
      </c>
      <c r="U132">
        <v>14.548</v>
      </c>
      <c r="V132">
        <v>0.32700000000000001</v>
      </c>
    </row>
    <row r="133" spans="1:22">
      <c r="A133" s="2">
        <v>3</v>
      </c>
      <c r="B133">
        <v>0</v>
      </c>
      <c r="C133" t="s">
        <v>57</v>
      </c>
      <c r="D133">
        <v>0.113</v>
      </c>
      <c r="E133">
        <v>1.7000000000000001E-2</v>
      </c>
      <c r="F133">
        <v>22</v>
      </c>
      <c r="G133">
        <v>58.320999999999998</v>
      </c>
      <c r="H133">
        <v>25.715</v>
      </c>
      <c r="I133">
        <v>32.606000000000002</v>
      </c>
      <c r="J133">
        <v>342.28899999999999</v>
      </c>
      <c r="K133">
        <v>9</v>
      </c>
      <c r="L133">
        <v>4.1100000000000003</v>
      </c>
      <c r="M133">
        <v>0.68400000000000005</v>
      </c>
      <c r="N133">
        <v>0.45500000000000002</v>
      </c>
      <c r="O133">
        <v>1.667</v>
      </c>
      <c r="P133">
        <v>4.2220000000000004</v>
      </c>
      <c r="Q133">
        <v>6</v>
      </c>
      <c r="R133">
        <v>1</v>
      </c>
      <c r="S133">
        <v>41.667000000000002</v>
      </c>
      <c r="T133">
        <v>3.0449999999999999</v>
      </c>
      <c r="U133">
        <v>7.67</v>
      </c>
      <c r="V133">
        <v>0.54900000000000004</v>
      </c>
    </row>
    <row r="134" spans="1:22">
      <c r="A134" s="2">
        <v>2</v>
      </c>
      <c r="B134">
        <v>0</v>
      </c>
      <c r="C134" t="s">
        <v>58</v>
      </c>
      <c r="D134">
        <v>0.36499999999999999</v>
      </c>
      <c r="E134">
        <v>0.56100000000000005</v>
      </c>
      <c r="F134">
        <v>58</v>
      </c>
      <c r="G134">
        <v>199.60599999999999</v>
      </c>
      <c r="H134">
        <v>76.427999999999997</v>
      </c>
      <c r="I134">
        <v>123.178</v>
      </c>
      <c r="J134">
        <v>715.39800000000002</v>
      </c>
      <c r="K134">
        <v>25.5</v>
      </c>
      <c r="L134">
        <v>3.843</v>
      </c>
      <c r="M134">
        <v>0.47799999999999998</v>
      </c>
      <c r="N134">
        <v>0.48299999999999998</v>
      </c>
      <c r="O134">
        <v>12.3</v>
      </c>
      <c r="P134">
        <v>4.1500000000000004</v>
      </c>
      <c r="Q134">
        <v>12</v>
      </c>
      <c r="R134">
        <v>2</v>
      </c>
      <c r="S134">
        <v>45.454999999999998</v>
      </c>
      <c r="T134">
        <v>6.827</v>
      </c>
      <c r="U134">
        <v>16.846</v>
      </c>
      <c r="V134">
        <v>0.53900000000000003</v>
      </c>
    </row>
    <row r="135" spans="1:22">
      <c r="A135" s="2">
        <v>3</v>
      </c>
      <c r="B135">
        <v>0</v>
      </c>
      <c r="C135" t="s">
        <v>58</v>
      </c>
      <c r="D135">
        <v>0.34899999999999998</v>
      </c>
      <c r="E135">
        <v>0</v>
      </c>
      <c r="F135">
        <v>51</v>
      </c>
      <c r="G135">
        <v>138.28200000000001</v>
      </c>
      <c r="H135">
        <v>76.692999999999998</v>
      </c>
      <c r="I135">
        <v>61.588999999999999</v>
      </c>
      <c r="J135">
        <v>692.01400000000001</v>
      </c>
      <c r="K135">
        <v>4</v>
      </c>
      <c r="L135">
        <v>3.9630000000000001</v>
      </c>
      <c r="M135">
        <v>0.45</v>
      </c>
      <c r="N135">
        <v>9.8000000000000004E-2</v>
      </c>
      <c r="O135">
        <v>11.058999999999999</v>
      </c>
      <c r="P135">
        <v>4.2350000000000003</v>
      </c>
      <c r="Q135">
        <v>12</v>
      </c>
      <c r="R135">
        <v>-1</v>
      </c>
      <c r="S135">
        <v>58.14</v>
      </c>
      <c r="T135">
        <v>5.0229999999999997</v>
      </c>
      <c r="U135">
        <v>11.371</v>
      </c>
      <c r="V135">
        <v>0.63800000000000001</v>
      </c>
    </row>
    <row r="136" spans="1:22">
      <c r="A136" s="2">
        <v>3</v>
      </c>
      <c r="B136">
        <v>0</v>
      </c>
      <c r="C136" t="s">
        <v>59</v>
      </c>
      <c r="D136">
        <v>0.38700000000000001</v>
      </c>
      <c r="E136">
        <v>0.91</v>
      </c>
      <c r="F136">
        <v>86</v>
      </c>
      <c r="G136">
        <v>156.54599999999999</v>
      </c>
      <c r="H136">
        <v>45.444000000000003</v>
      </c>
      <c r="I136">
        <v>111.102</v>
      </c>
      <c r="J136">
        <v>514.47199999999998</v>
      </c>
      <c r="K136">
        <v>52.381999999999998</v>
      </c>
      <c r="L136">
        <v>3.8079999999999998</v>
      </c>
      <c r="M136">
        <v>0.45100000000000001</v>
      </c>
      <c r="N136">
        <v>0.79100000000000004</v>
      </c>
      <c r="O136">
        <v>40.167000000000002</v>
      </c>
      <c r="P136">
        <v>4.3330000000000002</v>
      </c>
      <c r="Q136">
        <v>8</v>
      </c>
      <c r="R136">
        <v>0</v>
      </c>
      <c r="S136">
        <v>28.846</v>
      </c>
      <c r="T136">
        <v>5.5019999999999998</v>
      </c>
      <c r="U136">
        <v>13.244</v>
      </c>
      <c r="V136">
        <v>0.44700000000000001</v>
      </c>
    </row>
    <row r="137" spans="1:22">
      <c r="A137" s="7">
        <v>7</v>
      </c>
      <c r="B137">
        <v>0</v>
      </c>
      <c r="C137" t="s">
        <v>59</v>
      </c>
      <c r="D137">
        <v>0.14499999999999999</v>
      </c>
      <c r="E137">
        <v>5.0000000000000001E-3</v>
      </c>
      <c r="F137">
        <v>31</v>
      </c>
      <c r="G137">
        <v>102.56699999999999</v>
      </c>
      <c r="H137">
        <v>42.185000000000002</v>
      </c>
      <c r="I137">
        <v>60.381</v>
      </c>
      <c r="J137">
        <v>394.21800000000002</v>
      </c>
      <c r="K137">
        <v>12.266999999999999</v>
      </c>
      <c r="L137">
        <v>3.8250000000000002</v>
      </c>
      <c r="M137">
        <v>0.54</v>
      </c>
      <c r="N137">
        <v>0.48399999999999999</v>
      </c>
      <c r="O137">
        <v>24.9</v>
      </c>
      <c r="P137">
        <v>4.0999999999999996</v>
      </c>
      <c r="Q137">
        <v>4</v>
      </c>
      <c r="R137">
        <v>0</v>
      </c>
      <c r="S137">
        <v>28</v>
      </c>
      <c r="T137">
        <v>4.4329999999999998</v>
      </c>
      <c r="U137">
        <v>8.9969999999999999</v>
      </c>
      <c r="V137">
        <v>0.69699999999999995</v>
      </c>
    </row>
    <row r="138" spans="1:22">
      <c r="A138" s="7">
        <v>14</v>
      </c>
      <c r="B138">
        <v>0</v>
      </c>
      <c r="C138" t="s">
        <v>59</v>
      </c>
      <c r="D138">
        <v>-4.3999999999999997E-2</v>
      </c>
      <c r="E138">
        <v>1E-3</v>
      </c>
      <c r="F138">
        <v>31</v>
      </c>
      <c r="G138">
        <v>115.779</v>
      </c>
      <c r="H138">
        <v>66.266000000000005</v>
      </c>
      <c r="I138">
        <v>49.512999999999998</v>
      </c>
      <c r="J138">
        <v>314.09800000000001</v>
      </c>
      <c r="K138">
        <v>14</v>
      </c>
      <c r="L138">
        <v>3.944</v>
      </c>
      <c r="M138">
        <v>0.54600000000000004</v>
      </c>
      <c r="N138">
        <v>0.48399999999999999</v>
      </c>
      <c r="O138">
        <v>17.375</v>
      </c>
      <c r="P138">
        <v>5.125</v>
      </c>
      <c r="Q138">
        <v>4</v>
      </c>
      <c r="R138">
        <v>2</v>
      </c>
      <c r="S138">
        <v>40.908999999999999</v>
      </c>
      <c r="T138">
        <v>3.0950000000000002</v>
      </c>
      <c r="U138">
        <v>6.7990000000000004</v>
      </c>
      <c r="V138">
        <v>0.30399999999999999</v>
      </c>
    </row>
    <row r="139" spans="1:22">
      <c r="A139" s="2">
        <v>4</v>
      </c>
      <c r="B139">
        <v>0</v>
      </c>
      <c r="C139" t="s">
        <v>60</v>
      </c>
      <c r="D139">
        <v>7.5999999999999998E-2</v>
      </c>
      <c r="E139">
        <v>0</v>
      </c>
      <c r="F139">
        <v>15</v>
      </c>
      <c r="G139">
        <v>71.046999999999997</v>
      </c>
      <c r="H139">
        <v>34.817999999999998</v>
      </c>
      <c r="I139">
        <v>36.228999999999999</v>
      </c>
      <c r="J139">
        <v>208.739</v>
      </c>
      <c r="K139">
        <v>5</v>
      </c>
      <c r="L139">
        <v>3.903</v>
      </c>
      <c r="M139">
        <v>0.70699999999999996</v>
      </c>
      <c r="N139">
        <v>0.4</v>
      </c>
      <c r="O139">
        <v>20.667000000000002</v>
      </c>
      <c r="P139">
        <v>5.6669999999999998</v>
      </c>
      <c r="Q139">
        <v>3</v>
      </c>
      <c r="R139">
        <v>1</v>
      </c>
      <c r="S139">
        <v>40</v>
      </c>
      <c r="T139">
        <v>2.871</v>
      </c>
      <c r="U139">
        <v>5.5460000000000003</v>
      </c>
      <c r="V139">
        <v>0.23699999999999999</v>
      </c>
    </row>
    <row r="140" spans="1:22">
      <c r="A140" s="2">
        <v>5</v>
      </c>
      <c r="B140">
        <v>0</v>
      </c>
      <c r="C140" t="s">
        <v>60</v>
      </c>
      <c r="D140">
        <v>6.6000000000000003E-2</v>
      </c>
      <c r="E140">
        <v>0</v>
      </c>
      <c r="F140">
        <v>18</v>
      </c>
      <c r="G140">
        <v>58.609000000000002</v>
      </c>
      <c r="H140">
        <v>26.003</v>
      </c>
      <c r="I140">
        <v>32.606000000000002</v>
      </c>
      <c r="J140">
        <v>143.554</v>
      </c>
      <c r="K140">
        <v>0</v>
      </c>
      <c r="L140">
        <v>3.7160000000000002</v>
      </c>
      <c r="M140">
        <v>0.54200000000000004</v>
      </c>
      <c r="N140">
        <v>0</v>
      </c>
      <c r="O140">
        <v>43.5</v>
      </c>
      <c r="P140">
        <v>3</v>
      </c>
      <c r="Q140">
        <v>1</v>
      </c>
      <c r="R140">
        <v>0</v>
      </c>
      <c r="S140">
        <v>50</v>
      </c>
      <c r="T140">
        <v>1.92</v>
      </c>
      <c r="U140">
        <v>4.5540000000000003</v>
      </c>
      <c r="V140">
        <v>0.20799999999999999</v>
      </c>
    </row>
    <row r="141" spans="1:22">
      <c r="A141" s="2">
        <v>5</v>
      </c>
      <c r="B141">
        <v>0</v>
      </c>
      <c r="C141" t="s">
        <v>61</v>
      </c>
      <c r="D141">
        <v>0.20300000000000001</v>
      </c>
      <c r="E141">
        <v>1E-3</v>
      </c>
      <c r="F141">
        <v>26</v>
      </c>
      <c r="G141">
        <v>71.010000000000005</v>
      </c>
      <c r="H141">
        <v>43.234999999999999</v>
      </c>
      <c r="I141">
        <v>27.774999999999999</v>
      </c>
      <c r="J141">
        <v>289.82400000000001</v>
      </c>
      <c r="K141">
        <v>6</v>
      </c>
      <c r="L141">
        <v>3.83</v>
      </c>
      <c r="M141">
        <v>0.55800000000000005</v>
      </c>
      <c r="N141">
        <v>0.26900000000000002</v>
      </c>
      <c r="O141">
        <v>3.7</v>
      </c>
      <c r="P141">
        <v>4</v>
      </c>
      <c r="Q141">
        <v>9</v>
      </c>
      <c r="R141">
        <v>-3</v>
      </c>
      <c r="S141">
        <v>41.667000000000002</v>
      </c>
      <c r="T141">
        <v>3.5289999999999999</v>
      </c>
      <c r="U141">
        <v>6.6</v>
      </c>
      <c r="V141">
        <v>0.29799999999999999</v>
      </c>
    </row>
    <row r="142" spans="1:22">
      <c r="A142" s="2">
        <v>6</v>
      </c>
      <c r="B142">
        <v>0</v>
      </c>
      <c r="C142" t="s">
        <v>61</v>
      </c>
      <c r="D142">
        <v>0.19900000000000001</v>
      </c>
      <c r="E142">
        <v>0</v>
      </c>
      <c r="F142">
        <v>42</v>
      </c>
      <c r="G142">
        <v>122.586</v>
      </c>
      <c r="H142">
        <v>64.619</v>
      </c>
      <c r="I142">
        <v>57.966000000000001</v>
      </c>
      <c r="J142">
        <v>414.137</v>
      </c>
      <c r="K142">
        <v>0</v>
      </c>
      <c r="L142">
        <v>3.8519999999999999</v>
      </c>
      <c r="M142">
        <v>0.46100000000000002</v>
      </c>
      <c r="N142">
        <v>2.4E-2</v>
      </c>
      <c r="O142">
        <v>-0.46200000000000002</v>
      </c>
      <c r="P142">
        <v>3.6920000000000002</v>
      </c>
      <c r="Q142">
        <v>8</v>
      </c>
      <c r="R142">
        <v>2</v>
      </c>
      <c r="S142">
        <v>58.621000000000002</v>
      </c>
      <c r="T142">
        <v>4.2629999999999999</v>
      </c>
      <c r="U142">
        <v>10.874000000000001</v>
      </c>
      <c r="V142">
        <v>0.42</v>
      </c>
    </row>
    <row r="143" spans="1:22">
      <c r="A143" s="2">
        <v>2</v>
      </c>
      <c r="B143">
        <v>0</v>
      </c>
      <c r="C143" t="s">
        <v>62</v>
      </c>
      <c r="D143">
        <v>0.40300000000000002</v>
      </c>
      <c r="E143">
        <v>2.1000000000000001E-2</v>
      </c>
      <c r="F143">
        <v>41</v>
      </c>
      <c r="G143">
        <v>143.822</v>
      </c>
      <c r="H143">
        <v>59.128999999999998</v>
      </c>
      <c r="I143">
        <v>84.691999999999993</v>
      </c>
      <c r="J143">
        <v>617.28899999999999</v>
      </c>
      <c r="K143">
        <v>11.5</v>
      </c>
      <c r="L143">
        <v>4.0049999999999999</v>
      </c>
      <c r="M143">
        <v>0.56499999999999995</v>
      </c>
      <c r="N143">
        <v>0.39</v>
      </c>
      <c r="O143">
        <v>31.125</v>
      </c>
      <c r="P143">
        <v>3.9380000000000002</v>
      </c>
      <c r="Q143">
        <v>5</v>
      </c>
      <c r="R143">
        <v>-1</v>
      </c>
      <c r="S143">
        <v>38.889000000000003</v>
      </c>
      <c r="T143">
        <v>6.7030000000000003</v>
      </c>
      <c r="U143">
        <v>14.87</v>
      </c>
      <c r="V143">
        <v>0.313</v>
      </c>
    </row>
    <row r="144" spans="1:22">
      <c r="A144" s="7">
        <v>6</v>
      </c>
      <c r="B144">
        <v>0</v>
      </c>
      <c r="C144" t="s">
        <v>63</v>
      </c>
      <c r="D144">
        <v>0.113</v>
      </c>
      <c r="E144">
        <v>1E-3</v>
      </c>
      <c r="F144">
        <v>21</v>
      </c>
      <c r="G144">
        <v>84.503</v>
      </c>
      <c r="H144">
        <v>39.820999999999998</v>
      </c>
      <c r="I144">
        <v>44.682000000000002</v>
      </c>
      <c r="J144">
        <v>284.99599999999998</v>
      </c>
      <c r="K144">
        <v>6</v>
      </c>
      <c r="L144">
        <v>3.8119999999999998</v>
      </c>
      <c r="M144">
        <v>0.54</v>
      </c>
      <c r="N144">
        <v>0.33300000000000002</v>
      </c>
      <c r="O144">
        <v>47.363999999999997</v>
      </c>
      <c r="P144">
        <v>4.6360000000000001</v>
      </c>
      <c r="Q144">
        <v>4</v>
      </c>
      <c r="R144">
        <v>1</v>
      </c>
      <c r="S144">
        <v>33.332999999999998</v>
      </c>
      <c r="T144">
        <v>3.8159999999999998</v>
      </c>
      <c r="U144">
        <v>8.9320000000000004</v>
      </c>
      <c r="V144">
        <v>0.24099999999999999</v>
      </c>
    </row>
    <row r="145" spans="1:22">
      <c r="A145" s="7">
        <v>22</v>
      </c>
      <c r="B145">
        <v>0</v>
      </c>
      <c r="C145" t="s">
        <v>63</v>
      </c>
      <c r="D145">
        <v>-0.01</v>
      </c>
      <c r="E145">
        <v>0</v>
      </c>
      <c r="F145">
        <v>15</v>
      </c>
      <c r="G145">
        <v>84.730999999999995</v>
      </c>
      <c r="H145">
        <v>37.634</v>
      </c>
      <c r="I145">
        <v>47.097999999999999</v>
      </c>
      <c r="J145">
        <v>235.327</v>
      </c>
      <c r="K145">
        <v>5</v>
      </c>
      <c r="L145">
        <v>3.952</v>
      </c>
      <c r="M145">
        <v>0.61899999999999999</v>
      </c>
      <c r="N145">
        <v>0.4</v>
      </c>
      <c r="O145">
        <v>5.6669999999999998</v>
      </c>
      <c r="P145">
        <v>3.222</v>
      </c>
      <c r="Q145">
        <v>3</v>
      </c>
      <c r="R145">
        <v>1</v>
      </c>
      <c r="S145">
        <v>44.444000000000003</v>
      </c>
      <c r="T145">
        <v>2.9740000000000002</v>
      </c>
      <c r="U145">
        <v>5.952</v>
      </c>
      <c r="V145">
        <v>0.59299999999999997</v>
      </c>
    </row>
    <row r="146" spans="1:22">
      <c r="A146" s="2">
        <v>1</v>
      </c>
      <c r="B146">
        <v>0</v>
      </c>
      <c r="C146" t="s">
        <v>64</v>
      </c>
      <c r="D146">
        <v>0.29299999999999998</v>
      </c>
      <c r="E146">
        <v>0.02</v>
      </c>
      <c r="F146">
        <v>36</v>
      </c>
      <c r="G146">
        <v>158.85300000000001</v>
      </c>
      <c r="H146">
        <v>77.941999999999993</v>
      </c>
      <c r="I146">
        <v>80.911000000000001</v>
      </c>
      <c r="J146">
        <v>630.30399999999997</v>
      </c>
      <c r="K146">
        <v>5.1109999999999998</v>
      </c>
      <c r="L146">
        <v>3.7959999999999998</v>
      </c>
      <c r="M146">
        <v>0.47899999999999998</v>
      </c>
      <c r="N146">
        <v>0.25</v>
      </c>
      <c r="O146">
        <v>21.6</v>
      </c>
      <c r="P146">
        <v>4.2</v>
      </c>
      <c r="Q146">
        <v>6</v>
      </c>
      <c r="R146">
        <v>1</v>
      </c>
      <c r="S146">
        <v>46.429000000000002</v>
      </c>
      <c r="T146">
        <v>4.9820000000000002</v>
      </c>
      <c r="U146">
        <v>14.18</v>
      </c>
      <c r="V146">
        <v>0.46200000000000002</v>
      </c>
    </row>
    <row r="147" spans="1:22">
      <c r="A147" s="2">
        <v>2</v>
      </c>
      <c r="B147">
        <v>0</v>
      </c>
      <c r="C147" t="s">
        <v>65</v>
      </c>
      <c r="D147">
        <v>0.28799999999999998</v>
      </c>
      <c r="E147">
        <v>0.436</v>
      </c>
      <c r="F147">
        <v>23</v>
      </c>
      <c r="G147">
        <v>101.196</v>
      </c>
      <c r="H147">
        <v>22.7</v>
      </c>
      <c r="I147">
        <v>78.495999999999995</v>
      </c>
      <c r="J147">
        <v>346.964</v>
      </c>
      <c r="K147">
        <v>14.875</v>
      </c>
      <c r="L147">
        <v>4.149</v>
      </c>
      <c r="M147">
        <v>0.755</v>
      </c>
      <c r="N147">
        <v>0.69599999999999995</v>
      </c>
      <c r="O147">
        <v>29.375</v>
      </c>
      <c r="P147">
        <v>3.625</v>
      </c>
      <c r="Q147">
        <v>3</v>
      </c>
      <c r="R147">
        <v>1</v>
      </c>
      <c r="S147">
        <v>34.783000000000001</v>
      </c>
      <c r="T147">
        <v>3.6829999999999998</v>
      </c>
      <c r="U147">
        <v>7.9980000000000002</v>
      </c>
      <c r="V147">
        <v>0.44600000000000001</v>
      </c>
    </row>
    <row r="148" spans="1:22">
      <c r="A148" s="2">
        <v>2</v>
      </c>
      <c r="B148">
        <v>0</v>
      </c>
      <c r="C148" t="s">
        <v>66</v>
      </c>
      <c r="D148">
        <v>0.16300000000000001</v>
      </c>
      <c r="E148">
        <v>6.2E-2</v>
      </c>
      <c r="F148">
        <v>29</v>
      </c>
      <c r="G148">
        <v>104.226</v>
      </c>
      <c r="H148">
        <v>28.146000000000001</v>
      </c>
      <c r="I148">
        <v>76.081000000000003</v>
      </c>
      <c r="J148">
        <v>297.654</v>
      </c>
      <c r="K148">
        <v>14</v>
      </c>
      <c r="L148">
        <v>4.0019999999999998</v>
      </c>
      <c r="M148">
        <v>0.46</v>
      </c>
      <c r="N148">
        <v>0.51700000000000002</v>
      </c>
      <c r="O148">
        <v>35.817999999999998</v>
      </c>
      <c r="P148">
        <v>4.4550000000000001</v>
      </c>
      <c r="Q148">
        <v>3</v>
      </c>
      <c r="R148">
        <v>0</v>
      </c>
      <c r="S148">
        <v>28.571000000000002</v>
      </c>
      <c r="T148">
        <v>3.8050000000000002</v>
      </c>
      <c r="U148">
        <v>8.0990000000000002</v>
      </c>
      <c r="V148">
        <v>0.36099999999999999</v>
      </c>
    </row>
    <row r="149" spans="1:22">
      <c r="A149" s="2">
        <v>1</v>
      </c>
      <c r="B149">
        <v>0</v>
      </c>
      <c r="C149" t="s">
        <v>67</v>
      </c>
      <c r="D149">
        <v>0.11600000000000001</v>
      </c>
      <c r="E149">
        <v>3.0000000000000001E-3</v>
      </c>
      <c r="F149">
        <v>30</v>
      </c>
      <c r="G149">
        <v>143.91999999999999</v>
      </c>
      <c r="H149">
        <v>99.238</v>
      </c>
      <c r="I149">
        <v>44.682000000000002</v>
      </c>
      <c r="J149">
        <v>456.27800000000002</v>
      </c>
      <c r="K149">
        <v>6.2220000000000004</v>
      </c>
      <c r="L149">
        <v>3.9049999999999998</v>
      </c>
      <c r="M149">
        <v>0.57499999999999996</v>
      </c>
      <c r="N149">
        <v>0.3</v>
      </c>
      <c r="O149">
        <v>2.5449999999999999</v>
      </c>
      <c r="P149">
        <v>4.6360000000000001</v>
      </c>
      <c r="Q149">
        <v>9</v>
      </c>
      <c r="R149">
        <v>1</v>
      </c>
      <c r="S149">
        <v>51.851999999999997</v>
      </c>
      <c r="T149">
        <v>6.28</v>
      </c>
      <c r="U149">
        <v>14.706</v>
      </c>
      <c r="V149">
        <v>0.63800000000000001</v>
      </c>
    </row>
    <row r="150" spans="1:22">
      <c r="A150" s="2">
        <v>2</v>
      </c>
      <c r="B150">
        <v>0</v>
      </c>
      <c r="C150" t="s">
        <v>68</v>
      </c>
      <c r="D150">
        <v>0.29499999999999998</v>
      </c>
      <c r="E150">
        <v>0.10199999999999999</v>
      </c>
      <c r="F150">
        <v>34</v>
      </c>
      <c r="G150">
        <v>109.399</v>
      </c>
      <c r="H150">
        <v>28.013000000000002</v>
      </c>
      <c r="I150">
        <v>81.385999999999996</v>
      </c>
      <c r="J150">
        <v>391.375</v>
      </c>
      <c r="K150">
        <v>13.364000000000001</v>
      </c>
      <c r="L150">
        <v>3.9780000000000002</v>
      </c>
      <c r="M150">
        <v>0.56299999999999994</v>
      </c>
      <c r="N150">
        <v>0.64700000000000002</v>
      </c>
      <c r="O150">
        <v>52.917000000000002</v>
      </c>
      <c r="P150">
        <v>4.1669999999999998</v>
      </c>
      <c r="Q150">
        <v>3</v>
      </c>
      <c r="R150">
        <v>1</v>
      </c>
      <c r="S150">
        <v>29.63</v>
      </c>
      <c r="T150">
        <v>4.7519999999999998</v>
      </c>
      <c r="U150">
        <v>11.25</v>
      </c>
      <c r="V150">
        <v>0.41599999999999998</v>
      </c>
    </row>
    <row r="151" spans="1:22">
      <c r="A151" s="2">
        <v>2</v>
      </c>
      <c r="B151">
        <v>0</v>
      </c>
      <c r="C151" t="s">
        <v>69</v>
      </c>
      <c r="D151">
        <v>0.28599999999999998</v>
      </c>
      <c r="E151">
        <v>0.68400000000000005</v>
      </c>
      <c r="F151">
        <v>44</v>
      </c>
      <c r="G151">
        <v>118.788</v>
      </c>
      <c r="H151">
        <v>37.877000000000002</v>
      </c>
      <c r="I151">
        <v>80.911000000000001</v>
      </c>
      <c r="J151">
        <v>373.43700000000001</v>
      </c>
      <c r="K151">
        <v>25.332999999999998</v>
      </c>
      <c r="L151">
        <v>3.972</v>
      </c>
      <c r="M151">
        <v>0.45300000000000001</v>
      </c>
      <c r="N151">
        <v>0.68200000000000005</v>
      </c>
      <c r="O151">
        <v>55.908999999999999</v>
      </c>
      <c r="P151">
        <v>4.7270000000000003</v>
      </c>
      <c r="Q151">
        <v>3</v>
      </c>
      <c r="R151">
        <v>2</v>
      </c>
      <c r="S151">
        <v>32.143000000000001</v>
      </c>
      <c r="T151">
        <v>4.46</v>
      </c>
      <c r="U151">
        <v>11.574999999999999</v>
      </c>
      <c r="V151">
        <v>0.69099999999999995</v>
      </c>
    </row>
    <row r="152" spans="1:22">
      <c r="A152" s="2">
        <v>1</v>
      </c>
      <c r="B152">
        <v>0</v>
      </c>
      <c r="C152" t="s">
        <v>70</v>
      </c>
      <c r="D152">
        <v>0.114</v>
      </c>
      <c r="E152">
        <v>0.95799999999999996</v>
      </c>
      <c r="F152">
        <v>193</v>
      </c>
      <c r="G152">
        <v>459.34500000000003</v>
      </c>
      <c r="H152">
        <v>212.11799999999999</v>
      </c>
      <c r="I152">
        <v>247.227</v>
      </c>
      <c r="J152">
        <v>1480.04</v>
      </c>
      <c r="K152">
        <v>17.170000000000002</v>
      </c>
      <c r="L152">
        <v>3.81</v>
      </c>
      <c r="M152">
        <v>0.41399999999999998</v>
      </c>
      <c r="N152">
        <v>0.27500000000000002</v>
      </c>
      <c r="O152">
        <v>20.404</v>
      </c>
      <c r="P152">
        <v>4.085</v>
      </c>
      <c r="Q152">
        <v>25</v>
      </c>
      <c r="R152">
        <v>-3</v>
      </c>
      <c r="S152">
        <v>45.793999999999997</v>
      </c>
      <c r="T152">
        <v>10.239000000000001</v>
      </c>
      <c r="U152">
        <v>27.582000000000001</v>
      </c>
      <c r="V152">
        <v>0.60799999999999998</v>
      </c>
    </row>
    <row r="153" spans="1:22">
      <c r="A153" s="2">
        <v>2</v>
      </c>
      <c r="B153">
        <v>0</v>
      </c>
      <c r="C153" t="s">
        <v>71</v>
      </c>
      <c r="D153">
        <v>0.192</v>
      </c>
      <c r="E153">
        <v>0.55300000000000005</v>
      </c>
      <c r="F153">
        <v>87</v>
      </c>
      <c r="G153">
        <v>226.94800000000001</v>
      </c>
      <c r="H153">
        <v>92.742999999999995</v>
      </c>
      <c r="I153">
        <v>134.20500000000001</v>
      </c>
      <c r="J153">
        <v>778.62199999999996</v>
      </c>
      <c r="K153">
        <v>21.789000000000001</v>
      </c>
      <c r="L153">
        <v>4.056</v>
      </c>
      <c r="M153">
        <v>0.53300000000000003</v>
      </c>
      <c r="N153">
        <v>0.437</v>
      </c>
      <c r="O153">
        <v>38.947000000000003</v>
      </c>
      <c r="P153">
        <v>4.3159999999999998</v>
      </c>
      <c r="Q153">
        <v>9</v>
      </c>
      <c r="R153">
        <v>0</v>
      </c>
      <c r="S153">
        <v>41.817999999999998</v>
      </c>
      <c r="T153">
        <v>6.0979999999999999</v>
      </c>
      <c r="U153">
        <v>18.829999999999998</v>
      </c>
      <c r="V153">
        <v>0.63900000000000001</v>
      </c>
    </row>
    <row r="154" spans="1:22">
      <c r="A154" s="2">
        <v>3</v>
      </c>
      <c r="B154">
        <v>0</v>
      </c>
      <c r="C154" t="s">
        <v>71</v>
      </c>
      <c r="D154">
        <v>0.19</v>
      </c>
      <c r="E154">
        <v>7.0000000000000001E-3</v>
      </c>
      <c r="F154">
        <v>38</v>
      </c>
      <c r="G154">
        <v>180.62200000000001</v>
      </c>
      <c r="H154">
        <v>75.400000000000006</v>
      </c>
      <c r="I154">
        <v>105.22199999999999</v>
      </c>
      <c r="J154">
        <v>645.09799999999996</v>
      </c>
      <c r="K154">
        <v>6.4</v>
      </c>
      <c r="L154">
        <v>3.9769999999999999</v>
      </c>
      <c r="M154">
        <v>0.50600000000000001</v>
      </c>
      <c r="N154">
        <v>0.39500000000000002</v>
      </c>
      <c r="O154">
        <v>-7.5709999999999997</v>
      </c>
      <c r="P154">
        <v>4.5709999999999997</v>
      </c>
      <c r="Q154">
        <v>11</v>
      </c>
      <c r="R154">
        <v>0</v>
      </c>
      <c r="S154">
        <v>41.176000000000002</v>
      </c>
      <c r="T154">
        <v>7.6369999999999996</v>
      </c>
      <c r="U154">
        <v>18.527999999999999</v>
      </c>
      <c r="V154">
        <v>0.62</v>
      </c>
    </row>
    <row r="155" spans="1:22">
      <c r="A155" s="2">
        <v>3</v>
      </c>
      <c r="B155">
        <v>0</v>
      </c>
      <c r="C155" t="s">
        <v>154</v>
      </c>
      <c r="D155">
        <v>6.2E-2</v>
      </c>
      <c r="E155">
        <v>0</v>
      </c>
      <c r="F155">
        <v>27</v>
      </c>
      <c r="G155">
        <v>91.477999999999994</v>
      </c>
      <c r="H155">
        <v>63.703000000000003</v>
      </c>
      <c r="I155">
        <v>27.774999999999999</v>
      </c>
      <c r="J155">
        <v>395.46100000000001</v>
      </c>
      <c r="K155">
        <v>2</v>
      </c>
      <c r="L155">
        <v>3.911</v>
      </c>
      <c r="M155">
        <v>0.43099999999999999</v>
      </c>
      <c r="N155">
        <v>0.111</v>
      </c>
      <c r="O155">
        <v>44.182000000000002</v>
      </c>
      <c r="P155">
        <v>5.0910000000000002</v>
      </c>
      <c r="Q155">
        <v>5</v>
      </c>
      <c r="R155">
        <v>1</v>
      </c>
      <c r="S155">
        <v>45.454999999999998</v>
      </c>
      <c r="T155">
        <v>3.8239999999999998</v>
      </c>
      <c r="U155">
        <v>8.343</v>
      </c>
      <c r="V155">
        <v>0.73799999999999999</v>
      </c>
    </row>
    <row r="156" spans="1:22">
      <c r="A156" s="2">
        <v>4</v>
      </c>
      <c r="B156">
        <v>0</v>
      </c>
      <c r="C156" t="s">
        <v>154</v>
      </c>
      <c r="D156">
        <v>2.3E-2</v>
      </c>
      <c r="E156">
        <v>1E-3</v>
      </c>
      <c r="F156">
        <v>22</v>
      </c>
      <c r="G156">
        <v>122.792</v>
      </c>
      <c r="H156">
        <v>62.41</v>
      </c>
      <c r="I156">
        <v>60.381</v>
      </c>
      <c r="J156">
        <v>399.89100000000002</v>
      </c>
      <c r="K156">
        <v>3</v>
      </c>
      <c r="L156">
        <v>3.9929999999999999</v>
      </c>
      <c r="M156">
        <v>0.63900000000000001</v>
      </c>
      <c r="N156">
        <v>0.182</v>
      </c>
      <c r="O156">
        <v>2.6360000000000001</v>
      </c>
      <c r="P156">
        <v>4</v>
      </c>
      <c r="Q156">
        <v>10</v>
      </c>
      <c r="R156">
        <v>0</v>
      </c>
      <c r="S156">
        <v>52.173999999999999</v>
      </c>
      <c r="T156">
        <v>5.0490000000000004</v>
      </c>
      <c r="U156">
        <v>11.185</v>
      </c>
      <c r="V156">
        <v>0.65900000000000003</v>
      </c>
    </row>
    <row r="157" spans="1:22">
      <c r="A157" s="7">
        <v>8</v>
      </c>
      <c r="B157">
        <v>0</v>
      </c>
      <c r="C157" t="s">
        <v>72</v>
      </c>
      <c r="D157">
        <v>-2.4E-2</v>
      </c>
      <c r="E157">
        <v>0</v>
      </c>
      <c r="F157">
        <v>16</v>
      </c>
      <c r="G157">
        <v>73.239000000000004</v>
      </c>
      <c r="H157">
        <v>42.969000000000001</v>
      </c>
      <c r="I157">
        <v>30.27</v>
      </c>
      <c r="J157">
        <v>264.23</v>
      </c>
      <c r="K157">
        <v>5</v>
      </c>
      <c r="L157">
        <v>3.9620000000000002</v>
      </c>
      <c r="M157">
        <v>0.51</v>
      </c>
      <c r="N157">
        <v>0.375</v>
      </c>
      <c r="O157">
        <v>19.286000000000001</v>
      </c>
      <c r="P157">
        <v>5.8570000000000002</v>
      </c>
      <c r="Q157">
        <v>6</v>
      </c>
      <c r="R157">
        <v>0</v>
      </c>
      <c r="S157">
        <v>53.332999999999998</v>
      </c>
      <c r="T157">
        <v>2.6779999999999999</v>
      </c>
      <c r="U157">
        <v>5.8440000000000003</v>
      </c>
      <c r="V157">
        <v>0.42499999999999999</v>
      </c>
    </row>
    <row r="158" spans="1:22">
      <c r="A158" s="2">
        <v>3</v>
      </c>
      <c r="B158">
        <v>0</v>
      </c>
      <c r="C158" t="s">
        <v>72</v>
      </c>
      <c r="D158">
        <v>4.2999999999999997E-2</v>
      </c>
      <c r="E158">
        <v>5.1999999999999998E-2</v>
      </c>
      <c r="F158">
        <v>28</v>
      </c>
      <c r="G158">
        <v>138.03</v>
      </c>
      <c r="H158">
        <v>57.119</v>
      </c>
      <c r="I158">
        <v>80.911000000000001</v>
      </c>
      <c r="J158">
        <v>501.74400000000003</v>
      </c>
      <c r="K158">
        <v>13.222</v>
      </c>
      <c r="L158">
        <v>3.907</v>
      </c>
      <c r="M158">
        <v>0.60499999999999998</v>
      </c>
      <c r="N158">
        <v>0.64300000000000002</v>
      </c>
      <c r="O158">
        <v>32.076999999999998</v>
      </c>
      <c r="P158">
        <v>4.5380000000000003</v>
      </c>
      <c r="Q158">
        <v>7</v>
      </c>
      <c r="R158">
        <v>2</v>
      </c>
      <c r="S158">
        <v>32.143000000000001</v>
      </c>
      <c r="T158">
        <v>5.46</v>
      </c>
      <c r="U158">
        <v>14.571</v>
      </c>
      <c r="V158">
        <v>0.312</v>
      </c>
    </row>
    <row r="159" spans="1:22">
      <c r="A159" s="2">
        <v>1</v>
      </c>
      <c r="B159">
        <v>0</v>
      </c>
      <c r="C159" t="s">
        <v>73</v>
      </c>
      <c r="D159">
        <v>0.112</v>
      </c>
      <c r="E159">
        <v>2E-3</v>
      </c>
      <c r="F159">
        <v>80</v>
      </c>
      <c r="G159">
        <v>282.197</v>
      </c>
      <c r="H159">
        <v>130.036</v>
      </c>
      <c r="I159">
        <v>152.161</v>
      </c>
      <c r="J159">
        <v>994.69500000000005</v>
      </c>
      <c r="K159">
        <v>9.6470000000000002</v>
      </c>
      <c r="L159">
        <v>4.0119999999999996</v>
      </c>
      <c r="M159">
        <v>0.48199999999999998</v>
      </c>
      <c r="N159">
        <v>0.21299999999999999</v>
      </c>
      <c r="O159">
        <v>23.332999999999998</v>
      </c>
      <c r="P159">
        <v>4.1900000000000004</v>
      </c>
      <c r="Q159">
        <v>9</v>
      </c>
      <c r="R159">
        <v>1</v>
      </c>
      <c r="S159">
        <v>46.295999999999999</v>
      </c>
      <c r="T159">
        <v>7.4939999999999998</v>
      </c>
      <c r="U159">
        <v>22.189</v>
      </c>
      <c r="V159">
        <v>0.315</v>
      </c>
    </row>
    <row r="160" spans="1:22">
      <c r="A160" s="2">
        <v>2</v>
      </c>
      <c r="B160">
        <v>0</v>
      </c>
      <c r="C160" t="s">
        <v>74</v>
      </c>
      <c r="D160">
        <v>7.8E-2</v>
      </c>
      <c r="E160">
        <v>0.159</v>
      </c>
      <c r="F160">
        <v>19</v>
      </c>
      <c r="G160">
        <v>51.976999999999997</v>
      </c>
      <c r="H160">
        <v>9.7100000000000009</v>
      </c>
      <c r="I160">
        <v>42.267000000000003</v>
      </c>
      <c r="J160">
        <v>144.12299999999999</v>
      </c>
      <c r="K160">
        <v>15</v>
      </c>
      <c r="L160">
        <v>3.7360000000000002</v>
      </c>
      <c r="M160">
        <v>0.47599999999999998</v>
      </c>
      <c r="N160">
        <v>0.84199999999999997</v>
      </c>
      <c r="O160">
        <v>33.889000000000003</v>
      </c>
      <c r="P160">
        <v>4.3330000000000002</v>
      </c>
      <c r="Q160">
        <v>5</v>
      </c>
      <c r="R160">
        <v>-2</v>
      </c>
      <c r="S160">
        <v>25</v>
      </c>
      <c r="T160">
        <v>2.7349999999999999</v>
      </c>
      <c r="U160">
        <v>5.8769999999999998</v>
      </c>
      <c r="V160">
        <v>0.42299999999999999</v>
      </c>
    </row>
    <row r="161" spans="1:22">
      <c r="A161" s="2">
        <v>2</v>
      </c>
      <c r="B161">
        <v>0</v>
      </c>
      <c r="C161" t="s">
        <v>75</v>
      </c>
      <c r="D161">
        <v>0.311</v>
      </c>
      <c r="E161">
        <v>0.627</v>
      </c>
      <c r="F161">
        <v>59</v>
      </c>
      <c r="G161">
        <v>141.726</v>
      </c>
      <c r="H161">
        <v>60.576999999999998</v>
      </c>
      <c r="I161">
        <v>81.149000000000001</v>
      </c>
      <c r="J161">
        <v>543.18399999999997</v>
      </c>
      <c r="K161">
        <v>21.538</v>
      </c>
      <c r="L161">
        <v>4.117</v>
      </c>
      <c r="M161">
        <v>0.627</v>
      </c>
      <c r="N161">
        <v>0.441</v>
      </c>
      <c r="O161">
        <v>10.833</v>
      </c>
      <c r="P161">
        <v>3.3330000000000002</v>
      </c>
      <c r="Q161">
        <v>6</v>
      </c>
      <c r="R161">
        <v>0</v>
      </c>
      <c r="S161">
        <v>40</v>
      </c>
      <c r="T161">
        <v>4.9290000000000003</v>
      </c>
      <c r="U161">
        <v>11.999000000000001</v>
      </c>
      <c r="V161">
        <v>0.47899999999999998</v>
      </c>
    </row>
    <row r="162" spans="1:22">
      <c r="A162" s="2">
        <v>4</v>
      </c>
      <c r="B162">
        <v>0</v>
      </c>
      <c r="C162" t="s">
        <v>76</v>
      </c>
      <c r="D162">
        <v>6.8000000000000005E-2</v>
      </c>
      <c r="E162">
        <v>1E-3</v>
      </c>
      <c r="F162">
        <v>30</v>
      </c>
      <c r="G162">
        <v>107.884</v>
      </c>
      <c r="H162">
        <v>57.164000000000001</v>
      </c>
      <c r="I162">
        <v>50.72</v>
      </c>
      <c r="J162">
        <v>361.44900000000001</v>
      </c>
      <c r="K162">
        <v>14</v>
      </c>
      <c r="L162">
        <v>4.0330000000000004</v>
      </c>
      <c r="M162">
        <v>0.58799999999999997</v>
      </c>
      <c r="N162">
        <v>0.5</v>
      </c>
      <c r="O162">
        <v>31</v>
      </c>
      <c r="P162">
        <v>4.0709999999999997</v>
      </c>
      <c r="Q162">
        <v>7</v>
      </c>
      <c r="R162">
        <v>-2</v>
      </c>
      <c r="S162">
        <v>46.154000000000003</v>
      </c>
      <c r="T162">
        <v>3.484</v>
      </c>
      <c r="U162">
        <v>6.4770000000000003</v>
      </c>
      <c r="V162">
        <v>0.41699999999999998</v>
      </c>
    </row>
    <row r="163" spans="1:22">
      <c r="A163" s="7">
        <v>9</v>
      </c>
      <c r="B163">
        <v>0</v>
      </c>
      <c r="C163" t="s">
        <v>76</v>
      </c>
      <c r="D163">
        <v>-6.0000000000000001E-3</v>
      </c>
      <c r="E163">
        <v>1E-3</v>
      </c>
      <c r="F163">
        <v>22</v>
      </c>
      <c r="G163">
        <v>77.102999999999994</v>
      </c>
      <c r="H163">
        <v>39.665999999999997</v>
      </c>
      <c r="I163">
        <v>37.436</v>
      </c>
      <c r="J163">
        <v>230.72399999999999</v>
      </c>
      <c r="K163">
        <v>10</v>
      </c>
      <c r="L163">
        <v>3.93</v>
      </c>
      <c r="M163">
        <v>0.58499999999999996</v>
      </c>
      <c r="N163">
        <v>0.5</v>
      </c>
      <c r="O163">
        <v>-4</v>
      </c>
      <c r="P163">
        <v>3.5710000000000002</v>
      </c>
      <c r="Q163">
        <v>6</v>
      </c>
      <c r="R163">
        <v>0</v>
      </c>
      <c r="S163">
        <v>47.368000000000002</v>
      </c>
      <c r="T163">
        <v>2.0670000000000002</v>
      </c>
      <c r="U163">
        <v>4.5250000000000004</v>
      </c>
      <c r="V163">
        <v>0.35799999999999998</v>
      </c>
    </row>
    <row r="164" spans="1:22">
      <c r="A164" s="2">
        <v>4</v>
      </c>
      <c r="B164">
        <v>0</v>
      </c>
      <c r="C164" t="s">
        <v>77</v>
      </c>
      <c r="D164">
        <v>0.24099999999999999</v>
      </c>
      <c r="E164">
        <v>9.5000000000000001E-2</v>
      </c>
      <c r="F164">
        <v>62</v>
      </c>
      <c r="G164">
        <v>198.499</v>
      </c>
      <c r="H164">
        <v>105.512</v>
      </c>
      <c r="I164">
        <v>92.986999999999995</v>
      </c>
      <c r="J164">
        <v>732.375</v>
      </c>
      <c r="K164">
        <v>14.75</v>
      </c>
      <c r="L164">
        <v>3.93</v>
      </c>
      <c r="M164">
        <v>0.53400000000000003</v>
      </c>
      <c r="N164">
        <v>0.38700000000000001</v>
      </c>
      <c r="O164">
        <v>10.667</v>
      </c>
      <c r="P164">
        <v>3.867</v>
      </c>
      <c r="Q164">
        <v>11</v>
      </c>
      <c r="R164">
        <v>-2</v>
      </c>
      <c r="S164">
        <v>40.816000000000003</v>
      </c>
      <c r="T164">
        <v>5.6539999999999999</v>
      </c>
      <c r="U164">
        <v>13.135999999999999</v>
      </c>
      <c r="V164">
        <v>0.26500000000000001</v>
      </c>
    </row>
    <row r="165" spans="1:22">
      <c r="A165" s="2">
        <v>5</v>
      </c>
      <c r="B165">
        <v>0</v>
      </c>
      <c r="C165" t="s">
        <v>77</v>
      </c>
      <c r="D165">
        <v>0.189</v>
      </c>
      <c r="E165">
        <v>0.193</v>
      </c>
      <c r="F165">
        <v>31</v>
      </c>
      <c r="G165">
        <v>92.454999999999998</v>
      </c>
      <c r="H165">
        <v>33.281999999999996</v>
      </c>
      <c r="I165">
        <v>59.173999999999999</v>
      </c>
      <c r="J165">
        <v>300.95499999999998</v>
      </c>
      <c r="K165">
        <v>10.769</v>
      </c>
      <c r="L165">
        <v>3.681</v>
      </c>
      <c r="M165">
        <v>0.378</v>
      </c>
      <c r="N165">
        <v>0.41899999999999998</v>
      </c>
      <c r="O165">
        <v>34.786000000000001</v>
      </c>
      <c r="P165">
        <v>4.2140000000000004</v>
      </c>
      <c r="Q165">
        <v>8</v>
      </c>
      <c r="R165">
        <v>-1</v>
      </c>
      <c r="S165">
        <v>32</v>
      </c>
      <c r="T165">
        <v>3.9049999999999998</v>
      </c>
      <c r="U165">
        <v>11.016999999999999</v>
      </c>
      <c r="V165">
        <v>0.32</v>
      </c>
    </row>
    <row r="166" spans="1:22">
      <c r="A166" s="2">
        <v>6</v>
      </c>
      <c r="B166">
        <v>0</v>
      </c>
      <c r="C166" t="s">
        <v>77</v>
      </c>
      <c r="D166">
        <v>0.16</v>
      </c>
      <c r="E166">
        <v>1E-3</v>
      </c>
      <c r="F166">
        <v>30</v>
      </c>
      <c r="G166">
        <v>99.430999999999997</v>
      </c>
      <c r="H166">
        <v>68.033000000000001</v>
      </c>
      <c r="I166">
        <v>31.398</v>
      </c>
      <c r="J166">
        <v>300.71600000000001</v>
      </c>
      <c r="K166">
        <v>5</v>
      </c>
      <c r="L166">
        <v>3.7320000000000002</v>
      </c>
      <c r="M166">
        <v>0.51</v>
      </c>
      <c r="N166">
        <v>0.2</v>
      </c>
      <c r="O166">
        <v>-3.8330000000000002</v>
      </c>
      <c r="P166">
        <v>4.25</v>
      </c>
      <c r="Q166">
        <v>8</v>
      </c>
      <c r="R166">
        <v>2</v>
      </c>
      <c r="S166">
        <v>51.851999999999997</v>
      </c>
      <c r="T166">
        <v>3.911</v>
      </c>
      <c r="U166">
        <v>8.5679999999999996</v>
      </c>
      <c r="V166">
        <v>0.81399999999999995</v>
      </c>
    </row>
    <row r="167" spans="1:22">
      <c r="A167" s="2">
        <v>1</v>
      </c>
      <c r="B167">
        <v>0</v>
      </c>
      <c r="C167" t="s">
        <v>78</v>
      </c>
      <c r="D167">
        <v>0.53200000000000003</v>
      </c>
      <c r="E167">
        <v>0.63200000000000001</v>
      </c>
      <c r="F167">
        <v>54</v>
      </c>
      <c r="G167">
        <v>114.161</v>
      </c>
      <c r="H167">
        <v>62.232999999999997</v>
      </c>
      <c r="I167">
        <v>51.927999999999997</v>
      </c>
      <c r="J167">
        <v>425.654</v>
      </c>
      <c r="K167">
        <v>11.478</v>
      </c>
      <c r="L167">
        <v>3.8290000000000002</v>
      </c>
      <c r="M167">
        <v>0.57199999999999995</v>
      </c>
      <c r="N167">
        <v>0.42599999999999999</v>
      </c>
      <c r="O167">
        <v>8.75</v>
      </c>
      <c r="P167">
        <v>3.75</v>
      </c>
      <c r="Q167">
        <v>8</v>
      </c>
      <c r="R167">
        <v>1</v>
      </c>
      <c r="S167">
        <v>40</v>
      </c>
      <c r="T167">
        <v>6.5590000000000002</v>
      </c>
      <c r="U167">
        <v>16.047000000000001</v>
      </c>
      <c r="V167">
        <v>0.56999999999999995</v>
      </c>
    </row>
    <row r="168" spans="1:22">
      <c r="A168" s="2">
        <v>2</v>
      </c>
      <c r="B168">
        <v>0</v>
      </c>
      <c r="C168" t="s">
        <v>78</v>
      </c>
      <c r="D168">
        <v>0.36299999999999999</v>
      </c>
      <c r="E168">
        <v>0.41199999999999998</v>
      </c>
      <c r="F168">
        <v>62</v>
      </c>
      <c r="G168">
        <v>217.39400000000001</v>
      </c>
      <c r="H168">
        <v>152.18199999999999</v>
      </c>
      <c r="I168">
        <v>65.212000000000003</v>
      </c>
      <c r="J168">
        <v>802.08600000000001</v>
      </c>
      <c r="K168">
        <v>10.6</v>
      </c>
      <c r="L168">
        <v>3.927</v>
      </c>
      <c r="M168">
        <v>0.54400000000000004</v>
      </c>
      <c r="N168">
        <v>0.32300000000000001</v>
      </c>
      <c r="O168">
        <v>-2.7</v>
      </c>
      <c r="P168">
        <v>3.8</v>
      </c>
      <c r="Q168">
        <v>12</v>
      </c>
      <c r="R168">
        <v>-1</v>
      </c>
      <c r="S168">
        <v>46.939</v>
      </c>
      <c r="T168">
        <v>7.6520000000000001</v>
      </c>
      <c r="U168">
        <v>21.088999999999999</v>
      </c>
      <c r="V168">
        <v>0.4</v>
      </c>
    </row>
    <row r="169" spans="1:22">
      <c r="A169" s="5">
        <v>6</v>
      </c>
      <c r="B169">
        <v>0</v>
      </c>
      <c r="C169" s="6" t="s">
        <v>79</v>
      </c>
      <c r="D169">
        <v>0.40799999999999997</v>
      </c>
      <c r="E169">
        <v>7.2999999999999995E-2</v>
      </c>
      <c r="F169">
        <v>54</v>
      </c>
      <c r="G169">
        <v>159.24100000000001</v>
      </c>
      <c r="H169">
        <v>88.168999999999997</v>
      </c>
      <c r="I169">
        <v>71.072000000000003</v>
      </c>
      <c r="J169">
        <v>614.49199999999996</v>
      </c>
      <c r="K169">
        <v>13.733000000000001</v>
      </c>
      <c r="L169">
        <v>3.8730000000000002</v>
      </c>
      <c r="M169">
        <v>0.49399999999999999</v>
      </c>
      <c r="N169">
        <v>0.27800000000000002</v>
      </c>
      <c r="O169">
        <v>6.0709999999999997</v>
      </c>
      <c r="P169">
        <v>4</v>
      </c>
      <c r="Q169">
        <v>11</v>
      </c>
      <c r="R169">
        <v>-2</v>
      </c>
      <c r="S169">
        <v>50</v>
      </c>
      <c r="T169">
        <v>5.9320000000000004</v>
      </c>
      <c r="U169">
        <v>12.432</v>
      </c>
      <c r="V169">
        <v>0.48699999999999999</v>
      </c>
    </row>
    <row r="170" spans="1:22">
      <c r="A170" s="2">
        <v>3</v>
      </c>
      <c r="B170">
        <v>0</v>
      </c>
      <c r="C170" t="s">
        <v>80</v>
      </c>
      <c r="D170">
        <v>2.1999999999999999E-2</v>
      </c>
      <c r="E170">
        <v>0</v>
      </c>
      <c r="F170">
        <v>17</v>
      </c>
      <c r="G170">
        <v>36.536000000000001</v>
      </c>
      <c r="H170">
        <v>26.875</v>
      </c>
      <c r="I170">
        <v>9.6609999999999996</v>
      </c>
      <c r="J170">
        <v>163.81399999999999</v>
      </c>
      <c r="K170">
        <v>0</v>
      </c>
      <c r="L170">
        <v>3.831</v>
      </c>
      <c r="M170">
        <v>0.68400000000000005</v>
      </c>
      <c r="N170">
        <v>0</v>
      </c>
      <c r="O170">
        <v>-13.75</v>
      </c>
      <c r="P170">
        <v>3.25</v>
      </c>
      <c r="Q170">
        <v>3</v>
      </c>
      <c r="R170">
        <v>-2</v>
      </c>
      <c r="S170">
        <v>53.332999999999998</v>
      </c>
      <c r="T170">
        <v>1.8720000000000001</v>
      </c>
      <c r="U170">
        <v>4.25</v>
      </c>
      <c r="V170">
        <v>0.48299999999999998</v>
      </c>
    </row>
    <row r="171" spans="1:22">
      <c r="A171" s="2">
        <v>4</v>
      </c>
      <c r="B171">
        <v>0</v>
      </c>
      <c r="C171" t="s">
        <v>80</v>
      </c>
      <c r="D171">
        <v>0.02</v>
      </c>
      <c r="E171">
        <v>0.45</v>
      </c>
      <c r="F171">
        <v>31</v>
      </c>
      <c r="G171">
        <v>83.545000000000002</v>
      </c>
      <c r="H171">
        <v>26.786000000000001</v>
      </c>
      <c r="I171">
        <v>56.759</v>
      </c>
      <c r="J171">
        <v>286.83999999999997</v>
      </c>
      <c r="K171">
        <v>24.692</v>
      </c>
      <c r="L171">
        <v>3.9369999999999998</v>
      </c>
      <c r="M171">
        <v>0.57899999999999996</v>
      </c>
      <c r="N171">
        <v>0.83899999999999997</v>
      </c>
      <c r="O171">
        <v>36</v>
      </c>
      <c r="P171">
        <v>4.2220000000000004</v>
      </c>
      <c r="Q171">
        <v>4</v>
      </c>
      <c r="R171">
        <v>0</v>
      </c>
      <c r="S171">
        <v>26.087</v>
      </c>
      <c r="T171">
        <v>3.536</v>
      </c>
      <c r="U171">
        <v>8.19</v>
      </c>
      <c r="V171">
        <v>0.28199999999999997</v>
      </c>
    </row>
    <row r="172" spans="1:22">
      <c r="A172" s="2">
        <v>5</v>
      </c>
      <c r="B172">
        <v>0</v>
      </c>
      <c r="C172" t="s">
        <v>80</v>
      </c>
      <c r="D172">
        <v>1.4E-2</v>
      </c>
      <c r="E172">
        <v>0</v>
      </c>
      <c r="F172">
        <v>17</v>
      </c>
      <c r="G172">
        <v>60.756999999999998</v>
      </c>
      <c r="H172">
        <v>48.68</v>
      </c>
      <c r="I172">
        <v>12.076000000000001</v>
      </c>
      <c r="J172">
        <v>190.09100000000001</v>
      </c>
      <c r="K172">
        <v>4</v>
      </c>
      <c r="L172">
        <v>3.8370000000000002</v>
      </c>
      <c r="M172">
        <v>0.443</v>
      </c>
      <c r="N172">
        <v>0.29399999999999998</v>
      </c>
      <c r="O172">
        <v>8.5709999999999997</v>
      </c>
      <c r="P172">
        <v>3.4289999999999998</v>
      </c>
      <c r="Q172">
        <v>4</v>
      </c>
      <c r="R172">
        <v>0</v>
      </c>
      <c r="S172">
        <v>57.143000000000001</v>
      </c>
      <c r="T172">
        <v>2.8519999999999999</v>
      </c>
      <c r="U172">
        <v>5.87</v>
      </c>
      <c r="V172">
        <v>0.27600000000000002</v>
      </c>
    </row>
    <row r="173" spans="1:22">
      <c r="A173" s="7">
        <v>3</v>
      </c>
      <c r="B173">
        <v>0</v>
      </c>
      <c r="C173" t="s">
        <v>81</v>
      </c>
      <c r="D173">
        <v>7.1999999999999995E-2</v>
      </c>
      <c r="E173">
        <v>0</v>
      </c>
      <c r="F173">
        <v>42</v>
      </c>
      <c r="G173">
        <v>145.19999999999999</v>
      </c>
      <c r="H173">
        <v>86.027000000000001</v>
      </c>
      <c r="I173">
        <v>59.173999999999999</v>
      </c>
      <c r="J173">
        <v>490.93700000000001</v>
      </c>
      <c r="K173">
        <v>3.556</v>
      </c>
      <c r="L173">
        <v>3.944</v>
      </c>
      <c r="M173">
        <v>0.54</v>
      </c>
      <c r="N173">
        <v>0.214</v>
      </c>
      <c r="O173">
        <v>-2.6669999999999998</v>
      </c>
      <c r="P173">
        <v>3.3330000000000002</v>
      </c>
      <c r="Q173">
        <v>9</v>
      </c>
      <c r="R173">
        <v>1</v>
      </c>
      <c r="S173">
        <v>46.667000000000002</v>
      </c>
      <c r="T173">
        <v>6.1719999999999997</v>
      </c>
      <c r="U173">
        <v>14.153</v>
      </c>
      <c r="V173">
        <v>0.79900000000000004</v>
      </c>
    </row>
    <row r="174" spans="1:22">
      <c r="A174" s="7">
        <v>10</v>
      </c>
      <c r="B174">
        <v>0</v>
      </c>
      <c r="C174" t="s">
        <v>81</v>
      </c>
      <c r="D174">
        <v>-3.5000000000000003E-2</v>
      </c>
      <c r="E174">
        <v>0</v>
      </c>
      <c r="F174">
        <v>40</v>
      </c>
      <c r="G174">
        <v>159.65199999999999</v>
      </c>
      <c r="H174">
        <v>81.156000000000006</v>
      </c>
      <c r="I174">
        <v>78.495999999999995</v>
      </c>
      <c r="J174">
        <v>636.40300000000002</v>
      </c>
      <c r="K174">
        <v>11.625</v>
      </c>
      <c r="L174">
        <v>4.0949999999999998</v>
      </c>
      <c r="M174">
        <v>0.55300000000000005</v>
      </c>
      <c r="N174">
        <v>0.4</v>
      </c>
      <c r="O174">
        <v>23.733000000000001</v>
      </c>
      <c r="P174">
        <v>4.867</v>
      </c>
      <c r="Q174">
        <v>7</v>
      </c>
      <c r="R174">
        <v>3</v>
      </c>
      <c r="S174">
        <v>41.935000000000002</v>
      </c>
      <c r="T174">
        <v>5.5259999999999998</v>
      </c>
      <c r="U174">
        <v>11.685</v>
      </c>
      <c r="V174">
        <v>0.47599999999999998</v>
      </c>
    </row>
    <row r="175" spans="1:22">
      <c r="A175" s="2">
        <v>2</v>
      </c>
      <c r="B175">
        <v>0</v>
      </c>
      <c r="C175" t="s">
        <v>82</v>
      </c>
      <c r="D175">
        <v>0.36</v>
      </c>
      <c r="E175">
        <v>6.0000000000000001E-3</v>
      </c>
      <c r="F175">
        <v>33</v>
      </c>
      <c r="G175">
        <v>87.876000000000005</v>
      </c>
      <c r="H175">
        <v>41.985999999999997</v>
      </c>
      <c r="I175">
        <v>45.89</v>
      </c>
      <c r="J175">
        <v>336.89</v>
      </c>
      <c r="K175">
        <v>7</v>
      </c>
      <c r="L175">
        <v>3.9129999999999998</v>
      </c>
      <c r="M175">
        <v>0.505</v>
      </c>
      <c r="N175">
        <v>0.24199999999999999</v>
      </c>
      <c r="O175">
        <v>20.635999999999999</v>
      </c>
      <c r="P175">
        <v>3.9089999999999998</v>
      </c>
      <c r="Q175">
        <v>6</v>
      </c>
      <c r="R175">
        <v>-1</v>
      </c>
      <c r="S175">
        <v>45.832999999999998</v>
      </c>
      <c r="T175">
        <v>3.782</v>
      </c>
      <c r="U175">
        <v>8.16</v>
      </c>
      <c r="V175">
        <v>0.53400000000000003</v>
      </c>
    </row>
    <row r="176" spans="1:22">
      <c r="A176">
        <v>3</v>
      </c>
      <c r="B176">
        <v>0</v>
      </c>
      <c r="C176" t="s">
        <v>82</v>
      </c>
      <c r="D176">
        <v>0.35799999999999998</v>
      </c>
      <c r="E176">
        <v>3.3000000000000002E-2</v>
      </c>
      <c r="F176">
        <v>35</v>
      </c>
      <c r="G176">
        <v>85.134</v>
      </c>
      <c r="H176">
        <v>47.697000000000003</v>
      </c>
      <c r="I176">
        <v>37.436</v>
      </c>
      <c r="J176">
        <v>363.16399999999999</v>
      </c>
      <c r="K176">
        <v>12</v>
      </c>
      <c r="L176">
        <v>4.1070000000000002</v>
      </c>
      <c r="M176">
        <v>0.624</v>
      </c>
      <c r="N176">
        <v>0.371</v>
      </c>
      <c r="O176">
        <v>5.8330000000000002</v>
      </c>
      <c r="P176">
        <v>5</v>
      </c>
      <c r="Q176">
        <v>5</v>
      </c>
      <c r="R176">
        <v>1</v>
      </c>
      <c r="S176">
        <v>45.832999999999998</v>
      </c>
      <c r="T176">
        <v>3.4390000000000001</v>
      </c>
      <c r="U176">
        <v>9.1050000000000004</v>
      </c>
      <c r="V176">
        <v>0.59899999999999998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177E6-C5AF-5D40-A8DD-6437688FCC2F}">
  <sheetPr>
    <tabColor rgb="FF0070C0"/>
  </sheetPr>
  <dimension ref="A1:V37"/>
  <sheetViews>
    <sheetView workbookViewId="0">
      <pane ySplit="1" topLeftCell="A2" activePane="bottomLeft" state="frozen"/>
      <selection pane="bottomLeft" activeCell="B5" sqref="B5"/>
    </sheetView>
  </sheetViews>
  <sheetFormatPr baseColWidth="10" defaultRowHeight="20"/>
  <cols>
    <col min="9" max="9" width="28.140625" bestFit="1" customWidth="1"/>
    <col min="21" max="21" width="16.42578125" bestFit="1" customWidth="1"/>
  </cols>
  <sheetData>
    <row r="1" spans="1:22">
      <c r="A1" s="1" t="s">
        <v>0</v>
      </c>
      <c r="B1" s="3" t="s">
        <v>160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>
      <c r="A2">
        <v>2</v>
      </c>
      <c r="B2">
        <v>1</v>
      </c>
      <c r="C2" t="s">
        <v>161</v>
      </c>
      <c r="D2">
        <v>0.33</v>
      </c>
      <c r="E2">
        <v>7.0000000000000001E-3</v>
      </c>
      <c r="F2">
        <v>44</v>
      </c>
      <c r="G2">
        <v>134.65100000000001</v>
      </c>
      <c r="H2">
        <v>71.853999999999999</v>
      </c>
      <c r="I2">
        <v>62.796999999999997</v>
      </c>
      <c r="J2">
        <v>408.14100000000002</v>
      </c>
      <c r="K2">
        <v>9.4670000000000005</v>
      </c>
      <c r="L2">
        <v>3.891</v>
      </c>
      <c r="M2">
        <v>0.48299999999999998</v>
      </c>
      <c r="N2">
        <v>0.34100000000000003</v>
      </c>
      <c r="O2">
        <v>48.625</v>
      </c>
      <c r="P2">
        <v>4.3120000000000003</v>
      </c>
      <c r="Q2">
        <v>5</v>
      </c>
      <c r="R2">
        <v>0</v>
      </c>
      <c r="S2">
        <v>39.393999999999998</v>
      </c>
      <c r="T2">
        <v>4.4409999999999998</v>
      </c>
      <c r="U2">
        <v>9.7690000000000001</v>
      </c>
      <c r="V2">
        <v>0.373</v>
      </c>
    </row>
    <row r="3" spans="1:22">
      <c r="A3" s="6">
        <v>8</v>
      </c>
      <c r="B3" s="11">
        <v>1</v>
      </c>
      <c r="C3" s="6" t="s">
        <v>161</v>
      </c>
      <c r="D3" s="11">
        <v>0.14599999999999999</v>
      </c>
      <c r="E3" s="11">
        <v>2.4E-2</v>
      </c>
      <c r="F3" s="11">
        <v>36</v>
      </c>
      <c r="G3" s="11">
        <v>134.18199999999999</v>
      </c>
      <c r="H3" s="11">
        <v>47.232999999999997</v>
      </c>
      <c r="I3" s="11">
        <v>86.948999999999998</v>
      </c>
      <c r="J3" s="11">
        <v>339.83499999999998</v>
      </c>
      <c r="K3" s="11">
        <v>12.856999999999999</v>
      </c>
      <c r="L3" s="11">
        <v>3.9079999999999999</v>
      </c>
      <c r="M3" s="11">
        <v>0.439</v>
      </c>
      <c r="N3" s="11">
        <v>0.38900000000000001</v>
      </c>
      <c r="O3" s="11">
        <v>51.908999999999999</v>
      </c>
      <c r="P3" s="11">
        <v>4.5449999999999999</v>
      </c>
      <c r="Q3" s="11">
        <v>4</v>
      </c>
      <c r="R3" s="11">
        <v>0</v>
      </c>
      <c r="S3" s="11">
        <v>34.615000000000002</v>
      </c>
      <c r="T3" s="11">
        <v>3.5129999999999999</v>
      </c>
      <c r="U3" s="11">
        <v>7.8550000000000004</v>
      </c>
      <c r="V3" s="11">
        <v>0.45</v>
      </c>
    </row>
    <row r="4" spans="1:22">
      <c r="A4">
        <v>9</v>
      </c>
      <c r="B4">
        <v>1</v>
      </c>
      <c r="C4" t="s">
        <v>161</v>
      </c>
      <c r="D4">
        <v>9.5000000000000001E-2</v>
      </c>
      <c r="E4">
        <v>0</v>
      </c>
      <c r="F4">
        <v>15</v>
      </c>
      <c r="G4">
        <v>67.558999999999997</v>
      </c>
      <c r="H4">
        <v>22.876999999999999</v>
      </c>
      <c r="I4">
        <v>44.682000000000002</v>
      </c>
      <c r="J4">
        <v>204.76400000000001</v>
      </c>
      <c r="K4">
        <v>2</v>
      </c>
      <c r="L4">
        <v>3.9390000000000001</v>
      </c>
      <c r="M4">
        <v>0.55500000000000005</v>
      </c>
      <c r="N4">
        <v>0.2</v>
      </c>
      <c r="O4">
        <v>25.332999999999998</v>
      </c>
      <c r="P4">
        <v>4.25</v>
      </c>
      <c r="Q4">
        <v>6</v>
      </c>
      <c r="R4">
        <v>3</v>
      </c>
      <c r="S4">
        <v>47.058999999999997</v>
      </c>
      <c r="T4">
        <v>2.7160000000000002</v>
      </c>
      <c r="U4">
        <v>5.968</v>
      </c>
      <c r="V4">
        <v>0.74399999999999999</v>
      </c>
    </row>
    <row r="5" spans="1:22">
      <c r="A5">
        <v>1</v>
      </c>
      <c r="B5" s="12">
        <v>0</v>
      </c>
      <c r="C5" s="12" t="s">
        <v>161</v>
      </c>
      <c r="D5" s="12">
        <v>0.39400000000000002</v>
      </c>
      <c r="E5" s="12">
        <v>7.0000000000000001E-3</v>
      </c>
      <c r="F5" s="12">
        <v>39</v>
      </c>
      <c r="G5" s="12">
        <v>107.97499999999999</v>
      </c>
      <c r="H5" s="12">
        <v>45.177999999999997</v>
      </c>
      <c r="I5" s="12">
        <v>62.796999999999997</v>
      </c>
      <c r="J5" s="12">
        <v>432.25599999999997</v>
      </c>
      <c r="K5" s="12">
        <v>9.1669999999999998</v>
      </c>
      <c r="L5" s="12">
        <v>3.903</v>
      </c>
      <c r="M5" s="12">
        <v>0.61099999999999999</v>
      </c>
      <c r="N5" s="12">
        <v>0.308</v>
      </c>
      <c r="O5" s="12">
        <v>-7.0910000000000002</v>
      </c>
      <c r="P5" s="12">
        <v>5</v>
      </c>
      <c r="Q5" s="12">
        <v>11</v>
      </c>
      <c r="R5" s="12">
        <v>2</v>
      </c>
      <c r="S5" s="12">
        <v>46.875</v>
      </c>
      <c r="T5" s="12">
        <v>4.5679999999999996</v>
      </c>
      <c r="U5" s="12">
        <v>13.103999999999999</v>
      </c>
      <c r="V5" s="12">
        <v>0.437</v>
      </c>
    </row>
    <row r="6" spans="1:22">
      <c r="A6">
        <v>3</v>
      </c>
      <c r="B6" s="12">
        <v>0</v>
      </c>
      <c r="C6" s="12" t="s">
        <v>161</v>
      </c>
      <c r="D6" s="12">
        <v>0.30599999999999999</v>
      </c>
      <c r="E6" s="12">
        <v>2E-3</v>
      </c>
      <c r="F6" s="12">
        <v>30</v>
      </c>
      <c r="G6" s="12">
        <v>80.004999999999995</v>
      </c>
      <c r="H6" s="12">
        <v>40.152999999999999</v>
      </c>
      <c r="I6" s="12">
        <v>39.851999999999997</v>
      </c>
      <c r="J6" s="12">
        <v>345.61599999999999</v>
      </c>
      <c r="K6" s="12">
        <v>8</v>
      </c>
      <c r="L6" s="12">
        <v>3.9430000000000001</v>
      </c>
      <c r="M6" s="12">
        <v>0.61199999999999999</v>
      </c>
      <c r="N6" s="12">
        <v>0.3</v>
      </c>
      <c r="O6" s="12">
        <v>49.332999999999998</v>
      </c>
      <c r="P6" s="12">
        <v>5.6669999999999998</v>
      </c>
      <c r="Q6" s="12">
        <v>4</v>
      </c>
      <c r="R6" s="12">
        <v>3</v>
      </c>
      <c r="S6" s="12">
        <v>40.908999999999999</v>
      </c>
      <c r="T6" s="12">
        <v>3.633</v>
      </c>
      <c r="U6" s="12">
        <v>8.2059999999999995</v>
      </c>
      <c r="V6" s="12">
        <v>0.20100000000000001</v>
      </c>
    </row>
    <row r="7" spans="1:22">
      <c r="A7">
        <v>6</v>
      </c>
      <c r="B7" s="12">
        <v>0</v>
      </c>
      <c r="C7" s="12" t="s">
        <v>161</v>
      </c>
      <c r="D7" s="12">
        <v>0.17</v>
      </c>
      <c r="E7" s="12">
        <v>7.0000000000000001E-3</v>
      </c>
      <c r="F7" s="12">
        <v>22</v>
      </c>
      <c r="G7" s="12">
        <v>93.412999999999997</v>
      </c>
      <c r="H7" s="12">
        <v>35.447000000000003</v>
      </c>
      <c r="I7" s="12">
        <v>57.966000000000001</v>
      </c>
      <c r="J7" s="12">
        <v>374.94799999999998</v>
      </c>
      <c r="K7" s="12">
        <v>10</v>
      </c>
      <c r="L7" s="12">
        <v>4.048</v>
      </c>
      <c r="M7" s="12">
        <v>0.62</v>
      </c>
      <c r="N7" s="12">
        <v>0.5</v>
      </c>
      <c r="O7" s="12">
        <v>32.667000000000002</v>
      </c>
      <c r="P7" s="12">
        <v>3.6669999999999998</v>
      </c>
      <c r="Q7" s="12">
        <v>3</v>
      </c>
      <c r="R7" s="12">
        <v>-1</v>
      </c>
      <c r="S7" s="12">
        <v>42.856999999999999</v>
      </c>
      <c r="T7" s="12">
        <v>3.7480000000000002</v>
      </c>
      <c r="U7" s="12">
        <v>9.1509999999999998</v>
      </c>
      <c r="V7" s="12">
        <v>0.78</v>
      </c>
    </row>
    <row r="8" spans="1:22">
      <c r="A8">
        <v>15</v>
      </c>
      <c r="B8">
        <v>1</v>
      </c>
      <c r="C8" t="s">
        <v>162</v>
      </c>
      <c r="D8">
        <v>1.7000000000000001E-2</v>
      </c>
      <c r="E8">
        <v>1.0999999999999999E-2</v>
      </c>
      <c r="F8">
        <v>16</v>
      </c>
      <c r="G8">
        <v>102.02</v>
      </c>
      <c r="H8">
        <v>24.731999999999999</v>
      </c>
      <c r="I8">
        <v>77.287999999999997</v>
      </c>
      <c r="J8">
        <v>350.37700000000001</v>
      </c>
      <c r="K8">
        <v>6</v>
      </c>
      <c r="L8">
        <v>4.1779999999999999</v>
      </c>
      <c r="M8">
        <v>0.54700000000000004</v>
      </c>
      <c r="N8">
        <v>0.438</v>
      </c>
      <c r="O8">
        <v>30.875</v>
      </c>
      <c r="P8">
        <v>4.625</v>
      </c>
      <c r="Q8">
        <v>5</v>
      </c>
      <c r="R8">
        <v>2</v>
      </c>
      <c r="S8">
        <v>35.293999999999997</v>
      </c>
      <c r="T8">
        <v>3.4609999999999999</v>
      </c>
      <c r="U8">
        <v>8.0960000000000001</v>
      </c>
      <c r="V8">
        <v>0.58899999999999997</v>
      </c>
    </row>
    <row r="9" spans="1:22">
      <c r="A9">
        <v>1</v>
      </c>
      <c r="B9">
        <v>0</v>
      </c>
      <c r="C9" t="s">
        <v>162</v>
      </c>
      <c r="D9" s="3">
        <v>0.32400000000000001</v>
      </c>
      <c r="E9" s="3">
        <v>0.60799999999999998</v>
      </c>
      <c r="F9" s="3">
        <v>50</v>
      </c>
      <c r="G9" s="3">
        <v>136.33600000000001</v>
      </c>
      <c r="H9" s="3">
        <v>73.302000000000007</v>
      </c>
      <c r="I9" s="3">
        <v>63.033999999999999</v>
      </c>
      <c r="J9" s="3">
        <v>498.35599999999999</v>
      </c>
      <c r="K9" s="3">
        <v>16</v>
      </c>
      <c r="L9" s="3">
        <v>3.8660000000000001</v>
      </c>
      <c r="M9" s="3">
        <v>0.45</v>
      </c>
      <c r="N9" s="3">
        <v>0.36</v>
      </c>
      <c r="O9" s="3">
        <v>26.067</v>
      </c>
      <c r="P9" s="3">
        <v>4.5999999999999996</v>
      </c>
      <c r="Q9" s="3">
        <v>9</v>
      </c>
      <c r="R9" s="3">
        <v>0</v>
      </c>
      <c r="S9" s="3">
        <v>41.176000000000002</v>
      </c>
      <c r="T9" s="3">
        <v>4.2649999999999997</v>
      </c>
      <c r="U9" s="3">
        <v>9.9160000000000004</v>
      </c>
      <c r="V9" s="3">
        <v>0.46300000000000002</v>
      </c>
    </row>
    <row r="10" spans="1:22">
      <c r="A10">
        <v>2</v>
      </c>
      <c r="B10">
        <v>1</v>
      </c>
      <c r="C10" t="s">
        <v>163</v>
      </c>
      <c r="D10">
        <v>0.33300000000000002</v>
      </c>
      <c r="E10">
        <v>4.0000000000000001E-3</v>
      </c>
      <c r="F10">
        <v>19</v>
      </c>
      <c r="G10">
        <v>18.663</v>
      </c>
      <c r="H10">
        <v>6.4290000000000003</v>
      </c>
      <c r="I10">
        <v>12.234999999999999</v>
      </c>
      <c r="J10">
        <v>111.94199999999999</v>
      </c>
      <c r="K10">
        <v>11</v>
      </c>
      <c r="L10">
        <v>3.589</v>
      </c>
      <c r="M10">
        <v>0.39400000000000002</v>
      </c>
      <c r="N10">
        <v>0.63200000000000001</v>
      </c>
      <c r="O10">
        <v>63.9</v>
      </c>
      <c r="P10">
        <v>4.0999999999999996</v>
      </c>
      <c r="Q10">
        <v>1</v>
      </c>
      <c r="R10">
        <v>0</v>
      </c>
      <c r="S10">
        <v>31.25</v>
      </c>
      <c r="T10">
        <v>2.077</v>
      </c>
      <c r="U10">
        <v>4.4619999999999997</v>
      </c>
      <c r="V10">
        <v>7.9000000000000001E-2</v>
      </c>
    </row>
    <row r="11" spans="1:22">
      <c r="A11">
        <v>10</v>
      </c>
      <c r="B11">
        <v>0</v>
      </c>
      <c r="C11" t="s">
        <v>163</v>
      </c>
      <c r="D11" s="3">
        <v>0.14199999999999999</v>
      </c>
      <c r="E11" s="3">
        <v>1E-3</v>
      </c>
      <c r="F11" s="3">
        <v>18</v>
      </c>
      <c r="G11" s="3">
        <v>80.917000000000002</v>
      </c>
      <c r="H11" s="3">
        <v>31.404</v>
      </c>
      <c r="I11" s="3">
        <v>49.512999999999998</v>
      </c>
      <c r="J11" s="3">
        <v>255.84100000000001</v>
      </c>
      <c r="K11" s="3">
        <v>9</v>
      </c>
      <c r="L11" s="3">
        <v>3.9089999999999998</v>
      </c>
      <c r="M11" s="3">
        <v>0.50600000000000001</v>
      </c>
      <c r="N11" s="3">
        <v>0.55600000000000005</v>
      </c>
      <c r="O11" s="3">
        <v>11.2</v>
      </c>
      <c r="P11" s="3">
        <v>3.8</v>
      </c>
      <c r="Q11" s="3">
        <v>6</v>
      </c>
      <c r="R11" s="3">
        <v>-2</v>
      </c>
      <c r="S11" s="3">
        <v>38.889000000000003</v>
      </c>
      <c r="T11" s="3">
        <v>2.8759999999999999</v>
      </c>
      <c r="U11" s="3">
        <v>6.9950000000000001</v>
      </c>
      <c r="V11" s="3">
        <v>0.8</v>
      </c>
    </row>
    <row r="12" spans="1:22">
      <c r="A12">
        <v>1</v>
      </c>
      <c r="B12">
        <v>1</v>
      </c>
      <c r="C12" t="s">
        <v>164</v>
      </c>
      <c r="D12">
        <v>0.49199999999999999</v>
      </c>
      <c r="E12">
        <v>0.44900000000000001</v>
      </c>
      <c r="F12">
        <v>46</v>
      </c>
      <c r="G12">
        <v>45.78</v>
      </c>
      <c r="H12">
        <v>10.759</v>
      </c>
      <c r="I12">
        <v>35.021000000000001</v>
      </c>
      <c r="J12">
        <v>175.59100000000001</v>
      </c>
      <c r="K12">
        <v>28</v>
      </c>
      <c r="L12">
        <v>3.7029999999999998</v>
      </c>
      <c r="M12">
        <v>0.45700000000000002</v>
      </c>
      <c r="N12">
        <v>0.63</v>
      </c>
      <c r="O12">
        <v>46.182000000000002</v>
      </c>
      <c r="P12">
        <v>5.2729999999999997</v>
      </c>
      <c r="Q12">
        <v>7</v>
      </c>
      <c r="R12">
        <v>0</v>
      </c>
      <c r="S12">
        <v>33.332999999999998</v>
      </c>
      <c r="T12">
        <v>2.4900000000000002</v>
      </c>
      <c r="U12">
        <v>5.1029999999999998</v>
      </c>
      <c r="V12">
        <v>0.29399999999999998</v>
      </c>
    </row>
    <row r="13" spans="1:22">
      <c r="A13">
        <v>8</v>
      </c>
      <c r="B13">
        <v>0</v>
      </c>
      <c r="C13" t="s">
        <v>164</v>
      </c>
      <c r="D13" s="3">
        <v>6.0999999999999999E-2</v>
      </c>
      <c r="E13" s="3">
        <v>0.20300000000000001</v>
      </c>
      <c r="F13" s="3">
        <v>24</v>
      </c>
      <c r="G13" s="3">
        <v>119.419</v>
      </c>
      <c r="H13" s="3">
        <v>1.071</v>
      </c>
      <c r="I13" s="3">
        <v>118.348</v>
      </c>
      <c r="J13" s="3">
        <v>319.21199999999999</v>
      </c>
      <c r="K13" s="3">
        <v>18.7</v>
      </c>
      <c r="L13" s="3">
        <v>3.919</v>
      </c>
      <c r="M13" s="3">
        <v>0.58599999999999997</v>
      </c>
      <c r="N13" s="3">
        <v>0.83299999999999996</v>
      </c>
      <c r="O13" s="3">
        <v>78.667000000000002</v>
      </c>
      <c r="P13" s="3">
        <v>4.6669999999999998</v>
      </c>
      <c r="Q13" s="3">
        <v>1</v>
      </c>
      <c r="R13" s="3">
        <v>0</v>
      </c>
      <c r="S13" s="3">
        <v>14.286</v>
      </c>
      <c r="T13" s="3">
        <v>3.6429999999999998</v>
      </c>
      <c r="U13" s="3">
        <v>8.6780000000000008</v>
      </c>
      <c r="V13" s="3">
        <v>0.247</v>
      </c>
    </row>
    <row r="14" spans="1:22">
      <c r="A14">
        <v>2</v>
      </c>
      <c r="B14">
        <v>1</v>
      </c>
      <c r="C14" t="s">
        <v>165</v>
      </c>
      <c r="D14">
        <v>0.13200000000000001</v>
      </c>
      <c r="E14">
        <v>1E-3</v>
      </c>
      <c r="F14">
        <v>31</v>
      </c>
      <c r="G14">
        <v>81.472999999999999</v>
      </c>
      <c r="H14">
        <v>34.375</v>
      </c>
      <c r="I14">
        <v>47.097999999999999</v>
      </c>
      <c r="J14">
        <v>354.53899999999999</v>
      </c>
      <c r="K14">
        <v>8</v>
      </c>
      <c r="L14">
        <v>4.0880000000000001</v>
      </c>
      <c r="M14">
        <v>0.63300000000000001</v>
      </c>
      <c r="N14">
        <v>0.28999999999999998</v>
      </c>
      <c r="O14">
        <v>6.9</v>
      </c>
      <c r="P14">
        <v>3.8</v>
      </c>
      <c r="Q14">
        <v>9</v>
      </c>
      <c r="R14">
        <v>-1</v>
      </c>
      <c r="S14">
        <v>44.828000000000003</v>
      </c>
      <c r="T14">
        <v>3.823</v>
      </c>
      <c r="U14">
        <v>7.7290000000000001</v>
      </c>
      <c r="V14">
        <v>0.56799999999999995</v>
      </c>
    </row>
    <row r="15" spans="1:22">
      <c r="A15">
        <v>1</v>
      </c>
      <c r="B15">
        <v>0</v>
      </c>
      <c r="C15" t="s">
        <v>165</v>
      </c>
      <c r="D15" s="3">
        <v>0.17100000000000001</v>
      </c>
      <c r="E15" s="3">
        <v>2.7E-2</v>
      </c>
      <c r="F15" s="3">
        <v>17</v>
      </c>
      <c r="G15" s="3">
        <v>73.185000000000002</v>
      </c>
      <c r="H15" s="3">
        <v>18.524999999999999</v>
      </c>
      <c r="I15" s="3">
        <v>54.66</v>
      </c>
      <c r="J15" s="3">
        <v>326.61799999999999</v>
      </c>
      <c r="K15" s="3">
        <v>11.856999999999999</v>
      </c>
      <c r="L15" s="3">
        <v>3.9769999999999999</v>
      </c>
      <c r="M15" s="3">
        <v>0.76900000000000002</v>
      </c>
      <c r="N15" s="3">
        <v>0.82399999999999995</v>
      </c>
      <c r="O15" s="3">
        <v>71</v>
      </c>
      <c r="P15" s="3">
        <v>5.4</v>
      </c>
      <c r="Q15" s="3">
        <v>2</v>
      </c>
      <c r="R15" s="3">
        <v>1</v>
      </c>
      <c r="S15" s="3">
        <v>19.047999999999998</v>
      </c>
      <c r="T15" s="3">
        <v>4.6980000000000004</v>
      </c>
      <c r="U15" s="3">
        <v>10.967000000000001</v>
      </c>
      <c r="V15" s="3">
        <v>0.436</v>
      </c>
    </row>
    <row r="16" spans="1:22">
      <c r="A16">
        <v>1</v>
      </c>
      <c r="B16">
        <v>1</v>
      </c>
      <c r="C16" t="s">
        <v>166</v>
      </c>
      <c r="D16">
        <v>0.30599999999999999</v>
      </c>
      <c r="E16">
        <v>1.2999999999999999E-2</v>
      </c>
      <c r="F16">
        <v>43</v>
      </c>
      <c r="G16">
        <v>148.57300000000001</v>
      </c>
      <c r="H16">
        <v>88.191999999999993</v>
      </c>
      <c r="I16">
        <v>60.381</v>
      </c>
      <c r="J16">
        <v>552.81500000000005</v>
      </c>
      <c r="K16">
        <v>6.5</v>
      </c>
      <c r="L16">
        <v>3.9409999999999998</v>
      </c>
      <c r="M16">
        <v>0.55800000000000005</v>
      </c>
      <c r="N16">
        <v>0.186</v>
      </c>
      <c r="O16">
        <v>-4.6879999999999997</v>
      </c>
      <c r="P16">
        <v>3.3119999999999998</v>
      </c>
      <c r="Q16">
        <v>11</v>
      </c>
      <c r="R16">
        <v>-3</v>
      </c>
      <c r="S16">
        <v>50</v>
      </c>
      <c r="T16">
        <v>6.1689999999999996</v>
      </c>
      <c r="U16">
        <v>15.946</v>
      </c>
      <c r="V16">
        <v>0.57199999999999995</v>
      </c>
    </row>
    <row r="17" spans="1:22">
      <c r="A17">
        <v>5</v>
      </c>
      <c r="B17">
        <v>0</v>
      </c>
      <c r="C17" t="s">
        <v>166</v>
      </c>
      <c r="D17" s="3">
        <v>0.104</v>
      </c>
      <c r="E17" s="3">
        <v>7.0000000000000001E-3</v>
      </c>
      <c r="F17" s="3">
        <v>27</v>
      </c>
      <c r="G17" s="3">
        <v>81.177999999999997</v>
      </c>
      <c r="H17" s="3">
        <v>36.496000000000002</v>
      </c>
      <c r="I17" s="3">
        <v>44.682000000000002</v>
      </c>
      <c r="J17" s="3">
        <v>222.19399999999999</v>
      </c>
      <c r="K17" s="3">
        <v>6</v>
      </c>
      <c r="L17" s="3">
        <v>3.79</v>
      </c>
      <c r="M17" s="3">
        <v>0.58599999999999997</v>
      </c>
      <c r="N17" s="3">
        <v>0.25900000000000001</v>
      </c>
      <c r="O17" s="3">
        <v>8.7270000000000003</v>
      </c>
      <c r="P17" s="3">
        <v>3.1819999999999999</v>
      </c>
      <c r="Q17" s="3">
        <v>7</v>
      </c>
      <c r="R17" s="3">
        <v>0</v>
      </c>
      <c r="S17" s="3">
        <v>55</v>
      </c>
      <c r="T17" s="3">
        <v>2.73</v>
      </c>
      <c r="U17" s="3">
        <v>6.8159999999999998</v>
      </c>
      <c r="V17" s="3">
        <v>0.192</v>
      </c>
    </row>
    <row r="18" spans="1:22">
      <c r="A18">
        <v>1</v>
      </c>
      <c r="B18">
        <v>1</v>
      </c>
      <c r="C18" t="s">
        <v>167</v>
      </c>
      <c r="D18">
        <v>0.47699999999999998</v>
      </c>
      <c r="E18">
        <v>0.63300000000000001</v>
      </c>
      <c r="F18">
        <v>33</v>
      </c>
      <c r="G18">
        <v>69.543000000000006</v>
      </c>
      <c r="H18">
        <v>17.297999999999998</v>
      </c>
      <c r="I18">
        <v>52.244999999999997</v>
      </c>
      <c r="J18">
        <v>278.505</v>
      </c>
      <c r="K18">
        <v>22.082999999999998</v>
      </c>
      <c r="L18">
        <v>3.84</v>
      </c>
      <c r="M18">
        <v>0.44</v>
      </c>
      <c r="N18">
        <v>0.72699999999999998</v>
      </c>
      <c r="O18">
        <v>46.167000000000002</v>
      </c>
      <c r="P18">
        <v>3.6669999999999998</v>
      </c>
      <c r="Q18">
        <v>3</v>
      </c>
      <c r="R18">
        <v>-1</v>
      </c>
      <c r="S18">
        <v>33.332999999999998</v>
      </c>
      <c r="T18">
        <v>3.3580000000000001</v>
      </c>
      <c r="U18">
        <v>8.8930000000000007</v>
      </c>
      <c r="V18">
        <v>0.46</v>
      </c>
    </row>
    <row r="19" spans="1:22">
      <c r="A19">
        <v>10</v>
      </c>
      <c r="B19">
        <v>1</v>
      </c>
      <c r="C19" t="s">
        <v>167</v>
      </c>
      <c r="D19">
        <v>7.2999999999999995E-2</v>
      </c>
      <c r="E19">
        <v>1E-3</v>
      </c>
      <c r="F19">
        <v>19</v>
      </c>
      <c r="G19">
        <v>108.675</v>
      </c>
      <c r="H19">
        <v>51.917000000000002</v>
      </c>
      <c r="I19">
        <v>56.759</v>
      </c>
      <c r="J19">
        <v>371.98700000000002</v>
      </c>
      <c r="K19">
        <v>1</v>
      </c>
      <c r="L19">
        <v>4.1079999999999997</v>
      </c>
      <c r="M19">
        <v>0.63</v>
      </c>
      <c r="N19">
        <v>0.105</v>
      </c>
      <c r="O19">
        <v>13.3</v>
      </c>
      <c r="P19">
        <v>3.1</v>
      </c>
      <c r="Q19">
        <v>4</v>
      </c>
      <c r="R19">
        <v>0</v>
      </c>
      <c r="S19">
        <v>57.143000000000001</v>
      </c>
      <c r="T19">
        <v>2.9790000000000001</v>
      </c>
      <c r="U19">
        <v>6.2430000000000003</v>
      </c>
      <c r="V19">
        <v>0.182</v>
      </c>
    </row>
    <row r="20" spans="1:22">
      <c r="A20">
        <v>2</v>
      </c>
      <c r="B20">
        <v>0</v>
      </c>
      <c r="C20" t="s">
        <v>167</v>
      </c>
      <c r="D20">
        <v>0.223</v>
      </c>
      <c r="E20">
        <v>2E-3</v>
      </c>
      <c r="F20">
        <v>25</v>
      </c>
      <c r="G20">
        <v>109.532</v>
      </c>
      <c r="H20">
        <v>50.359000000000002</v>
      </c>
      <c r="I20">
        <v>59.173999999999999</v>
      </c>
      <c r="J20">
        <v>293.90899999999999</v>
      </c>
      <c r="K20">
        <v>4</v>
      </c>
      <c r="L20">
        <v>3.8039999999999998</v>
      </c>
      <c r="M20">
        <v>0.52900000000000003</v>
      </c>
      <c r="N20">
        <v>0.2</v>
      </c>
      <c r="O20">
        <v>23.3</v>
      </c>
      <c r="P20">
        <v>4.3</v>
      </c>
      <c r="Q20">
        <v>4</v>
      </c>
      <c r="R20">
        <v>2</v>
      </c>
      <c r="S20">
        <v>40</v>
      </c>
      <c r="T20">
        <v>3.6320000000000001</v>
      </c>
      <c r="U20">
        <v>8.9109999999999996</v>
      </c>
      <c r="V20">
        <v>0.438</v>
      </c>
    </row>
    <row r="21" spans="1:22">
      <c r="A21">
        <v>8</v>
      </c>
      <c r="B21">
        <v>0</v>
      </c>
      <c r="C21" t="s">
        <v>167</v>
      </c>
      <c r="D21" s="3">
        <v>0.156</v>
      </c>
      <c r="E21" s="3">
        <v>0</v>
      </c>
      <c r="F21" s="3">
        <v>21</v>
      </c>
      <c r="G21" s="3">
        <v>113.20099999999999</v>
      </c>
      <c r="H21" s="3">
        <v>72.141999999999996</v>
      </c>
      <c r="I21" s="3">
        <v>41.058999999999997</v>
      </c>
      <c r="J21" s="3">
        <v>337.95499999999998</v>
      </c>
      <c r="K21" s="3">
        <v>1</v>
      </c>
      <c r="L21" s="3">
        <v>3.968</v>
      </c>
      <c r="M21" s="3">
        <v>0.64</v>
      </c>
      <c r="N21" s="3">
        <v>9.5000000000000001E-2</v>
      </c>
      <c r="O21" s="3">
        <v>-18</v>
      </c>
      <c r="P21" s="3">
        <v>3.6669999999999998</v>
      </c>
      <c r="Q21" s="3">
        <v>5</v>
      </c>
      <c r="R21" s="3">
        <v>0</v>
      </c>
      <c r="S21" s="3">
        <v>50</v>
      </c>
      <c r="T21" s="3">
        <v>3.6970000000000001</v>
      </c>
      <c r="U21" s="3">
        <v>8.0210000000000008</v>
      </c>
      <c r="V21" s="3">
        <v>0.44900000000000001</v>
      </c>
    </row>
    <row r="22" spans="1:22">
      <c r="A22" s="6">
        <v>1</v>
      </c>
      <c r="B22" s="6">
        <v>1</v>
      </c>
      <c r="C22" s="6" t="s">
        <v>168</v>
      </c>
      <c r="D22" s="11">
        <v>0.56100000000000005</v>
      </c>
      <c r="E22" s="11">
        <v>0.40200000000000002</v>
      </c>
      <c r="F22" s="11">
        <v>60</v>
      </c>
      <c r="G22" s="11">
        <v>48.863</v>
      </c>
      <c r="H22" s="11">
        <v>24.71</v>
      </c>
      <c r="I22" s="11">
        <v>24.152999999999999</v>
      </c>
      <c r="J22" s="11">
        <v>276.84699999999998</v>
      </c>
      <c r="K22" s="11">
        <v>13.867000000000001</v>
      </c>
      <c r="L22" s="11">
        <v>3.7280000000000002</v>
      </c>
      <c r="M22" s="11">
        <v>0.45200000000000001</v>
      </c>
      <c r="N22" s="11">
        <v>0.25</v>
      </c>
      <c r="O22" s="11">
        <v>29.125</v>
      </c>
      <c r="P22" s="11">
        <v>4.4379999999999997</v>
      </c>
      <c r="Q22" s="11">
        <v>10</v>
      </c>
      <c r="R22" s="11">
        <v>-1</v>
      </c>
      <c r="S22" s="11">
        <v>50</v>
      </c>
      <c r="T22" s="11">
        <v>3.2959999999999998</v>
      </c>
      <c r="U22" s="11">
        <v>7.59</v>
      </c>
      <c r="V22" s="11">
        <v>3.4000000000000002E-2</v>
      </c>
    </row>
    <row r="23" spans="1:22">
      <c r="A23">
        <v>11</v>
      </c>
      <c r="B23">
        <v>0</v>
      </c>
      <c r="C23" s="9" t="s">
        <v>168</v>
      </c>
      <c r="D23" s="3">
        <v>6.9000000000000006E-2</v>
      </c>
      <c r="E23" s="3">
        <v>2E-3</v>
      </c>
      <c r="F23" s="3">
        <v>17</v>
      </c>
      <c r="G23" s="3">
        <v>66.472999999999999</v>
      </c>
      <c r="H23" s="3">
        <v>30.244</v>
      </c>
      <c r="I23" s="3">
        <v>36.228999999999999</v>
      </c>
      <c r="J23" s="3">
        <v>234.821</v>
      </c>
      <c r="K23" s="3">
        <v>4</v>
      </c>
      <c r="L23" s="3">
        <v>3.976</v>
      </c>
      <c r="M23" s="3">
        <v>0.72299999999999998</v>
      </c>
      <c r="N23" s="3">
        <v>0.29399999999999998</v>
      </c>
      <c r="O23" s="3">
        <v>2.875</v>
      </c>
      <c r="P23" s="3">
        <v>4.125</v>
      </c>
      <c r="Q23" s="3">
        <v>6</v>
      </c>
      <c r="R23" s="3">
        <v>-1</v>
      </c>
      <c r="S23" s="3">
        <v>47.619</v>
      </c>
      <c r="T23" s="3">
        <v>2.6379999999999999</v>
      </c>
      <c r="U23" s="3">
        <v>7.2210000000000001</v>
      </c>
      <c r="V23" s="3">
        <v>0.33500000000000002</v>
      </c>
    </row>
    <row r="24" spans="1:22">
      <c r="A24">
        <v>2</v>
      </c>
      <c r="B24">
        <v>1</v>
      </c>
      <c r="C24" t="s">
        <v>169</v>
      </c>
      <c r="D24">
        <v>0.29099999999999998</v>
      </c>
      <c r="E24">
        <v>0.29099999999999998</v>
      </c>
      <c r="F24">
        <v>26</v>
      </c>
      <c r="G24">
        <v>104.628</v>
      </c>
      <c r="H24">
        <v>41.831000000000003</v>
      </c>
      <c r="I24">
        <v>62.796999999999997</v>
      </c>
      <c r="J24">
        <v>326.733</v>
      </c>
      <c r="K24">
        <v>16</v>
      </c>
      <c r="L24">
        <v>3.85</v>
      </c>
      <c r="M24">
        <v>0.51700000000000002</v>
      </c>
      <c r="N24">
        <v>0.65400000000000003</v>
      </c>
      <c r="O24">
        <v>30.625</v>
      </c>
      <c r="P24">
        <v>4.625</v>
      </c>
      <c r="Q24">
        <v>3</v>
      </c>
      <c r="R24">
        <v>0</v>
      </c>
      <c r="S24">
        <v>36.363999999999997</v>
      </c>
      <c r="T24">
        <v>3.4220000000000002</v>
      </c>
      <c r="U24">
        <v>9.8490000000000002</v>
      </c>
      <c r="V24">
        <v>0.36299999999999999</v>
      </c>
    </row>
    <row r="25" spans="1:22">
      <c r="A25">
        <v>1</v>
      </c>
      <c r="B25">
        <v>0</v>
      </c>
      <c r="C25" t="s">
        <v>169</v>
      </c>
      <c r="D25" s="3">
        <v>0.34499999999999997</v>
      </c>
      <c r="E25" s="3">
        <v>0</v>
      </c>
      <c r="F25" s="3">
        <v>29</v>
      </c>
      <c r="G25" s="3">
        <v>128.20500000000001</v>
      </c>
      <c r="H25" s="3">
        <v>71.447000000000003</v>
      </c>
      <c r="I25" s="3">
        <v>56.759</v>
      </c>
      <c r="J25" s="3">
        <v>489.666</v>
      </c>
      <c r="K25" s="3">
        <v>1</v>
      </c>
      <c r="L25" s="3">
        <v>4.0510000000000002</v>
      </c>
      <c r="M25" s="3">
        <v>0.53600000000000003</v>
      </c>
      <c r="N25" s="3">
        <v>6.9000000000000006E-2</v>
      </c>
      <c r="O25" s="3">
        <v>3.6669999999999998</v>
      </c>
      <c r="P25" s="3">
        <v>4.444</v>
      </c>
      <c r="Q25" s="3">
        <v>7</v>
      </c>
      <c r="R25" s="3">
        <v>-1</v>
      </c>
      <c r="S25" s="3">
        <v>54.167000000000002</v>
      </c>
      <c r="T25" s="3">
        <v>4.3170000000000002</v>
      </c>
      <c r="U25" s="3">
        <v>10.311</v>
      </c>
      <c r="V25" s="3">
        <v>0.40200000000000002</v>
      </c>
    </row>
    <row r="26" spans="1:22">
      <c r="A26" s="2">
        <v>6</v>
      </c>
      <c r="B26">
        <v>1</v>
      </c>
      <c r="C26" t="s">
        <v>170</v>
      </c>
      <c r="D26">
        <v>0.17299999999999999</v>
      </c>
      <c r="E26">
        <v>3.0000000000000001E-3</v>
      </c>
      <c r="F26">
        <v>40</v>
      </c>
      <c r="G26">
        <v>201.72499999999999</v>
      </c>
      <c r="H26">
        <v>101.492</v>
      </c>
      <c r="I26">
        <v>100.233</v>
      </c>
      <c r="J26">
        <v>756.16099999999994</v>
      </c>
      <c r="K26">
        <v>5</v>
      </c>
      <c r="L26">
        <v>4.1139999999999999</v>
      </c>
      <c r="M26">
        <v>0.59399999999999997</v>
      </c>
      <c r="N26">
        <v>0.3</v>
      </c>
      <c r="O26">
        <v>3.28</v>
      </c>
      <c r="P26">
        <v>3.88</v>
      </c>
      <c r="Q26">
        <v>16</v>
      </c>
      <c r="R26">
        <v>1</v>
      </c>
      <c r="S26">
        <v>53.191000000000003</v>
      </c>
      <c r="T26">
        <v>7.1340000000000003</v>
      </c>
      <c r="U26">
        <v>14.803000000000001</v>
      </c>
      <c r="V26">
        <v>0.63400000000000001</v>
      </c>
    </row>
    <row r="27" spans="1:22">
      <c r="A27">
        <v>20</v>
      </c>
      <c r="B27">
        <v>0</v>
      </c>
      <c r="C27" t="s">
        <v>170</v>
      </c>
      <c r="D27" s="3">
        <v>-0.05</v>
      </c>
      <c r="E27" s="3">
        <v>0</v>
      </c>
      <c r="F27" s="3">
        <v>15</v>
      </c>
      <c r="G27" s="3">
        <v>88.307000000000002</v>
      </c>
      <c r="H27" s="3">
        <v>49.662999999999997</v>
      </c>
      <c r="I27" s="3">
        <v>38.643999999999998</v>
      </c>
      <c r="J27" s="3">
        <v>307.14800000000002</v>
      </c>
      <c r="K27" s="3">
        <v>0</v>
      </c>
      <c r="L27" s="3">
        <v>4.1040000000000001</v>
      </c>
      <c r="M27" s="3">
        <v>0.58699999999999997</v>
      </c>
      <c r="N27" s="3">
        <v>6.7000000000000004E-2</v>
      </c>
      <c r="O27" s="3">
        <v>-2.6669999999999998</v>
      </c>
      <c r="P27" s="3">
        <v>3.6669999999999998</v>
      </c>
      <c r="Q27" s="3">
        <v>3</v>
      </c>
      <c r="R27" s="3">
        <v>1</v>
      </c>
      <c r="S27" s="3">
        <v>43.75</v>
      </c>
      <c r="T27" s="3">
        <v>2.56</v>
      </c>
      <c r="U27" s="3">
        <v>6.274</v>
      </c>
      <c r="V27" s="3">
        <v>0.72099999999999997</v>
      </c>
    </row>
    <row r="28" spans="1:22">
      <c r="A28">
        <v>5</v>
      </c>
      <c r="B28">
        <v>1</v>
      </c>
      <c r="C28" t="s">
        <v>171</v>
      </c>
      <c r="D28">
        <v>7.9000000000000001E-2</v>
      </c>
      <c r="E28">
        <v>0.60699999999999998</v>
      </c>
      <c r="F28">
        <v>32</v>
      </c>
      <c r="G28">
        <v>127.54600000000001</v>
      </c>
      <c r="H28">
        <v>32.143999999999998</v>
      </c>
      <c r="I28">
        <v>95.403000000000006</v>
      </c>
      <c r="J28">
        <v>480.084</v>
      </c>
      <c r="K28">
        <v>19.818000000000001</v>
      </c>
      <c r="L28">
        <v>4.0839999999999996</v>
      </c>
      <c r="M28">
        <v>0.67</v>
      </c>
      <c r="N28">
        <v>0.68799999999999994</v>
      </c>
      <c r="O28">
        <v>23.4</v>
      </c>
      <c r="P28">
        <v>4.3</v>
      </c>
      <c r="Q28">
        <v>5</v>
      </c>
      <c r="R28">
        <v>1</v>
      </c>
      <c r="S28">
        <v>32.143000000000001</v>
      </c>
      <c r="T28">
        <v>4.4589999999999996</v>
      </c>
      <c r="U28">
        <v>11.223000000000001</v>
      </c>
      <c r="V28">
        <v>9.2999999999999999E-2</v>
      </c>
    </row>
    <row r="29" spans="1:22">
      <c r="A29">
        <v>9</v>
      </c>
      <c r="B29">
        <v>1</v>
      </c>
      <c r="C29" t="s">
        <v>171</v>
      </c>
      <c r="D29">
        <v>-2.5000000000000001E-2</v>
      </c>
      <c r="E29">
        <v>0.33</v>
      </c>
      <c r="F29">
        <v>20</v>
      </c>
      <c r="G29">
        <v>65.075999999999993</v>
      </c>
      <c r="H29">
        <v>1.071</v>
      </c>
      <c r="I29">
        <v>64.004000000000005</v>
      </c>
      <c r="J29">
        <v>166.47200000000001</v>
      </c>
      <c r="K29">
        <v>19</v>
      </c>
      <c r="L29">
        <v>4.1710000000000003</v>
      </c>
      <c r="M29">
        <v>0.53400000000000003</v>
      </c>
      <c r="N29">
        <v>1</v>
      </c>
      <c r="O29">
        <v>87.286000000000001</v>
      </c>
      <c r="P29">
        <v>4.8570000000000002</v>
      </c>
      <c r="Q29">
        <v>0</v>
      </c>
      <c r="R29">
        <v>0</v>
      </c>
      <c r="S29">
        <v>6.6669999999999998</v>
      </c>
      <c r="T29">
        <v>1.639</v>
      </c>
      <c r="U29">
        <v>4.57</v>
      </c>
      <c r="V29">
        <v>0.156</v>
      </c>
    </row>
    <row r="30" spans="1:22">
      <c r="A30">
        <v>11</v>
      </c>
      <c r="B30">
        <v>1</v>
      </c>
      <c r="C30" t="s">
        <v>171</v>
      </c>
      <c r="D30">
        <v>-0.104</v>
      </c>
      <c r="E30">
        <v>0</v>
      </c>
      <c r="F30">
        <v>18</v>
      </c>
      <c r="G30">
        <v>100.965</v>
      </c>
      <c r="H30">
        <v>51.451999999999998</v>
      </c>
      <c r="I30">
        <v>49.512999999999998</v>
      </c>
      <c r="J30">
        <v>269.26900000000001</v>
      </c>
      <c r="K30">
        <v>5</v>
      </c>
      <c r="L30">
        <v>4.1580000000000004</v>
      </c>
      <c r="M30">
        <v>0.64800000000000002</v>
      </c>
      <c r="N30">
        <v>0.33300000000000002</v>
      </c>
      <c r="O30">
        <v>41.856999999999999</v>
      </c>
      <c r="P30">
        <v>3.8570000000000002</v>
      </c>
      <c r="Q30">
        <v>2</v>
      </c>
      <c r="R30">
        <v>-2</v>
      </c>
      <c r="S30">
        <v>44.444000000000003</v>
      </c>
      <c r="T30">
        <v>2.456</v>
      </c>
      <c r="U30">
        <v>5.4189999999999996</v>
      </c>
      <c r="V30">
        <v>0.63500000000000001</v>
      </c>
    </row>
    <row r="31" spans="1:22">
      <c r="A31">
        <v>1</v>
      </c>
      <c r="B31">
        <v>0</v>
      </c>
      <c r="C31" t="s">
        <v>171</v>
      </c>
      <c r="D31" s="3">
        <v>0.14599999999999999</v>
      </c>
      <c r="E31" s="3">
        <v>0.55100000000000005</v>
      </c>
      <c r="F31" s="3">
        <v>22</v>
      </c>
      <c r="G31" s="3">
        <v>74.991</v>
      </c>
      <c r="H31" s="3">
        <v>8.5719999999999992</v>
      </c>
      <c r="I31" s="3">
        <v>66.42</v>
      </c>
      <c r="J31" s="3">
        <v>390.61700000000002</v>
      </c>
      <c r="K31" s="3">
        <v>19</v>
      </c>
      <c r="L31" s="3">
        <v>3.8860000000000001</v>
      </c>
      <c r="M31" s="3">
        <v>0.67</v>
      </c>
      <c r="N31" s="3">
        <v>0.90900000000000003</v>
      </c>
      <c r="O31" s="3">
        <v>68.400000000000006</v>
      </c>
      <c r="P31" s="3">
        <v>4.5999999999999996</v>
      </c>
      <c r="Q31" s="3">
        <v>1</v>
      </c>
      <c r="R31" s="3">
        <v>0</v>
      </c>
      <c r="S31" s="3">
        <v>23.81</v>
      </c>
      <c r="T31" s="3">
        <v>3.6739999999999999</v>
      </c>
      <c r="U31" s="3">
        <v>7.702</v>
      </c>
      <c r="V31" s="3">
        <v>0.20899999999999999</v>
      </c>
    </row>
    <row r="32" spans="1:22">
      <c r="A32">
        <v>8</v>
      </c>
      <c r="B32">
        <v>0</v>
      </c>
      <c r="C32" t="s">
        <v>171</v>
      </c>
      <c r="D32">
        <v>1.6E-2</v>
      </c>
      <c r="E32">
        <v>6.2E-2</v>
      </c>
      <c r="F32">
        <v>30</v>
      </c>
      <c r="G32">
        <v>117.501</v>
      </c>
      <c r="H32">
        <v>57.119</v>
      </c>
      <c r="I32">
        <v>60.381</v>
      </c>
      <c r="J32">
        <v>323.95999999999998</v>
      </c>
      <c r="K32">
        <v>16</v>
      </c>
      <c r="L32">
        <v>3.6890000000000001</v>
      </c>
      <c r="M32">
        <v>0.442</v>
      </c>
      <c r="N32">
        <v>0.56699999999999995</v>
      </c>
      <c r="O32">
        <v>40.110999999999997</v>
      </c>
      <c r="P32">
        <v>5.1109999999999998</v>
      </c>
      <c r="Q32">
        <v>7</v>
      </c>
      <c r="R32">
        <v>0</v>
      </c>
      <c r="S32">
        <v>31.818000000000001</v>
      </c>
      <c r="T32">
        <v>3.524</v>
      </c>
      <c r="U32">
        <v>8.593</v>
      </c>
      <c r="V32">
        <v>0.20699999999999999</v>
      </c>
    </row>
    <row r="33" spans="1:22">
      <c r="A33">
        <v>10</v>
      </c>
      <c r="B33">
        <v>0</v>
      </c>
      <c r="C33" t="s">
        <v>171</v>
      </c>
      <c r="D33">
        <v>-7.1999999999999995E-2</v>
      </c>
      <c r="E33">
        <v>2E-3</v>
      </c>
      <c r="F33">
        <v>27</v>
      </c>
      <c r="G33">
        <v>131.12</v>
      </c>
      <c r="H33">
        <v>70.738</v>
      </c>
      <c r="I33">
        <v>60.381</v>
      </c>
      <c r="J33">
        <v>385.60899999999998</v>
      </c>
      <c r="K33">
        <v>7</v>
      </c>
      <c r="L33">
        <v>3.9780000000000002</v>
      </c>
      <c r="M33">
        <v>0.56399999999999995</v>
      </c>
      <c r="N33">
        <v>0.29599999999999999</v>
      </c>
      <c r="O33">
        <v>18.727</v>
      </c>
      <c r="P33">
        <v>2.9089999999999998</v>
      </c>
      <c r="Q33">
        <v>6</v>
      </c>
      <c r="R33">
        <v>-1</v>
      </c>
      <c r="S33">
        <v>42.308</v>
      </c>
      <c r="T33">
        <v>3.395</v>
      </c>
      <c r="U33">
        <v>8.7880000000000003</v>
      </c>
      <c r="V33">
        <v>0.65400000000000003</v>
      </c>
    </row>
    <row r="34" spans="1:22">
      <c r="A34">
        <v>12</v>
      </c>
      <c r="B34">
        <v>1</v>
      </c>
      <c r="C34" t="s">
        <v>173</v>
      </c>
      <c r="D34">
        <v>0.20899999999999999</v>
      </c>
      <c r="E34">
        <v>0</v>
      </c>
      <c r="F34">
        <v>21</v>
      </c>
      <c r="G34">
        <v>51.947000000000003</v>
      </c>
      <c r="H34">
        <v>33.436999999999998</v>
      </c>
      <c r="I34">
        <v>18.510000000000002</v>
      </c>
      <c r="J34">
        <v>166.36199999999999</v>
      </c>
      <c r="K34">
        <v>0</v>
      </c>
      <c r="L34">
        <v>3.8439999999999999</v>
      </c>
      <c r="M34">
        <v>0.38500000000000001</v>
      </c>
      <c r="N34">
        <v>0</v>
      </c>
      <c r="O34">
        <v>36.363999999999997</v>
      </c>
      <c r="P34">
        <v>5.1820000000000004</v>
      </c>
      <c r="Q34">
        <v>8</v>
      </c>
      <c r="R34">
        <v>-3</v>
      </c>
      <c r="S34">
        <v>66.667000000000002</v>
      </c>
      <c r="T34">
        <v>2.1059999999999999</v>
      </c>
      <c r="U34">
        <v>5.0629999999999997</v>
      </c>
      <c r="V34">
        <v>0.55400000000000005</v>
      </c>
    </row>
    <row r="35" spans="1:22">
      <c r="A35">
        <v>11</v>
      </c>
      <c r="B35">
        <v>0</v>
      </c>
      <c r="C35" t="s">
        <v>173</v>
      </c>
      <c r="D35" s="3">
        <v>0.217</v>
      </c>
      <c r="E35" s="3">
        <v>1E-3</v>
      </c>
      <c r="F35" s="3">
        <v>28</v>
      </c>
      <c r="G35" s="3">
        <v>100.81100000000001</v>
      </c>
      <c r="H35" s="3">
        <v>47.674999999999997</v>
      </c>
      <c r="I35" s="3">
        <v>53.136000000000003</v>
      </c>
      <c r="J35" s="3">
        <v>314.68599999999998</v>
      </c>
      <c r="K35" s="3">
        <v>3</v>
      </c>
      <c r="L35" s="3">
        <v>3.9209999999999998</v>
      </c>
      <c r="M35" s="3">
        <v>0.43099999999999999</v>
      </c>
      <c r="N35" s="3">
        <v>0.14299999999999999</v>
      </c>
      <c r="O35" s="3">
        <v>25.635999999999999</v>
      </c>
      <c r="P35" s="3">
        <v>4.5449999999999999</v>
      </c>
      <c r="Q35" s="3">
        <v>8</v>
      </c>
      <c r="R35" s="3">
        <v>3</v>
      </c>
      <c r="S35" s="3">
        <v>47.619</v>
      </c>
      <c r="T35" s="3">
        <v>3.3290000000000002</v>
      </c>
      <c r="U35" s="3">
        <v>9.0860000000000003</v>
      </c>
      <c r="V35" s="3">
        <v>0.61799999999999999</v>
      </c>
    </row>
    <row r="36" spans="1:22">
      <c r="A36">
        <v>1</v>
      </c>
      <c r="B36">
        <v>1</v>
      </c>
      <c r="C36" t="s">
        <v>174</v>
      </c>
      <c r="D36">
        <v>0.23400000000000001</v>
      </c>
      <c r="E36">
        <v>0.223</v>
      </c>
      <c r="F36">
        <v>43</v>
      </c>
      <c r="G36">
        <v>79.756</v>
      </c>
      <c r="H36">
        <v>19.375</v>
      </c>
      <c r="I36">
        <v>60.381</v>
      </c>
      <c r="J36">
        <v>334.46899999999999</v>
      </c>
      <c r="K36">
        <v>30.062000000000001</v>
      </c>
      <c r="L36">
        <v>3.7650000000000001</v>
      </c>
      <c r="M36">
        <v>0.47799999999999998</v>
      </c>
      <c r="N36">
        <v>0.74399999999999999</v>
      </c>
      <c r="O36">
        <v>66.667000000000002</v>
      </c>
      <c r="P36">
        <v>4.8330000000000002</v>
      </c>
      <c r="Q36">
        <v>3</v>
      </c>
      <c r="R36">
        <v>0</v>
      </c>
      <c r="S36">
        <v>25</v>
      </c>
      <c r="T36">
        <v>4.468</v>
      </c>
      <c r="U36">
        <v>9.08</v>
      </c>
      <c r="V36">
        <v>0.64700000000000002</v>
      </c>
    </row>
    <row r="37" spans="1:22">
      <c r="A37">
        <v>57</v>
      </c>
      <c r="B37" s="3">
        <v>0</v>
      </c>
      <c r="C37" t="s">
        <v>174</v>
      </c>
      <c r="D37" s="3">
        <v>-9.7000000000000003E-2</v>
      </c>
      <c r="E37" s="3">
        <v>7.0000000000000001E-3</v>
      </c>
      <c r="F37" s="3">
        <v>42</v>
      </c>
      <c r="G37" s="3">
        <v>170.48500000000001</v>
      </c>
      <c r="H37" s="3">
        <v>100.44199999999999</v>
      </c>
      <c r="I37" s="3">
        <v>70.042000000000002</v>
      </c>
      <c r="J37" s="3">
        <v>491.76100000000002</v>
      </c>
      <c r="K37" s="3">
        <v>17.263000000000002</v>
      </c>
      <c r="L37" s="3">
        <v>3.9369999999999998</v>
      </c>
      <c r="M37" s="3">
        <v>0.48199999999999998</v>
      </c>
      <c r="N37" s="3">
        <v>0.45200000000000001</v>
      </c>
      <c r="O37" s="3">
        <v>-1.7270000000000001</v>
      </c>
      <c r="P37" s="3">
        <v>3.9089999999999998</v>
      </c>
      <c r="Q37" s="3">
        <v>7</v>
      </c>
      <c r="R37" s="3">
        <v>0</v>
      </c>
      <c r="S37" s="3">
        <v>45.161000000000001</v>
      </c>
      <c r="T37" s="3">
        <v>4.7</v>
      </c>
      <c r="U37" s="3">
        <v>13.19</v>
      </c>
      <c r="V37" s="3">
        <v>0.44900000000000001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1EBF-9DC2-3F45-9F45-8DDEE55A2A05}">
  <dimension ref="A1:BD80"/>
  <sheetViews>
    <sheetView workbookViewId="0">
      <pane ySplit="1" topLeftCell="A2" activePane="bottomLeft" state="frozen"/>
      <selection pane="bottomLeft" activeCell="E14" sqref="E14"/>
    </sheetView>
  </sheetViews>
  <sheetFormatPr baseColWidth="10" defaultRowHeight="20"/>
  <cols>
    <col min="1" max="1" width="12.28515625" bestFit="1" customWidth="1"/>
    <col min="2" max="2" width="13" customWidth="1"/>
    <col min="3" max="3" width="12.28515625" customWidth="1"/>
    <col min="4" max="4" width="12.28515625" style="2" customWidth="1"/>
    <col min="5" max="5" width="30.85546875" bestFit="1" customWidth="1"/>
    <col min="6" max="6" width="13.7109375" customWidth="1"/>
  </cols>
  <sheetData>
    <row r="1" spans="1:56">
      <c r="A1" t="s">
        <v>1</v>
      </c>
      <c r="B1" t="s">
        <v>175</v>
      </c>
      <c r="C1" t="s">
        <v>83</v>
      </c>
      <c r="D1" s="1" t="s">
        <v>0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  <c r="AE1" t="s">
        <v>110</v>
      </c>
      <c r="AF1" t="s">
        <v>111</v>
      </c>
      <c r="AG1" t="s">
        <v>112</v>
      </c>
      <c r="AH1" t="s">
        <v>113</v>
      </c>
      <c r="AI1" t="s">
        <v>114</v>
      </c>
      <c r="AJ1" t="s">
        <v>115</v>
      </c>
      <c r="AK1" t="s">
        <v>116</v>
      </c>
      <c r="AL1" t="s">
        <v>117</v>
      </c>
      <c r="AM1" t="s">
        <v>118</v>
      </c>
      <c r="AN1" t="s">
        <v>119</v>
      </c>
      <c r="AO1" t="s">
        <v>120</v>
      </c>
      <c r="AP1" t="s">
        <v>121</v>
      </c>
      <c r="AQ1" t="s">
        <v>122</v>
      </c>
      <c r="AR1" t="s">
        <v>123</v>
      </c>
      <c r="AS1" t="s">
        <v>124</v>
      </c>
      <c r="AT1" t="s">
        <v>125</v>
      </c>
      <c r="AU1" t="s">
        <v>126</v>
      </c>
      <c r="AV1" t="s">
        <v>127</v>
      </c>
      <c r="AW1" t="s">
        <v>128</v>
      </c>
      <c r="AX1" t="s">
        <v>129</v>
      </c>
      <c r="AY1" t="s">
        <v>130</v>
      </c>
      <c r="AZ1" t="s">
        <v>131</v>
      </c>
      <c r="BA1" t="s">
        <v>132</v>
      </c>
      <c r="BB1" t="s">
        <v>133</v>
      </c>
      <c r="BC1" t="s">
        <v>134</v>
      </c>
      <c r="BD1" t="s">
        <v>135</v>
      </c>
    </row>
    <row r="2" spans="1:56">
      <c r="A2" s="6" t="s">
        <v>22</v>
      </c>
      <c r="B2" t="s">
        <v>182</v>
      </c>
      <c r="C2">
        <f>COUNTIF(F2:BC2,"○")</f>
        <v>1</v>
      </c>
      <c r="D2" s="5">
        <v>14</v>
      </c>
      <c r="F2">
        <v>0.309</v>
      </c>
      <c r="T2" t="s">
        <v>136</v>
      </c>
    </row>
    <row r="3" spans="1:56">
      <c r="A3" s="6" t="s">
        <v>23</v>
      </c>
      <c r="B3" t="s">
        <v>181</v>
      </c>
      <c r="C3">
        <f t="shared" ref="C3:C66" si="0">COUNTIF(F3:BC3,"○")</f>
        <v>0</v>
      </c>
      <c r="E3" s="6" t="s">
        <v>142</v>
      </c>
      <c r="F3">
        <v>1.431</v>
      </c>
    </row>
    <row r="4" spans="1:56">
      <c r="A4" s="6" t="s">
        <v>24</v>
      </c>
      <c r="B4" t="s">
        <v>180</v>
      </c>
      <c r="C4">
        <f t="shared" si="0"/>
        <v>1</v>
      </c>
      <c r="D4" s="5">
        <v>1</v>
      </c>
      <c r="F4">
        <v>0.46</v>
      </c>
      <c r="G4" t="s">
        <v>136</v>
      </c>
    </row>
    <row r="5" spans="1:56">
      <c r="A5" t="s">
        <v>25</v>
      </c>
      <c r="B5" t="s">
        <v>179</v>
      </c>
      <c r="C5">
        <f t="shared" si="0"/>
        <v>1</v>
      </c>
      <c r="D5" s="2">
        <v>3</v>
      </c>
      <c r="F5">
        <v>0.435</v>
      </c>
      <c r="I5" t="s">
        <v>136</v>
      </c>
    </row>
    <row r="6" spans="1:56">
      <c r="A6" s="6" t="s">
        <v>138</v>
      </c>
      <c r="B6" t="s">
        <v>178</v>
      </c>
      <c r="C6">
        <f t="shared" si="0"/>
        <v>1</v>
      </c>
      <c r="D6" s="5">
        <v>14</v>
      </c>
      <c r="E6" t="s">
        <v>139</v>
      </c>
      <c r="F6">
        <v>6.56</v>
      </c>
      <c r="T6" t="s">
        <v>136</v>
      </c>
    </row>
    <row r="7" spans="1:56">
      <c r="A7" s="6" t="s">
        <v>26</v>
      </c>
      <c r="B7" t="s">
        <v>177</v>
      </c>
      <c r="C7">
        <f t="shared" si="0"/>
        <v>0</v>
      </c>
      <c r="E7" s="6" t="s">
        <v>142</v>
      </c>
      <c r="F7">
        <v>11.993</v>
      </c>
    </row>
    <row r="8" spans="1:56">
      <c r="A8" t="s">
        <v>27</v>
      </c>
      <c r="B8" t="s">
        <v>176</v>
      </c>
      <c r="C8">
        <f t="shared" si="0"/>
        <v>1</v>
      </c>
      <c r="D8" s="2">
        <v>11</v>
      </c>
      <c r="F8">
        <v>0.34399999999999997</v>
      </c>
      <c r="Q8" t="s">
        <v>136</v>
      </c>
    </row>
    <row r="9" spans="1:56">
      <c r="A9" s="6" t="s">
        <v>28</v>
      </c>
      <c r="B9" t="s">
        <v>183</v>
      </c>
      <c r="C9">
        <f t="shared" si="0"/>
        <v>1</v>
      </c>
      <c r="D9" s="5">
        <v>10</v>
      </c>
      <c r="F9">
        <v>0.70699999999999996</v>
      </c>
      <c r="P9" t="s">
        <v>136</v>
      </c>
    </row>
    <row r="10" spans="1:56">
      <c r="A10" t="s">
        <v>29</v>
      </c>
      <c r="B10" t="s">
        <v>185</v>
      </c>
      <c r="C10">
        <f t="shared" si="0"/>
        <v>1</v>
      </c>
      <c r="D10" s="2">
        <v>1</v>
      </c>
      <c r="F10">
        <v>0.78500000000000003</v>
      </c>
      <c r="G10" t="s">
        <v>136</v>
      </c>
    </row>
    <row r="11" spans="1:56">
      <c r="A11" t="s">
        <v>30</v>
      </c>
      <c r="B11" t="s">
        <v>184</v>
      </c>
      <c r="C11">
        <f t="shared" si="0"/>
        <v>2</v>
      </c>
      <c r="D11" s="2" t="s">
        <v>288</v>
      </c>
      <c r="F11">
        <v>1.591</v>
      </c>
      <c r="J11" t="s">
        <v>136</v>
      </c>
      <c r="T11" t="s">
        <v>136</v>
      </c>
    </row>
    <row r="12" spans="1:56">
      <c r="A12" s="6" t="s">
        <v>31</v>
      </c>
      <c r="B12" t="s">
        <v>186</v>
      </c>
      <c r="C12">
        <f t="shared" si="0"/>
        <v>2</v>
      </c>
      <c r="D12" s="5">
        <v>2</v>
      </c>
      <c r="F12">
        <v>1.018</v>
      </c>
      <c r="G12" t="s">
        <v>136</v>
      </c>
      <c r="H12" t="s">
        <v>136</v>
      </c>
    </row>
    <row r="13" spans="1:56">
      <c r="A13" t="s">
        <v>141</v>
      </c>
      <c r="B13" t="s">
        <v>187</v>
      </c>
      <c r="C13">
        <f t="shared" si="0"/>
        <v>0</v>
      </c>
      <c r="E13" t="s">
        <v>142</v>
      </c>
      <c r="F13">
        <v>0.318</v>
      </c>
    </row>
    <row r="14" spans="1:56">
      <c r="A14" s="6" t="s">
        <v>285</v>
      </c>
      <c r="B14" t="s">
        <v>188</v>
      </c>
      <c r="C14">
        <f t="shared" si="0"/>
        <v>0</v>
      </c>
      <c r="E14" s="6" t="s">
        <v>142</v>
      </c>
      <c r="F14">
        <v>0.72399999999999998</v>
      </c>
    </row>
    <row r="15" spans="1:56">
      <c r="A15" s="6" t="s">
        <v>286</v>
      </c>
      <c r="B15" t="s">
        <v>189</v>
      </c>
      <c r="C15">
        <f t="shared" si="0"/>
        <v>1</v>
      </c>
      <c r="D15" s="5">
        <v>2</v>
      </c>
      <c r="F15">
        <v>0.38900000000000001</v>
      </c>
      <c r="H15" t="s">
        <v>136</v>
      </c>
    </row>
    <row r="16" spans="1:56">
      <c r="A16" s="6" t="s">
        <v>287</v>
      </c>
      <c r="B16" t="s">
        <v>190</v>
      </c>
      <c r="C16">
        <f t="shared" si="0"/>
        <v>1</v>
      </c>
      <c r="D16" s="5">
        <v>9</v>
      </c>
      <c r="F16">
        <v>0.20100000000000001</v>
      </c>
      <c r="O16" t="s">
        <v>136</v>
      </c>
    </row>
    <row r="17" spans="1:32">
      <c r="A17" t="s">
        <v>191</v>
      </c>
      <c r="B17" t="s">
        <v>192</v>
      </c>
      <c r="C17">
        <f t="shared" si="0"/>
        <v>0</v>
      </c>
      <c r="E17" t="s">
        <v>142</v>
      </c>
      <c r="F17">
        <v>0.26100000000000001</v>
      </c>
    </row>
    <row r="18" spans="1:32">
      <c r="A18" t="s">
        <v>193</v>
      </c>
      <c r="B18" s="8" t="s">
        <v>194</v>
      </c>
      <c r="C18">
        <f t="shared" si="0"/>
        <v>1</v>
      </c>
      <c r="D18" s="2">
        <v>1</v>
      </c>
      <c r="F18">
        <v>0.32300000000000001</v>
      </c>
      <c r="G18" t="s">
        <v>136</v>
      </c>
    </row>
    <row r="19" spans="1:32">
      <c r="A19" s="6" t="s">
        <v>36</v>
      </c>
      <c r="B19" t="s">
        <v>195</v>
      </c>
      <c r="C19">
        <f t="shared" si="0"/>
        <v>2</v>
      </c>
      <c r="D19" s="5" t="s">
        <v>289</v>
      </c>
      <c r="F19">
        <v>0.42</v>
      </c>
      <c r="J19" t="s">
        <v>136</v>
      </c>
      <c r="L19" t="s">
        <v>136</v>
      </c>
    </row>
    <row r="20" spans="1:32">
      <c r="A20" s="6" t="s">
        <v>196</v>
      </c>
      <c r="B20" s="9" t="s">
        <v>197</v>
      </c>
      <c r="C20">
        <f t="shared" si="0"/>
        <v>2</v>
      </c>
      <c r="D20" s="5" t="s">
        <v>153</v>
      </c>
      <c r="F20">
        <v>1.304</v>
      </c>
      <c r="G20" t="s">
        <v>136</v>
      </c>
      <c r="W20" t="s">
        <v>136</v>
      </c>
    </row>
    <row r="21" spans="1:32">
      <c r="A21" t="s">
        <v>38</v>
      </c>
      <c r="B21" s="9" t="s">
        <v>198</v>
      </c>
      <c r="C21">
        <f t="shared" si="0"/>
        <v>1</v>
      </c>
      <c r="D21" s="2">
        <v>6</v>
      </c>
      <c r="F21">
        <v>0.32900000000000001</v>
      </c>
      <c r="L21" t="s">
        <v>136</v>
      </c>
    </row>
    <row r="22" spans="1:32">
      <c r="A22" t="s">
        <v>199</v>
      </c>
      <c r="B22" s="8" t="s">
        <v>200</v>
      </c>
      <c r="C22">
        <f t="shared" si="0"/>
        <v>0</v>
      </c>
      <c r="E22" t="s">
        <v>142</v>
      </c>
      <c r="F22">
        <v>0.54</v>
      </c>
    </row>
    <row r="23" spans="1:32">
      <c r="A23" s="6" t="s">
        <v>39</v>
      </c>
      <c r="B23" t="s">
        <v>201</v>
      </c>
      <c r="C23">
        <f t="shared" si="0"/>
        <v>2</v>
      </c>
      <c r="D23" s="5" t="s">
        <v>291</v>
      </c>
      <c r="F23">
        <v>0.54400000000000004</v>
      </c>
      <c r="G23" t="s">
        <v>136</v>
      </c>
      <c r="V23" t="s">
        <v>136</v>
      </c>
    </row>
    <row r="24" spans="1:32">
      <c r="A24" s="6" t="s">
        <v>40</v>
      </c>
      <c r="B24" s="9" t="s">
        <v>202</v>
      </c>
      <c r="C24">
        <f>COUNTIF(F24:BC24,"○")</f>
        <v>1</v>
      </c>
      <c r="D24" s="5">
        <v>10</v>
      </c>
      <c r="F24">
        <v>0.90800000000000003</v>
      </c>
      <c r="P24" t="s">
        <v>136</v>
      </c>
    </row>
    <row r="25" spans="1:32">
      <c r="A25" t="s">
        <v>41</v>
      </c>
      <c r="B25" s="9" t="s">
        <v>203</v>
      </c>
      <c r="C25">
        <f t="shared" si="0"/>
        <v>1</v>
      </c>
      <c r="D25" s="2">
        <v>1</v>
      </c>
      <c r="F25">
        <v>1.6080000000000001</v>
      </c>
      <c r="G25" t="s">
        <v>136</v>
      </c>
    </row>
    <row r="26" spans="1:32">
      <c r="A26" t="s">
        <v>42</v>
      </c>
      <c r="B26" s="9" t="s">
        <v>204</v>
      </c>
      <c r="C26">
        <f t="shared" si="0"/>
        <v>1</v>
      </c>
      <c r="D26" s="2">
        <v>3</v>
      </c>
      <c r="F26">
        <v>0.29599999999999999</v>
      </c>
      <c r="I26" t="s">
        <v>136</v>
      </c>
    </row>
    <row r="27" spans="1:32">
      <c r="A27" s="6" t="s">
        <v>43</v>
      </c>
      <c r="B27" s="9" t="s">
        <v>205</v>
      </c>
      <c r="C27">
        <f t="shared" si="0"/>
        <v>2</v>
      </c>
      <c r="D27" s="5" t="s">
        <v>137</v>
      </c>
      <c r="F27">
        <v>0.46400000000000002</v>
      </c>
      <c r="G27" t="s">
        <v>136</v>
      </c>
      <c r="J27" t="s">
        <v>136</v>
      </c>
    </row>
    <row r="28" spans="1:32">
      <c r="A28" s="6" t="s">
        <v>44</v>
      </c>
      <c r="B28" s="9" t="s">
        <v>206</v>
      </c>
      <c r="C28">
        <f t="shared" si="0"/>
        <v>0</v>
      </c>
      <c r="E28" s="6" t="s">
        <v>142</v>
      </c>
      <c r="F28">
        <v>0.38500000000000001</v>
      </c>
    </row>
    <row r="29" spans="1:32">
      <c r="A29" t="s">
        <v>143</v>
      </c>
      <c r="B29" s="9" t="s">
        <v>208</v>
      </c>
      <c r="C29">
        <f t="shared" si="0"/>
        <v>0</v>
      </c>
      <c r="E29" t="s">
        <v>139</v>
      </c>
      <c r="F29">
        <v>10.958</v>
      </c>
    </row>
    <row r="30" spans="1:32">
      <c r="A30" s="6" t="s">
        <v>45</v>
      </c>
      <c r="B30" s="9" t="s">
        <v>209</v>
      </c>
      <c r="C30">
        <f t="shared" si="0"/>
        <v>2</v>
      </c>
      <c r="D30" s="5" t="s">
        <v>292</v>
      </c>
      <c r="F30">
        <v>0.51900000000000002</v>
      </c>
      <c r="R30" t="s">
        <v>136</v>
      </c>
      <c r="AF30" t="s">
        <v>136</v>
      </c>
    </row>
    <row r="31" spans="1:32">
      <c r="A31" t="s">
        <v>144</v>
      </c>
      <c r="B31" s="9" t="s">
        <v>210</v>
      </c>
      <c r="C31">
        <f t="shared" si="0"/>
        <v>2</v>
      </c>
      <c r="D31" s="2" t="s">
        <v>145</v>
      </c>
      <c r="F31">
        <v>0.33500000000000002</v>
      </c>
      <c r="G31" t="s">
        <v>136</v>
      </c>
      <c r="L31" t="s">
        <v>136</v>
      </c>
    </row>
    <row r="32" spans="1:32">
      <c r="A32" s="6" t="s">
        <v>46</v>
      </c>
      <c r="B32" s="9" t="s">
        <v>211</v>
      </c>
      <c r="C32">
        <f t="shared" si="0"/>
        <v>1</v>
      </c>
      <c r="D32" s="5">
        <v>14</v>
      </c>
      <c r="F32">
        <v>0.17599999999999999</v>
      </c>
      <c r="T32" t="s">
        <v>136</v>
      </c>
    </row>
    <row r="33" spans="1:20">
      <c r="A33" t="s">
        <v>47</v>
      </c>
      <c r="B33" s="10" t="s">
        <v>212</v>
      </c>
      <c r="C33">
        <f t="shared" si="0"/>
        <v>1</v>
      </c>
      <c r="D33" s="2">
        <v>1</v>
      </c>
      <c r="F33">
        <v>0.47899999999999998</v>
      </c>
      <c r="G33" t="s">
        <v>136</v>
      </c>
    </row>
    <row r="34" spans="1:20">
      <c r="A34" s="6" t="s">
        <v>48</v>
      </c>
      <c r="B34" s="9" t="s">
        <v>213</v>
      </c>
      <c r="C34">
        <f t="shared" si="0"/>
        <v>1</v>
      </c>
      <c r="D34" s="5">
        <v>14</v>
      </c>
      <c r="F34">
        <v>0.79</v>
      </c>
      <c r="T34" t="s">
        <v>136</v>
      </c>
    </row>
    <row r="35" spans="1:20">
      <c r="A35" t="s">
        <v>146</v>
      </c>
      <c r="B35" s="9" t="s">
        <v>214</v>
      </c>
      <c r="C35">
        <f t="shared" si="0"/>
        <v>0</v>
      </c>
      <c r="E35" t="s">
        <v>142</v>
      </c>
      <c r="F35">
        <v>0.34799999999999998</v>
      </c>
    </row>
    <row r="36" spans="1:20">
      <c r="A36" t="s">
        <v>147</v>
      </c>
      <c r="B36" s="9" t="s">
        <v>215</v>
      </c>
      <c r="C36">
        <f t="shared" si="0"/>
        <v>0</v>
      </c>
      <c r="E36" t="s">
        <v>142</v>
      </c>
      <c r="F36">
        <v>0.45700000000000002</v>
      </c>
    </row>
    <row r="37" spans="1:20">
      <c r="A37" t="s">
        <v>49</v>
      </c>
      <c r="B37" s="9" t="s">
        <v>216</v>
      </c>
      <c r="C37">
        <f t="shared" si="0"/>
        <v>1</v>
      </c>
      <c r="D37" s="2">
        <v>1</v>
      </c>
      <c r="F37">
        <v>0.39700000000000002</v>
      </c>
      <c r="G37" t="s">
        <v>136</v>
      </c>
    </row>
    <row r="38" spans="1:20">
      <c r="A38" t="s">
        <v>148</v>
      </c>
      <c r="B38" s="9" t="s">
        <v>217</v>
      </c>
      <c r="C38">
        <f t="shared" si="0"/>
        <v>0</v>
      </c>
      <c r="E38" t="s">
        <v>142</v>
      </c>
      <c r="F38">
        <v>11.803000000000001</v>
      </c>
    </row>
    <row r="39" spans="1:20">
      <c r="A39" s="6" t="s">
        <v>218</v>
      </c>
      <c r="B39" s="9" t="s">
        <v>219</v>
      </c>
      <c r="C39">
        <f t="shared" si="0"/>
        <v>0</v>
      </c>
      <c r="D39" s="5"/>
      <c r="E39" s="6" t="s">
        <v>142</v>
      </c>
      <c r="F39">
        <v>0.30499999999999999</v>
      </c>
    </row>
    <row r="40" spans="1:20">
      <c r="A40" t="s">
        <v>51</v>
      </c>
      <c r="B40" s="9" t="s">
        <v>220</v>
      </c>
      <c r="C40">
        <f t="shared" si="0"/>
        <v>1</v>
      </c>
      <c r="D40" s="2">
        <v>2</v>
      </c>
      <c r="F40">
        <v>0.252</v>
      </c>
      <c r="H40" t="s">
        <v>136</v>
      </c>
    </row>
    <row r="41" spans="1:20">
      <c r="A41" t="s">
        <v>149</v>
      </c>
      <c r="B41" s="9" t="s">
        <v>221</v>
      </c>
      <c r="C41">
        <f t="shared" si="0"/>
        <v>0</v>
      </c>
      <c r="E41" t="s">
        <v>142</v>
      </c>
    </row>
    <row r="42" spans="1:20">
      <c r="A42" t="s">
        <v>52</v>
      </c>
      <c r="B42" s="8" t="s">
        <v>222</v>
      </c>
      <c r="C42">
        <f t="shared" si="0"/>
        <v>2</v>
      </c>
      <c r="D42" s="2" t="s">
        <v>140</v>
      </c>
      <c r="F42">
        <v>0.46500000000000002</v>
      </c>
      <c r="G42" t="s">
        <v>136</v>
      </c>
      <c r="P42" t="s">
        <v>136</v>
      </c>
    </row>
    <row r="43" spans="1:20">
      <c r="A43" t="s">
        <v>53</v>
      </c>
      <c r="B43" s="9" t="s">
        <v>223</v>
      </c>
      <c r="C43">
        <f t="shared" si="0"/>
        <v>1</v>
      </c>
      <c r="D43" s="2">
        <v>3</v>
      </c>
      <c r="F43">
        <v>0.376</v>
      </c>
      <c r="I43" t="s">
        <v>136</v>
      </c>
    </row>
    <row r="44" spans="1:20">
      <c r="A44" s="6" t="s">
        <v>54</v>
      </c>
      <c r="B44" s="9" t="s">
        <v>224</v>
      </c>
      <c r="C44">
        <f t="shared" si="0"/>
        <v>1</v>
      </c>
      <c r="D44" s="5">
        <v>6</v>
      </c>
      <c r="F44">
        <v>0.27900000000000003</v>
      </c>
      <c r="L44" t="s">
        <v>136</v>
      </c>
    </row>
    <row r="45" spans="1:20">
      <c r="A45" t="s">
        <v>150</v>
      </c>
      <c r="B45" s="9" t="s">
        <v>225</v>
      </c>
      <c r="C45">
        <f t="shared" si="0"/>
        <v>0</v>
      </c>
      <c r="E45" t="s">
        <v>142</v>
      </c>
      <c r="F45">
        <v>0.439</v>
      </c>
    </row>
    <row r="46" spans="1:20">
      <c r="A46" s="6" t="s">
        <v>226</v>
      </c>
      <c r="B46" s="9" t="s">
        <v>227</v>
      </c>
      <c r="C46">
        <f t="shared" si="0"/>
        <v>1</v>
      </c>
      <c r="D46" s="5">
        <v>1</v>
      </c>
      <c r="F46">
        <v>2.2879999999999998</v>
      </c>
      <c r="G46" t="s">
        <v>136</v>
      </c>
    </row>
    <row r="47" spans="1:20">
      <c r="A47" s="6" t="s">
        <v>228</v>
      </c>
      <c r="B47" s="9" t="s">
        <v>229</v>
      </c>
      <c r="C47">
        <f t="shared" si="0"/>
        <v>0</v>
      </c>
      <c r="E47" s="6" t="s">
        <v>142</v>
      </c>
      <c r="F47">
        <v>0.29499999999999998</v>
      </c>
    </row>
    <row r="48" spans="1:20">
      <c r="A48" t="s">
        <v>151</v>
      </c>
      <c r="B48" s="9" t="s">
        <v>230</v>
      </c>
      <c r="C48">
        <f t="shared" si="0"/>
        <v>0</v>
      </c>
      <c r="E48" t="s">
        <v>142</v>
      </c>
      <c r="F48">
        <v>0.33900000000000002</v>
      </c>
    </row>
    <row r="49" spans="1:35">
      <c r="A49" t="s">
        <v>57</v>
      </c>
      <c r="B49" s="9" t="s">
        <v>231</v>
      </c>
      <c r="C49">
        <f t="shared" si="0"/>
        <v>1</v>
      </c>
      <c r="D49" s="2">
        <v>2</v>
      </c>
      <c r="F49">
        <v>0.33200000000000002</v>
      </c>
      <c r="H49" t="s">
        <v>136</v>
      </c>
    </row>
    <row r="50" spans="1:35">
      <c r="A50" t="s">
        <v>232</v>
      </c>
      <c r="B50" s="9" t="s">
        <v>233</v>
      </c>
      <c r="C50">
        <f t="shared" si="0"/>
        <v>1</v>
      </c>
      <c r="D50" s="5">
        <v>19</v>
      </c>
      <c r="F50">
        <v>0.42099999999999999</v>
      </c>
      <c r="Y50" t="s">
        <v>136</v>
      </c>
    </row>
    <row r="51" spans="1:35">
      <c r="A51" s="6" t="s">
        <v>234</v>
      </c>
      <c r="B51" s="9" t="s">
        <v>235</v>
      </c>
      <c r="C51">
        <f t="shared" si="0"/>
        <v>0</v>
      </c>
      <c r="E51" s="6" t="s">
        <v>142</v>
      </c>
      <c r="F51">
        <v>0.19400000000000001</v>
      </c>
    </row>
    <row r="52" spans="1:35">
      <c r="A52" t="s">
        <v>60</v>
      </c>
      <c r="B52" s="9" t="s">
        <v>236</v>
      </c>
      <c r="C52">
        <f t="shared" si="0"/>
        <v>2</v>
      </c>
      <c r="D52" s="2" t="s">
        <v>152</v>
      </c>
      <c r="F52">
        <v>0.39900000000000002</v>
      </c>
      <c r="G52" t="s">
        <v>136</v>
      </c>
      <c r="I52" t="s">
        <v>136</v>
      </c>
    </row>
    <row r="53" spans="1:35">
      <c r="A53" s="6" t="s">
        <v>61</v>
      </c>
      <c r="B53" s="8" t="s">
        <v>237</v>
      </c>
      <c r="C53">
        <f t="shared" si="0"/>
        <v>1</v>
      </c>
      <c r="D53" s="5">
        <v>4</v>
      </c>
      <c r="F53">
        <v>0.55200000000000005</v>
      </c>
      <c r="J53" t="s">
        <v>136</v>
      </c>
    </row>
    <row r="54" spans="1:35">
      <c r="A54" t="s">
        <v>62</v>
      </c>
      <c r="B54" s="10" t="s">
        <v>238</v>
      </c>
      <c r="C54">
        <f t="shared" si="0"/>
        <v>1</v>
      </c>
      <c r="D54" s="2">
        <v>1</v>
      </c>
      <c r="F54">
        <v>0.42599999999999999</v>
      </c>
      <c r="G54" t="s">
        <v>136</v>
      </c>
    </row>
    <row r="55" spans="1:35">
      <c r="A55" t="s">
        <v>63</v>
      </c>
      <c r="B55" s="9" t="s">
        <v>239</v>
      </c>
      <c r="C55">
        <f t="shared" si="0"/>
        <v>2</v>
      </c>
      <c r="D55" s="2" t="s">
        <v>296</v>
      </c>
      <c r="F55">
        <v>0.14299999999999999</v>
      </c>
      <c r="H55" t="s">
        <v>136</v>
      </c>
      <c r="AC55" t="s">
        <v>136</v>
      </c>
    </row>
    <row r="56" spans="1:35">
      <c r="A56" t="s">
        <v>64</v>
      </c>
      <c r="B56" s="9" t="s">
        <v>240</v>
      </c>
      <c r="C56">
        <f t="shared" si="0"/>
        <v>1</v>
      </c>
      <c r="D56" s="2">
        <v>3</v>
      </c>
      <c r="F56">
        <v>0.25600000000000001</v>
      </c>
      <c r="I56" t="s">
        <v>136</v>
      </c>
    </row>
    <row r="57" spans="1:35">
      <c r="A57" t="s">
        <v>65</v>
      </c>
      <c r="B57" s="9" t="s">
        <v>241</v>
      </c>
      <c r="C57">
        <f t="shared" si="0"/>
        <v>1</v>
      </c>
      <c r="D57" s="2">
        <v>1</v>
      </c>
      <c r="F57">
        <v>0.753</v>
      </c>
      <c r="G57" t="s">
        <v>136</v>
      </c>
    </row>
    <row r="58" spans="1:35">
      <c r="A58" t="s">
        <v>242</v>
      </c>
      <c r="B58" s="9" t="s">
        <v>243</v>
      </c>
      <c r="C58">
        <f t="shared" si="0"/>
        <v>1</v>
      </c>
      <c r="D58" s="2">
        <v>1</v>
      </c>
      <c r="F58">
        <v>0.63100000000000001</v>
      </c>
      <c r="G58" t="s">
        <v>136</v>
      </c>
    </row>
    <row r="59" spans="1:35">
      <c r="A59" t="s">
        <v>244</v>
      </c>
      <c r="B59" s="9" t="s">
        <v>245</v>
      </c>
      <c r="C59">
        <f t="shared" si="0"/>
        <v>0</v>
      </c>
      <c r="E59" t="s">
        <v>142</v>
      </c>
      <c r="F59">
        <v>0.14599999999999999</v>
      </c>
    </row>
    <row r="60" spans="1:35">
      <c r="A60" t="s">
        <v>246</v>
      </c>
      <c r="B60" s="9" t="s">
        <v>247</v>
      </c>
      <c r="C60">
        <f t="shared" si="0"/>
        <v>1</v>
      </c>
      <c r="D60" s="2">
        <v>4</v>
      </c>
      <c r="F60">
        <v>0.26100000000000001</v>
      </c>
      <c r="J60" t="s">
        <v>136</v>
      </c>
    </row>
    <row r="61" spans="1:35">
      <c r="A61" t="s">
        <v>248</v>
      </c>
      <c r="B61" s="9" t="s">
        <v>249</v>
      </c>
      <c r="C61">
        <f t="shared" si="0"/>
        <v>1</v>
      </c>
      <c r="D61" s="2">
        <v>1</v>
      </c>
      <c r="F61">
        <v>0.30499999999999999</v>
      </c>
      <c r="G61" t="s">
        <v>136</v>
      </c>
    </row>
    <row r="62" spans="1:35">
      <c r="A62" t="s">
        <v>69</v>
      </c>
      <c r="B62" s="9" t="s">
        <v>250</v>
      </c>
      <c r="C62">
        <f t="shared" si="0"/>
        <v>1</v>
      </c>
      <c r="D62" s="2">
        <v>1</v>
      </c>
      <c r="F62">
        <v>3.2360000000000002</v>
      </c>
      <c r="G62" t="s">
        <v>136</v>
      </c>
    </row>
    <row r="63" spans="1:35">
      <c r="A63" t="s">
        <v>70</v>
      </c>
      <c r="B63" s="9" t="s">
        <v>251</v>
      </c>
      <c r="C63">
        <f t="shared" si="0"/>
        <v>1</v>
      </c>
      <c r="D63" s="2">
        <v>29</v>
      </c>
      <c r="F63">
        <v>0.224</v>
      </c>
      <c r="AI63" t="s">
        <v>136</v>
      </c>
    </row>
    <row r="64" spans="1:35">
      <c r="A64" t="s">
        <v>252</v>
      </c>
      <c r="B64" s="9" t="s">
        <v>253</v>
      </c>
      <c r="C64">
        <f t="shared" si="0"/>
        <v>2</v>
      </c>
      <c r="D64" s="2" t="s">
        <v>153</v>
      </c>
      <c r="F64">
        <v>0.67600000000000005</v>
      </c>
      <c r="G64" t="s">
        <v>136</v>
      </c>
      <c r="W64" t="s">
        <v>136</v>
      </c>
    </row>
    <row r="65" spans="1:27">
      <c r="A65" s="6" t="s">
        <v>154</v>
      </c>
      <c r="B65" t="s">
        <v>207</v>
      </c>
      <c r="C65">
        <f t="shared" si="0"/>
        <v>1</v>
      </c>
      <c r="D65" s="5">
        <v>10</v>
      </c>
      <c r="F65">
        <v>0.56299999999999994</v>
      </c>
      <c r="P65" t="s">
        <v>136</v>
      </c>
    </row>
    <row r="66" spans="1:27">
      <c r="A66" s="6" t="s">
        <v>72</v>
      </c>
      <c r="B66" t="s">
        <v>254</v>
      </c>
      <c r="C66">
        <f t="shared" si="0"/>
        <v>1</v>
      </c>
      <c r="D66" s="5">
        <v>7</v>
      </c>
      <c r="F66">
        <v>1.421</v>
      </c>
      <c r="M66" t="s">
        <v>136</v>
      </c>
    </row>
    <row r="67" spans="1:27">
      <c r="A67" t="s">
        <v>73</v>
      </c>
      <c r="B67" t="s">
        <v>255</v>
      </c>
      <c r="C67">
        <f t="shared" ref="C67:C80" si="1">COUNTIF(F67:BC67,"○")</f>
        <v>2</v>
      </c>
      <c r="D67" s="2" t="s">
        <v>295</v>
      </c>
      <c r="F67">
        <v>7.7279999999999998</v>
      </c>
      <c r="U67" t="s">
        <v>136</v>
      </c>
      <c r="W67" t="s">
        <v>136</v>
      </c>
    </row>
    <row r="68" spans="1:27">
      <c r="A68" t="s">
        <v>256</v>
      </c>
      <c r="B68" t="s">
        <v>257</v>
      </c>
      <c r="C68">
        <f t="shared" si="1"/>
        <v>1</v>
      </c>
      <c r="D68" s="2">
        <v>1</v>
      </c>
      <c r="F68">
        <v>0.19600000000000001</v>
      </c>
      <c r="G68" t="s">
        <v>136</v>
      </c>
    </row>
    <row r="69" spans="1:27">
      <c r="A69" t="s">
        <v>75</v>
      </c>
      <c r="B69" t="s">
        <v>258</v>
      </c>
      <c r="C69">
        <f t="shared" si="1"/>
        <v>1</v>
      </c>
      <c r="D69" s="2">
        <v>1</v>
      </c>
      <c r="F69">
        <v>0.498</v>
      </c>
      <c r="G69" t="s">
        <v>136</v>
      </c>
    </row>
    <row r="70" spans="1:27">
      <c r="A70" t="s">
        <v>76</v>
      </c>
      <c r="B70" t="s">
        <v>259</v>
      </c>
      <c r="C70">
        <f t="shared" si="1"/>
        <v>2</v>
      </c>
      <c r="D70" s="2" t="s">
        <v>155</v>
      </c>
      <c r="F70">
        <v>1.7090000000000001</v>
      </c>
      <c r="H70" t="s">
        <v>136</v>
      </c>
      <c r="I70" t="s">
        <v>136</v>
      </c>
    </row>
    <row r="71" spans="1:27">
      <c r="A71" t="s">
        <v>156</v>
      </c>
      <c r="B71" t="s">
        <v>260</v>
      </c>
      <c r="C71">
        <f t="shared" si="1"/>
        <v>0</v>
      </c>
      <c r="E71" t="s">
        <v>142</v>
      </c>
      <c r="F71">
        <v>0.22500000000000001</v>
      </c>
    </row>
    <row r="72" spans="1:27">
      <c r="A72" t="s">
        <v>157</v>
      </c>
      <c r="B72" t="s">
        <v>261</v>
      </c>
      <c r="C72">
        <f t="shared" si="1"/>
        <v>0</v>
      </c>
      <c r="E72" t="s">
        <v>142</v>
      </c>
      <c r="F72">
        <v>0.57999999999999996</v>
      </c>
    </row>
    <row r="73" spans="1:27">
      <c r="A73" s="6" t="s">
        <v>77</v>
      </c>
      <c r="B73" t="s">
        <v>262</v>
      </c>
      <c r="C73">
        <f t="shared" si="1"/>
        <v>3</v>
      </c>
      <c r="E73" s="6" t="s">
        <v>142</v>
      </c>
      <c r="F73">
        <v>0.85599999999999998</v>
      </c>
      <c r="G73" t="s">
        <v>136</v>
      </c>
      <c r="I73" t="s">
        <v>136</v>
      </c>
      <c r="P73" t="s">
        <v>136</v>
      </c>
    </row>
    <row r="74" spans="1:27">
      <c r="A74" s="6" t="s">
        <v>78</v>
      </c>
      <c r="B74" t="s">
        <v>253</v>
      </c>
      <c r="C74">
        <f t="shared" si="1"/>
        <v>2</v>
      </c>
      <c r="D74" s="5" t="s">
        <v>294</v>
      </c>
      <c r="F74">
        <v>1.242</v>
      </c>
      <c r="N74" t="s">
        <v>136</v>
      </c>
      <c r="AA74" t="s">
        <v>136</v>
      </c>
    </row>
    <row r="75" spans="1:27">
      <c r="A75" t="s">
        <v>263</v>
      </c>
      <c r="B75" t="s">
        <v>264</v>
      </c>
      <c r="C75">
        <f t="shared" si="1"/>
        <v>1</v>
      </c>
      <c r="D75" s="2">
        <v>11</v>
      </c>
      <c r="F75">
        <v>0.23100000000000001</v>
      </c>
      <c r="Q75" t="s">
        <v>136</v>
      </c>
    </row>
    <row r="76" spans="1:27">
      <c r="A76" s="6" t="s">
        <v>80</v>
      </c>
      <c r="B76" t="s">
        <v>265</v>
      </c>
      <c r="C76">
        <f t="shared" si="1"/>
        <v>3</v>
      </c>
      <c r="D76" s="5" t="s">
        <v>293</v>
      </c>
      <c r="F76">
        <v>0.443</v>
      </c>
      <c r="N76" t="s">
        <v>136</v>
      </c>
      <c r="W76" t="s">
        <v>136</v>
      </c>
      <c r="Y76" t="s">
        <v>136</v>
      </c>
    </row>
    <row r="77" spans="1:27">
      <c r="A77" s="6" t="s">
        <v>266</v>
      </c>
      <c r="B77" t="s">
        <v>267</v>
      </c>
      <c r="C77">
        <f t="shared" si="1"/>
        <v>0</v>
      </c>
      <c r="E77" s="6" t="s">
        <v>142</v>
      </c>
      <c r="F77">
        <v>0.65</v>
      </c>
    </row>
    <row r="78" spans="1:27">
      <c r="A78" t="s">
        <v>158</v>
      </c>
      <c r="B78" t="s">
        <v>268</v>
      </c>
      <c r="C78">
        <f t="shared" si="1"/>
        <v>0</v>
      </c>
      <c r="E78" t="s">
        <v>142</v>
      </c>
      <c r="F78">
        <v>0.30299999999999999</v>
      </c>
    </row>
    <row r="79" spans="1:27">
      <c r="A79" t="s">
        <v>159</v>
      </c>
      <c r="B79" t="s">
        <v>269</v>
      </c>
      <c r="C79">
        <f t="shared" si="1"/>
        <v>0</v>
      </c>
      <c r="E79" t="s">
        <v>142</v>
      </c>
      <c r="F79">
        <v>3.0619999999999998</v>
      </c>
    </row>
    <row r="80" spans="1:27">
      <c r="A80" t="s">
        <v>82</v>
      </c>
      <c r="B80" t="s">
        <v>270</v>
      </c>
      <c r="C80">
        <f t="shared" si="1"/>
        <v>2</v>
      </c>
      <c r="D80" s="2" t="s">
        <v>145</v>
      </c>
      <c r="F80">
        <v>1.7669999999999999</v>
      </c>
      <c r="G80" t="s">
        <v>136</v>
      </c>
      <c r="L80" t="s">
        <v>136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9F743-427B-0146-98D4-0CEF283BC652}">
  <dimension ref="A1:V71"/>
  <sheetViews>
    <sheetView workbookViewId="0">
      <pane ySplit="1" topLeftCell="A2" activePane="bottomLeft" state="frozen"/>
      <selection pane="bottomLeft"/>
    </sheetView>
  </sheetViews>
  <sheetFormatPr baseColWidth="10" defaultRowHeight="20"/>
  <sheetData>
    <row r="1" spans="1:22">
      <c r="A1" s="1" t="s">
        <v>0</v>
      </c>
      <c r="B1" t="s">
        <v>21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s="6" customFormat="1">
      <c r="A2" s="5">
        <v>14</v>
      </c>
      <c r="B2" s="6">
        <v>1</v>
      </c>
      <c r="C2" s="6" t="s">
        <v>22</v>
      </c>
      <c r="D2" s="6">
        <v>1.4999999999999999E-2</v>
      </c>
      <c r="E2" s="6">
        <v>7.0000000000000001E-3</v>
      </c>
      <c r="F2" s="6">
        <v>61</v>
      </c>
      <c r="G2" s="6">
        <v>181.51900000000001</v>
      </c>
      <c r="H2" s="6">
        <v>93.363</v>
      </c>
      <c r="I2" s="6">
        <v>88.156999999999996</v>
      </c>
      <c r="J2" s="6">
        <v>744.66700000000003</v>
      </c>
      <c r="K2" s="6">
        <v>17.8</v>
      </c>
      <c r="L2" s="6">
        <v>3.992</v>
      </c>
      <c r="M2" s="6">
        <v>0.58099999999999996</v>
      </c>
      <c r="N2" s="6">
        <v>0.32800000000000001</v>
      </c>
      <c r="O2" s="6">
        <v>15.561999999999999</v>
      </c>
      <c r="P2" s="6">
        <v>5.5620000000000003</v>
      </c>
      <c r="Q2" s="6">
        <v>13</v>
      </c>
      <c r="R2" s="6">
        <v>4</v>
      </c>
      <c r="S2" s="6">
        <v>44.680999999999997</v>
      </c>
      <c r="T2" s="6">
        <v>5.3179999999999996</v>
      </c>
      <c r="U2" s="6">
        <v>14.122</v>
      </c>
      <c r="V2" s="6">
        <v>0.54900000000000004</v>
      </c>
    </row>
    <row r="3" spans="1:22">
      <c r="A3" s="6">
        <v>1</v>
      </c>
      <c r="B3" s="6">
        <v>1</v>
      </c>
      <c r="C3" s="6" t="s">
        <v>24</v>
      </c>
      <c r="D3" s="6">
        <v>0.248</v>
      </c>
      <c r="E3" s="6">
        <v>0.65300000000000002</v>
      </c>
      <c r="F3" s="6">
        <v>39</v>
      </c>
      <c r="G3" s="6">
        <v>170.01599999999999</v>
      </c>
      <c r="H3" s="6">
        <v>50.956000000000003</v>
      </c>
      <c r="I3" s="6">
        <v>119.06</v>
      </c>
      <c r="J3" s="6">
        <v>512.96199999999999</v>
      </c>
      <c r="K3" s="6">
        <v>20.917000000000002</v>
      </c>
      <c r="L3" s="6">
        <v>4.0129999999999999</v>
      </c>
      <c r="M3" s="6">
        <v>0.51700000000000002</v>
      </c>
      <c r="N3" s="6">
        <v>0.61499999999999999</v>
      </c>
      <c r="O3" s="6">
        <v>29.238</v>
      </c>
      <c r="P3" s="6">
        <v>4.0949999999999998</v>
      </c>
      <c r="Q3" s="6">
        <v>10</v>
      </c>
      <c r="R3" s="6">
        <v>2</v>
      </c>
      <c r="S3" s="6">
        <v>36.363999999999997</v>
      </c>
      <c r="T3" s="6">
        <v>4.9260000000000002</v>
      </c>
      <c r="U3" s="6">
        <v>10.257999999999999</v>
      </c>
      <c r="V3" s="6">
        <v>0.30599999999999999</v>
      </c>
    </row>
    <row r="4" spans="1:22">
      <c r="A4">
        <v>3</v>
      </c>
      <c r="B4">
        <v>1</v>
      </c>
      <c r="C4" t="s">
        <v>25</v>
      </c>
      <c r="D4">
        <v>0.23</v>
      </c>
      <c r="E4">
        <v>0.20499999999999999</v>
      </c>
      <c r="F4">
        <v>16</v>
      </c>
      <c r="G4">
        <v>51.994999999999997</v>
      </c>
      <c r="H4">
        <v>10.936</v>
      </c>
      <c r="I4">
        <v>41.058999999999997</v>
      </c>
      <c r="J4">
        <v>231.446</v>
      </c>
      <c r="K4">
        <v>14.875</v>
      </c>
      <c r="L4">
        <v>3.698</v>
      </c>
      <c r="M4">
        <v>0.35099999999999998</v>
      </c>
      <c r="N4">
        <v>1</v>
      </c>
      <c r="O4">
        <v>68</v>
      </c>
      <c r="P4">
        <v>5.3330000000000002</v>
      </c>
      <c r="Q4">
        <v>3</v>
      </c>
      <c r="R4">
        <v>1</v>
      </c>
      <c r="S4">
        <v>14.286</v>
      </c>
      <c r="T4">
        <v>3.1389999999999998</v>
      </c>
      <c r="U4">
        <v>8.1479999999999997</v>
      </c>
      <c r="V4">
        <v>0.56499999999999995</v>
      </c>
    </row>
    <row r="5" spans="1:22">
      <c r="A5" s="6">
        <v>14</v>
      </c>
      <c r="B5" s="6">
        <v>1</v>
      </c>
      <c r="C5" s="6" t="s">
        <v>138</v>
      </c>
      <c r="D5" s="6">
        <v>7.6999999999999999E-2</v>
      </c>
      <c r="E5" s="6">
        <v>0</v>
      </c>
      <c r="F5" s="6">
        <v>16</v>
      </c>
      <c r="G5" s="6">
        <v>67.218000000000004</v>
      </c>
      <c r="H5" s="6">
        <v>51.518999999999998</v>
      </c>
      <c r="I5" s="6">
        <v>15.699</v>
      </c>
      <c r="J5" s="6">
        <v>188.11600000000001</v>
      </c>
      <c r="K5" s="6">
        <v>0</v>
      </c>
      <c r="L5" s="6">
        <v>3.754</v>
      </c>
      <c r="M5" s="6">
        <v>0.437</v>
      </c>
      <c r="N5" s="6">
        <v>0</v>
      </c>
      <c r="O5" s="6">
        <v>14.667</v>
      </c>
      <c r="P5" s="6">
        <v>3.444</v>
      </c>
      <c r="Q5" s="6">
        <v>5</v>
      </c>
      <c r="R5" s="6">
        <v>-1</v>
      </c>
      <c r="S5" s="6">
        <v>64.286000000000001</v>
      </c>
      <c r="T5" s="6">
        <v>2.056</v>
      </c>
      <c r="U5" s="6">
        <v>4.9729999999999999</v>
      </c>
      <c r="V5" s="6">
        <v>0.312</v>
      </c>
    </row>
    <row r="6" spans="1:22">
      <c r="A6" s="2">
        <v>11</v>
      </c>
      <c r="B6">
        <v>1</v>
      </c>
      <c r="C6" t="s">
        <v>27</v>
      </c>
      <c r="D6">
        <v>-0.28999999999999998</v>
      </c>
      <c r="E6">
        <v>-0.28999999999999998</v>
      </c>
      <c r="F6">
        <v>50</v>
      </c>
      <c r="G6">
        <v>219.50299999999999</v>
      </c>
      <c r="H6">
        <v>65.58</v>
      </c>
      <c r="I6">
        <v>153.923</v>
      </c>
      <c r="J6">
        <v>582.08000000000004</v>
      </c>
      <c r="K6">
        <v>23.931000000000001</v>
      </c>
      <c r="L6">
        <v>3.911</v>
      </c>
      <c r="M6">
        <v>0.44900000000000001</v>
      </c>
      <c r="N6">
        <v>0.57999999999999996</v>
      </c>
      <c r="O6">
        <v>41.5</v>
      </c>
      <c r="P6">
        <v>3.6669999999999998</v>
      </c>
      <c r="Q6">
        <v>4</v>
      </c>
      <c r="R6">
        <v>-2</v>
      </c>
      <c r="S6">
        <v>36.110999999999997</v>
      </c>
      <c r="T6">
        <v>4.9829999999999997</v>
      </c>
      <c r="U6">
        <v>16.872</v>
      </c>
      <c r="V6">
        <v>0.55400000000000005</v>
      </c>
    </row>
    <row r="7" spans="1:22">
      <c r="A7">
        <v>10</v>
      </c>
      <c r="B7">
        <v>1</v>
      </c>
      <c r="C7" t="s">
        <v>28</v>
      </c>
      <c r="D7">
        <v>6.9000000000000006E-2</v>
      </c>
      <c r="E7">
        <v>0</v>
      </c>
      <c r="F7">
        <v>16</v>
      </c>
      <c r="G7">
        <v>73.313999999999993</v>
      </c>
      <c r="H7">
        <v>32.253999999999998</v>
      </c>
      <c r="I7">
        <v>41.058999999999997</v>
      </c>
      <c r="J7">
        <v>249.18700000000001</v>
      </c>
      <c r="K7">
        <v>3</v>
      </c>
      <c r="L7">
        <v>3.8519999999999999</v>
      </c>
      <c r="M7">
        <v>0.56299999999999994</v>
      </c>
      <c r="N7">
        <v>0.25</v>
      </c>
      <c r="O7">
        <v>-6.4290000000000003</v>
      </c>
      <c r="P7">
        <v>3.4289999999999998</v>
      </c>
      <c r="Q7">
        <v>6</v>
      </c>
      <c r="R7">
        <v>-1</v>
      </c>
      <c r="S7">
        <v>52.941000000000003</v>
      </c>
      <c r="T7">
        <v>3.1819999999999999</v>
      </c>
      <c r="U7">
        <v>7.1159999999999997</v>
      </c>
      <c r="V7">
        <v>0.376</v>
      </c>
    </row>
    <row r="8" spans="1:22">
      <c r="A8" s="2">
        <v>1</v>
      </c>
      <c r="B8">
        <v>1</v>
      </c>
      <c r="C8" t="s">
        <v>29</v>
      </c>
      <c r="D8">
        <v>0.29099999999999998</v>
      </c>
      <c r="E8">
        <v>1.9E-2</v>
      </c>
      <c r="F8">
        <v>46</v>
      </c>
      <c r="G8">
        <v>173.18</v>
      </c>
      <c r="H8">
        <v>106.76</v>
      </c>
      <c r="I8">
        <v>66.42</v>
      </c>
      <c r="J8">
        <v>499.34</v>
      </c>
      <c r="K8">
        <v>7</v>
      </c>
      <c r="L8">
        <v>3.9830000000000001</v>
      </c>
      <c r="M8">
        <v>0.61199999999999999</v>
      </c>
      <c r="N8">
        <v>0.17399999999999999</v>
      </c>
      <c r="O8">
        <v>-5.8460000000000001</v>
      </c>
      <c r="P8">
        <v>3.5379999999999998</v>
      </c>
      <c r="Q8">
        <v>8</v>
      </c>
      <c r="R8">
        <v>0</v>
      </c>
      <c r="S8">
        <v>54.054000000000002</v>
      </c>
      <c r="T8">
        <v>5.5880000000000001</v>
      </c>
      <c r="U8">
        <v>13.542</v>
      </c>
      <c r="V8">
        <v>0.504</v>
      </c>
    </row>
    <row r="9" spans="1:22">
      <c r="A9" s="2">
        <v>4</v>
      </c>
      <c r="B9">
        <v>1</v>
      </c>
      <c r="C9" t="s">
        <v>30</v>
      </c>
      <c r="D9">
        <v>0.184</v>
      </c>
      <c r="E9">
        <v>0.32900000000000001</v>
      </c>
      <c r="F9">
        <v>44</v>
      </c>
      <c r="G9">
        <v>103.59399999999999</v>
      </c>
      <c r="H9">
        <v>43.212000000000003</v>
      </c>
      <c r="I9">
        <v>60.381</v>
      </c>
      <c r="J9">
        <v>310.09399999999999</v>
      </c>
      <c r="K9">
        <v>18</v>
      </c>
      <c r="L9">
        <v>3.7389999999999999</v>
      </c>
      <c r="M9">
        <v>0.40200000000000002</v>
      </c>
      <c r="N9">
        <v>0.432</v>
      </c>
      <c r="O9">
        <v>7.1539999999999999</v>
      </c>
      <c r="P9">
        <v>4.2309999999999999</v>
      </c>
      <c r="Q9">
        <v>8</v>
      </c>
      <c r="R9">
        <v>-1</v>
      </c>
      <c r="S9">
        <v>37.930999999999997</v>
      </c>
      <c r="T9">
        <v>4.0410000000000004</v>
      </c>
      <c r="U9">
        <v>8.1449999999999996</v>
      </c>
      <c r="V9">
        <v>0.40400000000000003</v>
      </c>
    </row>
    <row r="10" spans="1:22">
      <c r="A10" s="5">
        <v>14</v>
      </c>
      <c r="B10" s="6">
        <v>1</v>
      </c>
      <c r="C10" s="6" t="s">
        <v>30</v>
      </c>
      <c r="D10" s="6">
        <v>-3.9E-2</v>
      </c>
      <c r="E10" s="6">
        <v>8.9999999999999993E-3</v>
      </c>
      <c r="F10" s="6">
        <v>26</v>
      </c>
      <c r="G10" s="6">
        <v>122.726</v>
      </c>
      <c r="H10" s="6">
        <v>73.212999999999994</v>
      </c>
      <c r="I10" s="6">
        <v>49.512999999999998</v>
      </c>
      <c r="J10" s="6">
        <v>343.85</v>
      </c>
      <c r="K10" s="6">
        <v>9</v>
      </c>
      <c r="L10" s="6">
        <v>3.8639999999999999</v>
      </c>
      <c r="M10" s="6">
        <v>0.54500000000000004</v>
      </c>
      <c r="N10" s="6">
        <v>0.38500000000000001</v>
      </c>
      <c r="O10" s="6">
        <v>2.5449999999999999</v>
      </c>
      <c r="P10" s="6">
        <v>4.3639999999999999</v>
      </c>
      <c r="Q10" s="6">
        <v>7</v>
      </c>
      <c r="R10" s="6">
        <v>0</v>
      </c>
      <c r="S10" s="6">
        <v>54.167000000000002</v>
      </c>
      <c r="T10" s="6">
        <v>3.593</v>
      </c>
      <c r="U10" s="6">
        <v>8.2959999999999994</v>
      </c>
      <c r="V10" s="6">
        <v>0.56000000000000005</v>
      </c>
    </row>
    <row r="11" spans="1:22">
      <c r="A11" s="2">
        <v>2</v>
      </c>
      <c r="B11">
        <v>1</v>
      </c>
      <c r="C11" t="s">
        <v>31</v>
      </c>
      <c r="D11">
        <v>0.26500000000000001</v>
      </c>
      <c r="E11">
        <v>0.79100000000000004</v>
      </c>
      <c r="F11">
        <v>201</v>
      </c>
      <c r="G11">
        <v>381.15899999999999</v>
      </c>
      <c r="H11">
        <v>218.12899999999999</v>
      </c>
      <c r="I11">
        <v>163.03</v>
      </c>
      <c r="J11">
        <v>1802.68</v>
      </c>
      <c r="K11">
        <v>20.981999999999999</v>
      </c>
      <c r="L11">
        <v>3.9729999999999999</v>
      </c>
      <c r="M11">
        <v>0.47099999999999997</v>
      </c>
      <c r="N11">
        <v>0.27400000000000002</v>
      </c>
      <c r="O11">
        <v>13.958</v>
      </c>
      <c r="P11">
        <v>4.1040000000000001</v>
      </c>
      <c r="Q11">
        <v>30</v>
      </c>
      <c r="R11">
        <v>5</v>
      </c>
      <c r="S11">
        <v>46.087000000000003</v>
      </c>
      <c r="T11">
        <v>9.4600000000000009</v>
      </c>
      <c r="U11">
        <v>23.353999999999999</v>
      </c>
      <c r="V11">
        <v>0.49099999999999999</v>
      </c>
    </row>
    <row r="12" spans="1:22">
      <c r="A12" s="2">
        <v>2</v>
      </c>
      <c r="B12">
        <v>1</v>
      </c>
      <c r="C12" t="s">
        <v>33</v>
      </c>
      <c r="D12">
        <v>0.13</v>
      </c>
      <c r="E12">
        <v>1E-3</v>
      </c>
      <c r="F12">
        <v>49</v>
      </c>
      <c r="G12">
        <v>142.43</v>
      </c>
      <c r="H12">
        <v>104.994</v>
      </c>
      <c r="I12">
        <v>37.436</v>
      </c>
      <c r="J12">
        <v>417.97899999999998</v>
      </c>
      <c r="K12">
        <v>6.75</v>
      </c>
      <c r="L12">
        <v>3.8650000000000002</v>
      </c>
      <c r="M12">
        <v>0.47599999999999998</v>
      </c>
      <c r="N12">
        <v>0.16300000000000001</v>
      </c>
      <c r="O12">
        <v>17.625</v>
      </c>
      <c r="P12">
        <v>3.8119999999999998</v>
      </c>
      <c r="Q12">
        <v>10</v>
      </c>
      <c r="R12">
        <v>1</v>
      </c>
      <c r="S12">
        <v>53.125</v>
      </c>
      <c r="T12">
        <v>4.0629999999999997</v>
      </c>
      <c r="U12">
        <v>8.5589999999999993</v>
      </c>
      <c r="V12">
        <v>0.32700000000000001</v>
      </c>
    </row>
    <row r="13" spans="1:22">
      <c r="A13" s="2">
        <v>9</v>
      </c>
      <c r="B13">
        <v>1</v>
      </c>
      <c r="C13" t="s">
        <v>34</v>
      </c>
      <c r="D13">
        <v>-7.0000000000000007E-2</v>
      </c>
      <c r="E13">
        <v>1E-3</v>
      </c>
      <c r="F13">
        <v>28</v>
      </c>
      <c r="G13">
        <v>133.697</v>
      </c>
      <c r="H13">
        <v>53.993000000000002</v>
      </c>
      <c r="I13">
        <v>79.703000000000003</v>
      </c>
      <c r="J13">
        <v>473.834</v>
      </c>
      <c r="K13">
        <v>5.7140000000000004</v>
      </c>
      <c r="L13">
        <v>3.9529999999999998</v>
      </c>
      <c r="M13">
        <v>0.46300000000000002</v>
      </c>
      <c r="N13">
        <v>0.25</v>
      </c>
      <c r="O13">
        <v>33.545000000000002</v>
      </c>
      <c r="P13">
        <v>3.0910000000000002</v>
      </c>
      <c r="Q13">
        <v>3</v>
      </c>
      <c r="R13">
        <v>0</v>
      </c>
      <c r="S13">
        <v>47.619</v>
      </c>
      <c r="T13">
        <v>3.2570000000000001</v>
      </c>
      <c r="U13">
        <v>9.1820000000000004</v>
      </c>
      <c r="V13">
        <v>0.30099999999999999</v>
      </c>
    </row>
    <row r="14" spans="1:22">
      <c r="A14" s="2">
        <v>1</v>
      </c>
      <c r="B14">
        <v>1</v>
      </c>
      <c r="C14" t="s">
        <v>35</v>
      </c>
      <c r="D14">
        <v>0.39300000000000002</v>
      </c>
      <c r="E14">
        <v>0.41699999999999998</v>
      </c>
      <c r="F14">
        <v>49</v>
      </c>
      <c r="G14">
        <v>110.36</v>
      </c>
      <c r="H14">
        <v>55.936999999999998</v>
      </c>
      <c r="I14">
        <v>54.421999999999997</v>
      </c>
      <c r="J14">
        <v>401.077</v>
      </c>
      <c r="K14">
        <v>22</v>
      </c>
      <c r="L14">
        <v>3.9180000000000001</v>
      </c>
      <c r="M14">
        <v>0.45500000000000002</v>
      </c>
      <c r="N14">
        <v>0.46899999999999997</v>
      </c>
      <c r="O14">
        <v>40.154000000000003</v>
      </c>
      <c r="P14">
        <v>4.077</v>
      </c>
      <c r="Q14">
        <v>7</v>
      </c>
      <c r="R14">
        <v>0</v>
      </c>
      <c r="S14">
        <v>40.625</v>
      </c>
      <c r="T14">
        <v>4.077</v>
      </c>
      <c r="U14">
        <v>9.8040000000000003</v>
      </c>
      <c r="V14">
        <v>0.57899999999999996</v>
      </c>
    </row>
    <row r="15" spans="1:22">
      <c r="A15" s="5">
        <v>6</v>
      </c>
      <c r="B15" s="6">
        <v>1</v>
      </c>
      <c r="C15" s="6" t="s">
        <v>36</v>
      </c>
      <c r="D15" s="6">
        <v>0.19600000000000001</v>
      </c>
      <c r="E15" s="6">
        <v>1.6E-2</v>
      </c>
      <c r="F15" s="6">
        <v>19</v>
      </c>
      <c r="G15" s="6">
        <v>53.645000000000003</v>
      </c>
      <c r="H15" s="6">
        <v>15</v>
      </c>
      <c r="I15" s="6">
        <v>38.643999999999998</v>
      </c>
      <c r="J15" s="6">
        <v>195.285</v>
      </c>
      <c r="K15" s="6">
        <v>11</v>
      </c>
      <c r="L15" s="6">
        <v>3.9289999999999998</v>
      </c>
      <c r="M15" s="6">
        <v>0.52800000000000002</v>
      </c>
      <c r="N15" s="6">
        <v>0.63200000000000001</v>
      </c>
      <c r="O15" s="6">
        <v>20.399999999999999</v>
      </c>
      <c r="P15" s="6">
        <v>4.4000000000000004</v>
      </c>
      <c r="Q15" s="6">
        <v>3</v>
      </c>
      <c r="R15" s="6">
        <v>0</v>
      </c>
      <c r="S15" s="6">
        <v>21.428999999999998</v>
      </c>
      <c r="T15" s="6">
        <v>1.534</v>
      </c>
      <c r="U15" s="6">
        <v>4.2779999999999996</v>
      </c>
      <c r="V15" s="6">
        <v>0.81100000000000005</v>
      </c>
    </row>
    <row r="16" spans="1:22">
      <c r="A16" s="2">
        <v>4</v>
      </c>
      <c r="B16">
        <v>1</v>
      </c>
      <c r="C16" t="s">
        <v>290</v>
      </c>
      <c r="D16">
        <v>0.28399999999999997</v>
      </c>
      <c r="E16">
        <v>5.0000000000000001E-3</v>
      </c>
      <c r="F16">
        <v>22</v>
      </c>
      <c r="G16">
        <v>66.230999999999995</v>
      </c>
      <c r="H16">
        <v>40.869999999999997</v>
      </c>
      <c r="I16">
        <v>25.36</v>
      </c>
      <c r="J16">
        <v>208.858</v>
      </c>
      <c r="K16">
        <v>6</v>
      </c>
      <c r="L16">
        <v>3.7589999999999999</v>
      </c>
      <c r="M16">
        <v>0.41199999999999998</v>
      </c>
      <c r="N16">
        <v>0.318</v>
      </c>
      <c r="O16">
        <v>24.181999999999999</v>
      </c>
      <c r="P16">
        <v>4</v>
      </c>
      <c r="Q16">
        <v>5</v>
      </c>
      <c r="R16">
        <v>-1</v>
      </c>
      <c r="S16">
        <v>47.368000000000002</v>
      </c>
      <c r="T16">
        <v>2.4169999999999998</v>
      </c>
      <c r="U16">
        <v>6.9329999999999998</v>
      </c>
      <c r="V16">
        <v>0.496</v>
      </c>
    </row>
    <row r="17" spans="1:22">
      <c r="A17" s="2">
        <v>1</v>
      </c>
      <c r="B17">
        <v>1</v>
      </c>
      <c r="C17" t="s">
        <v>37</v>
      </c>
      <c r="D17">
        <v>0.46</v>
      </c>
      <c r="E17">
        <v>2.1999999999999999E-2</v>
      </c>
      <c r="F17">
        <v>74</v>
      </c>
      <c r="G17">
        <v>205.93700000000001</v>
      </c>
      <c r="H17">
        <v>122.611</v>
      </c>
      <c r="I17">
        <v>83.325999999999993</v>
      </c>
      <c r="J17">
        <v>872.73599999999999</v>
      </c>
      <c r="K17">
        <v>11.571</v>
      </c>
      <c r="L17">
        <v>4.0279999999999996</v>
      </c>
      <c r="M17">
        <v>0.56899999999999995</v>
      </c>
      <c r="N17">
        <v>0.189</v>
      </c>
      <c r="O17">
        <v>11.25</v>
      </c>
      <c r="P17">
        <v>3.7080000000000002</v>
      </c>
      <c r="Q17">
        <v>12</v>
      </c>
      <c r="R17">
        <v>1</v>
      </c>
      <c r="S17">
        <v>58.491</v>
      </c>
      <c r="T17">
        <v>8.0609999999999999</v>
      </c>
      <c r="U17">
        <v>19.797999999999998</v>
      </c>
      <c r="V17">
        <v>0.47499999999999998</v>
      </c>
    </row>
    <row r="18" spans="1:22">
      <c r="A18" s="2">
        <v>17</v>
      </c>
      <c r="B18">
        <v>1</v>
      </c>
      <c r="C18" t="s">
        <v>37</v>
      </c>
      <c r="D18">
        <v>-2.5999999999999999E-2</v>
      </c>
      <c r="E18">
        <v>0</v>
      </c>
      <c r="F18">
        <v>19</v>
      </c>
      <c r="G18">
        <v>90.363</v>
      </c>
      <c r="H18">
        <v>62.587000000000003</v>
      </c>
      <c r="I18">
        <v>27.774999999999999</v>
      </c>
      <c r="J18">
        <v>309.88900000000001</v>
      </c>
      <c r="K18">
        <v>1</v>
      </c>
      <c r="L18">
        <v>4.0110000000000001</v>
      </c>
      <c r="M18">
        <v>0.504</v>
      </c>
      <c r="N18">
        <v>0.105</v>
      </c>
      <c r="O18">
        <v>8.4440000000000008</v>
      </c>
      <c r="P18">
        <v>3.556</v>
      </c>
      <c r="Q18">
        <v>6</v>
      </c>
      <c r="R18">
        <v>0</v>
      </c>
      <c r="S18">
        <v>61.110999999999997</v>
      </c>
      <c r="T18">
        <v>2.7549999999999999</v>
      </c>
      <c r="U18">
        <v>5.66</v>
      </c>
      <c r="V18">
        <v>0.437</v>
      </c>
    </row>
    <row r="19" spans="1:22">
      <c r="A19" s="2">
        <v>6</v>
      </c>
      <c r="B19">
        <v>1</v>
      </c>
      <c r="C19" t="s">
        <v>38</v>
      </c>
      <c r="D19">
        <v>5.3999999999999999E-2</v>
      </c>
      <c r="E19">
        <v>1E-3</v>
      </c>
      <c r="F19">
        <v>64</v>
      </c>
      <c r="G19">
        <v>271.36099999999999</v>
      </c>
      <c r="H19">
        <v>151.80600000000001</v>
      </c>
      <c r="I19">
        <v>119.55500000000001</v>
      </c>
      <c r="J19">
        <v>913.82299999999998</v>
      </c>
      <c r="K19">
        <v>6.7270000000000003</v>
      </c>
      <c r="L19">
        <v>4.048</v>
      </c>
      <c r="M19">
        <v>0.504</v>
      </c>
      <c r="N19">
        <v>0.17199999999999999</v>
      </c>
      <c r="O19">
        <v>17.042999999999999</v>
      </c>
      <c r="P19">
        <v>3.5649999999999999</v>
      </c>
      <c r="Q19">
        <v>13</v>
      </c>
      <c r="R19">
        <v>-1</v>
      </c>
      <c r="S19">
        <v>46.667000000000002</v>
      </c>
      <c r="T19">
        <v>6.1790000000000003</v>
      </c>
      <c r="U19">
        <v>13.592000000000001</v>
      </c>
      <c r="V19">
        <v>0.34799999999999998</v>
      </c>
    </row>
    <row r="20" spans="1:22">
      <c r="A20" s="5">
        <v>1</v>
      </c>
      <c r="B20" s="6">
        <v>1</v>
      </c>
      <c r="C20" s="6" t="s">
        <v>39</v>
      </c>
      <c r="D20" s="6">
        <v>0.40699999999999997</v>
      </c>
      <c r="E20" s="6">
        <v>0.126</v>
      </c>
      <c r="F20" s="6">
        <v>55</v>
      </c>
      <c r="G20" s="6">
        <v>116.58799999999999</v>
      </c>
      <c r="H20" s="6">
        <v>65.867999999999995</v>
      </c>
      <c r="I20" s="6">
        <v>50.72</v>
      </c>
      <c r="J20" s="6">
        <v>421.85199999999998</v>
      </c>
      <c r="K20" s="6">
        <v>10.667</v>
      </c>
      <c r="L20" s="6">
        <v>3.6360000000000001</v>
      </c>
      <c r="M20" s="6">
        <v>0.4</v>
      </c>
      <c r="N20" s="6">
        <v>0.218</v>
      </c>
      <c r="O20" s="6">
        <v>-4.9000000000000004</v>
      </c>
      <c r="P20" s="6">
        <v>3.25</v>
      </c>
      <c r="Q20" s="6">
        <v>14</v>
      </c>
      <c r="R20" s="6">
        <v>0</v>
      </c>
      <c r="S20" s="6">
        <v>60.526000000000003</v>
      </c>
      <c r="T20" s="6">
        <v>5.7830000000000004</v>
      </c>
      <c r="U20" s="6">
        <v>13.185</v>
      </c>
      <c r="V20" s="6">
        <v>0.28399999999999997</v>
      </c>
    </row>
    <row r="21" spans="1:22">
      <c r="A21" s="2">
        <v>16</v>
      </c>
      <c r="B21">
        <v>1</v>
      </c>
      <c r="C21" t="s">
        <v>39</v>
      </c>
      <c r="D21">
        <v>1.7999999999999999E-2</v>
      </c>
      <c r="E21">
        <v>1.2E-2</v>
      </c>
      <c r="F21">
        <v>19</v>
      </c>
      <c r="G21">
        <v>81.744</v>
      </c>
      <c r="H21">
        <v>31.36</v>
      </c>
      <c r="I21">
        <v>50.384</v>
      </c>
      <c r="J21">
        <v>226.578</v>
      </c>
      <c r="K21">
        <v>9</v>
      </c>
      <c r="L21">
        <v>3.7709999999999999</v>
      </c>
      <c r="M21">
        <v>0.47899999999999998</v>
      </c>
      <c r="N21">
        <v>0.52600000000000002</v>
      </c>
      <c r="O21">
        <v>16.111000000000001</v>
      </c>
      <c r="P21">
        <v>3.8889999999999998</v>
      </c>
      <c r="Q21">
        <v>5</v>
      </c>
      <c r="R21">
        <v>-2</v>
      </c>
      <c r="S21">
        <v>47.058999999999997</v>
      </c>
      <c r="T21">
        <v>2.9620000000000002</v>
      </c>
      <c r="U21">
        <v>7.78</v>
      </c>
      <c r="V21">
        <v>0.48399999999999999</v>
      </c>
    </row>
    <row r="22" spans="1:22" s="6" customFormat="1">
      <c r="A22" s="5">
        <v>10</v>
      </c>
      <c r="B22" s="6">
        <v>1</v>
      </c>
      <c r="C22" s="6" t="s">
        <v>40</v>
      </c>
      <c r="D22" s="6">
        <v>-5.1999999999999998E-2</v>
      </c>
      <c r="E22" s="6">
        <v>2.5999999999999999E-2</v>
      </c>
      <c r="F22" s="6">
        <v>18</v>
      </c>
      <c r="G22" s="6">
        <v>55.081000000000003</v>
      </c>
      <c r="H22" s="6">
        <v>23.683</v>
      </c>
      <c r="I22" s="6">
        <v>31.398</v>
      </c>
      <c r="J22" s="6">
        <v>162.57300000000001</v>
      </c>
      <c r="K22" s="6">
        <v>11</v>
      </c>
      <c r="L22" s="6">
        <v>4.141</v>
      </c>
      <c r="M22" s="6">
        <v>0.66800000000000004</v>
      </c>
      <c r="N22" s="6">
        <v>0.66700000000000004</v>
      </c>
      <c r="O22" s="6">
        <v>25</v>
      </c>
      <c r="P22" s="6">
        <v>5.1669999999999998</v>
      </c>
      <c r="Q22" s="6">
        <v>4</v>
      </c>
      <c r="R22" s="6">
        <v>2</v>
      </c>
      <c r="S22" s="6">
        <v>35.713999999999999</v>
      </c>
      <c r="T22" s="6">
        <v>1.347</v>
      </c>
      <c r="U22" s="6">
        <v>3.669</v>
      </c>
      <c r="V22" s="6">
        <v>0.46300000000000002</v>
      </c>
    </row>
    <row r="23" spans="1:22">
      <c r="A23" s="2">
        <v>1</v>
      </c>
      <c r="B23">
        <v>1</v>
      </c>
      <c r="C23" t="s">
        <v>41</v>
      </c>
      <c r="D23">
        <v>0.375</v>
      </c>
      <c r="E23">
        <v>0.154</v>
      </c>
      <c r="F23">
        <v>56</v>
      </c>
      <c r="G23">
        <v>65.361000000000004</v>
      </c>
      <c r="H23">
        <v>27.923999999999999</v>
      </c>
      <c r="I23">
        <v>37.436</v>
      </c>
      <c r="J23">
        <v>277.66199999999998</v>
      </c>
      <c r="K23">
        <v>14.625</v>
      </c>
      <c r="L23">
        <v>3.6869999999999998</v>
      </c>
      <c r="M23">
        <v>0.43099999999999999</v>
      </c>
      <c r="N23">
        <v>0.28599999999999998</v>
      </c>
      <c r="O23">
        <v>29.125</v>
      </c>
      <c r="P23">
        <v>4.4379999999999997</v>
      </c>
      <c r="Q23">
        <v>10</v>
      </c>
      <c r="R23">
        <v>-1</v>
      </c>
      <c r="S23">
        <v>48.570999999999998</v>
      </c>
      <c r="T23">
        <v>3.4620000000000002</v>
      </c>
      <c r="U23">
        <v>7.5670000000000002</v>
      </c>
      <c r="V23">
        <v>6.8000000000000005E-2</v>
      </c>
    </row>
    <row r="24" spans="1:22">
      <c r="A24" s="2">
        <v>3</v>
      </c>
      <c r="B24">
        <v>1</v>
      </c>
      <c r="C24" t="s">
        <v>42</v>
      </c>
      <c r="D24">
        <v>0.27700000000000002</v>
      </c>
      <c r="E24">
        <v>0.55000000000000004</v>
      </c>
      <c r="F24">
        <v>20</v>
      </c>
      <c r="G24">
        <v>106.056</v>
      </c>
      <c r="H24">
        <v>31.183</v>
      </c>
      <c r="I24">
        <v>74.873000000000005</v>
      </c>
      <c r="J24">
        <v>334.47399999999999</v>
      </c>
      <c r="K24">
        <v>15.157999999999999</v>
      </c>
      <c r="L24">
        <v>3.9870000000000001</v>
      </c>
      <c r="M24">
        <v>0.46600000000000003</v>
      </c>
      <c r="N24">
        <v>0.95</v>
      </c>
      <c r="O24">
        <v>13.667</v>
      </c>
      <c r="P24">
        <v>4.444</v>
      </c>
      <c r="Q24">
        <v>3</v>
      </c>
      <c r="R24">
        <v>0</v>
      </c>
      <c r="S24">
        <v>25</v>
      </c>
      <c r="T24">
        <v>4.75</v>
      </c>
      <c r="U24">
        <v>12.359</v>
      </c>
      <c r="V24">
        <v>0.65900000000000003</v>
      </c>
    </row>
    <row r="25" spans="1:22">
      <c r="A25" s="2">
        <v>1</v>
      </c>
      <c r="B25">
        <v>1</v>
      </c>
      <c r="C25" t="s">
        <v>43</v>
      </c>
      <c r="D25">
        <v>0.26500000000000001</v>
      </c>
      <c r="E25">
        <v>0.75</v>
      </c>
      <c r="F25">
        <v>50</v>
      </c>
      <c r="G25">
        <v>97.521000000000001</v>
      </c>
      <c r="H25">
        <v>17.343</v>
      </c>
      <c r="I25">
        <v>80.177999999999997</v>
      </c>
      <c r="J25">
        <v>351.709</v>
      </c>
      <c r="K25">
        <v>39.817999999999998</v>
      </c>
      <c r="L25">
        <v>3.8</v>
      </c>
      <c r="M25">
        <v>0.41299999999999998</v>
      </c>
      <c r="N25">
        <v>0.88</v>
      </c>
      <c r="O25">
        <v>61.777999999999999</v>
      </c>
      <c r="P25">
        <v>4.7779999999999996</v>
      </c>
      <c r="Q25">
        <v>4</v>
      </c>
      <c r="R25">
        <v>0</v>
      </c>
      <c r="S25">
        <v>16.667000000000002</v>
      </c>
      <c r="T25">
        <v>4.1760000000000002</v>
      </c>
      <c r="U25">
        <v>8.85</v>
      </c>
      <c r="V25">
        <v>0.55900000000000005</v>
      </c>
    </row>
    <row r="26" spans="1:22">
      <c r="A26" s="2">
        <v>4</v>
      </c>
      <c r="B26">
        <v>1</v>
      </c>
      <c r="C26" t="s">
        <v>43</v>
      </c>
      <c r="D26">
        <v>0.154</v>
      </c>
      <c r="E26">
        <v>1.2E-2</v>
      </c>
      <c r="F26">
        <v>52</v>
      </c>
      <c r="G26">
        <v>85.685000000000002</v>
      </c>
      <c r="H26">
        <v>30.134</v>
      </c>
      <c r="I26">
        <v>55.551000000000002</v>
      </c>
      <c r="J26">
        <v>298.48700000000002</v>
      </c>
      <c r="K26">
        <v>20</v>
      </c>
      <c r="L26">
        <v>3.806</v>
      </c>
      <c r="M26">
        <v>0.59</v>
      </c>
      <c r="N26">
        <v>0.40400000000000003</v>
      </c>
      <c r="O26">
        <v>24.454999999999998</v>
      </c>
      <c r="P26">
        <v>4</v>
      </c>
      <c r="Q26">
        <v>6</v>
      </c>
      <c r="R26">
        <v>1</v>
      </c>
      <c r="S26">
        <v>36.363999999999997</v>
      </c>
      <c r="T26">
        <v>2.496</v>
      </c>
      <c r="U26">
        <v>6.8010000000000002</v>
      </c>
      <c r="V26">
        <v>0.375</v>
      </c>
    </row>
    <row r="27" spans="1:22">
      <c r="A27" s="5">
        <v>12</v>
      </c>
      <c r="B27" s="6">
        <v>1</v>
      </c>
      <c r="C27" s="6" t="s">
        <v>45</v>
      </c>
      <c r="D27" s="6">
        <v>8.2000000000000003E-2</v>
      </c>
      <c r="E27" s="6">
        <v>0.05</v>
      </c>
      <c r="F27" s="6">
        <v>43</v>
      </c>
      <c r="G27" s="6">
        <v>160.00899999999999</v>
      </c>
      <c r="H27" s="6">
        <v>101.64700000000001</v>
      </c>
      <c r="I27" s="6">
        <v>58.362000000000002</v>
      </c>
      <c r="J27" s="6">
        <v>541.94100000000003</v>
      </c>
      <c r="K27" s="6">
        <v>14.587999999999999</v>
      </c>
      <c r="L27" s="6">
        <v>3.984</v>
      </c>
      <c r="M27" s="6">
        <v>0.45700000000000002</v>
      </c>
      <c r="N27" s="6">
        <v>0.39500000000000002</v>
      </c>
      <c r="O27" s="6">
        <v>26.071000000000002</v>
      </c>
      <c r="P27" s="6">
        <v>4.2140000000000004</v>
      </c>
      <c r="Q27" s="6">
        <v>7</v>
      </c>
      <c r="R27" s="6">
        <v>2</v>
      </c>
      <c r="S27" s="6">
        <v>50</v>
      </c>
      <c r="T27" s="6">
        <v>5.1970000000000001</v>
      </c>
      <c r="U27" s="6">
        <v>14.263</v>
      </c>
      <c r="V27" s="6">
        <v>0.71799999999999997</v>
      </c>
    </row>
    <row r="28" spans="1:22">
      <c r="A28" s="2">
        <v>26</v>
      </c>
      <c r="B28">
        <v>1</v>
      </c>
      <c r="C28" t="s">
        <v>45</v>
      </c>
      <c r="D28">
        <v>-7.3999999999999996E-2</v>
      </c>
      <c r="E28">
        <v>0</v>
      </c>
      <c r="F28">
        <v>16</v>
      </c>
      <c r="G28">
        <v>77.989000000000004</v>
      </c>
      <c r="H28">
        <v>65.912000000000006</v>
      </c>
      <c r="I28">
        <v>12.076000000000001</v>
      </c>
      <c r="J28">
        <v>267.76900000000001</v>
      </c>
      <c r="K28">
        <v>0</v>
      </c>
      <c r="L28">
        <v>4.149</v>
      </c>
      <c r="M28">
        <v>0.60499999999999998</v>
      </c>
      <c r="N28">
        <v>0</v>
      </c>
      <c r="O28">
        <v>-7.1</v>
      </c>
      <c r="P28">
        <v>4.2</v>
      </c>
      <c r="Q28">
        <v>9</v>
      </c>
      <c r="R28">
        <v>1</v>
      </c>
      <c r="S28">
        <v>78.570999999999998</v>
      </c>
      <c r="T28">
        <v>2.0030000000000001</v>
      </c>
      <c r="U28">
        <v>4.5369999999999999</v>
      </c>
      <c r="V28">
        <v>0.56499999999999995</v>
      </c>
    </row>
    <row r="29" spans="1:22">
      <c r="A29" s="2">
        <v>14</v>
      </c>
      <c r="B29">
        <v>1</v>
      </c>
      <c r="C29" t="s">
        <v>46</v>
      </c>
      <c r="D29">
        <v>-3.9E-2</v>
      </c>
      <c r="E29">
        <v>0</v>
      </c>
      <c r="F29">
        <v>19</v>
      </c>
      <c r="G29">
        <v>105.489</v>
      </c>
      <c r="H29">
        <v>28.300999999999998</v>
      </c>
      <c r="I29">
        <v>77.188999999999993</v>
      </c>
      <c r="J29">
        <v>239.80799999999999</v>
      </c>
      <c r="K29">
        <v>3</v>
      </c>
      <c r="L29">
        <v>3.952</v>
      </c>
      <c r="M29">
        <v>0.50700000000000001</v>
      </c>
      <c r="N29">
        <v>0.21099999999999999</v>
      </c>
      <c r="O29">
        <v>33.555999999999997</v>
      </c>
      <c r="P29">
        <v>4.444</v>
      </c>
      <c r="Q29">
        <v>4</v>
      </c>
      <c r="R29">
        <v>2</v>
      </c>
      <c r="S29">
        <v>41.176000000000002</v>
      </c>
      <c r="T29">
        <v>2.5590000000000002</v>
      </c>
      <c r="U29">
        <v>5.1779999999999999</v>
      </c>
      <c r="V29">
        <v>0.55600000000000005</v>
      </c>
    </row>
    <row r="30" spans="1:22">
      <c r="A30">
        <v>1</v>
      </c>
      <c r="B30">
        <v>1</v>
      </c>
      <c r="C30" t="s">
        <v>47</v>
      </c>
      <c r="D30">
        <v>0.34599999999999997</v>
      </c>
      <c r="E30">
        <v>0.79</v>
      </c>
      <c r="F30">
        <v>56</v>
      </c>
      <c r="G30">
        <v>139.62100000000001</v>
      </c>
      <c r="H30">
        <v>30.222000000000001</v>
      </c>
      <c r="I30">
        <v>109.399</v>
      </c>
      <c r="J30">
        <v>453.74599999999998</v>
      </c>
      <c r="K30">
        <v>37.073</v>
      </c>
      <c r="L30">
        <v>3.8889999999999998</v>
      </c>
      <c r="M30">
        <v>0.47699999999999998</v>
      </c>
      <c r="N30">
        <v>0.73199999999999998</v>
      </c>
      <c r="O30">
        <v>35.176000000000002</v>
      </c>
      <c r="P30">
        <v>4.2939999999999996</v>
      </c>
      <c r="Q30">
        <v>6</v>
      </c>
      <c r="R30">
        <v>1</v>
      </c>
      <c r="S30">
        <v>36.110999999999997</v>
      </c>
      <c r="T30">
        <v>4.875</v>
      </c>
      <c r="U30">
        <v>12.097</v>
      </c>
      <c r="V30">
        <v>0.68500000000000005</v>
      </c>
    </row>
    <row r="31" spans="1:22">
      <c r="A31" s="2">
        <v>14</v>
      </c>
      <c r="B31">
        <v>1</v>
      </c>
      <c r="C31" t="s">
        <v>48</v>
      </c>
      <c r="D31">
        <v>-6.3E-2</v>
      </c>
      <c r="E31">
        <v>0.23799999999999999</v>
      </c>
      <c r="F31">
        <v>42</v>
      </c>
      <c r="G31">
        <v>127.92400000000001</v>
      </c>
      <c r="H31">
        <v>40.738</v>
      </c>
      <c r="I31">
        <v>87.186999999999998</v>
      </c>
      <c r="J31">
        <v>489.46300000000002</v>
      </c>
      <c r="K31">
        <v>34.555999999999997</v>
      </c>
      <c r="L31">
        <v>4.0460000000000003</v>
      </c>
      <c r="M31">
        <v>0.622</v>
      </c>
      <c r="N31">
        <v>0.85699999999999998</v>
      </c>
      <c r="O31">
        <v>50.917000000000002</v>
      </c>
      <c r="P31">
        <v>4.75</v>
      </c>
      <c r="Q31">
        <v>5</v>
      </c>
      <c r="R31">
        <v>0</v>
      </c>
      <c r="S31">
        <v>24.242000000000001</v>
      </c>
      <c r="T31">
        <v>4.2960000000000003</v>
      </c>
      <c r="U31">
        <v>9.6539999999999999</v>
      </c>
      <c r="V31">
        <v>0.5</v>
      </c>
    </row>
    <row r="32" spans="1:22">
      <c r="A32" s="2">
        <v>1</v>
      </c>
      <c r="B32">
        <v>1</v>
      </c>
      <c r="C32" t="s">
        <v>49</v>
      </c>
      <c r="D32">
        <v>0.34599999999999997</v>
      </c>
      <c r="E32">
        <v>0.43</v>
      </c>
      <c r="F32">
        <v>58</v>
      </c>
      <c r="G32">
        <v>161.61000000000001</v>
      </c>
      <c r="H32">
        <v>74.661000000000001</v>
      </c>
      <c r="I32">
        <v>86.948999999999998</v>
      </c>
      <c r="J32">
        <v>655.875</v>
      </c>
      <c r="K32">
        <v>19.852</v>
      </c>
      <c r="L32">
        <v>3.948</v>
      </c>
      <c r="M32">
        <v>0.57799999999999996</v>
      </c>
      <c r="N32">
        <v>0.46600000000000003</v>
      </c>
      <c r="O32">
        <v>4.8330000000000002</v>
      </c>
      <c r="P32">
        <v>4.1109999999999998</v>
      </c>
      <c r="Q32">
        <v>12</v>
      </c>
      <c r="R32">
        <v>-4</v>
      </c>
      <c r="S32">
        <v>42.222000000000001</v>
      </c>
      <c r="T32">
        <v>5.4770000000000003</v>
      </c>
      <c r="U32">
        <v>15.273999999999999</v>
      </c>
      <c r="V32">
        <v>0.32600000000000001</v>
      </c>
    </row>
    <row r="33" spans="1:22">
      <c r="A33" s="2">
        <v>2</v>
      </c>
      <c r="B33">
        <v>1</v>
      </c>
      <c r="C33" t="s">
        <v>51</v>
      </c>
      <c r="D33">
        <v>0.29199999999999998</v>
      </c>
      <c r="E33">
        <v>0.16900000000000001</v>
      </c>
      <c r="F33">
        <v>34</v>
      </c>
      <c r="G33">
        <v>113.023</v>
      </c>
      <c r="H33">
        <v>46.603999999999999</v>
      </c>
      <c r="I33">
        <v>66.42</v>
      </c>
      <c r="J33">
        <v>388.04899999999998</v>
      </c>
      <c r="K33">
        <v>14</v>
      </c>
      <c r="L33">
        <v>4.1790000000000003</v>
      </c>
      <c r="M33">
        <v>0.56399999999999995</v>
      </c>
      <c r="N33">
        <v>0.441</v>
      </c>
      <c r="O33">
        <v>40.332999999999998</v>
      </c>
      <c r="P33">
        <v>4.9169999999999998</v>
      </c>
      <c r="Q33">
        <v>6</v>
      </c>
      <c r="R33">
        <v>0</v>
      </c>
      <c r="S33">
        <v>46.154000000000003</v>
      </c>
      <c r="T33">
        <v>3.2189999999999999</v>
      </c>
      <c r="U33">
        <v>6.8869999999999996</v>
      </c>
      <c r="V33">
        <v>0.28699999999999998</v>
      </c>
    </row>
    <row r="34" spans="1:22">
      <c r="A34" s="2">
        <v>1</v>
      </c>
      <c r="B34">
        <v>1</v>
      </c>
      <c r="C34" t="s">
        <v>52</v>
      </c>
      <c r="D34">
        <v>0.42399999999999999</v>
      </c>
      <c r="E34">
        <v>8.0000000000000002E-3</v>
      </c>
      <c r="F34">
        <v>42</v>
      </c>
      <c r="G34">
        <v>95.331999999999994</v>
      </c>
      <c r="H34">
        <v>49.442</v>
      </c>
      <c r="I34">
        <v>45.89</v>
      </c>
      <c r="J34">
        <v>290.166</v>
      </c>
      <c r="K34">
        <v>6</v>
      </c>
      <c r="L34">
        <v>3.6669999999999998</v>
      </c>
      <c r="M34">
        <v>0.39700000000000002</v>
      </c>
      <c r="N34">
        <v>0.16700000000000001</v>
      </c>
      <c r="O34">
        <v>12.125</v>
      </c>
      <c r="P34">
        <v>3.25</v>
      </c>
      <c r="Q34">
        <v>9</v>
      </c>
      <c r="R34">
        <v>1</v>
      </c>
      <c r="S34">
        <v>57.143000000000001</v>
      </c>
      <c r="T34">
        <v>4.0620000000000003</v>
      </c>
      <c r="U34">
        <v>10.041</v>
      </c>
      <c r="V34">
        <v>0.54300000000000004</v>
      </c>
    </row>
    <row r="35" spans="1:22">
      <c r="A35" s="2">
        <v>10</v>
      </c>
      <c r="B35">
        <v>1</v>
      </c>
      <c r="C35" t="s">
        <v>52</v>
      </c>
      <c r="D35">
        <v>6.9000000000000006E-2</v>
      </c>
      <c r="E35">
        <v>0</v>
      </c>
      <c r="F35">
        <v>27</v>
      </c>
      <c r="G35">
        <v>160.75700000000001</v>
      </c>
      <c r="H35">
        <v>100.376</v>
      </c>
      <c r="I35">
        <v>60.381</v>
      </c>
      <c r="J35">
        <v>486.98200000000003</v>
      </c>
      <c r="K35">
        <v>0</v>
      </c>
      <c r="L35">
        <v>4.0780000000000003</v>
      </c>
      <c r="M35">
        <v>0.51400000000000001</v>
      </c>
      <c r="N35">
        <v>3.6999999999999998E-2</v>
      </c>
      <c r="O35">
        <v>22.312000000000001</v>
      </c>
      <c r="P35">
        <v>4.3120000000000003</v>
      </c>
      <c r="Q35">
        <v>10</v>
      </c>
      <c r="R35">
        <v>1</v>
      </c>
      <c r="S35">
        <v>48.148000000000003</v>
      </c>
      <c r="T35">
        <v>4.9169999999999998</v>
      </c>
      <c r="U35">
        <v>11.218999999999999</v>
      </c>
      <c r="V35">
        <v>0.60399999999999998</v>
      </c>
    </row>
    <row r="36" spans="1:22">
      <c r="A36" s="2">
        <v>3</v>
      </c>
      <c r="B36">
        <v>1</v>
      </c>
      <c r="C36" t="s">
        <v>53</v>
      </c>
      <c r="D36">
        <v>0.32700000000000001</v>
      </c>
      <c r="E36">
        <v>0.312</v>
      </c>
      <c r="F36">
        <v>32</v>
      </c>
      <c r="G36">
        <v>98.989000000000004</v>
      </c>
      <c r="H36">
        <v>25.085999999999999</v>
      </c>
      <c r="I36">
        <v>73.903000000000006</v>
      </c>
      <c r="J36">
        <v>291.57900000000001</v>
      </c>
      <c r="K36">
        <v>19</v>
      </c>
      <c r="L36">
        <v>3.794</v>
      </c>
      <c r="M36">
        <v>0.44800000000000001</v>
      </c>
      <c r="N36">
        <v>0.625</v>
      </c>
      <c r="O36">
        <v>23.4</v>
      </c>
      <c r="P36">
        <v>3.9</v>
      </c>
      <c r="Q36">
        <v>4</v>
      </c>
      <c r="R36">
        <v>1</v>
      </c>
      <c r="S36">
        <v>33.332999999999998</v>
      </c>
      <c r="T36">
        <v>2.9870000000000001</v>
      </c>
      <c r="U36">
        <v>6.6459999999999999</v>
      </c>
      <c r="V36">
        <v>0.58299999999999996</v>
      </c>
    </row>
    <row r="37" spans="1:22">
      <c r="A37" s="2">
        <v>6</v>
      </c>
      <c r="B37">
        <v>1</v>
      </c>
      <c r="C37" t="s">
        <v>54</v>
      </c>
      <c r="D37">
        <v>0.22600000000000001</v>
      </c>
      <c r="E37">
        <v>8.1000000000000003E-2</v>
      </c>
      <c r="F37">
        <v>22</v>
      </c>
      <c r="G37">
        <v>23.024000000000001</v>
      </c>
      <c r="H37">
        <v>0</v>
      </c>
      <c r="I37">
        <v>23.024000000000001</v>
      </c>
      <c r="J37">
        <v>143.95599999999999</v>
      </c>
      <c r="K37">
        <v>21</v>
      </c>
      <c r="L37">
        <v>3.6640000000000001</v>
      </c>
      <c r="M37">
        <v>0.40200000000000002</v>
      </c>
      <c r="N37">
        <v>1</v>
      </c>
      <c r="O37">
        <v>87.75</v>
      </c>
      <c r="P37">
        <v>5.1669999999999998</v>
      </c>
      <c r="Q37">
        <v>1</v>
      </c>
      <c r="R37">
        <v>0</v>
      </c>
      <c r="S37">
        <v>0</v>
      </c>
      <c r="T37">
        <v>2.6629999999999998</v>
      </c>
      <c r="U37">
        <v>5.851</v>
      </c>
      <c r="V37">
        <v>0.21199999999999999</v>
      </c>
    </row>
    <row r="38" spans="1:22">
      <c r="A38" s="5">
        <v>1</v>
      </c>
      <c r="B38" s="6">
        <v>1</v>
      </c>
      <c r="C38" s="6" t="s">
        <v>55</v>
      </c>
      <c r="D38" s="6">
        <v>0.14899999999999999</v>
      </c>
      <c r="E38" s="6">
        <v>0.94899999999999995</v>
      </c>
      <c r="F38" s="6">
        <v>99</v>
      </c>
      <c r="G38" s="6">
        <v>169.179</v>
      </c>
      <c r="H38" s="6">
        <v>71.203000000000003</v>
      </c>
      <c r="I38" s="6">
        <v>97.975999999999999</v>
      </c>
      <c r="J38" s="6">
        <v>550.31500000000005</v>
      </c>
      <c r="K38" s="6">
        <v>34.314</v>
      </c>
      <c r="L38" s="6">
        <v>3.863</v>
      </c>
      <c r="M38" s="6">
        <v>0.46800000000000003</v>
      </c>
      <c r="N38" s="6">
        <v>0.51500000000000001</v>
      </c>
      <c r="O38" s="6">
        <v>27.286000000000001</v>
      </c>
      <c r="P38" s="6">
        <v>4.476</v>
      </c>
      <c r="Q38" s="6">
        <v>12</v>
      </c>
      <c r="R38" s="6">
        <v>1</v>
      </c>
      <c r="S38" s="6">
        <v>38.182000000000002</v>
      </c>
      <c r="T38" s="6">
        <v>6.5069999999999997</v>
      </c>
      <c r="U38" s="6">
        <v>15.568</v>
      </c>
      <c r="V38" s="6">
        <v>0.35499999999999998</v>
      </c>
    </row>
    <row r="39" spans="1:22">
      <c r="A39" s="2">
        <v>2</v>
      </c>
      <c r="B39">
        <v>1</v>
      </c>
      <c r="C39" t="s">
        <v>57</v>
      </c>
      <c r="D39">
        <v>0.218</v>
      </c>
      <c r="E39">
        <v>0.92800000000000005</v>
      </c>
      <c r="F39">
        <v>100</v>
      </c>
      <c r="G39">
        <v>245.01400000000001</v>
      </c>
      <c r="H39">
        <v>113.145</v>
      </c>
      <c r="I39">
        <v>131.869</v>
      </c>
      <c r="J39">
        <v>945.351</v>
      </c>
      <c r="K39">
        <v>18.428999999999998</v>
      </c>
      <c r="L39">
        <v>4.016</v>
      </c>
      <c r="M39">
        <v>0.44400000000000001</v>
      </c>
      <c r="N39">
        <v>0.28000000000000003</v>
      </c>
      <c r="O39">
        <v>18.37</v>
      </c>
      <c r="P39">
        <v>3.7040000000000002</v>
      </c>
      <c r="Q39">
        <v>16</v>
      </c>
      <c r="R39">
        <v>2</v>
      </c>
      <c r="S39">
        <v>47.619</v>
      </c>
      <c r="T39">
        <v>7.0880000000000001</v>
      </c>
      <c r="U39">
        <v>19.873000000000001</v>
      </c>
      <c r="V39">
        <v>0.37</v>
      </c>
    </row>
    <row r="40" spans="1:22">
      <c r="A40" s="2">
        <v>19</v>
      </c>
      <c r="B40">
        <v>1</v>
      </c>
      <c r="C40" t="s">
        <v>58</v>
      </c>
      <c r="D40">
        <v>6.7000000000000004E-2</v>
      </c>
      <c r="E40">
        <v>8.0000000000000002E-3</v>
      </c>
      <c r="F40">
        <v>19</v>
      </c>
      <c r="G40">
        <v>59.991999999999997</v>
      </c>
      <c r="H40">
        <v>7.5890000000000004</v>
      </c>
      <c r="I40">
        <v>52.402999999999999</v>
      </c>
      <c r="J40">
        <v>238.11600000000001</v>
      </c>
      <c r="K40">
        <v>15</v>
      </c>
      <c r="L40">
        <v>3.7759999999999998</v>
      </c>
      <c r="M40">
        <v>0.56100000000000005</v>
      </c>
      <c r="N40">
        <v>0.84199999999999997</v>
      </c>
      <c r="O40">
        <v>52.125</v>
      </c>
      <c r="P40">
        <v>5.375</v>
      </c>
      <c r="Q40">
        <v>5</v>
      </c>
      <c r="R40">
        <v>2</v>
      </c>
      <c r="S40">
        <v>21.053000000000001</v>
      </c>
      <c r="T40">
        <v>2.1360000000000001</v>
      </c>
      <c r="U40">
        <v>5.5270000000000001</v>
      </c>
      <c r="V40">
        <v>0.46200000000000002</v>
      </c>
    </row>
    <row r="41" spans="1:22">
      <c r="A41" s="2">
        <v>1</v>
      </c>
      <c r="B41">
        <v>1</v>
      </c>
      <c r="C41" t="s">
        <v>60</v>
      </c>
      <c r="D41">
        <v>0.40100000000000002</v>
      </c>
      <c r="E41">
        <v>1E-3</v>
      </c>
      <c r="F41">
        <v>51</v>
      </c>
      <c r="G41">
        <v>151.49600000000001</v>
      </c>
      <c r="H41">
        <v>98.122</v>
      </c>
      <c r="I41">
        <v>53.372999999999998</v>
      </c>
      <c r="J41">
        <v>555.75599999999997</v>
      </c>
      <c r="K41">
        <v>2.4</v>
      </c>
      <c r="L41">
        <v>3.9649999999999999</v>
      </c>
      <c r="M41">
        <v>0.52200000000000002</v>
      </c>
      <c r="N41">
        <v>9.8000000000000004E-2</v>
      </c>
      <c r="O41">
        <v>30.367999999999999</v>
      </c>
      <c r="P41">
        <v>4.0529999999999999</v>
      </c>
      <c r="Q41">
        <v>12</v>
      </c>
      <c r="R41">
        <v>1</v>
      </c>
      <c r="S41">
        <v>52.5</v>
      </c>
      <c r="T41">
        <v>5.649</v>
      </c>
      <c r="U41">
        <v>13.454000000000001</v>
      </c>
      <c r="V41">
        <v>0.37</v>
      </c>
    </row>
    <row r="42" spans="1:22">
      <c r="A42" s="2">
        <v>3</v>
      </c>
      <c r="B42">
        <v>1</v>
      </c>
      <c r="C42" t="s">
        <v>60</v>
      </c>
      <c r="D42">
        <v>0.13800000000000001</v>
      </c>
      <c r="E42">
        <v>0.23</v>
      </c>
      <c r="F42">
        <v>31</v>
      </c>
      <c r="G42">
        <v>130.6</v>
      </c>
      <c r="H42">
        <v>48.481000000000002</v>
      </c>
      <c r="I42">
        <v>82.119</v>
      </c>
      <c r="J42">
        <v>402.32900000000001</v>
      </c>
      <c r="K42">
        <v>20.96</v>
      </c>
      <c r="L42">
        <v>3.847</v>
      </c>
      <c r="M42">
        <v>0.58799999999999997</v>
      </c>
      <c r="N42">
        <v>0.80600000000000005</v>
      </c>
      <c r="O42">
        <v>36.5</v>
      </c>
      <c r="P42">
        <v>4.7</v>
      </c>
      <c r="Q42">
        <v>7</v>
      </c>
      <c r="R42">
        <v>2</v>
      </c>
      <c r="S42">
        <v>32.258000000000003</v>
      </c>
      <c r="T42">
        <v>4.399</v>
      </c>
      <c r="U42">
        <v>12.335000000000001</v>
      </c>
      <c r="V42">
        <v>0.69799999999999995</v>
      </c>
    </row>
    <row r="43" spans="1:22">
      <c r="A43" s="2">
        <v>4</v>
      </c>
      <c r="B43">
        <v>1</v>
      </c>
      <c r="C43" t="s">
        <v>61</v>
      </c>
      <c r="D43">
        <v>0.217</v>
      </c>
      <c r="E43">
        <v>1.2E-2</v>
      </c>
      <c r="F43">
        <v>33</v>
      </c>
      <c r="G43">
        <v>98.028000000000006</v>
      </c>
      <c r="H43">
        <v>53.188000000000002</v>
      </c>
      <c r="I43">
        <v>44.841000000000001</v>
      </c>
      <c r="J43">
        <v>401.69600000000003</v>
      </c>
      <c r="K43">
        <v>14</v>
      </c>
      <c r="L43">
        <v>4.085</v>
      </c>
      <c r="M43">
        <v>0.64800000000000002</v>
      </c>
      <c r="N43">
        <v>0.45500000000000002</v>
      </c>
      <c r="O43">
        <v>13.846</v>
      </c>
      <c r="P43">
        <v>4</v>
      </c>
      <c r="Q43">
        <v>8</v>
      </c>
      <c r="R43">
        <v>0</v>
      </c>
      <c r="S43">
        <v>37.930999999999997</v>
      </c>
      <c r="T43">
        <v>4.1980000000000004</v>
      </c>
      <c r="U43">
        <v>8.9120000000000008</v>
      </c>
      <c r="V43">
        <v>0.45600000000000002</v>
      </c>
    </row>
    <row r="44" spans="1:22">
      <c r="A44" s="2">
        <v>1</v>
      </c>
      <c r="B44">
        <v>1</v>
      </c>
      <c r="C44" t="s">
        <v>62</v>
      </c>
      <c r="D44">
        <v>0.72299999999999998</v>
      </c>
      <c r="E44">
        <v>0.84699999999999998</v>
      </c>
      <c r="F44">
        <v>54</v>
      </c>
      <c r="G44">
        <v>54.326999999999998</v>
      </c>
      <c r="H44">
        <v>31.382000000000001</v>
      </c>
      <c r="I44">
        <v>22.945</v>
      </c>
      <c r="J44">
        <v>551.875</v>
      </c>
      <c r="K44">
        <v>24.768999999999998</v>
      </c>
      <c r="L44">
        <v>3.8820000000000001</v>
      </c>
      <c r="M44">
        <v>0.49</v>
      </c>
      <c r="N44">
        <v>0.48099999999999998</v>
      </c>
      <c r="O44">
        <v>12.587999999999999</v>
      </c>
      <c r="P44">
        <v>4.2350000000000003</v>
      </c>
      <c r="Q44">
        <v>11</v>
      </c>
      <c r="R44">
        <v>2</v>
      </c>
      <c r="S44">
        <v>39.534999999999997</v>
      </c>
      <c r="T44">
        <v>4.9119999999999999</v>
      </c>
      <c r="U44">
        <v>13.154999999999999</v>
      </c>
      <c r="V44">
        <v>0.23400000000000001</v>
      </c>
    </row>
    <row r="45" spans="1:22">
      <c r="A45" s="7">
        <v>2</v>
      </c>
      <c r="B45">
        <v>1</v>
      </c>
      <c r="C45" t="s">
        <v>63</v>
      </c>
      <c r="D45">
        <v>0.48899999999999999</v>
      </c>
      <c r="E45">
        <v>0.26800000000000002</v>
      </c>
      <c r="F45">
        <v>71</v>
      </c>
      <c r="G45">
        <v>107.733</v>
      </c>
      <c r="H45">
        <v>37.612000000000002</v>
      </c>
      <c r="I45">
        <v>70.122</v>
      </c>
      <c r="J45">
        <v>425.92599999999999</v>
      </c>
      <c r="K45">
        <v>34.667000000000002</v>
      </c>
      <c r="L45">
        <v>3.758</v>
      </c>
      <c r="M45">
        <v>0.41399999999999998</v>
      </c>
      <c r="N45">
        <v>0.59199999999999997</v>
      </c>
      <c r="O45">
        <v>30.318000000000001</v>
      </c>
      <c r="P45">
        <v>4</v>
      </c>
      <c r="Q45">
        <v>10</v>
      </c>
      <c r="R45">
        <v>-4</v>
      </c>
      <c r="S45">
        <v>33.332999999999998</v>
      </c>
      <c r="T45">
        <v>4.8520000000000003</v>
      </c>
      <c r="U45">
        <v>10.302</v>
      </c>
      <c r="V45">
        <v>0.316</v>
      </c>
    </row>
    <row r="46" spans="1:22">
      <c r="A46" s="7">
        <v>23</v>
      </c>
      <c r="B46">
        <v>1</v>
      </c>
      <c r="C46" t="s">
        <v>63</v>
      </c>
      <c r="D46">
        <v>-2.5000000000000001E-2</v>
      </c>
      <c r="E46">
        <v>0</v>
      </c>
      <c r="F46">
        <v>19</v>
      </c>
      <c r="G46">
        <v>110.337</v>
      </c>
      <c r="H46">
        <v>84.977000000000004</v>
      </c>
      <c r="I46">
        <v>25.36</v>
      </c>
      <c r="J46">
        <v>275.83699999999999</v>
      </c>
      <c r="K46">
        <v>2</v>
      </c>
      <c r="L46">
        <v>3.7709999999999999</v>
      </c>
      <c r="M46">
        <v>0.43099999999999999</v>
      </c>
      <c r="N46">
        <v>0.158</v>
      </c>
      <c r="O46">
        <v>0.88900000000000001</v>
      </c>
      <c r="P46">
        <v>4.1109999999999998</v>
      </c>
      <c r="Q46">
        <v>7</v>
      </c>
      <c r="R46">
        <v>-2</v>
      </c>
      <c r="S46">
        <v>58.823999999999998</v>
      </c>
      <c r="T46">
        <v>3.5710000000000002</v>
      </c>
      <c r="U46">
        <v>8.0329999999999995</v>
      </c>
      <c r="V46">
        <v>0.377</v>
      </c>
    </row>
    <row r="47" spans="1:22">
      <c r="A47" s="2">
        <v>3</v>
      </c>
      <c r="B47">
        <v>1</v>
      </c>
      <c r="C47" t="s">
        <v>64</v>
      </c>
      <c r="D47">
        <v>0.16800000000000001</v>
      </c>
      <c r="E47">
        <v>0.13300000000000001</v>
      </c>
      <c r="F47">
        <v>19</v>
      </c>
      <c r="G47">
        <v>63.17</v>
      </c>
      <c r="H47">
        <v>26.940999999999999</v>
      </c>
      <c r="I47">
        <v>36.228999999999999</v>
      </c>
      <c r="J47">
        <v>163.624</v>
      </c>
      <c r="K47">
        <v>9</v>
      </c>
      <c r="L47">
        <v>3.7509999999999999</v>
      </c>
      <c r="M47">
        <v>0.55400000000000005</v>
      </c>
      <c r="N47">
        <v>0.52600000000000002</v>
      </c>
      <c r="O47">
        <v>37.286000000000001</v>
      </c>
      <c r="P47">
        <v>3.5710000000000002</v>
      </c>
      <c r="Q47">
        <v>3</v>
      </c>
      <c r="R47">
        <v>1</v>
      </c>
      <c r="S47">
        <v>50</v>
      </c>
      <c r="T47">
        <v>2.3109999999999999</v>
      </c>
      <c r="U47">
        <v>4.827</v>
      </c>
      <c r="V47">
        <v>0.36299999999999999</v>
      </c>
    </row>
    <row r="48" spans="1:22">
      <c r="A48" s="2">
        <v>1</v>
      </c>
      <c r="B48">
        <v>1</v>
      </c>
      <c r="C48" t="s">
        <v>65</v>
      </c>
      <c r="D48">
        <v>0.33600000000000002</v>
      </c>
      <c r="E48">
        <v>5.0000000000000001E-3</v>
      </c>
      <c r="F48">
        <v>22</v>
      </c>
      <c r="G48">
        <v>87.617999999999995</v>
      </c>
      <c r="H48">
        <v>35.69</v>
      </c>
      <c r="I48">
        <v>51.927999999999997</v>
      </c>
      <c r="J48">
        <v>325.47300000000001</v>
      </c>
      <c r="K48">
        <v>5</v>
      </c>
      <c r="L48">
        <v>3.9649999999999999</v>
      </c>
      <c r="M48">
        <v>0.59699999999999998</v>
      </c>
      <c r="N48">
        <v>0.27300000000000002</v>
      </c>
      <c r="O48">
        <v>2.875</v>
      </c>
      <c r="P48">
        <v>2.5</v>
      </c>
      <c r="Q48">
        <v>2</v>
      </c>
      <c r="R48">
        <v>1</v>
      </c>
      <c r="S48">
        <v>47.619</v>
      </c>
      <c r="T48">
        <v>3.8140000000000001</v>
      </c>
      <c r="U48">
        <v>9.4120000000000008</v>
      </c>
      <c r="V48">
        <v>0.69399999999999995</v>
      </c>
    </row>
    <row r="49" spans="1:22">
      <c r="A49" s="2">
        <v>1</v>
      </c>
      <c r="B49">
        <v>1</v>
      </c>
      <c r="C49" t="s">
        <v>66</v>
      </c>
      <c r="D49">
        <v>0.47</v>
      </c>
      <c r="E49">
        <v>2E-3</v>
      </c>
      <c r="F49">
        <v>52</v>
      </c>
      <c r="G49">
        <v>119.045</v>
      </c>
      <c r="H49">
        <v>64.465000000000003</v>
      </c>
      <c r="I49">
        <v>54.581000000000003</v>
      </c>
      <c r="J49">
        <v>459.21600000000001</v>
      </c>
      <c r="K49">
        <v>4</v>
      </c>
      <c r="L49">
        <v>3.7970000000000002</v>
      </c>
      <c r="M49">
        <v>0.54400000000000004</v>
      </c>
      <c r="N49">
        <v>9.6000000000000002E-2</v>
      </c>
      <c r="O49">
        <v>23.347999999999999</v>
      </c>
      <c r="P49">
        <v>3.0870000000000002</v>
      </c>
      <c r="Q49">
        <v>11</v>
      </c>
      <c r="R49">
        <v>-1</v>
      </c>
      <c r="S49">
        <v>54.545000000000002</v>
      </c>
      <c r="T49">
        <v>5.04</v>
      </c>
      <c r="U49">
        <v>12.239000000000001</v>
      </c>
      <c r="V49">
        <v>0.28599999999999998</v>
      </c>
    </row>
    <row r="50" spans="1:22">
      <c r="A50" s="2">
        <v>4</v>
      </c>
      <c r="B50">
        <v>1</v>
      </c>
      <c r="C50" t="s">
        <v>67</v>
      </c>
      <c r="D50">
        <v>9.4E-2</v>
      </c>
      <c r="E50">
        <v>0.5</v>
      </c>
      <c r="F50">
        <v>95</v>
      </c>
      <c r="G50">
        <v>247.96899999999999</v>
      </c>
      <c r="H50">
        <v>127.20699999999999</v>
      </c>
      <c r="I50">
        <v>120.76300000000001</v>
      </c>
      <c r="J50">
        <v>845.61800000000005</v>
      </c>
      <c r="K50">
        <v>23.286000000000001</v>
      </c>
      <c r="L50">
        <v>4.0259999999999998</v>
      </c>
      <c r="M50">
        <v>0.44900000000000001</v>
      </c>
      <c r="N50">
        <v>0.29499999999999998</v>
      </c>
      <c r="O50">
        <v>21.44</v>
      </c>
      <c r="P50">
        <v>3.28</v>
      </c>
      <c r="Q50">
        <v>11</v>
      </c>
      <c r="R50">
        <v>-2</v>
      </c>
      <c r="S50">
        <v>41.509</v>
      </c>
      <c r="T50">
        <v>5.6369999999999996</v>
      </c>
      <c r="U50">
        <v>14.932</v>
      </c>
      <c r="V50">
        <v>0.20599999999999999</v>
      </c>
    </row>
    <row r="51" spans="1:22">
      <c r="A51" s="2">
        <v>1</v>
      </c>
      <c r="B51">
        <v>1</v>
      </c>
      <c r="C51" t="s">
        <v>68</v>
      </c>
      <c r="D51">
        <v>0.32200000000000001</v>
      </c>
      <c r="E51">
        <v>3.0000000000000001E-3</v>
      </c>
      <c r="F51">
        <v>48</v>
      </c>
      <c r="G51">
        <v>135.31</v>
      </c>
      <c r="H51">
        <v>66.474999999999994</v>
      </c>
      <c r="I51">
        <v>68.834999999999994</v>
      </c>
      <c r="J51">
        <v>366.89600000000002</v>
      </c>
      <c r="K51">
        <v>4.3330000000000002</v>
      </c>
      <c r="L51">
        <v>3.7050000000000001</v>
      </c>
      <c r="M51">
        <v>0.43</v>
      </c>
      <c r="N51">
        <v>0.125</v>
      </c>
      <c r="O51">
        <v>15.769</v>
      </c>
      <c r="P51">
        <v>3.6920000000000002</v>
      </c>
      <c r="Q51">
        <v>8</v>
      </c>
      <c r="R51">
        <v>0</v>
      </c>
      <c r="S51">
        <v>40.625</v>
      </c>
      <c r="T51">
        <v>4.5279999999999996</v>
      </c>
      <c r="U51">
        <v>9.548</v>
      </c>
      <c r="V51">
        <v>0.55100000000000005</v>
      </c>
    </row>
    <row r="52" spans="1:22">
      <c r="A52" s="2">
        <v>1</v>
      </c>
      <c r="B52">
        <v>1</v>
      </c>
      <c r="C52" t="s">
        <v>69</v>
      </c>
      <c r="D52">
        <v>0.30299999999999999</v>
      </c>
      <c r="E52">
        <v>5.8999999999999997E-2</v>
      </c>
      <c r="F52">
        <v>49</v>
      </c>
      <c r="G52">
        <v>119.89400000000001</v>
      </c>
      <c r="H52">
        <v>57.097000000000001</v>
      </c>
      <c r="I52">
        <v>62.796999999999997</v>
      </c>
      <c r="J52">
        <v>478.66199999999998</v>
      </c>
      <c r="K52">
        <v>18.818000000000001</v>
      </c>
      <c r="L52">
        <v>4.0190000000000001</v>
      </c>
      <c r="M52">
        <v>0.56799999999999995</v>
      </c>
      <c r="N52">
        <v>0.44900000000000001</v>
      </c>
      <c r="O52">
        <v>28.933</v>
      </c>
      <c r="P52">
        <v>3.867</v>
      </c>
      <c r="Q52">
        <v>8</v>
      </c>
      <c r="R52">
        <v>-2</v>
      </c>
      <c r="S52">
        <v>38.889000000000003</v>
      </c>
      <c r="T52">
        <v>4.0439999999999996</v>
      </c>
      <c r="U52">
        <v>8.6370000000000005</v>
      </c>
      <c r="V52">
        <v>0.16500000000000001</v>
      </c>
    </row>
    <row r="53" spans="1:22">
      <c r="A53" s="2">
        <v>29</v>
      </c>
      <c r="B53">
        <v>1</v>
      </c>
      <c r="C53" t="s">
        <v>70</v>
      </c>
      <c r="D53">
        <v>-0.158</v>
      </c>
      <c r="E53">
        <v>2.5999999999999999E-2</v>
      </c>
      <c r="F53">
        <v>91</v>
      </c>
      <c r="G53">
        <v>311.911</v>
      </c>
      <c r="H53">
        <v>215.3</v>
      </c>
      <c r="I53">
        <v>96.61</v>
      </c>
      <c r="J53">
        <v>1057.713</v>
      </c>
      <c r="K53">
        <v>25.516999999999999</v>
      </c>
      <c r="L53">
        <v>3.95</v>
      </c>
      <c r="M53">
        <v>0.52200000000000002</v>
      </c>
      <c r="N53">
        <v>0.31900000000000001</v>
      </c>
      <c r="O53">
        <v>13.792</v>
      </c>
      <c r="P53">
        <v>3.9169999999999998</v>
      </c>
      <c r="Q53">
        <v>11</v>
      </c>
      <c r="R53">
        <v>1</v>
      </c>
      <c r="S53">
        <v>56.451999999999998</v>
      </c>
      <c r="T53">
        <v>7.819</v>
      </c>
      <c r="U53">
        <v>21.053999999999998</v>
      </c>
      <c r="V53">
        <v>0.5</v>
      </c>
    </row>
    <row r="54" spans="1:22">
      <c r="A54" s="2">
        <v>1</v>
      </c>
      <c r="B54">
        <v>1</v>
      </c>
      <c r="C54" t="s">
        <v>71</v>
      </c>
      <c r="D54">
        <v>0.25700000000000001</v>
      </c>
      <c r="E54">
        <v>0.443</v>
      </c>
      <c r="F54">
        <v>76</v>
      </c>
      <c r="G54">
        <v>269.38600000000002</v>
      </c>
      <c r="H54">
        <v>103.723</v>
      </c>
      <c r="I54">
        <v>165.66200000000001</v>
      </c>
      <c r="J54">
        <v>1004.651</v>
      </c>
      <c r="K54">
        <v>14.606</v>
      </c>
      <c r="L54">
        <v>3.8330000000000002</v>
      </c>
      <c r="M54">
        <v>0.504</v>
      </c>
      <c r="N54">
        <v>0.434</v>
      </c>
      <c r="O54">
        <v>9.0690000000000008</v>
      </c>
      <c r="P54">
        <v>3.69</v>
      </c>
      <c r="Q54">
        <v>14</v>
      </c>
      <c r="R54">
        <v>2</v>
      </c>
      <c r="S54">
        <v>41.667000000000002</v>
      </c>
      <c r="T54">
        <v>8.3350000000000009</v>
      </c>
      <c r="U54">
        <v>20.123000000000001</v>
      </c>
      <c r="V54">
        <v>0.55300000000000005</v>
      </c>
    </row>
    <row r="55" spans="1:22">
      <c r="A55" s="7">
        <v>10</v>
      </c>
      <c r="B55">
        <v>1</v>
      </c>
      <c r="C55" t="s">
        <v>71</v>
      </c>
      <c r="D55">
        <v>3.3000000000000002E-2</v>
      </c>
      <c r="E55">
        <v>3.3000000000000002E-2</v>
      </c>
      <c r="F55">
        <v>24</v>
      </c>
      <c r="G55">
        <v>75.269000000000005</v>
      </c>
      <c r="H55">
        <v>26.963999999999999</v>
      </c>
      <c r="I55">
        <v>48.305</v>
      </c>
      <c r="J55">
        <v>257.471</v>
      </c>
      <c r="K55">
        <v>13</v>
      </c>
      <c r="L55">
        <v>4.0389999999999997</v>
      </c>
      <c r="M55">
        <v>0.501</v>
      </c>
      <c r="N55">
        <v>0.58299999999999996</v>
      </c>
      <c r="O55">
        <v>28.454999999999998</v>
      </c>
      <c r="P55">
        <v>4.2729999999999997</v>
      </c>
      <c r="Q55">
        <v>5</v>
      </c>
      <c r="R55">
        <v>-1</v>
      </c>
      <c r="S55">
        <v>31.579000000000001</v>
      </c>
      <c r="T55">
        <v>2.653</v>
      </c>
      <c r="U55">
        <v>6.4480000000000004</v>
      </c>
      <c r="V55">
        <v>0.192</v>
      </c>
    </row>
    <row r="56" spans="1:22">
      <c r="A56" s="5">
        <v>10</v>
      </c>
      <c r="B56" s="6">
        <v>1</v>
      </c>
      <c r="C56" s="6" t="s">
        <v>154</v>
      </c>
      <c r="D56" s="6">
        <v>-2.9000000000000001E-2</v>
      </c>
      <c r="E56" s="6">
        <v>2E-3</v>
      </c>
      <c r="F56" s="6">
        <v>18</v>
      </c>
      <c r="G56" s="6">
        <v>86.79</v>
      </c>
      <c r="H56" s="6">
        <v>49.353999999999999</v>
      </c>
      <c r="I56" s="6">
        <v>37.436</v>
      </c>
      <c r="J56" s="6">
        <v>293.73099999999999</v>
      </c>
      <c r="K56" s="6">
        <v>11</v>
      </c>
      <c r="L56" s="6">
        <v>3.95</v>
      </c>
      <c r="M56" s="6">
        <v>0.55500000000000005</v>
      </c>
      <c r="N56" s="6">
        <v>0.66700000000000004</v>
      </c>
      <c r="O56" s="6">
        <v>55.5</v>
      </c>
      <c r="P56" s="6">
        <v>4.4000000000000004</v>
      </c>
      <c r="Q56" s="6">
        <v>5</v>
      </c>
      <c r="R56" s="6">
        <v>0</v>
      </c>
      <c r="S56" s="6">
        <v>42.104999999999997</v>
      </c>
      <c r="T56" s="6">
        <v>3.1160000000000001</v>
      </c>
      <c r="U56" s="6">
        <v>9.4420000000000002</v>
      </c>
      <c r="V56" s="6">
        <v>0.42299999999999999</v>
      </c>
    </row>
    <row r="57" spans="1:22">
      <c r="A57" s="2">
        <v>7</v>
      </c>
      <c r="B57">
        <v>1</v>
      </c>
      <c r="C57" t="s">
        <v>72</v>
      </c>
      <c r="D57">
        <v>-2.1000000000000001E-2</v>
      </c>
      <c r="E57">
        <v>0</v>
      </c>
      <c r="F57">
        <v>29</v>
      </c>
      <c r="G57">
        <v>99.713999999999999</v>
      </c>
      <c r="H57">
        <v>62.277000000000001</v>
      </c>
      <c r="I57">
        <v>37.436</v>
      </c>
      <c r="J57">
        <v>321.392</v>
      </c>
      <c r="K57">
        <v>1</v>
      </c>
      <c r="L57">
        <v>3.9889999999999999</v>
      </c>
      <c r="M57">
        <v>0.50700000000000001</v>
      </c>
      <c r="N57">
        <v>6.9000000000000006E-2</v>
      </c>
      <c r="O57">
        <v>19.667000000000002</v>
      </c>
      <c r="P57">
        <v>4.444</v>
      </c>
      <c r="Q57">
        <v>5</v>
      </c>
      <c r="R57">
        <v>0</v>
      </c>
      <c r="S57">
        <v>60</v>
      </c>
      <c r="T57">
        <v>3.2650000000000001</v>
      </c>
      <c r="U57">
        <v>6.5250000000000004</v>
      </c>
      <c r="V57">
        <v>0.30499999999999999</v>
      </c>
    </row>
    <row r="58" spans="1:22">
      <c r="A58" s="2">
        <v>15</v>
      </c>
      <c r="B58" s="6">
        <v>1</v>
      </c>
      <c r="C58" t="s">
        <v>73</v>
      </c>
      <c r="D58" s="6">
        <v>2.1999999999999999E-2</v>
      </c>
      <c r="E58" s="6">
        <v>2E-3</v>
      </c>
      <c r="F58" s="6">
        <v>30</v>
      </c>
      <c r="G58" s="6">
        <v>102.363</v>
      </c>
      <c r="H58" s="6">
        <v>32.320999999999998</v>
      </c>
      <c r="I58" s="6">
        <v>70.042000000000002</v>
      </c>
      <c r="J58" s="6">
        <v>313.97000000000003</v>
      </c>
      <c r="K58" s="6">
        <v>8</v>
      </c>
      <c r="L58" s="6">
        <v>3.8679999999999999</v>
      </c>
      <c r="M58" s="6">
        <v>0.47099999999999997</v>
      </c>
      <c r="N58" s="6">
        <v>0.3</v>
      </c>
      <c r="O58" s="6">
        <v>15.25</v>
      </c>
      <c r="P58" s="6">
        <v>4.75</v>
      </c>
      <c r="Q58" s="6">
        <v>5</v>
      </c>
      <c r="R58" s="6">
        <v>-1</v>
      </c>
      <c r="S58" s="6">
        <v>34.783000000000001</v>
      </c>
      <c r="T58" s="6">
        <v>3.1640000000000001</v>
      </c>
      <c r="U58" s="6">
        <v>8.2929999999999993</v>
      </c>
      <c r="V58" s="6">
        <v>0.75700000000000001</v>
      </c>
    </row>
    <row r="59" spans="1:22">
      <c r="A59" s="2">
        <v>17</v>
      </c>
      <c r="B59">
        <v>1</v>
      </c>
      <c r="C59" t="s">
        <v>73</v>
      </c>
      <c r="D59">
        <v>-2.3E-2</v>
      </c>
      <c r="E59">
        <v>3.5999999999999997E-2</v>
      </c>
      <c r="F59">
        <v>21</v>
      </c>
      <c r="G59">
        <v>137.584</v>
      </c>
      <c r="H59">
        <v>32.520000000000003</v>
      </c>
      <c r="I59">
        <v>105.06399999999999</v>
      </c>
      <c r="J59">
        <v>420.13099999999997</v>
      </c>
      <c r="K59">
        <v>11.714</v>
      </c>
      <c r="L59">
        <v>3.9729999999999999</v>
      </c>
      <c r="M59">
        <v>0.56200000000000006</v>
      </c>
      <c r="N59">
        <v>0.66700000000000004</v>
      </c>
      <c r="O59">
        <v>16.832999999999998</v>
      </c>
      <c r="P59">
        <v>5.1669999999999998</v>
      </c>
      <c r="Q59">
        <v>4</v>
      </c>
      <c r="R59">
        <v>1</v>
      </c>
      <c r="S59">
        <v>36.841999999999999</v>
      </c>
      <c r="T59">
        <v>4.8419999999999996</v>
      </c>
      <c r="U59">
        <v>13.122999999999999</v>
      </c>
      <c r="V59">
        <v>0.79500000000000004</v>
      </c>
    </row>
    <row r="60" spans="1:22">
      <c r="A60" s="2">
        <v>1</v>
      </c>
      <c r="B60">
        <v>1</v>
      </c>
      <c r="C60" t="s">
        <v>74</v>
      </c>
      <c r="D60">
        <v>0.26500000000000001</v>
      </c>
      <c r="E60">
        <v>0.77100000000000002</v>
      </c>
      <c r="F60">
        <v>113</v>
      </c>
      <c r="G60">
        <v>275.637</v>
      </c>
      <c r="H60">
        <v>131.69200000000001</v>
      </c>
      <c r="I60">
        <v>143.94499999999999</v>
      </c>
      <c r="J60">
        <v>1053.684</v>
      </c>
      <c r="K60">
        <v>18.510999999999999</v>
      </c>
      <c r="L60">
        <v>3.9</v>
      </c>
      <c r="M60">
        <v>0.45100000000000001</v>
      </c>
      <c r="N60">
        <v>0.41599999999999998</v>
      </c>
      <c r="O60">
        <v>36.817999999999998</v>
      </c>
      <c r="P60">
        <v>5.2270000000000003</v>
      </c>
      <c r="Q60">
        <v>14</v>
      </c>
      <c r="R60">
        <v>-1</v>
      </c>
      <c r="S60">
        <v>29.577000000000002</v>
      </c>
      <c r="T60">
        <v>8.1890000000000001</v>
      </c>
      <c r="U60">
        <v>20.219000000000001</v>
      </c>
      <c r="V60">
        <v>0.56200000000000006</v>
      </c>
    </row>
    <row r="61" spans="1:22">
      <c r="A61" s="2">
        <v>1</v>
      </c>
      <c r="B61">
        <v>1</v>
      </c>
      <c r="C61" t="s">
        <v>75</v>
      </c>
      <c r="D61">
        <v>0.65</v>
      </c>
      <c r="E61">
        <v>0.81599999999999995</v>
      </c>
      <c r="F61">
        <v>64</v>
      </c>
      <c r="G61">
        <v>56.646999999999998</v>
      </c>
      <c r="H61">
        <v>33.701999999999998</v>
      </c>
      <c r="I61">
        <v>22.945</v>
      </c>
      <c r="J61">
        <v>445.642</v>
      </c>
      <c r="K61">
        <v>22.856999999999999</v>
      </c>
      <c r="L61">
        <v>3.8820000000000001</v>
      </c>
      <c r="M61">
        <v>0.498</v>
      </c>
      <c r="N61">
        <v>0.438</v>
      </c>
      <c r="O61">
        <v>34.384999999999998</v>
      </c>
      <c r="P61">
        <v>5.1539999999999999</v>
      </c>
      <c r="Q61">
        <v>9</v>
      </c>
      <c r="R61">
        <v>4</v>
      </c>
      <c r="S61">
        <v>42.5</v>
      </c>
      <c r="T61">
        <v>4.5990000000000002</v>
      </c>
      <c r="U61">
        <v>10.786</v>
      </c>
      <c r="V61">
        <v>0.57699999999999996</v>
      </c>
    </row>
    <row r="62" spans="1:22">
      <c r="A62" s="2">
        <v>2</v>
      </c>
      <c r="B62">
        <v>1</v>
      </c>
      <c r="C62" t="s">
        <v>76</v>
      </c>
      <c r="D62">
        <v>0.221</v>
      </c>
      <c r="E62">
        <v>6.0000000000000001E-3</v>
      </c>
      <c r="F62">
        <v>54</v>
      </c>
      <c r="G62">
        <v>149.96199999999999</v>
      </c>
      <c r="H62">
        <v>71.069999999999993</v>
      </c>
      <c r="I62">
        <v>78.891999999999996</v>
      </c>
      <c r="J62">
        <v>512.63300000000004</v>
      </c>
      <c r="K62">
        <v>8.8420000000000005</v>
      </c>
      <c r="L62">
        <v>3.855</v>
      </c>
      <c r="M62">
        <v>0.40400000000000003</v>
      </c>
      <c r="N62">
        <v>0.35199999999999998</v>
      </c>
      <c r="O62">
        <v>26.471</v>
      </c>
      <c r="P62">
        <v>4.2939999999999996</v>
      </c>
      <c r="Q62">
        <v>9</v>
      </c>
      <c r="R62">
        <v>-1</v>
      </c>
      <c r="S62">
        <v>40</v>
      </c>
      <c r="T62">
        <v>4.9050000000000002</v>
      </c>
      <c r="U62">
        <v>12.409000000000001</v>
      </c>
      <c r="V62">
        <v>0.438</v>
      </c>
    </row>
    <row r="63" spans="1:22">
      <c r="A63" s="2">
        <v>3</v>
      </c>
      <c r="B63">
        <v>1</v>
      </c>
      <c r="C63" t="s">
        <v>76</v>
      </c>
      <c r="D63">
        <v>0.192</v>
      </c>
      <c r="E63">
        <v>1.7000000000000001E-2</v>
      </c>
      <c r="F63">
        <v>26</v>
      </c>
      <c r="G63">
        <v>33.177</v>
      </c>
      <c r="H63">
        <v>5.4020000000000001</v>
      </c>
      <c r="I63">
        <v>27.774999999999999</v>
      </c>
      <c r="J63">
        <v>129.29499999999999</v>
      </c>
      <c r="K63">
        <v>22</v>
      </c>
      <c r="L63">
        <v>3.669</v>
      </c>
      <c r="M63">
        <v>0.4</v>
      </c>
      <c r="N63">
        <v>0.88500000000000001</v>
      </c>
      <c r="O63">
        <v>73</v>
      </c>
      <c r="P63">
        <v>4.7779999999999996</v>
      </c>
      <c r="Q63">
        <v>1</v>
      </c>
      <c r="R63">
        <v>-1</v>
      </c>
      <c r="S63">
        <v>15.789</v>
      </c>
      <c r="T63">
        <v>2.0139999999999998</v>
      </c>
      <c r="U63">
        <v>4.1989999999999998</v>
      </c>
      <c r="V63">
        <v>0.38300000000000001</v>
      </c>
    </row>
    <row r="64" spans="1:22">
      <c r="A64" s="5">
        <v>16</v>
      </c>
      <c r="B64" s="6">
        <v>1</v>
      </c>
      <c r="C64" s="6" t="s">
        <v>78</v>
      </c>
      <c r="D64" s="6">
        <v>6.4000000000000001E-2</v>
      </c>
      <c r="E64" s="6">
        <v>0</v>
      </c>
      <c r="F64" s="6">
        <v>25</v>
      </c>
      <c r="G64" s="6">
        <v>77.855000000000004</v>
      </c>
      <c r="H64" s="6">
        <v>54.91</v>
      </c>
      <c r="I64" s="6">
        <v>22.945</v>
      </c>
      <c r="J64" s="6">
        <v>200.44200000000001</v>
      </c>
      <c r="K64" s="6">
        <v>0</v>
      </c>
      <c r="L64" s="6">
        <v>3.8220000000000001</v>
      </c>
      <c r="M64" s="6">
        <v>0.45500000000000002</v>
      </c>
      <c r="N64" s="6">
        <v>0.04</v>
      </c>
      <c r="O64" s="6">
        <v>-3.444</v>
      </c>
      <c r="P64" s="6">
        <v>3.778</v>
      </c>
      <c r="Q64" s="6">
        <v>5</v>
      </c>
      <c r="R64" s="6">
        <v>0</v>
      </c>
      <c r="S64" s="6">
        <v>52.631999999999998</v>
      </c>
      <c r="T64" s="6">
        <v>2.4249999999999998</v>
      </c>
      <c r="U64" s="6">
        <v>5.351</v>
      </c>
      <c r="V64" s="6">
        <v>0.36799999999999999</v>
      </c>
    </row>
    <row r="65" spans="1:22">
      <c r="A65" s="2">
        <v>21</v>
      </c>
      <c r="B65">
        <v>1</v>
      </c>
      <c r="C65" t="s">
        <v>78</v>
      </c>
      <c r="D65">
        <v>-2.9000000000000001E-2</v>
      </c>
      <c r="E65">
        <v>6.4000000000000001E-2</v>
      </c>
      <c r="F65">
        <v>21</v>
      </c>
      <c r="G65">
        <v>106.765</v>
      </c>
      <c r="H65">
        <v>57.252000000000002</v>
      </c>
      <c r="I65">
        <v>49.512999999999998</v>
      </c>
      <c r="J65">
        <v>325.27199999999999</v>
      </c>
      <c r="K65">
        <v>11</v>
      </c>
      <c r="L65">
        <v>4.0999999999999996</v>
      </c>
      <c r="M65">
        <v>0.53200000000000003</v>
      </c>
      <c r="N65">
        <v>0.57099999999999995</v>
      </c>
      <c r="O65">
        <v>1.75</v>
      </c>
      <c r="P65">
        <v>4.25</v>
      </c>
      <c r="Q65">
        <v>6</v>
      </c>
      <c r="R65">
        <v>-2</v>
      </c>
      <c r="S65">
        <v>42.104999999999997</v>
      </c>
      <c r="T65">
        <v>3.0379999999999998</v>
      </c>
      <c r="U65">
        <v>6.4980000000000002</v>
      </c>
      <c r="V65">
        <v>0.41399999999999998</v>
      </c>
    </row>
    <row r="66" spans="1:22">
      <c r="A66" s="5">
        <v>11</v>
      </c>
      <c r="B66" s="6">
        <v>1</v>
      </c>
      <c r="C66" s="6" t="s">
        <v>79</v>
      </c>
      <c r="D66" s="6">
        <v>8.6999999999999994E-2</v>
      </c>
      <c r="E66" s="6">
        <v>7.0000000000000001E-3</v>
      </c>
      <c r="F66" s="6">
        <v>15</v>
      </c>
      <c r="G66" s="6">
        <v>60.341999999999999</v>
      </c>
      <c r="H66" s="6">
        <v>20.49</v>
      </c>
      <c r="I66" s="6">
        <v>39.851999999999997</v>
      </c>
      <c r="J66" s="6">
        <v>206.90299999999999</v>
      </c>
      <c r="K66" s="6">
        <v>8</v>
      </c>
      <c r="L66" s="6">
        <v>3.7730000000000001</v>
      </c>
      <c r="M66" s="6">
        <v>0.61299999999999999</v>
      </c>
      <c r="N66" s="6">
        <v>0.6</v>
      </c>
      <c r="O66" s="6">
        <v>49.856999999999999</v>
      </c>
      <c r="P66" s="6">
        <v>4.7140000000000004</v>
      </c>
      <c r="Q66" s="6">
        <v>3</v>
      </c>
      <c r="R66" s="6">
        <v>1</v>
      </c>
      <c r="S66" s="6">
        <v>35.293999999999997</v>
      </c>
      <c r="T66" s="6">
        <v>2.6259999999999999</v>
      </c>
      <c r="U66" s="6">
        <v>5.173</v>
      </c>
      <c r="V66" s="6">
        <v>0.26800000000000002</v>
      </c>
    </row>
    <row r="67" spans="1:22">
      <c r="A67" s="2">
        <v>8</v>
      </c>
      <c r="B67">
        <v>1</v>
      </c>
      <c r="C67" t="s">
        <v>80</v>
      </c>
      <c r="D67">
        <v>-2.5999999999999999E-2</v>
      </c>
      <c r="E67">
        <v>3.0000000000000001E-3</v>
      </c>
      <c r="F67">
        <v>30</v>
      </c>
      <c r="G67">
        <v>69.010000000000005</v>
      </c>
      <c r="H67">
        <v>37.612000000000002</v>
      </c>
      <c r="I67">
        <v>31.398</v>
      </c>
      <c r="J67">
        <v>186.773</v>
      </c>
      <c r="K67">
        <v>7</v>
      </c>
      <c r="L67">
        <v>3.84</v>
      </c>
      <c r="M67">
        <v>0.45200000000000001</v>
      </c>
      <c r="N67">
        <v>0.26700000000000002</v>
      </c>
      <c r="O67">
        <v>55.076999999999998</v>
      </c>
      <c r="P67">
        <v>4.6150000000000002</v>
      </c>
      <c r="Q67">
        <v>4</v>
      </c>
      <c r="R67">
        <v>0</v>
      </c>
      <c r="S67">
        <v>42.856999999999999</v>
      </c>
      <c r="T67">
        <v>2.452</v>
      </c>
      <c r="U67">
        <v>6.3360000000000003</v>
      </c>
      <c r="V67">
        <v>0.38</v>
      </c>
    </row>
    <row r="68" spans="1:22">
      <c r="A68" s="2">
        <v>17</v>
      </c>
      <c r="B68">
        <v>1</v>
      </c>
      <c r="C68" t="s">
        <v>80</v>
      </c>
      <c r="D68">
        <v>-0.114</v>
      </c>
      <c r="E68">
        <v>0</v>
      </c>
      <c r="F68">
        <v>16</v>
      </c>
      <c r="G68">
        <v>80.792000000000002</v>
      </c>
      <c r="H68">
        <v>43.93</v>
      </c>
      <c r="I68">
        <v>36.862000000000002</v>
      </c>
      <c r="J68">
        <v>216.864</v>
      </c>
      <c r="K68">
        <v>2</v>
      </c>
      <c r="L68">
        <v>4.0549999999999997</v>
      </c>
      <c r="M68">
        <v>0.47199999999999998</v>
      </c>
      <c r="N68">
        <v>0.188</v>
      </c>
      <c r="O68">
        <v>58.777999999999999</v>
      </c>
      <c r="P68">
        <v>5.3330000000000002</v>
      </c>
      <c r="Q68">
        <v>4</v>
      </c>
      <c r="R68">
        <v>-1</v>
      </c>
      <c r="S68">
        <v>40</v>
      </c>
      <c r="T68">
        <v>2.3570000000000002</v>
      </c>
      <c r="U68">
        <v>4.641</v>
      </c>
      <c r="V68">
        <v>0.74299999999999999</v>
      </c>
    </row>
    <row r="69" spans="1:22">
      <c r="A69" s="2">
        <v>19</v>
      </c>
      <c r="B69">
        <v>1</v>
      </c>
      <c r="C69" t="s">
        <v>80</v>
      </c>
      <c r="D69">
        <v>-0.13600000000000001</v>
      </c>
      <c r="E69">
        <v>2E-3</v>
      </c>
      <c r="F69">
        <v>26</v>
      </c>
      <c r="G69">
        <v>105.917</v>
      </c>
      <c r="H69">
        <v>44.328000000000003</v>
      </c>
      <c r="I69">
        <v>61.588999999999999</v>
      </c>
      <c r="J69">
        <v>290.16000000000003</v>
      </c>
      <c r="K69">
        <v>7</v>
      </c>
      <c r="L69">
        <v>3.9180000000000001</v>
      </c>
      <c r="M69">
        <v>0.58599999999999997</v>
      </c>
      <c r="N69">
        <v>0.308</v>
      </c>
      <c r="O69">
        <v>37</v>
      </c>
      <c r="P69">
        <v>4.0910000000000002</v>
      </c>
      <c r="Q69">
        <v>3</v>
      </c>
      <c r="R69">
        <v>0</v>
      </c>
      <c r="S69">
        <v>47.826000000000001</v>
      </c>
      <c r="T69">
        <v>2.927</v>
      </c>
      <c r="U69">
        <v>5.7169999999999996</v>
      </c>
      <c r="V69">
        <v>0.46</v>
      </c>
    </row>
    <row r="70" spans="1:22">
      <c r="A70" s="2">
        <v>1</v>
      </c>
      <c r="B70">
        <v>1</v>
      </c>
      <c r="C70" t="s">
        <v>82</v>
      </c>
      <c r="D70">
        <v>0.44500000000000001</v>
      </c>
      <c r="E70">
        <v>0.76900000000000002</v>
      </c>
      <c r="F70">
        <v>40</v>
      </c>
      <c r="G70">
        <v>120.039</v>
      </c>
      <c r="H70">
        <v>27.052</v>
      </c>
      <c r="I70">
        <v>92.986999999999995</v>
      </c>
      <c r="J70">
        <v>503.113</v>
      </c>
      <c r="K70">
        <v>14.875</v>
      </c>
      <c r="L70">
        <v>3.95</v>
      </c>
      <c r="M70">
        <v>0.56499999999999995</v>
      </c>
      <c r="N70">
        <v>0.4</v>
      </c>
      <c r="O70">
        <v>17.067</v>
      </c>
      <c r="P70">
        <v>3.4</v>
      </c>
      <c r="Q70">
        <v>4</v>
      </c>
      <c r="R70">
        <v>2</v>
      </c>
      <c r="S70">
        <v>38.234999999999999</v>
      </c>
      <c r="T70">
        <v>5.0609999999999999</v>
      </c>
      <c r="U70">
        <v>12.898999999999999</v>
      </c>
      <c r="V70">
        <v>0.17699999999999999</v>
      </c>
    </row>
    <row r="71" spans="1:22">
      <c r="A71">
        <v>6</v>
      </c>
      <c r="B71">
        <v>1</v>
      </c>
      <c r="C71" t="s">
        <v>82</v>
      </c>
      <c r="D71">
        <v>5.2999999999999999E-2</v>
      </c>
      <c r="E71">
        <v>1E-3</v>
      </c>
      <c r="F71">
        <v>19</v>
      </c>
      <c r="G71">
        <v>82.992999999999995</v>
      </c>
      <c r="H71">
        <v>22.611000000000001</v>
      </c>
      <c r="I71">
        <v>60.381</v>
      </c>
      <c r="J71">
        <v>305.48700000000002</v>
      </c>
      <c r="K71">
        <v>2</v>
      </c>
      <c r="L71">
        <v>4.0410000000000004</v>
      </c>
      <c r="M71">
        <v>0.501</v>
      </c>
      <c r="N71">
        <v>0.158</v>
      </c>
      <c r="O71">
        <v>32.636000000000003</v>
      </c>
      <c r="P71">
        <v>4</v>
      </c>
      <c r="Q71">
        <v>4</v>
      </c>
      <c r="R71">
        <v>2</v>
      </c>
      <c r="S71">
        <v>50</v>
      </c>
      <c r="T71">
        <v>2.2050000000000001</v>
      </c>
      <c r="U71">
        <v>5.3860000000000001</v>
      </c>
      <c r="V71">
        <v>0.65200000000000002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7E6F4-F7F5-2F49-A193-2C04DD67C7DB}">
  <dimension ref="A1:V106"/>
  <sheetViews>
    <sheetView workbookViewId="0">
      <selection activeCell="A2" sqref="A2:XFD106"/>
    </sheetView>
  </sheetViews>
  <sheetFormatPr baseColWidth="10" defaultRowHeight="20"/>
  <sheetData>
    <row r="1" spans="1:22">
      <c r="A1" s="1" t="s">
        <v>0</v>
      </c>
      <c r="B1" s="3" t="s">
        <v>160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>
      <c r="A2">
        <v>2</v>
      </c>
      <c r="B2">
        <v>0</v>
      </c>
      <c r="C2" t="s">
        <v>22</v>
      </c>
      <c r="D2">
        <v>0.318</v>
      </c>
      <c r="E2">
        <v>0.42799999999999999</v>
      </c>
      <c r="F2">
        <v>79</v>
      </c>
      <c r="G2">
        <v>118.896</v>
      </c>
      <c r="H2">
        <v>53.683999999999997</v>
      </c>
      <c r="I2">
        <v>65.212000000000003</v>
      </c>
      <c r="J2">
        <v>441.49200000000002</v>
      </c>
      <c r="K2">
        <v>19.5</v>
      </c>
      <c r="L2">
        <v>3.7269999999999999</v>
      </c>
      <c r="M2">
        <v>0.437</v>
      </c>
      <c r="N2">
        <v>0.35399999999999998</v>
      </c>
      <c r="O2">
        <v>36.817999999999998</v>
      </c>
      <c r="P2">
        <v>4.6820000000000004</v>
      </c>
      <c r="Q2">
        <v>12</v>
      </c>
      <c r="R2">
        <v>-2</v>
      </c>
      <c r="S2">
        <v>37.209000000000003</v>
      </c>
      <c r="T2">
        <v>5.4710000000000001</v>
      </c>
      <c r="U2">
        <v>15.340999999999999</v>
      </c>
      <c r="V2">
        <v>0.35599999999999998</v>
      </c>
    </row>
    <row r="3" spans="1:22">
      <c r="A3">
        <v>1</v>
      </c>
      <c r="B3">
        <v>0</v>
      </c>
      <c r="C3" t="s">
        <v>23</v>
      </c>
      <c r="D3">
        <v>0.27300000000000002</v>
      </c>
      <c r="E3">
        <v>0.82</v>
      </c>
      <c r="F3">
        <v>65</v>
      </c>
      <c r="G3">
        <v>149.67099999999999</v>
      </c>
      <c r="H3">
        <v>43.973999999999997</v>
      </c>
      <c r="I3">
        <v>105.697</v>
      </c>
      <c r="J3">
        <v>457.57400000000001</v>
      </c>
      <c r="K3">
        <v>28.625</v>
      </c>
      <c r="L3">
        <v>3.8580000000000001</v>
      </c>
      <c r="M3">
        <v>0.49</v>
      </c>
      <c r="N3">
        <v>0.49199999999999999</v>
      </c>
      <c r="O3">
        <v>33.231000000000002</v>
      </c>
      <c r="P3">
        <v>3.4620000000000002</v>
      </c>
      <c r="Q3">
        <v>4</v>
      </c>
      <c r="R3">
        <v>-2</v>
      </c>
      <c r="S3">
        <v>33.332999999999998</v>
      </c>
      <c r="T3">
        <v>4.3650000000000002</v>
      </c>
      <c r="U3">
        <v>12.833</v>
      </c>
      <c r="V3">
        <v>0.316</v>
      </c>
    </row>
    <row r="4" spans="1:22">
      <c r="A4">
        <v>2</v>
      </c>
      <c r="B4">
        <v>0</v>
      </c>
      <c r="C4" t="s">
        <v>23</v>
      </c>
      <c r="D4">
        <v>0.22700000000000001</v>
      </c>
      <c r="E4">
        <v>0.20399999999999999</v>
      </c>
      <c r="F4">
        <v>30</v>
      </c>
      <c r="G4">
        <v>92.811999999999998</v>
      </c>
      <c r="H4">
        <v>23.661000000000001</v>
      </c>
      <c r="I4">
        <v>69.150999999999996</v>
      </c>
      <c r="J4">
        <v>276.70600000000002</v>
      </c>
      <c r="K4">
        <v>19.077000000000002</v>
      </c>
      <c r="L4">
        <v>3.7360000000000002</v>
      </c>
      <c r="M4">
        <v>0.45700000000000002</v>
      </c>
      <c r="N4">
        <v>0.86699999999999999</v>
      </c>
      <c r="O4">
        <v>31.635999999999999</v>
      </c>
      <c r="P4">
        <v>4.7270000000000003</v>
      </c>
      <c r="Q4">
        <v>4</v>
      </c>
      <c r="R4">
        <v>0</v>
      </c>
      <c r="S4">
        <v>25</v>
      </c>
      <c r="T4">
        <v>4.556</v>
      </c>
      <c r="U4">
        <v>11.366</v>
      </c>
      <c r="V4">
        <v>0.68100000000000005</v>
      </c>
    </row>
    <row r="5" spans="1:22">
      <c r="A5" s="4">
        <v>7</v>
      </c>
      <c r="B5">
        <v>0</v>
      </c>
      <c r="C5" t="s">
        <v>24</v>
      </c>
      <c r="D5">
        <v>0.09</v>
      </c>
      <c r="E5">
        <v>1E-3</v>
      </c>
      <c r="F5">
        <v>17</v>
      </c>
      <c r="G5">
        <v>77.352999999999994</v>
      </c>
      <c r="H5">
        <v>37.500999999999998</v>
      </c>
      <c r="I5">
        <v>39.851999999999997</v>
      </c>
      <c r="J5">
        <v>242.66200000000001</v>
      </c>
      <c r="K5">
        <v>6</v>
      </c>
      <c r="L5">
        <v>4.0359999999999996</v>
      </c>
      <c r="M5">
        <v>0.58799999999999997</v>
      </c>
      <c r="N5">
        <v>0.41199999999999998</v>
      </c>
      <c r="O5">
        <v>-33.332999999999998</v>
      </c>
      <c r="P5">
        <v>4.6669999999999998</v>
      </c>
      <c r="Q5">
        <v>3</v>
      </c>
      <c r="R5">
        <v>-1</v>
      </c>
      <c r="S5">
        <v>46.667000000000002</v>
      </c>
      <c r="T5">
        <v>2.56</v>
      </c>
      <c r="U5">
        <v>5.5330000000000004</v>
      </c>
      <c r="V5">
        <v>0.69899999999999995</v>
      </c>
    </row>
    <row r="6" spans="1:22">
      <c r="A6">
        <v>3</v>
      </c>
      <c r="B6">
        <v>0</v>
      </c>
      <c r="C6" t="s">
        <v>24</v>
      </c>
      <c r="D6">
        <v>0.17299999999999999</v>
      </c>
      <c r="E6">
        <v>0.01</v>
      </c>
      <c r="F6">
        <v>18</v>
      </c>
      <c r="G6">
        <v>60.935000000000002</v>
      </c>
      <c r="H6">
        <v>15.045</v>
      </c>
      <c r="I6">
        <v>45.89</v>
      </c>
      <c r="J6">
        <v>203.965</v>
      </c>
      <c r="K6">
        <v>11</v>
      </c>
      <c r="L6">
        <v>3.8969999999999998</v>
      </c>
      <c r="M6">
        <v>0.63100000000000001</v>
      </c>
      <c r="N6">
        <v>0.66700000000000004</v>
      </c>
      <c r="O6">
        <v>44.856999999999999</v>
      </c>
      <c r="P6">
        <v>4.7140000000000004</v>
      </c>
      <c r="Q6">
        <v>3</v>
      </c>
      <c r="R6">
        <v>0</v>
      </c>
      <c r="S6">
        <v>23.529</v>
      </c>
      <c r="T6">
        <v>2.62</v>
      </c>
      <c r="U6">
        <v>4.9180000000000001</v>
      </c>
      <c r="V6">
        <v>0.26700000000000002</v>
      </c>
    </row>
    <row r="7" spans="1:22">
      <c r="A7">
        <v>1</v>
      </c>
      <c r="B7">
        <v>0</v>
      </c>
      <c r="C7" t="s">
        <v>25</v>
      </c>
      <c r="D7">
        <v>0.42299999999999999</v>
      </c>
      <c r="E7">
        <v>0.69799999999999995</v>
      </c>
      <c r="F7">
        <v>39</v>
      </c>
      <c r="G7">
        <v>120.623</v>
      </c>
      <c r="H7">
        <v>48.006999999999998</v>
      </c>
      <c r="I7">
        <v>72.616</v>
      </c>
      <c r="J7">
        <v>496.505</v>
      </c>
      <c r="K7">
        <v>21.042999999999999</v>
      </c>
      <c r="L7">
        <v>3.952</v>
      </c>
      <c r="M7">
        <v>0.61299999999999999</v>
      </c>
      <c r="N7">
        <v>0.59</v>
      </c>
      <c r="O7">
        <v>65.635999999999996</v>
      </c>
      <c r="P7">
        <v>5.4550000000000001</v>
      </c>
      <c r="Q7">
        <v>3</v>
      </c>
      <c r="R7">
        <v>2</v>
      </c>
      <c r="S7">
        <v>31.25</v>
      </c>
      <c r="T7">
        <v>4.7309999999999999</v>
      </c>
      <c r="U7">
        <v>13.946</v>
      </c>
      <c r="V7">
        <v>9.2999999999999999E-2</v>
      </c>
    </row>
    <row r="8" spans="1:22">
      <c r="A8">
        <v>2</v>
      </c>
      <c r="B8">
        <v>0</v>
      </c>
      <c r="C8" t="s">
        <v>26</v>
      </c>
      <c r="D8">
        <v>0.159</v>
      </c>
      <c r="E8">
        <v>1E-3</v>
      </c>
      <c r="F8">
        <v>17</v>
      </c>
      <c r="G8">
        <v>81.811000000000007</v>
      </c>
      <c r="H8">
        <v>32.298999999999999</v>
      </c>
      <c r="I8">
        <v>49.512999999999998</v>
      </c>
      <c r="J8">
        <v>374.447</v>
      </c>
      <c r="K8">
        <v>6</v>
      </c>
      <c r="L8">
        <v>4.0659999999999998</v>
      </c>
      <c r="M8">
        <v>0.76200000000000001</v>
      </c>
      <c r="N8">
        <v>0.41199999999999998</v>
      </c>
      <c r="O8">
        <v>8.1999999999999993</v>
      </c>
      <c r="P8">
        <v>4.2</v>
      </c>
      <c r="Q8">
        <v>3</v>
      </c>
      <c r="R8">
        <v>-1</v>
      </c>
      <c r="S8">
        <v>35</v>
      </c>
      <c r="T8">
        <v>3.8340000000000001</v>
      </c>
      <c r="U8">
        <v>8.641</v>
      </c>
      <c r="V8">
        <v>0.66100000000000003</v>
      </c>
    </row>
    <row r="9" spans="1:22">
      <c r="A9" s="6">
        <v>3</v>
      </c>
      <c r="B9" s="6">
        <v>0</v>
      </c>
      <c r="C9" s="6" t="s">
        <v>27</v>
      </c>
      <c r="D9" s="6">
        <v>-4.2000000000000003E-2</v>
      </c>
      <c r="E9" s="6">
        <v>1E-3</v>
      </c>
      <c r="F9" s="6">
        <v>16</v>
      </c>
      <c r="G9" s="6">
        <v>85.688000000000002</v>
      </c>
      <c r="H9" s="6">
        <v>28.928999999999998</v>
      </c>
      <c r="I9" s="6">
        <v>56.759</v>
      </c>
      <c r="J9" s="6">
        <v>360.053</v>
      </c>
      <c r="K9" s="6">
        <v>7</v>
      </c>
      <c r="L9" s="6">
        <v>4.18</v>
      </c>
      <c r="M9" s="6">
        <v>0.73799999999999999</v>
      </c>
      <c r="N9" s="6">
        <v>0.5</v>
      </c>
      <c r="O9" s="6">
        <v>-2.1429999999999998</v>
      </c>
      <c r="P9" s="6">
        <v>4.5709999999999997</v>
      </c>
      <c r="Q9" s="6">
        <v>5</v>
      </c>
      <c r="R9" s="6">
        <v>1</v>
      </c>
      <c r="S9" s="6">
        <v>35</v>
      </c>
      <c r="T9" s="6">
        <v>3.1629999999999998</v>
      </c>
      <c r="U9" s="6">
        <v>7.0380000000000003</v>
      </c>
      <c r="V9" s="6">
        <v>0.46700000000000003</v>
      </c>
    </row>
    <row r="10" spans="1:22">
      <c r="A10" s="2">
        <v>2</v>
      </c>
      <c r="B10">
        <v>0</v>
      </c>
      <c r="C10" t="s">
        <v>28</v>
      </c>
      <c r="D10">
        <v>0.22800000000000001</v>
      </c>
      <c r="E10">
        <v>5.8000000000000003E-2</v>
      </c>
      <c r="F10">
        <v>57</v>
      </c>
      <c r="G10">
        <v>169.39099999999999</v>
      </c>
      <c r="H10">
        <v>70.287000000000006</v>
      </c>
      <c r="I10">
        <v>99.105000000000004</v>
      </c>
      <c r="J10">
        <v>544.86800000000005</v>
      </c>
      <c r="K10">
        <v>14.4</v>
      </c>
      <c r="L10">
        <v>3.899</v>
      </c>
      <c r="M10">
        <v>0.54700000000000004</v>
      </c>
      <c r="N10">
        <v>0.439</v>
      </c>
      <c r="O10">
        <v>6.5380000000000003</v>
      </c>
      <c r="P10">
        <v>3.2309999999999999</v>
      </c>
      <c r="Q10">
        <v>6</v>
      </c>
      <c r="R10">
        <v>-2</v>
      </c>
      <c r="S10">
        <v>41.667000000000002</v>
      </c>
      <c r="T10">
        <v>5.3620000000000001</v>
      </c>
      <c r="U10">
        <v>14.205</v>
      </c>
      <c r="V10">
        <v>0.31</v>
      </c>
    </row>
    <row r="11" spans="1:22">
      <c r="A11">
        <v>3</v>
      </c>
      <c r="B11">
        <v>0</v>
      </c>
      <c r="C11" t="s">
        <v>28</v>
      </c>
      <c r="D11">
        <v>0.18099999999999999</v>
      </c>
      <c r="E11">
        <v>1E-3</v>
      </c>
      <c r="F11">
        <v>28</v>
      </c>
      <c r="G11">
        <v>44.868000000000002</v>
      </c>
      <c r="H11">
        <v>19.507999999999999</v>
      </c>
      <c r="I11">
        <v>25.36</v>
      </c>
      <c r="J11">
        <v>196.41399999999999</v>
      </c>
      <c r="K11">
        <v>8</v>
      </c>
      <c r="L11">
        <v>3.9390000000000001</v>
      </c>
      <c r="M11">
        <v>0.56599999999999995</v>
      </c>
      <c r="N11">
        <v>0.32100000000000001</v>
      </c>
      <c r="O11">
        <v>7.375</v>
      </c>
      <c r="P11">
        <v>4</v>
      </c>
      <c r="Q11">
        <v>5</v>
      </c>
      <c r="R11">
        <v>1</v>
      </c>
      <c r="S11">
        <v>44.444000000000003</v>
      </c>
      <c r="T11">
        <v>2.194</v>
      </c>
      <c r="U11">
        <v>4.7720000000000002</v>
      </c>
      <c r="V11">
        <v>0.48</v>
      </c>
    </row>
    <row r="12" spans="1:22">
      <c r="A12" s="2">
        <v>2</v>
      </c>
      <c r="B12">
        <v>0</v>
      </c>
      <c r="C12" t="s">
        <v>29</v>
      </c>
      <c r="D12">
        <v>0.182</v>
      </c>
      <c r="E12">
        <v>6.9000000000000006E-2</v>
      </c>
      <c r="F12">
        <v>22</v>
      </c>
      <c r="G12">
        <v>72.239999999999995</v>
      </c>
      <c r="H12">
        <v>43.256999999999998</v>
      </c>
      <c r="I12">
        <v>28.983000000000001</v>
      </c>
      <c r="J12">
        <v>289.75599999999997</v>
      </c>
      <c r="K12">
        <v>11</v>
      </c>
      <c r="L12">
        <v>3.798</v>
      </c>
      <c r="M12">
        <v>0.58599999999999997</v>
      </c>
      <c r="N12">
        <v>0.54500000000000004</v>
      </c>
      <c r="O12">
        <v>2.3330000000000002</v>
      </c>
      <c r="P12">
        <v>4</v>
      </c>
      <c r="Q12">
        <v>6</v>
      </c>
      <c r="R12">
        <v>1</v>
      </c>
      <c r="S12">
        <v>36.841999999999999</v>
      </c>
      <c r="T12">
        <v>3.0350000000000001</v>
      </c>
      <c r="U12">
        <v>5.9329999999999998</v>
      </c>
      <c r="V12">
        <v>0.50700000000000001</v>
      </c>
    </row>
    <row r="13" spans="1:22">
      <c r="A13" s="2">
        <v>2</v>
      </c>
      <c r="B13">
        <v>0</v>
      </c>
      <c r="C13" t="s">
        <v>30</v>
      </c>
      <c r="D13">
        <v>0.24299999999999999</v>
      </c>
      <c r="E13">
        <v>0.14299999999999999</v>
      </c>
      <c r="F13">
        <v>80</v>
      </c>
      <c r="G13">
        <v>216.99199999999999</v>
      </c>
      <c r="H13">
        <v>127.627</v>
      </c>
      <c r="I13">
        <v>89.364000000000004</v>
      </c>
      <c r="J13">
        <v>697.15899999999999</v>
      </c>
      <c r="K13">
        <v>12.909000000000001</v>
      </c>
      <c r="L13">
        <v>3.988</v>
      </c>
      <c r="M13">
        <v>0.46</v>
      </c>
      <c r="N13">
        <v>0.27500000000000002</v>
      </c>
      <c r="O13">
        <v>10.545</v>
      </c>
      <c r="P13">
        <v>3.8639999999999999</v>
      </c>
      <c r="Q13">
        <v>14</v>
      </c>
      <c r="R13">
        <v>0</v>
      </c>
      <c r="S13">
        <v>52</v>
      </c>
      <c r="T13">
        <v>6.1059999999999999</v>
      </c>
      <c r="U13">
        <v>14.304</v>
      </c>
      <c r="V13">
        <v>0.502</v>
      </c>
    </row>
    <row r="14" spans="1:22">
      <c r="A14" s="2">
        <v>3</v>
      </c>
      <c r="B14">
        <v>0</v>
      </c>
      <c r="C14" t="s">
        <v>30</v>
      </c>
      <c r="D14">
        <v>0.185</v>
      </c>
      <c r="E14">
        <v>1.2999999999999999E-2</v>
      </c>
      <c r="F14">
        <v>25</v>
      </c>
      <c r="G14">
        <v>140.99199999999999</v>
      </c>
      <c r="H14">
        <v>74.572000000000003</v>
      </c>
      <c r="I14">
        <v>66.42</v>
      </c>
      <c r="J14">
        <v>472.80399999999997</v>
      </c>
      <c r="K14">
        <v>4</v>
      </c>
      <c r="L14">
        <v>3.9009999999999998</v>
      </c>
      <c r="M14">
        <v>0.63100000000000001</v>
      </c>
      <c r="N14">
        <v>0.36</v>
      </c>
      <c r="O14">
        <v>11.167</v>
      </c>
      <c r="P14">
        <v>3.9169999999999998</v>
      </c>
      <c r="Q14">
        <v>8</v>
      </c>
      <c r="R14">
        <v>2</v>
      </c>
      <c r="S14">
        <v>51.723999999999997</v>
      </c>
      <c r="T14">
        <v>6.9109999999999996</v>
      </c>
      <c r="U14">
        <v>17.622</v>
      </c>
      <c r="V14">
        <v>0.80700000000000005</v>
      </c>
    </row>
    <row r="15" spans="1:22">
      <c r="A15" s="2">
        <v>3</v>
      </c>
      <c r="B15">
        <v>0</v>
      </c>
      <c r="C15" t="s">
        <v>31</v>
      </c>
      <c r="D15">
        <v>0.12</v>
      </c>
      <c r="E15">
        <v>3.5000000000000003E-2</v>
      </c>
      <c r="F15">
        <v>36</v>
      </c>
      <c r="G15">
        <v>58.533000000000001</v>
      </c>
      <c r="H15">
        <v>25.847999999999999</v>
      </c>
      <c r="I15">
        <v>32.685000000000002</v>
      </c>
      <c r="J15">
        <v>235.88800000000001</v>
      </c>
      <c r="K15">
        <v>10</v>
      </c>
      <c r="L15">
        <v>3.6259999999999999</v>
      </c>
      <c r="M15">
        <v>0.38500000000000001</v>
      </c>
      <c r="N15">
        <v>0.30599999999999999</v>
      </c>
      <c r="O15">
        <v>0</v>
      </c>
      <c r="P15">
        <v>4.1669999999999998</v>
      </c>
      <c r="Q15">
        <v>7</v>
      </c>
      <c r="R15">
        <v>2</v>
      </c>
      <c r="S15">
        <v>52.173999999999999</v>
      </c>
      <c r="T15">
        <v>3.26</v>
      </c>
      <c r="U15">
        <v>7.7750000000000004</v>
      </c>
      <c r="V15">
        <v>9.4E-2</v>
      </c>
    </row>
    <row r="16" spans="1:22">
      <c r="A16" s="7">
        <v>8</v>
      </c>
      <c r="B16">
        <v>0</v>
      </c>
      <c r="C16" t="s">
        <v>31</v>
      </c>
      <c r="D16">
        <v>6.7000000000000004E-2</v>
      </c>
      <c r="E16">
        <v>0</v>
      </c>
      <c r="F16">
        <v>35</v>
      </c>
      <c r="G16">
        <v>115.97499999999999</v>
      </c>
      <c r="H16">
        <v>82.161000000000001</v>
      </c>
      <c r="I16">
        <v>33.814</v>
      </c>
      <c r="J16">
        <v>426.923</v>
      </c>
      <c r="K16">
        <v>1.6</v>
      </c>
      <c r="L16">
        <v>3.7930000000000001</v>
      </c>
      <c r="M16">
        <v>0.46600000000000003</v>
      </c>
      <c r="N16">
        <v>0.14299999999999999</v>
      </c>
      <c r="O16">
        <v>-0.6</v>
      </c>
      <c r="P16">
        <v>4.8</v>
      </c>
      <c r="Q16">
        <v>13</v>
      </c>
      <c r="R16">
        <v>0</v>
      </c>
      <c r="S16">
        <v>53.570999999999998</v>
      </c>
      <c r="T16">
        <v>5.0750000000000002</v>
      </c>
      <c r="U16">
        <v>10.701000000000001</v>
      </c>
      <c r="V16">
        <v>0.502</v>
      </c>
    </row>
    <row r="17" spans="1:22">
      <c r="A17" s="2">
        <v>2</v>
      </c>
      <c r="B17">
        <v>0</v>
      </c>
      <c r="C17" t="s">
        <v>32</v>
      </c>
      <c r="D17">
        <v>0.18</v>
      </c>
      <c r="E17">
        <v>3.0000000000000001E-3</v>
      </c>
      <c r="F17">
        <v>38</v>
      </c>
      <c r="G17">
        <v>143.04300000000001</v>
      </c>
      <c r="H17">
        <v>77.831000000000003</v>
      </c>
      <c r="I17">
        <v>65.212000000000003</v>
      </c>
      <c r="J17">
        <v>675.74</v>
      </c>
      <c r="K17">
        <v>6</v>
      </c>
      <c r="L17">
        <v>4.1769999999999996</v>
      </c>
      <c r="M17">
        <v>0.61899999999999999</v>
      </c>
      <c r="N17">
        <v>0.184</v>
      </c>
      <c r="O17">
        <v>9.1760000000000002</v>
      </c>
      <c r="P17">
        <v>4.1180000000000003</v>
      </c>
      <c r="Q17">
        <v>11</v>
      </c>
      <c r="R17">
        <v>1</v>
      </c>
      <c r="S17">
        <v>52.777999999999999</v>
      </c>
      <c r="T17">
        <v>6.2839999999999998</v>
      </c>
      <c r="U17">
        <v>17.658999999999999</v>
      </c>
      <c r="V17">
        <v>0.503</v>
      </c>
    </row>
    <row r="18" spans="1:22">
      <c r="A18" s="2">
        <v>3</v>
      </c>
      <c r="B18">
        <v>0</v>
      </c>
      <c r="C18" t="s">
        <v>32</v>
      </c>
      <c r="D18">
        <v>0.17299999999999999</v>
      </c>
      <c r="E18">
        <v>0.51600000000000001</v>
      </c>
      <c r="F18">
        <v>55</v>
      </c>
      <c r="G18">
        <v>112.789</v>
      </c>
      <c r="H18">
        <v>17.387</v>
      </c>
      <c r="I18">
        <v>95.403000000000006</v>
      </c>
      <c r="J18">
        <v>441.18200000000002</v>
      </c>
      <c r="K18">
        <v>37.951999999999998</v>
      </c>
      <c r="L18">
        <v>3.9870000000000001</v>
      </c>
      <c r="M18">
        <v>0.57299999999999995</v>
      </c>
      <c r="N18">
        <v>0.76400000000000001</v>
      </c>
      <c r="O18">
        <v>49</v>
      </c>
      <c r="P18">
        <v>4.6669999999999998</v>
      </c>
      <c r="Q18">
        <v>4</v>
      </c>
      <c r="R18">
        <v>1</v>
      </c>
      <c r="S18">
        <v>28.571000000000002</v>
      </c>
      <c r="T18">
        <v>4.1340000000000003</v>
      </c>
      <c r="U18">
        <v>9.173</v>
      </c>
      <c r="V18">
        <v>0.45700000000000002</v>
      </c>
    </row>
    <row r="19" spans="1:22">
      <c r="A19" s="2">
        <v>3</v>
      </c>
      <c r="B19">
        <v>0</v>
      </c>
      <c r="C19" t="s">
        <v>33</v>
      </c>
      <c r="D19">
        <v>0.105</v>
      </c>
      <c r="E19">
        <v>0.223</v>
      </c>
      <c r="F19">
        <v>23</v>
      </c>
      <c r="G19">
        <v>67.313000000000002</v>
      </c>
      <c r="H19">
        <v>34.707000000000001</v>
      </c>
      <c r="I19">
        <v>32.606000000000002</v>
      </c>
      <c r="J19">
        <v>245.93100000000001</v>
      </c>
      <c r="K19">
        <v>17</v>
      </c>
      <c r="L19">
        <v>3.923</v>
      </c>
      <c r="M19">
        <v>0.57199999999999995</v>
      </c>
      <c r="N19">
        <v>0.78300000000000003</v>
      </c>
      <c r="O19">
        <v>37.332999999999998</v>
      </c>
      <c r="P19">
        <v>5.1669999999999998</v>
      </c>
      <c r="Q19">
        <v>4</v>
      </c>
      <c r="R19">
        <v>-2</v>
      </c>
      <c r="S19">
        <v>28.571000000000002</v>
      </c>
      <c r="T19">
        <v>2.8039999999999998</v>
      </c>
      <c r="U19">
        <v>5.8120000000000003</v>
      </c>
      <c r="V19">
        <v>0.21299999999999999</v>
      </c>
    </row>
    <row r="20" spans="1:22">
      <c r="A20" s="2">
        <v>4</v>
      </c>
      <c r="B20">
        <v>0</v>
      </c>
      <c r="C20" t="s">
        <v>33</v>
      </c>
      <c r="D20">
        <v>8.1000000000000003E-2</v>
      </c>
      <c r="E20">
        <v>0.29099999999999998</v>
      </c>
      <c r="F20">
        <v>31</v>
      </c>
      <c r="G20">
        <v>99.921999999999997</v>
      </c>
      <c r="H20">
        <v>52.744999999999997</v>
      </c>
      <c r="I20">
        <v>47.177</v>
      </c>
      <c r="J20">
        <v>327.69400000000002</v>
      </c>
      <c r="K20">
        <v>17</v>
      </c>
      <c r="L20">
        <v>3.8279999999999998</v>
      </c>
      <c r="M20">
        <v>0.48</v>
      </c>
      <c r="N20">
        <v>0.58099999999999996</v>
      </c>
      <c r="O20">
        <v>10.667</v>
      </c>
      <c r="P20">
        <v>3.5</v>
      </c>
      <c r="Q20">
        <v>6</v>
      </c>
      <c r="R20">
        <v>2</v>
      </c>
      <c r="S20">
        <v>41.667000000000002</v>
      </c>
      <c r="T20">
        <v>3.3149999999999999</v>
      </c>
      <c r="U20">
        <v>8.9700000000000006</v>
      </c>
      <c r="V20">
        <v>0.104</v>
      </c>
    </row>
    <row r="21" spans="1:22">
      <c r="A21" s="2">
        <v>5</v>
      </c>
      <c r="B21">
        <v>0</v>
      </c>
      <c r="C21" t="s">
        <v>34</v>
      </c>
      <c r="D21">
        <v>7.6999999999999999E-2</v>
      </c>
      <c r="E21">
        <v>1E-3</v>
      </c>
      <c r="F21">
        <v>18</v>
      </c>
      <c r="G21">
        <v>75.751999999999995</v>
      </c>
      <c r="H21">
        <v>43.146000000000001</v>
      </c>
      <c r="I21">
        <v>32.606000000000002</v>
      </c>
      <c r="J21">
        <v>277.721</v>
      </c>
      <c r="K21">
        <v>3</v>
      </c>
      <c r="L21">
        <v>3.907</v>
      </c>
      <c r="M21">
        <v>0.48499999999999999</v>
      </c>
      <c r="N21">
        <v>0.222</v>
      </c>
      <c r="O21">
        <v>4.1820000000000004</v>
      </c>
      <c r="P21">
        <v>3.5449999999999999</v>
      </c>
      <c r="Q21">
        <v>7</v>
      </c>
      <c r="R21">
        <v>1</v>
      </c>
      <c r="S21">
        <v>52.941000000000003</v>
      </c>
      <c r="T21">
        <v>3.1890000000000001</v>
      </c>
      <c r="U21">
        <v>7.04</v>
      </c>
      <c r="V21">
        <v>0.55900000000000005</v>
      </c>
    </row>
    <row r="22" spans="1:22">
      <c r="A22" s="2">
        <v>6</v>
      </c>
      <c r="B22">
        <v>0</v>
      </c>
      <c r="C22" t="s">
        <v>34</v>
      </c>
      <c r="D22">
        <v>-2.3E-2</v>
      </c>
      <c r="E22">
        <v>0</v>
      </c>
      <c r="F22">
        <v>23</v>
      </c>
      <c r="G22">
        <v>86.552999999999997</v>
      </c>
      <c r="H22">
        <v>66.022999999999996</v>
      </c>
      <c r="I22">
        <v>20.53</v>
      </c>
      <c r="J22">
        <v>241.98</v>
      </c>
      <c r="K22">
        <v>1</v>
      </c>
      <c r="L22">
        <v>4.0620000000000003</v>
      </c>
      <c r="M22">
        <v>0.498</v>
      </c>
      <c r="N22">
        <v>8.6999999999999994E-2</v>
      </c>
      <c r="O22">
        <v>9.875</v>
      </c>
      <c r="P22">
        <v>4.5</v>
      </c>
      <c r="Q22">
        <v>4</v>
      </c>
      <c r="R22">
        <v>0</v>
      </c>
      <c r="S22">
        <v>58.823999999999998</v>
      </c>
      <c r="T22">
        <v>2.161</v>
      </c>
      <c r="U22">
        <v>4.6100000000000003</v>
      </c>
      <c r="V22">
        <v>0.19600000000000001</v>
      </c>
    </row>
    <row r="23" spans="1:22">
      <c r="A23" s="2">
        <v>2</v>
      </c>
      <c r="B23">
        <v>0</v>
      </c>
      <c r="C23" t="s">
        <v>35</v>
      </c>
      <c r="D23">
        <v>0.221</v>
      </c>
      <c r="E23">
        <v>3.1E-2</v>
      </c>
      <c r="F23">
        <v>30</v>
      </c>
      <c r="G23">
        <v>105.518</v>
      </c>
      <c r="H23">
        <v>48.68</v>
      </c>
      <c r="I23">
        <v>56.838000000000001</v>
      </c>
      <c r="J23">
        <v>390.32499999999999</v>
      </c>
      <c r="K23">
        <v>14</v>
      </c>
      <c r="L23">
        <v>3.9470000000000001</v>
      </c>
      <c r="M23">
        <v>0.54</v>
      </c>
      <c r="N23">
        <v>0.5</v>
      </c>
      <c r="O23">
        <v>37.070999999999998</v>
      </c>
      <c r="P23">
        <v>4.5709999999999997</v>
      </c>
      <c r="Q23">
        <v>6</v>
      </c>
      <c r="R23">
        <v>1</v>
      </c>
      <c r="S23">
        <v>34.615000000000002</v>
      </c>
      <c r="T23">
        <v>4.125</v>
      </c>
      <c r="U23">
        <v>9.2859999999999996</v>
      </c>
      <c r="V23">
        <v>0.46899999999999997</v>
      </c>
    </row>
    <row r="24" spans="1:22">
      <c r="A24" s="2">
        <v>1</v>
      </c>
      <c r="B24">
        <v>0</v>
      </c>
      <c r="C24" t="s">
        <v>36</v>
      </c>
      <c r="D24">
        <v>0.46300000000000002</v>
      </c>
      <c r="E24">
        <v>4.9000000000000002E-2</v>
      </c>
      <c r="F24">
        <v>29</v>
      </c>
      <c r="G24">
        <v>109.75700000000001</v>
      </c>
      <c r="H24">
        <v>49.375999999999998</v>
      </c>
      <c r="I24">
        <v>60.381</v>
      </c>
      <c r="J24">
        <v>478.423</v>
      </c>
      <c r="K24">
        <v>10.615</v>
      </c>
      <c r="L24">
        <v>4.0179999999999998</v>
      </c>
      <c r="M24">
        <v>0.65400000000000003</v>
      </c>
      <c r="N24">
        <v>0.44800000000000001</v>
      </c>
      <c r="O24">
        <v>40.363999999999997</v>
      </c>
      <c r="P24">
        <v>3.9089999999999998</v>
      </c>
      <c r="Q24">
        <v>3</v>
      </c>
      <c r="R24">
        <v>-1</v>
      </c>
      <c r="S24">
        <v>35.713999999999999</v>
      </c>
      <c r="T24">
        <v>4.7759999999999998</v>
      </c>
      <c r="U24">
        <v>11.095000000000001</v>
      </c>
      <c r="V24">
        <v>0.17899999999999999</v>
      </c>
    </row>
    <row r="25" spans="1:22">
      <c r="A25" s="2">
        <v>2</v>
      </c>
      <c r="B25">
        <v>0</v>
      </c>
      <c r="C25" t="s">
        <v>36</v>
      </c>
      <c r="D25">
        <v>0.33900000000000002</v>
      </c>
      <c r="E25">
        <v>0.63100000000000001</v>
      </c>
      <c r="F25">
        <v>24</v>
      </c>
      <c r="G25">
        <v>77.661000000000001</v>
      </c>
      <c r="H25">
        <v>16.071999999999999</v>
      </c>
      <c r="I25">
        <v>61.588999999999999</v>
      </c>
      <c r="J25">
        <v>318.13299999999998</v>
      </c>
      <c r="K25">
        <v>18.5</v>
      </c>
      <c r="L25">
        <v>3.84</v>
      </c>
      <c r="M25">
        <v>0.623</v>
      </c>
      <c r="N25">
        <v>0.83299999999999996</v>
      </c>
      <c r="O25">
        <v>52.143000000000001</v>
      </c>
      <c r="P25">
        <v>6</v>
      </c>
      <c r="Q25">
        <v>4</v>
      </c>
      <c r="R25">
        <v>3</v>
      </c>
      <c r="S25">
        <v>22.727</v>
      </c>
      <c r="T25">
        <v>3.121</v>
      </c>
      <c r="U25">
        <v>9.0820000000000007</v>
      </c>
      <c r="V25">
        <v>0.30099999999999999</v>
      </c>
    </row>
    <row r="26" spans="1:22">
      <c r="A26" s="2">
        <v>5</v>
      </c>
      <c r="B26">
        <v>0</v>
      </c>
      <c r="C26" t="s">
        <v>36</v>
      </c>
      <c r="D26">
        <v>0.26500000000000001</v>
      </c>
      <c r="E26">
        <v>1E-3</v>
      </c>
      <c r="F26">
        <v>17</v>
      </c>
      <c r="G26">
        <v>64.951999999999998</v>
      </c>
      <c r="H26">
        <v>31.138999999999999</v>
      </c>
      <c r="I26">
        <v>33.814</v>
      </c>
      <c r="J26">
        <v>280.73399999999998</v>
      </c>
      <c r="K26">
        <v>7</v>
      </c>
      <c r="L26">
        <v>4.1319999999999997</v>
      </c>
      <c r="M26">
        <v>0.78700000000000003</v>
      </c>
      <c r="N26">
        <v>0.47099999999999997</v>
      </c>
      <c r="O26">
        <v>43.5</v>
      </c>
      <c r="P26">
        <v>4.8330000000000002</v>
      </c>
      <c r="Q26">
        <v>4</v>
      </c>
      <c r="R26">
        <v>1</v>
      </c>
      <c r="S26">
        <v>26.315999999999999</v>
      </c>
      <c r="T26">
        <v>3.1349999999999998</v>
      </c>
      <c r="U26">
        <v>5.3259999999999996</v>
      </c>
      <c r="V26">
        <v>0.40400000000000003</v>
      </c>
    </row>
    <row r="27" spans="1:22">
      <c r="A27" s="2">
        <v>3</v>
      </c>
      <c r="B27">
        <v>0</v>
      </c>
      <c r="C27" t="s">
        <v>37</v>
      </c>
      <c r="D27">
        <v>0.17699999999999999</v>
      </c>
      <c r="E27">
        <v>3.0000000000000001E-3</v>
      </c>
      <c r="F27">
        <v>35</v>
      </c>
      <c r="G27">
        <v>76.8</v>
      </c>
      <c r="H27">
        <v>33.326000000000001</v>
      </c>
      <c r="I27">
        <v>43.475000000000001</v>
      </c>
      <c r="J27">
        <v>311.11900000000003</v>
      </c>
      <c r="K27">
        <v>5.7140000000000004</v>
      </c>
      <c r="L27">
        <v>3.8889999999999998</v>
      </c>
      <c r="M27">
        <v>0.52400000000000002</v>
      </c>
      <c r="N27">
        <v>0.2</v>
      </c>
      <c r="O27">
        <v>11.25</v>
      </c>
      <c r="P27">
        <v>4.25</v>
      </c>
      <c r="Q27">
        <v>7</v>
      </c>
      <c r="R27">
        <v>2</v>
      </c>
      <c r="S27">
        <v>43.478000000000002</v>
      </c>
      <c r="T27">
        <v>3.1760000000000002</v>
      </c>
      <c r="U27">
        <v>8.048</v>
      </c>
      <c r="V27">
        <v>0.28799999999999998</v>
      </c>
    </row>
    <row r="28" spans="1:22">
      <c r="A28" s="7">
        <v>11</v>
      </c>
      <c r="B28">
        <v>0</v>
      </c>
      <c r="C28" t="s">
        <v>37</v>
      </c>
      <c r="D28">
        <v>0.10199999999999999</v>
      </c>
      <c r="E28">
        <v>1E-3</v>
      </c>
      <c r="F28">
        <v>34</v>
      </c>
      <c r="G28">
        <v>99.578999999999994</v>
      </c>
      <c r="H28">
        <v>74.218000000000004</v>
      </c>
      <c r="I28">
        <v>25.36</v>
      </c>
      <c r="J28">
        <v>284.39100000000002</v>
      </c>
      <c r="K28">
        <v>4</v>
      </c>
      <c r="L28">
        <v>3.7669999999999999</v>
      </c>
      <c r="M28">
        <v>0.47899999999999998</v>
      </c>
      <c r="N28">
        <v>0.14699999999999999</v>
      </c>
      <c r="O28">
        <v>8.1430000000000007</v>
      </c>
      <c r="P28">
        <v>5.1429999999999998</v>
      </c>
      <c r="Q28">
        <v>5</v>
      </c>
      <c r="R28">
        <v>2</v>
      </c>
      <c r="S28">
        <v>36</v>
      </c>
      <c r="T28">
        <v>3.4180000000000001</v>
      </c>
      <c r="U28">
        <v>7.9589999999999996</v>
      </c>
      <c r="V28">
        <v>0.38800000000000001</v>
      </c>
    </row>
    <row r="29" spans="1:22">
      <c r="A29" s="2">
        <v>5</v>
      </c>
      <c r="B29">
        <v>0</v>
      </c>
      <c r="C29" t="s">
        <v>37</v>
      </c>
      <c r="D29">
        <v>0.16</v>
      </c>
      <c r="E29">
        <v>5.8000000000000003E-2</v>
      </c>
      <c r="F29">
        <v>49</v>
      </c>
      <c r="G29">
        <v>117.57</v>
      </c>
      <c r="H29">
        <v>55.981000000000002</v>
      </c>
      <c r="I29">
        <v>61.588999999999999</v>
      </c>
      <c r="J29">
        <v>346.58199999999999</v>
      </c>
      <c r="K29">
        <v>11</v>
      </c>
      <c r="L29">
        <v>3.9319999999999999</v>
      </c>
      <c r="M29">
        <v>0.49399999999999999</v>
      </c>
      <c r="N29">
        <v>0.245</v>
      </c>
      <c r="O29">
        <v>28.308</v>
      </c>
      <c r="P29">
        <v>3.7690000000000001</v>
      </c>
      <c r="Q29">
        <v>5</v>
      </c>
      <c r="R29">
        <v>-1</v>
      </c>
      <c r="S29">
        <v>40.625</v>
      </c>
      <c r="T29">
        <v>3.6909999999999998</v>
      </c>
      <c r="U29">
        <v>8.5470000000000006</v>
      </c>
      <c r="V29">
        <v>0.29199999999999998</v>
      </c>
    </row>
    <row r="30" spans="1:22">
      <c r="A30" s="5">
        <v>5</v>
      </c>
      <c r="B30" s="6">
        <v>0</v>
      </c>
      <c r="C30" s="6" t="s">
        <v>38</v>
      </c>
      <c r="D30" s="6">
        <v>0.09</v>
      </c>
      <c r="E30" s="6">
        <v>0.126</v>
      </c>
      <c r="F30" s="6">
        <v>22</v>
      </c>
      <c r="G30" s="6">
        <v>73.781000000000006</v>
      </c>
      <c r="H30" s="6">
        <v>20.645</v>
      </c>
      <c r="I30" s="6">
        <v>53.136000000000003</v>
      </c>
      <c r="J30" s="6">
        <v>242.215</v>
      </c>
      <c r="K30" s="6">
        <v>13</v>
      </c>
      <c r="L30" s="6">
        <v>3.8490000000000002</v>
      </c>
      <c r="M30" s="6">
        <v>0.48799999999999999</v>
      </c>
      <c r="N30" s="6">
        <v>0.63600000000000001</v>
      </c>
      <c r="O30" s="6">
        <v>43.555999999999997</v>
      </c>
      <c r="P30" s="6">
        <v>4.3330000000000002</v>
      </c>
      <c r="Q30" s="6">
        <v>3</v>
      </c>
      <c r="R30" s="6">
        <v>0</v>
      </c>
      <c r="S30" s="6">
        <v>44.444000000000003</v>
      </c>
      <c r="T30" s="6">
        <v>2.883</v>
      </c>
      <c r="U30" s="6">
        <v>6.649</v>
      </c>
      <c r="V30" s="6">
        <v>0.752</v>
      </c>
    </row>
    <row r="31" spans="1:22">
      <c r="A31" s="2">
        <v>2</v>
      </c>
      <c r="B31">
        <v>0</v>
      </c>
      <c r="C31" t="s">
        <v>39</v>
      </c>
      <c r="D31">
        <v>0.182</v>
      </c>
      <c r="E31">
        <v>0.29099999999999998</v>
      </c>
      <c r="F31">
        <v>42</v>
      </c>
      <c r="G31">
        <v>121.631</v>
      </c>
      <c r="H31">
        <v>50.381</v>
      </c>
      <c r="I31">
        <v>71.25</v>
      </c>
      <c r="J31">
        <v>418.767</v>
      </c>
      <c r="K31">
        <v>18.231000000000002</v>
      </c>
      <c r="L31">
        <v>4.024</v>
      </c>
      <c r="M31">
        <v>0.504</v>
      </c>
      <c r="N31">
        <v>0.61899999999999999</v>
      </c>
      <c r="O31">
        <v>47.167000000000002</v>
      </c>
      <c r="P31">
        <v>3.9169999999999998</v>
      </c>
      <c r="Q31">
        <v>3</v>
      </c>
      <c r="R31">
        <v>-2</v>
      </c>
      <c r="S31">
        <v>34.375</v>
      </c>
      <c r="T31">
        <v>4.7850000000000001</v>
      </c>
      <c r="U31">
        <v>10.832000000000001</v>
      </c>
      <c r="V31">
        <v>0.59</v>
      </c>
    </row>
    <row r="32" spans="1:22">
      <c r="A32" s="2">
        <v>3</v>
      </c>
      <c r="B32">
        <v>0</v>
      </c>
      <c r="C32" t="s">
        <v>39</v>
      </c>
      <c r="D32">
        <v>0.17799999999999999</v>
      </c>
      <c r="E32">
        <v>6.2E-2</v>
      </c>
      <c r="F32">
        <v>38</v>
      </c>
      <c r="G32">
        <v>194.358</v>
      </c>
      <c r="H32">
        <v>76.980999999999995</v>
      </c>
      <c r="I32">
        <v>117.377</v>
      </c>
      <c r="J32">
        <v>696.47699999999998</v>
      </c>
      <c r="K32">
        <v>7.5709999999999997</v>
      </c>
      <c r="L32">
        <v>3.9870000000000001</v>
      </c>
      <c r="M32">
        <v>0.57099999999999995</v>
      </c>
      <c r="N32">
        <v>0.36799999999999999</v>
      </c>
      <c r="O32">
        <v>34.582999999999998</v>
      </c>
      <c r="P32">
        <v>4</v>
      </c>
      <c r="Q32">
        <v>5</v>
      </c>
      <c r="R32">
        <v>-1</v>
      </c>
      <c r="S32">
        <v>38.889000000000003</v>
      </c>
      <c r="T32">
        <v>7.7389999999999999</v>
      </c>
      <c r="U32">
        <v>19.352</v>
      </c>
      <c r="V32">
        <v>0.67600000000000005</v>
      </c>
    </row>
    <row r="33" spans="1:22">
      <c r="A33" s="2">
        <v>4</v>
      </c>
      <c r="B33">
        <v>0</v>
      </c>
      <c r="C33" t="s">
        <v>39</v>
      </c>
      <c r="D33">
        <v>0.13300000000000001</v>
      </c>
      <c r="E33">
        <v>1E-3</v>
      </c>
      <c r="F33">
        <v>19</v>
      </c>
      <c r="G33">
        <v>79.510999999999996</v>
      </c>
      <c r="H33">
        <v>42.075000000000003</v>
      </c>
      <c r="I33">
        <v>37.436</v>
      </c>
      <c r="J33">
        <v>348.29700000000003</v>
      </c>
      <c r="K33">
        <v>2</v>
      </c>
      <c r="L33">
        <v>4.1379999999999999</v>
      </c>
      <c r="M33">
        <v>0.72799999999999998</v>
      </c>
      <c r="N33">
        <v>0.158</v>
      </c>
      <c r="O33">
        <v>-1.571</v>
      </c>
      <c r="P33">
        <v>3.5710000000000002</v>
      </c>
      <c r="Q33">
        <v>5</v>
      </c>
      <c r="R33">
        <v>-1</v>
      </c>
      <c r="S33">
        <v>50</v>
      </c>
      <c r="T33">
        <v>4.0720000000000001</v>
      </c>
      <c r="U33">
        <v>7.2240000000000002</v>
      </c>
      <c r="V33">
        <v>0.42099999999999999</v>
      </c>
    </row>
    <row r="34" spans="1:22">
      <c r="A34" s="2">
        <v>2</v>
      </c>
      <c r="B34">
        <v>0</v>
      </c>
      <c r="C34" t="s">
        <v>40</v>
      </c>
      <c r="D34">
        <v>0.109</v>
      </c>
      <c r="E34">
        <v>8.9999999999999993E-3</v>
      </c>
      <c r="F34">
        <v>19</v>
      </c>
      <c r="G34">
        <v>96.768000000000001</v>
      </c>
      <c r="H34">
        <v>47.255000000000003</v>
      </c>
      <c r="I34">
        <v>49.512999999999998</v>
      </c>
      <c r="J34">
        <v>425.892</v>
      </c>
      <c r="K34">
        <v>6</v>
      </c>
      <c r="L34">
        <v>4.1189999999999998</v>
      </c>
      <c r="M34">
        <v>0.70199999999999996</v>
      </c>
      <c r="N34">
        <v>0.36799999999999999</v>
      </c>
      <c r="O34">
        <v>11.429</v>
      </c>
      <c r="P34">
        <v>3.286</v>
      </c>
      <c r="Q34">
        <v>3</v>
      </c>
      <c r="R34">
        <v>-1</v>
      </c>
      <c r="S34">
        <v>45</v>
      </c>
      <c r="T34">
        <v>4.7960000000000003</v>
      </c>
      <c r="U34">
        <v>10.339</v>
      </c>
      <c r="V34">
        <v>0.216</v>
      </c>
    </row>
    <row r="35" spans="1:22">
      <c r="A35" s="2">
        <v>3</v>
      </c>
      <c r="B35">
        <v>0</v>
      </c>
      <c r="C35" t="s">
        <v>40</v>
      </c>
      <c r="D35">
        <v>9.6000000000000002E-2</v>
      </c>
      <c r="E35">
        <v>0.34699999999999998</v>
      </c>
      <c r="F35">
        <v>21</v>
      </c>
      <c r="G35">
        <v>54.034999999999997</v>
      </c>
      <c r="H35">
        <v>21.428999999999998</v>
      </c>
      <c r="I35">
        <v>32.606000000000002</v>
      </c>
      <c r="J35">
        <v>249.17099999999999</v>
      </c>
      <c r="K35">
        <v>14</v>
      </c>
      <c r="L35">
        <v>3.9239999999999999</v>
      </c>
      <c r="M35">
        <v>0.51100000000000001</v>
      </c>
      <c r="N35">
        <v>0.71399999999999997</v>
      </c>
      <c r="O35">
        <v>49.444000000000003</v>
      </c>
      <c r="P35">
        <v>4.7779999999999996</v>
      </c>
      <c r="Q35">
        <v>5</v>
      </c>
      <c r="R35">
        <v>2</v>
      </c>
      <c r="S35">
        <v>26.315999999999999</v>
      </c>
      <c r="T35">
        <v>2.734</v>
      </c>
      <c r="U35">
        <v>6.5830000000000002</v>
      </c>
      <c r="V35">
        <v>0.71599999999999997</v>
      </c>
    </row>
    <row r="36" spans="1:22">
      <c r="A36" s="2">
        <v>2</v>
      </c>
      <c r="B36">
        <v>0</v>
      </c>
      <c r="C36" t="s">
        <v>41</v>
      </c>
      <c r="D36">
        <v>0.19500000000000001</v>
      </c>
      <c r="E36">
        <v>0.621</v>
      </c>
      <c r="F36">
        <v>77</v>
      </c>
      <c r="G36">
        <v>208.691</v>
      </c>
      <c r="H36">
        <v>106.04300000000001</v>
      </c>
      <c r="I36">
        <v>102.648</v>
      </c>
      <c r="J36">
        <v>678.524</v>
      </c>
      <c r="K36">
        <v>20.922999999999998</v>
      </c>
      <c r="L36">
        <v>3.8069999999999999</v>
      </c>
      <c r="M36">
        <v>0.41499999999999998</v>
      </c>
      <c r="N36">
        <v>0.33800000000000002</v>
      </c>
      <c r="O36">
        <v>12.938000000000001</v>
      </c>
      <c r="P36">
        <v>4</v>
      </c>
      <c r="Q36">
        <v>10</v>
      </c>
      <c r="R36">
        <v>2</v>
      </c>
      <c r="S36">
        <v>47.726999999999997</v>
      </c>
      <c r="T36">
        <v>5.6159999999999997</v>
      </c>
      <c r="U36">
        <v>14.086</v>
      </c>
      <c r="V36">
        <v>0.39800000000000002</v>
      </c>
    </row>
    <row r="37" spans="1:22">
      <c r="A37" s="2">
        <v>1</v>
      </c>
      <c r="B37">
        <v>0</v>
      </c>
      <c r="C37" t="s">
        <v>42</v>
      </c>
      <c r="D37">
        <v>0.438</v>
      </c>
      <c r="E37">
        <v>2.5000000000000001E-2</v>
      </c>
      <c r="F37">
        <v>31</v>
      </c>
      <c r="G37">
        <v>115.41</v>
      </c>
      <c r="H37">
        <v>74.350999999999999</v>
      </c>
      <c r="I37">
        <v>41.058999999999997</v>
      </c>
      <c r="J37">
        <v>468.92200000000003</v>
      </c>
      <c r="K37">
        <v>11</v>
      </c>
      <c r="L37">
        <v>4.0789999999999997</v>
      </c>
      <c r="M37">
        <v>0.63800000000000001</v>
      </c>
      <c r="N37">
        <v>0.38700000000000001</v>
      </c>
      <c r="O37">
        <v>-24.222000000000001</v>
      </c>
      <c r="P37">
        <v>3</v>
      </c>
      <c r="Q37">
        <v>9</v>
      </c>
      <c r="R37">
        <v>-2</v>
      </c>
      <c r="S37">
        <v>50</v>
      </c>
      <c r="T37">
        <v>4.7690000000000001</v>
      </c>
      <c r="U37">
        <v>10.631</v>
      </c>
      <c r="V37">
        <v>0.47499999999999998</v>
      </c>
    </row>
    <row r="38" spans="1:22">
      <c r="A38" s="2">
        <v>2</v>
      </c>
      <c r="B38">
        <v>0</v>
      </c>
      <c r="C38" t="s">
        <v>42</v>
      </c>
      <c r="D38">
        <v>0.33200000000000002</v>
      </c>
      <c r="E38">
        <v>0.56799999999999995</v>
      </c>
      <c r="F38">
        <v>31</v>
      </c>
      <c r="G38">
        <v>116.985</v>
      </c>
      <c r="H38">
        <v>44.527000000000001</v>
      </c>
      <c r="I38">
        <v>72.457999999999998</v>
      </c>
      <c r="J38">
        <v>433.52800000000002</v>
      </c>
      <c r="K38">
        <v>17.635999999999999</v>
      </c>
      <c r="L38">
        <v>4.0179999999999998</v>
      </c>
      <c r="M38">
        <v>0.65400000000000003</v>
      </c>
      <c r="N38">
        <v>0.71</v>
      </c>
      <c r="O38">
        <v>15.555999999999999</v>
      </c>
      <c r="P38">
        <v>4.8890000000000002</v>
      </c>
      <c r="Q38">
        <v>5</v>
      </c>
      <c r="R38">
        <v>3</v>
      </c>
      <c r="S38">
        <v>36.667000000000002</v>
      </c>
      <c r="T38">
        <v>3.7850000000000001</v>
      </c>
      <c r="U38">
        <v>10.398999999999999</v>
      </c>
      <c r="V38">
        <v>0.307</v>
      </c>
    </row>
    <row r="39" spans="1:22">
      <c r="A39" s="2">
        <v>2</v>
      </c>
      <c r="B39">
        <v>0</v>
      </c>
      <c r="C39" t="s">
        <v>43</v>
      </c>
      <c r="D39">
        <v>0.25800000000000001</v>
      </c>
      <c r="E39">
        <v>4.2999999999999997E-2</v>
      </c>
      <c r="F39">
        <v>66</v>
      </c>
      <c r="G39">
        <v>187.47800000000001</v>
      </c>
      <c r="H39">
        <v>67.921999999999997</v>
      </c>
      <c r="I39">
        <v>119.55500000000001</v>
      </c>
      <c r="J39">
        <v>698.38800000000003</v>
      </c>
      <c r="K39">
        <v>16.213999999999999</v>
      </c>
      <c r="L39">
        <v>3.867</v>
      </c>
      <c r="M39">
        <v>0.53800000000000003</v>
      </c>
      <c r="N39">
        <v>0.42399999999999999</v>
      </c>
      <c r="O39">
        <v>33.125</v>
      </c>
      <c r="P39">
        <v>4.6879999999999997</v>
      </c>
      <c r="Q39">
        <v>8</v>
      </c>
      <c r="R39">
        <v>-2</v>
      </c>
      <c r="S39">
        <v>38.462000000000003</v>
      </c>
      <c r="T39">
        <v>6.4729999999999999</v>
      </c>
      <c r="U39">
        <v>15.422000000000001</v>
      </c>
      <c r="V39">
        <v>9.6000000000000002E-2</v>
      </c>
    </row>
    <row r="40" spans="1:22">
      <c r="A40" s="2">
        <v>3</v>
      </c>
      <c r="B40">
        <v>0</v>
      </c>
      <c r="C40" t="s">
        <v>43</v>
      </c>
      <c r="D40">
        <v>0.16800000000000001</v>
      </c>
      <c r="E40">
        <v>7.0000000000000001E-3</v>
      </c>
      <c r="F40">
        <v>31</v>
      </c>
      <c r="G40">
        <v>125.339</v>
      </c>
      <c r="H40">
        <v>51.673000000000002</v>
      </c>
      <c r="I40">
        <v>73.665000000000006</v>
      </c>
      <c r="J40">
        <v>549.44600000000003</v>
      </c>
      <c r="K40">
        <v>13.895</v>
      </c>
      <c r="L40">
        <v>4.0869999999999997</v>
      </c>
      <c r="M40">
        <v>0.72099999999999997</v>
      </c>
      <c r="N40">
        <v>0.61299999999999999</v>
      </c>
      <c r="O40">
        <v>13.555999999999999</v>
      </c>
      <c r="P40">
        <v>4.1109999999999998</v>
      </c>
      <c r="Q40">
        <v>5</v>
      </c>
      <c r="R40">
        <v>0</v>
      </c>
      <c r="S40">
        <v>34.482999999999997</v>
      </c>
      <c r="T40">
        <v>5.609</v>
      </c>
      <c r="U40">
        <v>13.944000000000001</v>
      </c>
      <c r="V40">
        <v>0.64300000000000002</v>
      </c>
    </row>
    <row r="41" spans="1:22">
      <c r="A41" s="2">
        <v>5</v>
      </c>
      <c r="B41">
        <v>0</v>
      </c>
      <c r="C41" t="s">
        <v>43</v>
      </c>
      <c r="D41">
        <v>0.13500000000000001</v>
      </c>
      <c r="E41">
        <v>3.0000000000000001E-3</v>
      </c>
      <c r="F41">
        <v>39</v>
      </c>
      <c r="G41">
        <v>68.965999999999994</v>
      </c>
      <c r="H41">
        <v>37.567</v>
      </c>
      <c r="I41">
        <v>31.398</v>
      </c>
      <c r="J41">
        <v>203.24600000000001</v>
      </c>
      <c r="K41">
        <v>15</v>
      </c>
      <c r="L41">
        <v>3.8029999999999999</v>
      </c>
      <c r="M41">
        <v>0.48299999999999998</v>
      </c>
      <c r="N41">
        <v>0.41</v>
      </c>
      <c r="O41">
        <v>29.75</v>
      </c>
      <c r="P41">
        <v>3.75</v>
      </c>
      <c r="Q41">
        <v>4</v>
      </c>
      <c r="R41">
        <v>0</v>
      </c>
      <c r="S41">
        <v>37.5</v>
      </c>
      <c r="T41">
        <v>2.4129999999999998</v>
      </c>
      <c r="U41">
        <v>5.6669999999999998</v>
      </c>
      <c r="V41">
        <v>0.91200000000000003</v>
      </c>
    </row>
    <row r="42" spans="1:22">
      <c r="A42" s="5">
        <v>6</v>
      </c>
      <c r="B42">
        <v>0</v>
      </c>
      <c r="C42" s="6" t="s">
        <v>44</v>
      </c>
      <c r="D42">
        <v>0.24099999999999999</v>
      </c>
      <c r="E42">
        <v>0.28799999999999998</v>
      </c>
      <c r="F42">
        <v>26</v>
      </c>
      <c r="G42">
        <v>19.937000000000001</v>
      </c>
      <c r="H42">
        <v>5.4459999999999997</v>
      </c>
      <c r="I42">
        <v>14.492000000000001</v>
      </c>
      <c r="J42">
        <v>82.754999999999995</v>
      </c>
      <c r="K42">
        <v>20</v>
      </c>
      <c r="L42">
        <v>3.63</v>
      </c>
      <c r="M42">
        <v>0.47</v>
      </c>
      <c r="N42">
        <v>0.80800000000000005</v>
      </c>
      <c r="O42">
        <v>37.125</v>
      </c>
      <c r="P42">
        <v>4.875</v>
      </c>
      <c r="Q42">
        <v>4</v>
      </c>
      <c r="R42">
        <v>0</v>
      </c>
      <c r="S42">
        <v>31.25</v>
      </c>
      <c r="T42">
        <v>1.0580000000000001</v>
      </c>
      <c r="U42">
        <v>3.2029999999999998</v>
      </c>
      <c r="V42">
        <v>0.20399999999999999</v>
      </c>
    </row>
    <row r="43" spans="1:22">
      <c r="A43" s="2">
        <v>13</v>
      </c>
      <c r="B43">
        <v>0</v>
      </c>
      <c r="C43" t="s">
        <v>45</v>
      </c>
      <c r="D43">
        <v>8.1000000000000003E-2</v>
      </c>
      <c r="E43">
        <v>0.35099999999999998</v>
      </c>
      <c r="F43">
        <v>33</v>
      </c>
      <c r="G43">
        <v>73.766000000000005</v>
      </c>
      <c r="H43">
        <v>18.215</v>
      </c>
      <c r="I43">
        <v>55.551000000000002</v>
      </c>
      <c r="J43">
        <v>254.578</v>
      </c>
      <c r="K43">
        <v>27</v>
      </c>
      <c r="L43">
        <v>4.0490000000000004</v>
      </c>
      <c r="M43">
        <v>0.58199999999999996</v>
      </c>
      <c r="N43">
        <v>0.84799999999999998</v>
      </c>
      <c r="O43">
        <v>42.444000000000003</v>
      </c>
      <c r="P43">
        <v>3.778</v>
      </c>
      <c r="Q43">
        <v>4</v>
      </c>
      <c r="R43">
        <v>0</v>
      </c>
      <c r="S43">
        <v>27.273</v>
      </c>
      <c r="T43">
        <v>2.3719999999999999</v>
      </c>
      <c r="U43">
        <v>5.9729999999999999</v>
      </c>
      <c r="V43">
        <v>0.309</v>
      </c>
    </row>
    <row r="44" spans="1:22">
      <c r="A44" s="2">
        <v>2</v>
      </c>
      <c r="B44">
        <v>0</v>
      </c>
      <c r="C44" t="s">
        <v>144</v>
      </c>
      <c r="D44">
        <v>0.29299999999999998</v>
      </c>
      <c r="E44">
        <v>0.18099999999999999</v>
      </c>
      <c r="F44">
        <v>51</v>
      </c>
      <c r="G44">
        <v>152.90700000000001</v>
      </c>
      <c r="H44">
        <v>102.187</v>
      </c>
      <c r="I44">
        <v>50.72</v>
      </c>
      <c r="J44">
        <v>426.04</v>
      </c>
      <c r="K44">
        <v>13.75</v>
      </c>
      <c r="L44">
        <v>3.669</v>
      </c>
      <c r="M44">
        <v>0.41299999999999998</v>
      </c>
      <c r="N44">
        <v>0.314</v>
      </c>
      <c r="O44">
        <v>-1.643</v>
      </c>
      <c r="P44">
        <v>3.714</v>
      </c>
      <c r="Q44">
        <v>10</v>
      </c>
      <c r="R44">
        <v>1</v>
      </c>
      <c r="S44">
        <v>47.058999999999997</v>
      </c>
      <c r="T44">
        <v>4.7329999999999997</v>
      </c>
      <c r="U44">
        <v>12.085000000000001</v>
      </c>
      <c r="V44">
        <v>0.47499999999999998</v>
      </c>
    </row>
    <row r="45" spans="1:22">
      <c r="A45" s="2">
        <v>3</v>
      </c>
      <c r="B45">
        <v>0</v>
      </c>
      <c r="C45" t="s">
        <v>144</v>
      </c>
      <c r="D45">
        <v>0.191</v>
      </c>
      <c r="E45">
        <v>5.0000000000000001E-3</v>
      </c>
      <c r="F45">
        <v>23</v>
      </c>
      <c r="G45">
        <v>51.762</v>
      </c>
      <c r="H45">
        <v>24.797999999999998</v>
      </c>
      <c r="I45">
        <v>26.963999999999999</v>
      </c>
      <c r="J45">
        <v>234.58799999999999</v>
      </c>
      <c r="K45">
        <v>8</v>
      </c>
      <c r="L45">
        <v>4.0339999999999998</v>
      </c>
      <c r="M45">
        <v>0.625</v>
      </c>
      <c r="N45">
        <v>0.39100000000000001</v>
      </c>
      <c r="O45">
        <v>47.222000000000001</v>
      </c>
      <c r="P45">
        <v>5.3330000000000002</v>
      </c>
      <c r="Q45">
        <v>4</v>
      </c>
      <c r="R45">
        <v>1</v>
      </c>
      <c r="S45">
        <v>36.841999999999999</v>
      </c>
      <c r="T45">
        <v>2.423</v>
      </c>
      <c r="U45">
        <v>5.1950000000000003</v>
      </c>
      <c r="V45">
        <v>0.32500000000000001</v>
      </c>
    </row>
    <row r="46" spans="1:22">
      <c r="A46" s="2">
        <v>1</v>
      </c>
      <c r="B46">
        <v>0</v>
      </c>
      <c r="C46" t="s">
        <v>46</v>
      </c>
      <c r="D46">
        <v>0.375</v>
      </c>
      <c r="E46">
        <v>6.0000000000000001E-3</v>
      </c>
      <c r="F46">
        <v>47</v>
      </c>
      <c r="G46">
        <v>126.929</v>
      </c>
      <c r="H46">
        <v>79.753</v>
      </c>
      <c r="I46">
        <v>47.177</v>
      </c>
      <c r="J46">
        <v>467.32100000000003</v>
      </c>
      <c r="K46">
        <v>10.154</v>
      </c>
      <c r="L46">
        <v>3.9860000000000002</v>
      </c>
      <c r="M46">
        <v>0.51100000000000001</v>
      </c>
      <c r="N46">
        <v>0.27700000000000002</v>
      </c>
      <c r="O46">
        <v>12.75</v>
      </c>
      <c r="P46">
        <v>3.375</v>
      </c>
      <c r="Q46">
        <v>8</v>
      </c>
      <c r="R46">
        <v>-2</v>
      </c>
      <c r="S46">
        <v>46.875</v>
      </c>
      <c r="T46">
        <v>4.4960000000000004</v>
      </c>
      <c r="U46">
        <v>11.518000000000001</v>
      </c>
      <c r="V46">
        <v>0.50600000000000001</v>
      </c>
    </row>
    <row r="47" spans="1:22">
      <c r="A47" s="2">
        <v>2</v>
      </c>
      <c r="B47">
        <v>0</v>
      </c>
      <c r="C47" t="s">
        <v>46</v>
      </c>
      <c r="D47">
        <v>0.33500000000000002</v>
      </c>
      <c r="E47">
        <v>0</v>
      </c>
      <c r="F47">
        <v>44</v>
      </c>
      <c r="G47">
        <v>131.405</v>
      </c>
      <c r="H47">
        <v>83.1</v>
      </c>
      <c r="I47">
        <v>48.305</v>
      </c>
      <c r="J47">
        <v>504.18200000000002</v>
      </c>
      <c r="K47">
        <v>4.5709999999999997</v>
      </c>
      <c r="L47">
        <v>3.8839999999999999</v>
      </c>
      <c r="M47">
        <v>0.50900000000000001</v>
      </c>
      <c r="N47">
        <v>0.159</v>
      </c>
      <c r="O47">
        <v>4.8</v>
      </c>
      <c r="P47">
        <v>4.0999999999999996</v>
      </c>
      <c r="Q47">
        <v>8</v>
      </c>
      <c r="R47">
        <v>-2</v>
      </c>
      <c r="S47">
        <v>51.613</v>
      </c>
      <c r="T47">
        <v>4.5439999999999996</v>
      </c>
      <c r="U47">
        <v>10.302</v>
      </c>
      <c r="V47">
        <v>0.51500000000000001</v>
      </c>
    </row>
    <row r="48" spans="1:22">
      <c r="A48">
        <v>2</v>
      </c>
      <c r="B48">
        <v>0</v>
      </c>
      <c r="C48" t="s">
        <v>47</v>
      </c>
      <c r="D48">
        <v>0.248</v>
      </c>
      <c r="E48">
        <v>1.2999999999999999E-2</v>
      </c>
      <c r="F48">
        <v>44</v>
      </c>
      <c r="G48">
        <v>159.00299999999999</v>
      </c>
      <c r="H48">
        <v>72.052999999999997</v>
      </c>
      <c r="I48">
        <v>86.948999999999998</v>
      </c>
      <c r="J48">
        <v>541.03899999999999</v>
      </c>
      <c r="K48">
        <v>13</v>
      </c>
      <c r="L48">
        <v>3.92</v>
      </c>
      <c r="M48">
        <v>0.46899999999999997</v>
      </c>
      <c r="N48">
        <v>0.5</v>
      </c>
      <c r="O48">
        <v>43.082999999999998</v>
      </c>
      <c r="P48">
        <v>5.5830000000000002</v>
      </c>
      <c r="Q48">
        <v>7</v>
      </c>
      <c r="R48">
        <v>1</v>
      </c>
      <c r="S48">
        <v>24.242000000000001</v>
      </c>
      <c r="T48">
        <v>5.585</v>
      </c>
      <c r="U48">
        <v>14.14</v>
      </c>
      <c r="V48">
        <v>0.57699999999999996</v>
      </c>
    </row>
    <row r="49" spans="1:22">
      <c r="A49" s="2">
        <v>4</v>
      </c>
      <c r="B49">
        <v>0</v>
      </c>
      <c r="C49" t="s">
        <v>48</v>
      </c>
      <c r="D49">
        <v>5.8000000000000003E-2</v>
      </c>
      <c r="E49">
        <v>0</v>
      </c>
      <c r="F49">
        <v>23</v>
      </c>
      <c r="G49">
        <v>87.132999999999996</v>
      </c>
      <c r="H49">
        <v>56.942</v>
      </c>
      <c r="I49">
        <v>30.190999999999999</v>
      </c>
      <c r="J49">
        <v>356.41199999999998</v>
      </c>
      <c r="K49">
        <v>1</v>
      </c>
      <c r="L49">
        <v>4.0659999999999998</v>
      </c>
      <c r="M49">
        <v>0.58799999999999997</v>
      </c>
      <c r="N49">
        <v>8.6999999999999994E-2</v>
      </c>
      <c r="O49">
        <v>0.81799999999999995</v>
      </c>
      <c r="P49">
        <v>4.0910000000000002</v>
      </c>
      <c r="Q49">
        <v>8</v>
      </c>
      <c r="R49">
        <v>-1</v>
      </c>
      <c r="S49">
        <v>55</v>
      </c>
      <c r="T49">
        <v>4.3579999999999997</v>
      </c>
      <c r="U49">
        <v>10.965</v>
      </c>
      <c r="V49">
        <v>0.57199999999999995</v>
      </c>
    </row>
    <row r="50" spans="1:22">
      <c r="A50" s="2">
        <v>5</v>
      </c>
      <c r="B50">
        <v>0</v>
      </c>
      <c r="C50" t="s">
        <v>48</v>
      </c>
      <c r="D50">
        <v>3.9E-2</v>
      </c>
      <c r="E50">
        <v>1.7000000000000001E-2</v>
      </c>
      <c r="F50">
        <v>20</v>
      </c>
      <c r="G50">
        <v>96.518000000000001</v>
      </c>
      <c r="H50">
        <v>34.375</v>
      </c>
      <c r="I50">
        <v>62.143000000000001</v>
      </c>
      <c r="J50">
        <v>307.35000000000002</v>
      </c>
      <c r="K50">
        <v>12.714</v>
      </c>
      <c r="L50">
        <v>3.83</v>
      </c>
      <c r="M50">
        <v>0.52200000000000002</v>
      </c>
      <c r="N50">
        <v>0.7</v>
      </c>
      <c r="O50">
        <v>42.8</v>
      </c>
      <c r="P50">
        <v>5.2</v>
      </c>
      <c r="Q50">
        <v>4</v>
      </c>
      <c r="R50">
        <v>2</v>
      </c>
      <c r="S50">
        <v>40</v>
      </c>
      <c r="T50">
        <v>4.63</v>
      </c>
      <c r="U50">
        <v>10.369</v>
      </c>
      <c r="V50">
        <v>0.62</v>
      </c>
    </row>
    <row r="51" spans="1:22">
      <c r="A51" s="2">
        <v>2</v>
      </c>
      <c r="B51">
        <v>0</v>
      </c>
      <c r="C51" t="s">
        <v>49</v>
      </c>
      <c r="D51">
        <v>0.23200000000000001</v>
      </c>
      <c r="E51">
        <v>1E-3</v>
      </c>
      <c r="F51">
        <v>24</v>
      </c>
      <c r="G51">
        <v>81.656999999999996</v>
      </c>
      <c r="H51">
        <v>32.143999999999998</v>
      </c>
      <c r="I51">
        <v>49.512999999999998</v>
      </c>
      <c r="J51">
        <v>296.197</v>
      </c>
      <c r="K51">
        <v>2</v>
      </c>
      <c r="L51">
        <v>3.8380000000000001</v>
      </c>
      <c r="M51">
        <v>0.63400000000000001</v>
      </c>
      <c r="N51">
        <v>0.125</v>
      </c>
      <c r="O51">
        <v>33.299999999999997</v>
      </c>
      <c r="P51">
        <v>3.3</v>
      </c>
      <c r="Q51">
        <v>4</v>
      </c>
      <c r="R51">
        <v>0</v>
      </c>
      <c r="S51">
        <v>43.478000000000002</v>
      </c>
      <c r="T51">
        <v>4.4080000000000004</v>
      </c>
      <c r="U51">
        <v>10.977</v>
      </c>
      <c r="V51">
        <v>0.38200000000000001</v>
      </c>
    </row>
    <row r="52" spans="1:22">
      <c r="A52" s="2">
        <v>2</v>
      </c>
      <c r="B52">
        <v>0</v>
      </c>
      <c r="C52" t="s">
        <v>50</v>
      </c>
      <c r="D52">
        <v>0.158</v>
      </c>
      <c r="E52">
        <v>0.01</v>
      </c>
      <c r="F52">
        <v>46</v>
      </c>
      <c r="G52">
        <v>66.427999999999997</v>
      </c>
      <c r="H52">
        <v>19.331</v>
      </c>
      <c r="I52">
        <v>47.097000000000001</v>
      </c>
      <c r="J52">
        <v>212.54499999999999</v>
      </c>
      <c r="K52">
        <v>26</v>
      </c>
      <c r="L52">
        <v>3.7610000000000001</v>
      </c>
      <c r="M52">
        <v>0.45700000000000002</v>
      </c>
      <c r="N52">
        <v>0.58699999999999997</v>
      </c>
      <c r="O52">
        <v>23.181999999999999</v>
      </c>
      <c r="P52">
        <v>4.0910000000000002</v>
      </c>
      <c r="Q52">
        <v>3</v>
      </c>
      <c r="R52">
        <v>0</v>
      </c>
      <c r="S52">
        <v>31.033999999999999</v>
      </c>
      <c r="T52">
        <v>2.7229999999999999</v>
      </c>
      <c r="U52">
        <v>6.5</v>
      </c>
      <c r="V52">
        <v>0.45800000000000002</v>
      </c>
    </row>
    <row r="53" spans="1:22">
      <c r="A53" s="2">
        <v>3</v>
      </c>
      <c r="B53">
        <v>0</v>
      </c>
      <c r="C53" t="s">
        <v>50</v>
      </c>
      <c r="D53">
        <v>0.15</v>
      </c>
      <c r="E53">
        <v>1E-3</v>
      </c>
      <c r="F53">
        <v>44</v>
      </c>
      <c r="G53">
        <v>86.512</v>
      </c>
      <c r="H53">
        <v>37.811</v>
      </c>
      <c r="I53">
        <v>48.701000000000001</v>
      </c>
      <c r="J53">
        <v>286.37200000000001</v>
      </c>
      <c r="K53">
        <v>11.077</v>
      </c>
      <c r="L53">
        <v>3.8279999999999998</v>
      </c>
      <c r="M53">
        <v>0.48799999999999999</v>
      </c>
      <c r="N53">
        <v>0.29499999999999998</v>
      </c>
      <c r="O53">
        <v>27.818000000000001</v>
      </c>
      <c r="P53">
        <v>4.4550000000000001</v>
      </c>
      <c r="Q53">
        <v>6</v>
      </c>
      <c r="R53">
        <v>-1</v>
      </c>
      <c r="S53">
        <v>41.378999999999998</v>
      </c>
      <c r="T53">
        <v>3.585</v>
      </c>
      <c r="U53">
        <v>7.7960000000000003</v>
      </c>
      <c r="V53">
        <v>0.38600000000000001</v>
      </c>
    </row>
    <row r="54" spans="1:22">
      <c r="A54" s="2">
        <v>3</v>
      </c>
      <c r="B54">
        <v>0</v>
      </c>
      <c r="C54" t="s">
        <v>51</v>
      </c>
      <c r="D54">
        <v>0.214</v>
      </c>
      <c r="E54">
        <v>0.313</v>
      </c>
      <c r="F54">
        <v>18</v>
      </c>
      <c r="G54">
        <v>78.17</v>
      </c>
      <c r="H54">
        <v>31.071999999999999</v>
      </c>
      <c r="I54">
        <v>47.097000000000001</v>
      </c>
      <c r="J54">
        <v>276.61900000000003</v>
      </c>
      <c r="K54">
        <v>12.714</v>
      </c>
      <c r="L54">
        <v>3.8639999999999999</v>
      </c>
      <c r="M54">
        <v>0.64700000000000002</v>
      </c>
      <c r="N54">
        <v>0.77800000000000002</v>
      </c>
      <c r="O54">
        <v>1.25</v>
      </c>
      <c r="P54">
        <v>4.25</v>
      </c>
      <c r="Q54">
        <v>5</v>
      </c>
      <c r="R54">
        <v>0</v>
      </c>
      <c r="S54">
        <v>33.332999999999998</v>
      </c>
      <c r="T54">
        <v>3.407</v>
      </c>
      <c r="U54">
        <v>9.5570000000000004</v>
      </c>
      <c r="V54">
        <v>0.64</v>
      </c>
    </row>
    <row r="55" spans="1:22">
      <c r="A55" s="2">
        <v>3</v>
      </c>
      <c r="B55">
        <v>0</v>
      </c>
      <c r="C55" t="s">
        <v>50</v>
      </c>
      <c r="D55">
        <v>0.26800000000000002</v>
      </c>
      <c r="E55">
        <v>1.4E-2</v>
      </c>
      <c r="F55">
        <v>23</v>
      </c>
      <c r="G55">
        <v>39.356000000000002</v>
      </c>
      <c r="H55">
        <v>13.994999999999999</v>
      </c>
      <c r="I55">
        <v>25.36</v>
      </c>
      <c r="J55">
        <v>220.37299999999999</v>
      </c>
      <c r="K55">
        <v>12</v>
      </c>
      <c r="L55">
        <v>3.9580000000000002</v>
      </c>
      <c r="M55">
        <v>0.53600000000000003</v>
      </c>
      <c r="N55">
        <v>0.56499999999999995</v>
      </c>
      <c r="O55">
        <v>22.375</v>
      </c>
      <c r="P55">
        <v>3.625</v>
      </c>
      <c r="Q55">
        <v>4</v>
      </c>
      <c r="R55">
        <v>0</v>
      </c>
      <c r="S55">
        <v>47.368000000000002</v>
      </c>
      <c r="T55">
        <v>2.3769999999999998</v>
      </c>
      <c r="U55">
        <v>5.77</v>
      </c>
      <c r="V55">
        <v>8.8999999999999996E-2</v>
      </c>
    </row>
    <row r="56" spans="1:22">
      <c r="A56" s="2">
        <v>4</v>
      </c>
      <c r="B56">
        <v>0</v>
      </c>
      <c r="C56" t="s">
        <v>50</v>
      </c>
      <c r="D56">
        <v>0.254</v>
      </c>
      <c r="E56">
        <v>0.253</v>
      </c>
      <c r="F56">
        <v>44</v>
      </c>
      <c r="G56">
        <v>143.93700000000001</v>
      </c>
      <c r="H56">
        <v>67.855999999999995</v>
      </c>
      <c r="I56">
        <v>76.081000000000003</v>
      </c>
      <c r="J56">
        <v>442.18900000000002</v>
      </c>
      <c r="K56">
        <v>22.96</v>
      </c>
      <c r="L56">
        <v>3.8540000000000001</v>
      </c>
      <c r="M56">
        <v>0.44500000000000001</v>
      </c>
      <c r="N56">
        <v>0.56799999999999995</v>
      </c>
      <c r="O56">
        <v>-6.8890000000000002</v>
      </c>
      <c r="P56">
        <v>4.444</v>
      </c>
      <c r="Q56">
        <v>8</v>
      </c>
      <c r="R56">
        <v>0</v>
      </c>
      <c r="S56">
        <v>45.832999999999998</v>
      </c>
      <c r="T56">
        <v>3.9830000000000001</v>
      </c>
      <c r="U56">
        <v>9.8030000000000008</v>
      </c>
      <c r="V56">
        <v>0.57499999999999996</v>
      </c>
    </row>
    <row r="57" spans="1:22">
      <c r="A57" s="2">
        <v>1</v>
      </c>
      <c r="B57">
        <v>0</v>
      </c>
      <c r="C57" t="s">
        <v>53</v>
      </c>
      <c r="D57">
        <v>0.40400000000000003</v>
      </c>
      <c r="E57">
        <v>8.4000000000000005E-2</v>
      </c>
      <c r="F57">
        <v>27</v>
      </c>
      <c r="G57">
        <v>92.721000000000004</v>
      </c>
      <c r="H57">
        <v>33.546999999999997</v>
      </c>
      <c r="I57">
        <v>59.173999999999999</v>
      </c>
      <c r="J57">
        <v>366.27300000000002</v>
      </c>
      <c r="K57">
        <v>12</v>
      </c>
      <c r="L57">
        <v>3.9830000000000001</v>
      </c>
      <c r="M57">
        <v>0.67100000000000004</v>
      </c>
      <c r="N57">
        <v>0.51900000000000002</v>
      </c>
      <c r="O57">
        <v>-7.875</v>
      </c>
      <c r="P57">
        <v>4.875</v>
      </c>
      <c r="Q57">
        <v>6</v>
      </c>
      <c r="R57">
        <v>-1</v>
      </c>
      <c r="S57">
        <v>40</v>
      </c>
      <c r="T57">
        <v>4.4130000000000003</v>
      </c>
      <c r="U57">
        <v>11.961</v>
      </c>
      <c r="V57">
        <v>0.502</v>
      </c>
    </row>
    <row r="58" spans="1:22">
      <c r="A58" s="2">
        <v>2</v>
      </c>
      <c r="B58">
        <v>0</v>
      </c>
      <c r="C58" t="s">
        <v>54</v>
      </c>
      <c r="D58">
        <v>0.30599999999999999</v>
      </c>
      <c r="E58">
        <v>0.55100000000000005</v>
      </c>
      <c r="F58">
        <v>91</v>
      </c>
      <c r="G58">
        <v>198.482</v>
      </c>
      <c r="H58">
        <v>55.981000000000002</v>
      </c>
      <c r="I58">
        <v>142.5</v>
      </c>
      <c r="J58">
        <v>825.53499999999997</v>
      </c>
      <c r="K58">
        <v>31.524000000000001</v>
      </c>
      <c r="L58">
        <v>4.0039999999999996</v>
      </c>
      <c r="M58">
        <v>0.56299999999999994</v>
      </c>
      <c r="N58">
        <v>0.46200000000000002</v>
      </c>
      <c r="O58">
        <v>29.117999999999999</v>
      </c>
      <c r="P58">
        <v>4.2350000000000003</v>
      </c>
      <c r="Q58">
        <v>6</v>
      </c>
      <c r="R58">
        <v>2</v>
      </c>
      <c r="S58">
        <v>36.841999999999999</v>
      </c>
      <c r="T58">
        <v>6.12</v>
      </c>
      <c r="U58">
        <v>13.272</v>
      </c>
      <c r="V58">
        <v>0.38900000000000001</v>
      </c>
    </row>
    <row r="59" spans="1:22">
      <c r="A59" s="2">
        <v>3</v>
      </c>
      <c r="B59">
        <v>0</v>
      </c>
      <c r="C59" t="s">
        <v>55</v>
      </c>
      <c r="D59">
        <v>6.0999999999999999E-2</v>
      </c>
      <c r="E59">
        <v>1E-3</v>
      </c>
      <c r="F59">
        <v>25</v>
      </c>
      <c r="G59">
        <v>84.477000000000004</v>
      </c>
      <c r="H59">
        <v>30.134</v>
      </c>
      <c r="I59">
        <v>54.343000000000004</v>
      </c>
      <c r="J59">
        <v>269.10199999999998</v>
      </c>
      <c r="K59">
        <v>5</v>
      </c>
      <c r="L59">
        <v>3.6890000000000001</v>
      </c>
      <c r="M59">
        <v>0.47799999999999998</v>
      </c>
      <c r="N59">
        <v>0.24</v>
      </c>
      <c r="O59">
        <v>7.5449999999999999</v>
      </c>
      <c r="P59">
        <v>3.3639999999999999</v>
      </c>
      <c r="Q59">
        <v>5</v>
      </c>
      <c r="R59">
        <v>-1</v>
      </c>
      <c r="S59">
        <v>45.454999999999998</v>
      </c>
      <c r="T59">
        <v>4.0990000000000002</v>
      </c>
      <c r="U59">
        <v>8.0719999999999992</v>
      </c>
      <c r="V59">
        <v>0.59099999999999997</v>
      </c>
    </row>
    <row r="60" spans="1:22">
      <c r="A60" s="7">
        <v>19</v>
      </c>
      <c r="B60">
        <v>0</v>
      </c>
      <c r="C60" t="s">
        <v>55</v>
      </c>
      <c r="D60">
        <v>-1.2E-2</v>
      </c>
      <c r="E60">
        <v>0</v>
      </c>
      <c r="F60">
        <v>19</v>
      </c>
      <c r="G60">
        <v>77.683999999999997</v>
      </c>
      <c r="H60">
        <v>26.963999999999999</v>
      </c>
      <c r="I60">
        <v>50.72</v>
      </c>
      <c r="J60">
        <v>224.66800000000001</v>
      </c>
      <c r="K60">
        <v>4</v>
      </c>
      <c r="L60">
        <v>3.7890000000000001</v>
      </c>
      <c r="M60">
        <v>0.54400000000000004</v>
      </c>
      <c r="N60">
        <v>0.26300000000000001</v>
      </c>
      <c r="O60">
        <v>20.443999999999999</v>
      </c>
      <c r="P60">
        <v>4.444</v>
      </c>
      <c r="Q60">
        <v>5</v>
      </c>
      <c r="R60">
        <v>0</v>
      </c>
      <c r="S60">
        <v>47.368000000000002</v>
      </c>
      <c r="T60">
        <v>3.28</v>
      </c>
      <c r="U60">
        <v>6.5460000000000003</v>
      </c>
      <c r="V60">
        <v>0.54200000000000004</v>
      </c>
    </row>
    <row r="61" spans="1:22">
      <c r="A61" s="2">
        <v>5</v>
      </c>
      <c r="B61">
        <v>0</v>
      </c>
      <c r="C61" t="s">
        <v>55</v>
      </c>
      <c r="D61">
        <v>3.5000000000000003E-2</v>
      </c>
      <c r="E61">
        <v>3.0000000000000001E-3</v>
      </c>
      <c r="F61">
        <v>25</v>
      </c>
      <c r="G61">
        <v>101.93300000000001</v>
      </c>
      <c r="H61">
        <v>46.383000000000003</v>
      </c>
      <c r="I61">
        <v>55.551000000000002</v>
      </c>
      <c r="J61">
        <v>403.404</v>
      </c>
      <c r="K61">
        <v>10</v>
      </c>
      <c r="L61">
        <v>3.9750000000000001</v>
      </c>
      <c r="M61">
        <v>0.63900000000000001</v>
      </c>
      <c r="N61">
        <v>0.44</v>
      </c>
      <c r="O61">
        <v>24.332999999999998</v>
      </c>
      <c r="P61">
        <v>4.2220000000000004</v>
      </c>
      <c r="Q61">
        <v>5</v>
      </c>
      <c r="R61">
        <v>0</v>
      </c>
      <c r="S61">
        <v>41.667000000000002</v>
      </c>
      <c r="T61">
        <v>4.6449999999999996</v>
      </c>
      <c r="U61">
        <v>11.167999999999999</v>
      </c>
      <c r="V61">
        <v>0.40799999999999997</v>
      </c>
    </row>
    <row r="62" spans="1:22">
      <c r="A62" s="2">
        <v>2</v>
      </c>
      <c r="B62">
        <v>0</v>
      </c>
      <c r="C62" t="s">
        <v>56</v>
      </c>
      <c r="D62">
        <v>0.33700000000000002</v>
      </c>
      <c r="E62">
        <v>0.23499999999999999</v>
      </c>
      <c r="F62">
        <v>92</v>
      </c>
      <c r="G62">
        <v>172.77600000000001</v>
      </c>
      <c r="H62">
        <v>60.466000000000001</v>
      </c>
      <c r="I62">
        <v>112.309</v>
      </c>
      <c r="J62">
        <v>635.66399999999999</v>
      </c>
      <c r="K62">
        <v>32.776000000000003</v>
      </c>
      <c r="L62">
        <v>3.7909999999999999</v>
      </c>
      <c r="M62">
        <v>0.45800000000000002</v>
      </c>
      <c r="N62">
        <v>0.53300000000000003</v>
      </c>
      <c r="O62">
        <v>31.946999999999999</v>
      </c>
      <c r="P62">
        <v>4.6319999999999997</v>
      </c>
      <c r="Q62">
        <v>9</v>
      </c>
      <c r="R62">
        <v>2</v>
      </c>
      <c r="S62">
        <v>33.332999999999998</v>
      </c>
      <c r="T62">
        <v>5.67</v>
      </c>
      <c r="U62">
        <v>14.548</v>
      </c>
      <c r="V62">
        <v>0.32700000000000001</v>
      </c>
    </row>
    <row r="63" spans="1:22">
      <c r="A63" s="2">
        <v>3</v>
      </c>
      <c r="B63">
        <v>0</v>
      </c>
      <c r="C63" t="s">
        <v>57</v>
      </c>
      <c r="D63">
        <v>0.113</v>
      </c>
      <c r="E63">
        <v>1.7000000000000001E-2</v>
      </c>
      <c r="F63">
        <v>22</v>
      </c>
      <c r="G63">
        <v>58.320999999999998</v>
      </c>
      <c r="H63">
        <v>25.715</v>
      </c>
      <c r="I63">
        <v>32.606000000000002</v>
      </c>
      <c r="J63">
        <v>342.28899999999999</v>
      </c>
      <c r="K63">
        <v>9</v>
      </c>
      <c r="L63">
        <v>4.1100000000000003</v>
      </c>
      <c r="M63">
        <v>0.68400000000000005</v>
      </c>
      <c r="N63">
        <v>0.45500000000000002</v>
      </c>
      <c r="O63">
        <v>1.667</v>
      </c>
      <c r="P63">
        <v>4.2220000000000004</v>
      </c>
      <c r="Q63">
        <v>6</v>
      </c>
      <c r="R63">
        <v>1</v>
      </c>
      <c r="S63">
        <v>41.667000000000002</v>
      </c>
      <c r="T63">
        <v>3.0449999999999999</v>
      </c>
      <c r="U63">
        <v>7.67</v>
      </c>
      <c r="V63">
        <v>0.54900000000000004</v>
      </c>
    </row>
    <row r="64" spans="1:22">
      <c r="A64" s="2">
        <v>2</v>
      </c>
      <c r="B64">
        <v>0</v>
      </c>
      <c r="C64" t="s">
        <v>58</v>
      </c>
      <c r="D64">
        <v>0.36499999999999999</v>
      </c>
      <c r="E64">
        <v>0.56100000000000005</v>
      </c>
      <c r="F64">
        <v>58</v>
      </c>
      <c r="G64">
        <v>199.60599999999999</v>
      </c>
      <c r="H64">
        <v>76.427999999999997</v>
      </c>
      <c r="I64">
        <v>123.178</v>
      </c>
      <c r="J64">
        <v>715.39800000000002</v>
      </c>
      <c r="K64">
        <v>25.5</v>
      </c>
      <c r="L64">
        <v>3.843</v>
      </c>
      <c r="M64">
        <v>0.47799999999999998</v>
      </c>
      <c r="N64">
        <v>0.48299999999999998</v>
      </c>
      <c r="O64">
        <v>12.3</v>
      </c>
      <c r="P64">
        <v>4.1500000000000004</v>
      </c>
      <c r="Q64">
        <v>12</v>
      </c>
      <c r="R64">
        <v>2</v>
      </c>
      <c r="S64">
        <v>45.454999999999998</v>
      </c>
      <c r="T64">
        <v>6.827</v>
      </c>
      <c r="U64">
        <v>16.846</v>
      </c>
      <c r="V64">
        <v>0.53900000000000003</v>
      </c>
    </row>
    <row r="65" spans="1:22">
      <c r="A65" s="2">
        <v>3</v>
      </c>
      <c r="B65">
        <v>0</v>
      </c>
      <c r="C65" t="s">
        <v>58</v>
      </c>
      <c r="D65">
        <v>0.34899999999999998</v>
      </c>
      <c r="E65">
        <v>0</v>
      </c>
      <c r="F65">
        <v>51</v>
      </c>
      <c r="G65">
        <v>138.28200000000001</v>
      </c>
      <c r="H65">
        <v>76.692999999999998</v>
      </c>
      <c r="I65">
        <v>61.588999999999999</v>
      </c>
      <c r="J65">
        <v>692.01400000000001</v>
      </c>
      <c r="K65">
        <v>4</v>
      </c>
      <c r="L65">
        <v>3.9630000000000001</v>
      </c>
      <c r="M65">
        <v>0.45</v>
      </c>
      <c r="N65">
        <v>9.8000000000000004E-2</v>
      </c>
      <c r="O65">
        <v>11.058999999999999</v>
      </c>
      <c r="P65">
        <v>4.2350000000000003</v>
      </c>
      <c r="Q65">
        <v>12</v>
      </c>
      <c r="R65">
        <v>-1</v>
      </c>
      <c r="S65">
        <v>58.14</v>
      </c>
      <c r="T65">
        <v>5.0229999999999997</v>
      </c>
      <c r="U65">
        <v>11.371</v>
      </c>
      <c r="V65">
        <v>0.63800000000000001</v>
      </c>
    </row>
    <row r="66" spans="1:22">
      <c r="A66" s="2">
        <v>3</v>
      </c>
      <c r="B66">
        <v>0</v>
      </c>
      <c r="C66" t="s">
        <v>59</v>
      </c>
      <c r="D66">
        <v>0.38700000000000001</v>
      </c>
      <c r="E66">
        <v>0.91</v>
      </c>
      <c r="F66">
        <v>86</v>
      </c>
      <c r="G66">
        <v>156.54599999999999</v>
      </c>
      <c r="H66">
        <v>45.444000000000003</v>
      </c>
      <c r="I66">
        <v>111.102</v>
      </c>
      <c r="J66">
        <v>514.47199999999998</v>
      </c>
      <c r="K66">
        <v>52.381999999999998</v>
      </c>
      <c r="L66">
        <v>3.8079999999999998</v>
      </c>
      <c r="M66">
        <v>0.45100000000000001</v>
      </c>
      <c r="N66">
        <v>0.79100000000000004</v>
      </c>
      <c r="O66">
        <v>40.167000000000002</v>
      </c>
      <c r="P66">
        <v>4.3330000000000002</v>
      </c>
      <c r="Q66">
        <v>8</v>
      </c>
      <c r="R66">
        <v>0</v>
      </c>
      <c r="S66">
        <v>28.846</v>
      </c>
      <c r="T66">
        <v>5.5019999999999998</v>
      </c>
      <c r="U66">
        <v>13.244</v>
      </c>
      <c r="V66">
        <v>0.44700000000000001</v>
      </c>
    </row>
    <row r="67" spans="1:22">
      <c r="A67" s="7">
        <v>7</v>
      </c>
      <c r="B67">
        <v>0</v>
      </c>
      <c r="C67" t="s">
        <v>59</v>
      </c>
      <c r="D67">
        <v>0.14499999999999999</v>
      </c>
      <c r="E67">
        <v>5.0000000000000001E-3</v>
      </c>
      <c r="F67">
        <v>31</v>
      </c>
      <c r="G67">
        <v>102.56699999999999</v>
      </c>
      <c r="H67">
        <v>42.185000000000002</v>
      </c>
      <c r="I67">
        <v>60.381</v>
      </c>
      <c r="J67">
        <v>394.21800000000002</v>
      </c>
      <c r="K67">
        <v>12.266999999999999</v>
      </c>
      <c r="L67">
        <v>3.8250000000000002</v>
      </c>
      <c r="M67">
        <v>0.54</v>
      </c>
      <c r="N67">
        <v>0.48399999999999999</v>
      </c>
      <c r="O67">
        <v>24.9</v>
      </c>
      <c r="P67">
        <v>4.0999999999999996</v>
      </c>
      <c r="Q67">
        <v>4</v>
      </c>
      <c r="R67">
        <v>0</v>
      </c>
      <c r="S67">
        <v>28</v>
      </c>
      <c r="T67">
        <v>4.4329999999999998</v>
      </c>
      <c r="U67">
        <v>8.9969999999999999</v>
      </c>
      <c r="V67">
        <v>0.69699999999999995</v>
      </c>
    </row>
    <row r="68" spans="1:22">
      <c r="A68" s="7">
        <v>14</v>
      </c>
      <c r="B68">
        <v>0</v>
      </c>
      <c r="C68" t="s">
        <v>59</v>
      </c>
      <c r="D68">
        <v>-4.3999999999999997E-2</v>
      </c>
      <c r="E68">
        <v>1E-3</v>
      </c>
      <c r="F68">
        <v>31</v>
      </c>
      <c r="G68">
        <v>115.779</v>
      </c>
      <c r="H68">
        <v>66.266000000000005</v>
      </c>
      <c r="I68">
        <v>49.512999999999998</v>
      </c>
      <c r="J68">
        <v>314.09800000000001</v>
      </c>
      <c r="K68">
        <v>14</v>
      </c>
      <c r="L68">
        <v>3.944</v>
      </c>
      <c r="M68">
        <v>0.54600000000000004</v>
      </c>
      <c r="N68">
        <v>0.48399999999999999</v>
      </c>
      <c r="O68">
        <v>17.375</v>
      </c>
      <c r="P68">
        <v>5.125</v>
      </c>
      <c r="Q68">
        <v>4</v>
      </c>
      <c r="R68">
        <v>2</v>
      </c>
      <c r="S68">
        <v>40.908999999999999</v>
      </c>
      <c r="T68">
        <v>3.0950000000000002</v>
      </c>
      <c r="U68">
        <v>6.7990000000000004</v>
      </c>
      <c r="V68">
        <v>0.30399999999999999</v>
      </c>
    </row>
    <row r="69" spans="1:22">
      <c r="A69" s="2">
        <v>4</v>
      </c>
      <c r="B69">
        <v>0</v>
      </c>
      <c r="C69" t="s">
        <v>60</v>
      </c>
      <c r="D69">
        <v>7.5999999999999998E-2</v>
      </c>
      <c r="E69">
        <v>0</v>
      </c>
      <c r="F69">
        <v>15</v>
      </c>
      <c r="G69">
        <v>71.046999999999997</v>
      </c>
      <c r="H69">
        <v>34.817999999999998</v>
      </c>
      <c r="I69">
        <v>36.228999999999999</v>
      </c>
      <c r="J69">
        <v>208.739</v>
      </c>
      <c r="K69">
        <v>5</v>
      </c>
      <c r="L69">
        <v>3.903</v>
      </c>
      <c r="M69">
        <v>0.70699999999999996</v>
      </c>
      <c r="N69">
        <v>0.4</v>
      </c>
      <c r="O69">
        <v>20.667000000000002</v>
      </c>
      <c r="P69">
        <v>5.6669999999999998</v>
      </c>
      <c r="Q69">
        <v>3</v>
      </c>
      <c r="R69">
        <v>1</v>
      </c>
      <c r="S69">
        <v>40</v>
      </c>
      <c r="T69">
        <v>2.871</v>
      </c>
      <c r="U69">
        <v>5.5460000000000003</v>
      </c>
      <c r="V69">
        <v>0.23699999999999999</v>
      </c>
    </row>
    <row r="70" spans="1:22">
      <c r="A70" s="2">
        <v>5</v>
      </c>
      <c r="B70">
        <v>0</v>
      </c>
      <c r="C70" t="s">
        <v>60</v>
      </c>
      <c r="D70">
        <v>6.6000000000000003E-2</v>
      </c>
      <c r="E70">
        <v>0</v>
      </c>
      <c r="F70">
        <v>18</v>
      </c>
      <c r="G70">
        <v>58.609000000000002</v>
      </c>
      <c r="H70">
        <v>26.003</v>
      </c>
      <c r="I70">
        <v>32.606000000000002</v>
      </c>
      <c r="J70">
        <v>143.554</v>
      </c>
      <c r="K70">
        <v>0</v>
      </c>
      <c r="L70">
        <v>3.7160000000000002</v>
      </c>
      <c r="M70">
        <v>0.54200000000000004</v>
      </c>
      <c r="N70">
        <v>0</v>
      </c>
      <c r="O70">
        <v>43.5</v>
      </c>
      <c r="P70">
        <v>3</v>
      </c>
      <c r="Q70">
        <v>1</v>
      </c>
      <c r="R70">
        <v>0</v>
      </c>
      <c r="S70">
        <v>50</v>
      </c>
      <c r="T70">
        <v>1.92</v>
      </c>
      <c r="U70">
        <v>4.5540000000000003</v>
      </c>
      <c r="V70">
        <v>0.20799999999999999</v>
      </c>
    </row>
    <row r="71" spans="1:22">
      <c r="A71" s="2">
        <v>5</v>
      </c>
      <c r="B71">
        <v>0</v>
      </c>
      <c r="C71" t="s">
        <v>61</v>
      </c>
      <c r="D71">
        <v>0.20300000000000001</v>
      </c>
      <c r="E71">
        <v>1E-3</v>
      </c>
      <c r="F71">
        <v>26</v>
      </c>
      <c r="G71">
        <v>71.010000000000005</v>
      </c>
      <c r="H71">
        <v>43.234999999999999</v>
      </c>
      <c r="I71">
        <v>27.774999999999999</v>
      </c>
      <c r="J71">
        <v>289.82400000000001</v>
      </c>
      <c r="K71">
        <v>6</v>
      </c>
      <c r="L71">
        <v>3.83</v>
      </c>
      <c r="M71">
        <v>0.55800000000000005</v>
      </c>
      <c r="N71">
        <v>0.26900000000000002</v>
      </c>
      <c r="O71">
        <v>3.7</v>
      </c>
      <c r="P71">
        <v>4</v>
      </c>
      <c r="Q71">
        <v>9</v>
      </c>
      <c r="R71">
        <v>-3</v>
      </c>
      <c r="S71">
        <v>41.667000000000002</v>
      </c>
      <c r="T71">
        <v>3.5289999999999999</v>
      </c>
      <c r="U71">
        <v>6.6</v>
      </c>
      <c r="V71">
        <v>0.29799999999999999</v>
      </c>
    </row>
    <row r="72" spans="1:22">
      <c r="A72" s="2">
        <v>6</v>
      </c>
      <c r="B72">
        <v>0</v>
      </c>
      <c r="C72" t="s">
        <v>61</v>
      </c>
      <c r="D72">
        <v>0.19900000000000001</v>
      </c>
      <c r="E72">
        <v>0</v>
      </c>
      <c r="F72">
        <v>42</v>
      </c>
      <c r="G72">
        <v>122.586</v>
      </c>
      <c r="H72">
        <v>64.619</v>
      </c>
      <c r="I72">
        <v>57.966000000000001</v>
      </c>
      <c r="J72">
        <v>414.137</v>
      </c>
      <c r="K72">
        <v>0</v>
      </c>
      <c r="L72">
        <v>3.8519999999999999</v>
      </c>
      <c r="M72">
        <v>0.46100000000000002</v>
      </c>
      <c r="N72">
        <v>2.4E-2</v>
      </c>
      <c r="O72">
        <v>-0.46200000000000002</v>
      </c>
      <c r="P72">
        <v>3.6920000000000002</v>
      </c>
      <c r="Q72">
        <v>8</v>
      </c>
      <c r="R72">
        <v>2</v>
      </c>
      <c r="S72">
        <v>58.621000000000002</v>
      </c>
      <c r="T72">
        <v>4.2629999999999999</v>
      </c>
      <c r="U72">
        <v>10.874000000000001</v>
      </c>
      <c r="V72">
        <v>0.42</v>
      </c>
    </row>
    <row r="73" spans="1:22">
      <c r="A73" s="2">
        <v>2</v>
      </c>
      <c r="B73">
        <v>0</v>
      </c>
      <c r="C73" t="s">
        <v>62</v>
      </c>
      <c r="D73">
        <v>0.40300000000000002</v>
      </c>
      <c r="E73">
        <v>2.1000000000000001E-2</v>
      </c>
      <c r="F73">
        <v>41</v>
      </c>
      <c r="G73">
        <v>143.822</v>
      </c>
      <c r="H73">
        <v>59.128999999999998</v>
      </c>
      <c r="I73">
        <v>84.691999999999993</v>
      </c>
      <c r="J73">
        <v>617.28899999999999</v>
      </c>
      <c r="K73">
        <v>11.5</v>
      </c>
      <c r="L73">
        <v>4.0049999999999999</v>
      </c>
      <c r="M73">
        <v>0.56499999999999995</v>
      </c>
      <c r="N73">
        <v>0.39</v>
      </c>
      <c r="O73">
        <v>31.125</v>
      </c>
      <c r="P73">
        <v>3.9380000000000002</v>
      </c>
      <c r="Q73">
        <v>5</v>
      </c>
      <c r="R73">
        <v>-1</v>
      </c>
      <c r="S73">
        <v>38.889000000000003</v>
      </c>
      <c r="T73">
        <v>6.7030000000000003</v>
      </c>
      <c r="U73">
        <v>14.87</v>
      </c>
      <c r="V73">
        <v>0.313</v>
      </c>
    </row>
    <row r="74" spans="1:22">
      <c r="A74" s="7">
        <v>6</v>
      </c>
      <c r="B74">
        <v>0</v>
      </c>
      <c r="C74" t="s">
        <v>63</v>
      </c>
      <c r="D74">
        <v>0.113</v>
      </c>
      <c r="E74">
        <v>1E-3</v>
      </c>
      <c r="F74">
        <v>21</v>
      </c>
      <c r="G74">
        <v>84.503</v>
      </c>
      <c r="H74">
        <v>39.820999999999998</v>
      </c>
      <c r="I74">
        <v>44.682000000000002</v>
      </c>
      <c r="J74">
        <v>284.99599999999998</v>
      </c>
      <c r="K74">
        <v>6</v>
      </c>
      <c r="L74">
        <v>3.8119999999999998</v>
      </c>
      <c r="M74">
        <v>0.54</v>
      </c>
      <c r="N74">
        <v>0.33300000000000002</v>
      </c>
      <c r="O74">
        <v>47.363999999999997</v>
      </c>
      <c r="P74">
        <v>4.6360000000000001</v>
      </c>
      <c r="Q74">
        <v>4</v>
      </c>
      <c r="R74">
        <v>1</v>
      </c>
      <c r="S74">
        <v>33.332999999999998</v>
      </c>
      <c r="T74">
        <v>3.8159999999999998</v>
      </c>
      <c r="U74">
        <v>8.9320000000000004</v>
      </c>
      <c r="V74">
        <v>0.24099999999999999</v>
      </c>
    </row>
    <row r="75" spans="1:22">
      <c r="A75" s="7">
        <v>22</v>
      </c>
      <c r="B75">
        <v>0</v>
      </c>
      <c r="C75" t="s">
        <v>63</v>
      </c>
      <c r="D75">
        <v>-0.01</v>
      </c>
      <c r="E75">
        <v>0</v>
      </c>
      <c r="F75">
        <v>15</v>
      </c>
      <c r="G75">
        <v>84.730999999999995</v>
      </c>
      <c r="H75">
        <v>37.634</v>
      </c>
      <c r="I75">
        <v>47.097999999999999</v>
      </c>
      <c r="J75">
        <v>235.327</v>
      </c>
      <c r="K75">
        <v>5</v>
      </c>
      <c r="L75">
        <v>3.952</v>
      </c>
      <c r="M75">
        <v>0.61899999999999999</v>
      </c>
      <c r="N75">
        <v>0.4</v>
      </c>
      <c r="O75">
        <v>5.6669999999999998</v>
      </c>
      <c r="P75">
        <v>3.222</v>
      </c>
      <c r="Q75">
        <v>3</v>
      </c>
      <c r="R75">
        <v>1</v>
      </c>
      <c r="S75">
        <v>44.444000000000003</v>
      </c>
      <c r="T75">
        <v>2.9740000000000002</v>
      </c>
      <c r="U75">
        <v>5.952</v>
      </c>
      <c r="V75">
        <v>0.59299999999999997</v>
      </c>
    </row>
    <row r="76" spans="1:22">
      <c r="A76" s="2">
        <v>1</v>
      </c>
      <c r="B76">
        <v>0</v>
      </c>
      <c r="C76" t="s">
        <v>64</v>
      </c>
      <c r="D76">
        <v>0.29299999999999998</v>
      </c>
      <c r="E76">
        <v>0.02</v>
      </c>
      <c r="F76">
        <v>36</v>
      </c>
      <c r="G76">
        <v>158.85300000000001</v>
      </c>
      <c r="H76">
        <v>77.941999999999993</v>
      </c>
      <c r="I76">
        <v>80.911000000000001</v>
      </c>
      <c r="J76">
        <v>630.30399999999997</v>
      </c>
      <c r="K76">
        <v>5.1109999999999998</v>
      </c>
      <c r="L76">
        <v>3.7959999999999998</v>
      </c>
      <c r="M76">
        <v>0.47899999999999998</v>
      </c>
      <c r="N76">
        <v>0.25</v>
      </c>
      <c r="O76">
        <v>21.6</v>
      </c>
      <c r="P76">
        <v>4.2</v>
      </c>
      <c r="Q76">
        <v>6</v>
      </c>
      <c r="R76">
        <v>1</v>
      </c>
      <c r="S76">
        <v>46.429000000000002</v>
      </c>
      <c r="T76">
        <v>4.9820000000000002</v>
      </c>
      <c r="U76">
        <v>14.18</v>
      </c>
      <c r="V76">
        <v>0.46200000000000002</v>
      </c>
    </row>
    <row r="77" spans="1:22">
      <c r="A77" s="2">
        <v>2</v>
      </c>
      <c r="B77">
        <v>0</v>
      </c>
      <c r="C77" t="s">
        <v>65</v>
      </c>
      <c r="D77">
        <v>0.28799999999999998</v>
      </c>
      <c r="E77">
        <v>0.436</v>
      </c>
      <c r="F77">
        <v>23</v>
      </c>
      <c r="G77">
        <v>101.196</v>
      </c>
      <c r="H77">
        <v>22.7</v>
      </c>
      <c r="I77">
        <v>78.495999999999995</v>
      </c>
      <c r="J77">
        <v>346.964</v>
      </c>
      <c r="K77">
        <v>14.875</v>
      </c>
      <c r="L77">
        <v>4.149</v>
      </c>
      <c r="M77">
        <v>0.755</v>
      </c>
      <c r="N77">
        <v>0.69599999999999995</v>
      </c>
      <c r="O77">
        <v>29.375</v>
      </c>
      <c r="P77">
        <v>3.625</v>
      </c>
      <c r="Q77">
        <v>3</v>
      </c>
      <c r="R77">
        <v>1</v>
      </c>
      <c r="S77">
        <v>34.783000000000001</v>
      </c>
      <c r="T77">
        <v>3.6829999999999998</v>
      </c>
      <c r="U77">
        <v>7.9980000000000002</v>
      </c>
      <c r="V77">
        <v>0.44600000000000001</v>
      </c>
    </row>
    <row r="78" spans="1:22">
      <c r="A78" s="2">
        <v>2</v>
      </c>
      <c r="B78">
        <v>0</v>
      </c>
      <c r="C78" t="s">
        <v>66</v>
      </c>
      <c r="D78">
        <v>0.16300000000000001</v>
      </c>
      <c r="E78">
        <v>6.2E-2</v>
      </c>
      <c r="F78">
        <v>29</v>
      </c>
      <c r="G78">
        <v>104.226</v>
      </c>
      <c r="H78">
        <v>28.146000000000001</v>
      </c>
      <c r="I78">
        <v>76.081000000000003</v>
      </c>
      <c r="J78">
        <v>297.654</v>
      </c>
      <c r="K78">
        <v>14</v>
      </c>
      <c r="L78">
        <v>4.0019999999999998</v>
      </c>
      <c r="M78">
        <v>0.46</v>
      </c>
      <c r="N78">
        <v>0.51700000000000002</v>
      </c>
      <c r="O78">
        <v>35.817999999999998</v>
      </c>
      <c r="P78">
        <v>4.4550000000000001</v>
      </c>
      <c r="Q78">
        <v>3</v>
      </c>
      <c r="R78">
        <v>0</v>
      </c>
      <c r="S78">
        <v>28.571000000000002</v>
      </c>
      <c r="T78">
        <v>3.8050000000000002</v>
      </c>
      <c r="U78">
        <v>8.0990000000000002</v>
      </c>
      <c r="V78">
        <v>0.36099999999999999</v>
      </c>
    </row>
    <row r="79" spans="1:22">
      <c r="A79" s="2">
        <v>1</v>
      </c>
      <c r="B79">
        <v>0</v>
      </c>
      <c r="C79" t="s">
        <v>67</v>
      </c>
      <c r="D79">
        <v>0.11600000000000001</v>
      </c>
      <c r="E79">
        <v>3.0000000000000001E-3</v>
      </c>
      <c r="F79">
        <v>30</v>
      </c>
      <c r="G79">
        <v>143.91999999999999</v>
      </c>
      <c r="H79">
        <v>99.238</v>
      </c>
      <c r="I79">
        <v>44.682000000000002</v>
      </c>
      <c r="J79">
        <v>456.27800000000002</v>
      </c>
      <c r="K79">
        <v>6.2220000000000004</v>
      </c>
      <c r="L79">
        <v>3.9049999999999998</v>
      </c>
      <c r="M79">
        <v>0.57499999999999996</v>
      </c>
      <c r="N79">
        <v>0.3</v>
      </c>
      <c r="O79">
        <v>2.5449999999999999</v>
      </c>
      <c r="P79">
        <v>4.6360000000000001</v>
      </c>
      <c r="Q79">
        <v>9</v>
      </c>
      <c r="R79">
        <v>1</v>
      </c>
      <c r="S79">
        <v>51.851999999999997</v>
      </c>
      <c r="T79">
        <v>6.28</v>
      </c>
      <c r="U79">
        <v>14.706</v>
      </c>
      <c r="V79">
        <v>0.63800000000000001</v>
      </c>
    </row>
    <row r="80" spans="1:22">
      <c r="A80" s="2">
        <v>2</v>
      </c>
      <c r="B80">
        <v>0</v>
      </c>
      <c r="C80" t="s">
        <v>68</v>
      </c>
      <c r="D80">
        <v>0.29499999999999998</v>
      </c>
      <c r="E80">
        <v>0.10199999999999999</v>
      </c>
      <c r="F80">
        <v>34</v>
      </c>
      <c r="G80">
        <v>109.399</v>
      </c>
      <c r="H80">
        <v>28.013000000000002</v>
      </c>
      <c r="I80">
        <v>81.385999999999996</v>
      </c>
      <c r="J80">
        <v>391.375</v>
      </c>
      <c r="K80">
        <v>13.364000000000001</v>
      </c>
      <c r="L80">
        <v>3.9780000000000002</v>
      </c>
      <c r="M80">
        <v>0.56299999999999994</v>
      </c>
      <c r="N80">
        <v>0.64700000000000002</v>
      </c>
      <c r="O80">
        <v>52.917000000000002</v>
      </c>
      <c r="P80">
        <v>4.1669999999999998</v>
      </c>
      <c r="Q80">
        <v>3</v>
      </c>
      <c r="R80">
        <v>1</v>
      </c>
      <c r="S80">
        <v>29.63</v>
      </c>
      <c r="T80">
        <v>4.7519999999999998</v>
      </c>
      <c r="U80">
        <v>11.25</v>
      </c>
      <c r="V80">
        <v>0.41599999999999998</v>
      </c>
    </row>
    <row r="81" spans="1:22">
      <c r="A81" s="2">
        <v>2</v>
      </c>
      <c r="B81">
        <v>0</v>
      </c>
      <c r="C81" t="s">
        <v>69</v>
      </c>
      <c r="D81">
        <v>0.28599999999999998</v>
      </c>
      <c r="E81">
        <v>0.68400000000000005</v>
      </c>
      <c r="F81">
        <v>44</v>
      </c>
      <c r="G81">
        <v>118.788</v>
      </c>
      <c r="H81">
        <v>37.877000000000002</v>
      </c>
      <c r="I81">
        <v>80.911000000000001</v>
      </c>
      <c r="J81">
        <v>373.43700000000001</v>
      </c>
      <c r="K81">
        <v>25.332999999999998</v>
      </c>
      <c r="L81">
        <v>3.972</v>
      </c>
      <c r="M81">
        <v>0.45300000000000001</v>
      </c>
      <c r="N81">
        <v>0.68200000000000005</v>
      </c>
      <c r="O81">
        <v>55.908999999999999</v>
      </c>
      <c r="P81">
        <v>4.7270000000000003</v>
      </c>
      <c r="Q81">
        <v>3</v>
      </c>
      <c r="R81">
        <v>2</v>
      </c>
      <c r="S81">
        <v>32.143000000000001</v>
      </c>
      <c r="T81">
        <v>4.46</v>
      </c>
      <c r="U81">
        <v>11.574999999999999</v>
      </c>
      <c r="V81">
        <v>0.69099999999999995</v>
      </c>
    </row>
    <row r="82" spans="1:22">
      <c r="A82" s="2">
        <v>1</v>
      </c>
      <c r="B82">
        <v>0</v>
      </c>
      <c r="C82" t="s">
        <v>70</v>
      </c>
      <c r="D82">
        <v>0.114</v>
      </c>
      <c r="E82">
        <v>0.95799999999999996</v>
      </c>
      <c r="F82">
        <v>193</v>
      </c>
      <c r="G82">
        <v>459.34500000000003</v>
      </c>
      <c r="H82">
        <v>212.11799999999999</v>
      </c>
      <c r="I82">
        <v>247.227</v>
      </c>
      <c r="J82">
        <v>1480.04</v>
      </c>
      <c r="K82">
        <v>17.170000000000002</v>
      </c>
      <c r="L82">
        <v>3.81</v>
      </c>
      <c r="M82">
        <v>0.41399999999999998</v>
      </c>
      <c r="N82">
        <v>0.27500000000000002</v>
      </c>
      <c r="O82">
        <v>20.404</v>
      </c>
      <c r="P82">
        <v>4.085</v>
      </c>
      <c r="Q82">
        <v>25</v>
      </c>
      <c r="R82">
        <v>-3</v>
      </c>
      <c r="S82">
        <v>45.793999999999997</v>
      </c>
      <c r="T82">
        <v>10.239000000000001</v>
      </c>
      <c r="U82">
        <v>27.582000000000001</v>
      </c>
      <c r="V82">
        <v>0.60799999999999998</v>
      </c>
    </row>
    <row r="83" spans="1:22">
      <c r="A83" s="2">
        <v>2</v>
      </c>
      <c r="B83">
        <v>0</v>
      </c>
      <c r="C83" t="s">
        <v>71</v>
      </c>
      <c r="D83">
        <v>0.192</v>
      </c>
      <c r="E83">
        <v>0.55300000000000005</v>
      </c>
      <c r="F83">
        <v>87</v>
      </c>
      <c r="G83">
        <v>226.94800000000001</v>
      </c>
      <c r="H83">
        <v>92.742999999999995</v>
      </c>
      <c r="I83">
        <v>134.20500000000001</v>
      </c>
      <c r="J83">
        <v>778.62199999999996</v>
      </c>
      <c r="K83">
        <v>21.789000000000001</v>
      </c>
      <c r="L83">
        <v>4.056</v>
      </c>
      <c r="M83">
        <v>0.53300000000000003</v>
      </c>
      <c r="N83">
        <v>0.437</v>
      </c>
      <c r="O83">
        <v>38.947000000000003</v>
      </c>
      <c r="P83">
        <v>4.3159999999999998</v>
      </c>
      <c r="Q83">
        <v>9</v>
      </c>
      <c r="R83">
        <v>0</v>
      </c>
      <c r="S83">
        <v>41.817999999999998</v>
      </c>
      <c r="T83">
        <v>6.0979999999999999</v>
      </c>
      <c r="U83">
        <v>18.829999999999998</v>
      </c>
      <c r="V83">
        <v>0.63900000000000001</v>
      </c>
    </row>
    <row r="84" spans="1:22">
      <c r="A84" s="2">
        <v>3</v>
      </c>
      <c r="B84">
        <v>0</v>
      </c>
      <c r="C84" t="s">
        <v>71</v>
      </c>
      <c r="D84">
        <v>0.19</v>
      </c>
      <c r="E84">
        <v>7.0000000000000001E-3</v>
      </c>
      <c r="F84">
        <v>38</v>
      </c>
      <c r="G84">
        <v>180.62200000000001</v>
      </c>
      <c r="H84">
        <v>75.400000000000006</v>
      </c>
      <c r="I84">
        <v>105.22199999999999</v>
      </c>
      <c r="J84">
        <v>645.09799999999996</v>
      </c>
      <c r="K84">
        <v>6.4</v>
      </c>
      <c r="L84">
        <v>3.9769999999999999</v>
      </c>
      <c r="M84">
        <v>0.50600000000000001</v>
      </c>
      <c r="N84">
        <v>0.39500000000000002</v>
      </c>
      <c r="O84">
        <v>-7.5709999999999997</v>
      </c>
      <c r="P84">
        <v>4.5709999999999997</v>
      </c>
      <c r="Q84">
        <v>11</v>
      </c>
      <c r="R84">
        <v>0</v>
      </c>
      <c r="S84">
        <v>41.176000000000002</v>
      </c>
      <c r="T84">
        <v>7.6369999999999996</v>
      </c>
      <c r="U84">
        <v>18.527999999999999</v>
      </c>
      <c r="V84">
        <v>0.62</v>
      </c>
    </row>
    <row r="85" spans="1:22">
      <c r="A85" s="2">
        <v>3</v>
      </c>
      <c r="B85">
        <v>0</v>
      </c>
      <c r="C85" t="s">
        <v>154</v>
      </c>
      <c r="D85">
        <v>6.2E-2</v>
      </c>
      <c r="E85">
        <v>0</v>
      </c>
      <c r="F85">
        <v>27</v>
      </c>
      <c r="G85">
        <v>91.477999999999994</v>
      </c>
      <c r="H85">
        <v>63.703000000000003</v>
      </c>
      <c r="I85">
        <v>27.774999999999999</v>
      </c>
      <c r="J85">
        <v>395.46100000000001</v>
      </c>
      <c r="K85">
        <v>2</v>
      </c>
      <c r="L85">
        <v>3.911</v>
      </c>
      <c r="M85">
        <v>0.43099999999999999</v>
      </c>
      <c r="N85">
        <v>0.111</v>
      </c>
      <c r="O85">
        <v>44.182000000000002</v>
      </c>
      <c r="P85">
        <v>5.0910000000000002</v>
      </c>
      <c r="Q85">
        <v>5</v>
      </c>
      <c r="R85">
        <v>1</v>
      </c>
      <c r="S85">
        <v>45.454999999999998</v>
      </c>
      <c r="T85">
        <v>3.8239999999999998</v>
      </c>
      <c r="U85">
        <v>8.343</v>
      </c>
      <c r="V85">
        <v>0.73799999999999999</v>
      </c>
    </row>
    <row r="86" spans="1:22">
      <c r="A86" s="2">
        <v>4</v>
      </c>
      <c r="B86">
        <v>0</v>
      </c>
      <c r="C86" t="s">
        <v>154</v>
      </c>
      <c r="D86">
        <v>2.3E-2</v>
      </c>
      <c r="E86">
        <v>1E-3</v>
      </c>
      <c r="F86">
        <v>22</v>
      </c>
      <c r="G86">
        <v>122.792</v>
      </c>
      <c r="H86">
        <v>62.41</v>
      </c>
      <c r="I86">
        <v>60.381</v>
      </c>
      <c r="J86">
        <v>399.89100000000002</v>
      </c>
      <c r="K86">
        <v>3</v>
      </c>
      <c r="L86">
        <v>3.9929999999999999</v>
      </c>
      <c r="M86">
        <v>0.63900000000000001</v>
      </c>
      <c r="N86">
        <v>0.182</v>
      </c>
      <c r="O86">
        <v>2.6360000000000001</v>
      </c>
      <c r="P86">
        <v>4</v>
      </c>
      <c r="Q86">
        <v>10</v>
      </c>
      <c r="R86">
        <v>0</v>
      </c>
      <c r="S86">
        <v>52.173999999999999</v>
      </c>
      <c r="T86">
        <v>5.0490000000000004</v>
      </c>
      <c r="U86">
        <v>11.185</v>
      </c>
      <c r="V86">
        <v>0.65900000000000003</v>
      </c>
    </row>
    <row r="87" spans="1:22">
      <c r="A87" s="7">
        <v>8</v>
      </c>
      <c r="B87">
        <v>0</v>
      </c>
      <c r="C87" t="s">
        <v>72</v>
      </c>
      <c r="D87">
        <v>-2.4E-2</v>
      </c>
      <c r="E87">
        <v>0</v>
      </c>
      <c r="F87">
        <v>16</v>
      </c>
      <c r="G87">
        <v>73.239000000000004</v>
      </c>
      <c r="H87">
        <v>42.969000000000001</v>
      </c>
      <c r="I87">
        <v>30.27</v>
      </c>
      <c r="J87">
        <v>264.23</v>
      </c>
      <c r="K87">
        <v>5</v>
      </c>
      <c r="L87">
        <v>3.9620000000000002</v>
      </c>
      <c r="M87">
        <v>0.51</v>
      </c>
      <c r="N87">
        <v>0.375</v>
      </c>
      <c r="O87">
        <v>19.286000000000001</v>
      </c>
      <c r="P87">
        <v>5.8570000000000002</v>
      </c>
      <c r="Q87">
        <v>6</v>
      </c>
      <c r="R87">
        <v>0</v>
      </c>
      <c r="S87">
        <v>53.332999999999998</v>
      </c>
      <c r="T87">
        <v>2.6779999999999999</v>
      </c>
      <c r="U87">
        <v>5.8440000000000003</v>
      </c>
      <c r="V87">
        <v>0.42499999999999999</v>
      </c>
    </row>
    <row r="88" spans="1:22">
      <c r="A88" s="2">
        <v>3</v>
      </c>
      <c r="B88">
        <v>0</v>
      </c>
      <c r="C88" t="s">
        <v>72</v>
      </c>
      <c r="D88">
        <v>4.2999999999999997E-2</v>
      </c>
      <c r="E88">
        <v>5.1999999999999998E-2</v>
      </c>
      <c r="F88">
        <v>28</v>
      </c>
      <c r="G88">
        <v>138.03</v>
      </c>
      <c r="H88">
        <v>57.119</v>
      </c>
      <c r="I88">
        <v>80.911000000000001</v>
      </c>
      <c r="J88">
        <v>501.74400000000003</v>
      </c>
      <c r="K88">
        <v>13.222</v>
      </c>
      <c r="L88">
        <v>3.907</v>
      </c>
      <c r="M88">
        <v>0.60499999999999998</v>
      </c>
      <c r="N88">
        <v>0.64300000000000002</v>
      </c>
      <c r="O88">
        <v>32.076999999999998</v>
      </c>
      <c r="P88">
        <v>4.5380000000000003</v>
      </c>
      <c r="Q88">
        <v>7</v>
      </c>
      <c r="R88">
        <v>2</v>
      </c>
      <c r="S88">
        <v>32.143000000000001</v>
      </c>
      <c r="T88">
        <v>5.46</v>
      </c>
      <c r="U88">
        <v>14.571</v>
      </c>
      <c r="V88">
        <v>0.312</v>
      </c>
    </row>
    <row r="89" spans="1:22">
      <c r="A89" s="2">
        <v>1</v>
      </c>
      <c r="B89">
        <v>0</v>
      </c>
      <c r="C89" t="s">
        <v>73</v>
      </c>
      <c r="D89">
        <v>0.112</v>
      </c>
      <c r="E89">
        <v>2E-3</v>
      </c>
      <c r="F89">
        <v>80</v>
      </c>
      <c r="G89">
        <v>282.197</v>
      </c>
      <c r="H89">
        <v>130.036</v>
      </c>
      <c r="I89">
        <v>152.161</v>
      </c>
      <c r="J89">
        <v>994.69500000000005</v>
      </c>
      <c r="K89">
        <v>9.6470000000000002</v>
      </c>
      <c r="L89">
        <v>4.0119999999999996</v>
      </c>
      <c r="M89">
        <v>0.48199999999999998</v>
      </c>
      <c r="N89">
        <v>0.21299999999999999</v>
      </c>
      <c r="O89">
        <v>23.332999999999998</v>
      </c>
      <c r="P89">
        <v>4.1900000000000004</v>
      </c>
      <c r="Q89">
        <v>9</v>
      </c>
      <c r="R89">
        <v>1</v>
      </c>
      <c r="S89">
        <v>46.295999999999999</v>
      </c>
      <c r="T89">
        <v>7.4939999999999998</v>
      </c>
      <c r="U89">
        <v>22.189</v>
      </c>
      <c r="V89">
        <v>0.315</v>
      </c>
    </row>
    <row r="90" spans="1:22">
      <c r="A90" s="2">
        <v>2</v>
      </c>
      <c r="B90">
        <v>0</v>
      </c>
      <c r="C90" t="s">
        <v>74</v>
      </c>
      <c r="D90">
        <v>7.8E-2</v>
      </c>
      <c r="E90">
        <v>0.159</v>
      </c>
      <c r="F90">
        <v>19</v>
      </c>
      <c r="G90">
        <v>51.976999999999997</v>
      </c>
      <c r="H90">
        <v>9.7100000000000009</v>
      </c>
      <c r="I90">
        <v>42.267000000000003</v>
      </c>
      <c r="J90">
        <v>144.12299999999999</v>
      </c>
      <c r="K90">
        <v>15</v>
      </c>
      <c r="L90">
        <v>3.7360000000000002</v>
      </c>
      <c r="M90">
        <v>0.47599999999999998</v>
      </c>
      <c r="N90">
        <v>0.84199999999999997</v>
      </c>
      <c r="O90">
        <v>33.889000000000003</v>
      </c>
      <c r="P90">
        <v>4.3330000000000002</v>
      </c>
      <c r="Q90">
        <v>5</v>
      </c>
      <c r="R90">
        <v>-2</v>
      </c>
      <c r="S90">
        <v>25</v>
      </c>
      <c r="T90">
        <v>2.7349999999999999</v>
      </c>
      <c r="U90">
        <v>5.8769999999999998</v>
      </c>
      <c r="V90">
        <v>0.42299999999999999</v>
      </c>
    </row>
    <row r="91" spans="1:22">
      <c r="A91" s="2">
        <v>2</v>
      </c>
      <c r="B91">
        <v>0</v>
      </c>
      <c r="C91" t="s">
        <v>75</v>
      </c>
      <c r="D91">
        <v>0.311</v>
      </c>
      <c r="E91">
        <v>0.627</v>
      </c>
      <c r="F91">
        <v>59</v>
      </c>
      <c r="G91">
        <v>141.726</v>
      </c>
      <c r="H91">
        <v>60.576999999999998</v>
      </c>
      <c r="I91">
        <v>81.149000000000001</v>
      </c>
      <c r="J91">
        <v>543.18399999999997</v>
      </c>
      <c r="K91">
        <v>21.538</v>
      </c>
      <c r="L91">
        <v>4.117</v>
      </c>
      <c r="M91">
        <v>0.627</v>
      </c>
      <c r="N91">
        <v>0.441</v>
      </c>
      <c r="O91">
        <v>10.833</v>
      </c>
      <c r="P91">
        <v>3.3330000000000002</v>
      </c>
      <c r="Q91">
        <v>6</v>
      </c>
      <c r="R91">
        <v>0</v>
      </c>
      <c r="S91">
        <v>40</v>
      </c>
      <c r="T91">
        <v>4.9290000000000003</v>
      </c>
      <c r="U91">
        <v>11.999000000000001</v>
      </c>
      <c r="V91">
        <v>0.47899999999999998</v>
      </c>
    </row>
    <row r="92" spans="1:22">
      <c r="A92" s="2">
        <v>4</v>
      </c>
      <c r="B92">
        <v>0</v>
      </c>
      <c r="C92" t="s">
        <v>76</v>
      </c>
      <c r="D92">
        <v>6.8000000000000005E-2</v>
      </c>
      <c r="E92">
        <v>1E-3</v>
      </c>
      <c r="F92">
        <v>30</v>
      </c>
      <c r="G92">
        <v>107.884</v>
      </c>
      <c r="H92">
        <v>57.164000000000001</v>
      </c>
      <c r="I92">
        <v>50.72</v>
      </c>
      <c r="J92">
        <v>361.44900000000001</v>
      </c>
      <c r="K92">
        <v>14</v>
      </c>
      <c r="L92">
        <v>4.0330000000000004</v>
      </c>
      <c r="M92">
        <v>0.58799999999999997</v>
      </c>
      <c r="N92">
        <v>0.5</v>
      </c>
      <c r="O92">
        <v>31</v>
      </c>
      <c r="P92">
        <v>4.0709999999999997</v>
      </c>
      <c r="Q92">
        <v>7</v>
      </c>
      <c r="R92">
        <v>-2</v>
      </c>
      <c r="S92">
        <v>46.154000000000003</v>
      </c>
      <c r="T92">
        <v>3.484</v>
      </c>
      <c r="U92">
        <v>6.4770000000000003</v>
      </c>
      <c r="V92">
        <v>0.41699999999999998</v>
      </c>
    </row>
    <row r="93" spans="1:22">
      <c r="A93" s="7">
        <v>9</v>
      </c>
      <c r="B93">
        <v>0</v>
      </c>
      <c r="C93" t="s">
        <v>76</v>
      </c>
      <c r="D93">
        <v>-6.0000000000000001E-3</v>
      </c>
      <c r="E93">
        <v>1E-3</v>
      </c>
      <c r="F93">
        <v>22</v>
      </c>
      <c r="G93">
        <v>77.102999999999994</v>
      </c>
      <c r="H93">
        <v>39.665999999999997</v>
      </c>
      <c r="I93">
        <v>37.436</v>
      </c>
      <c r="J93">
        <v>230.72399999999999</v>
      </c>
      <c r="K93">
        <v>10</v>
      </c>
      <c r="L93">
        <v>3.93</v>
      </c>
      <c r="M93">
        <v>0.58499999999999996</v>
      </c>
      <c r="N93">
        <v>0.5</v>
      </c>
      <c r="O93">
        <v>-4</v>
      </c>
      <c r="P93">
        <v>3.5710000000000002</v>
      </c>
      <c r="Q93">
        <v>6</v>
      </c>
      <c r="R93">
        <v>0</v>
      </c>
      <c r="S93">
        <v>47.368000000000002</v>
      </c>
      <c r="T93">
        <v>2.0670000000000002</v>
      </c>
      <c r="U93">
        <v>4.5250000000000004</v>
      </c>
      <c r="V93">
        <v>0.35799999999999998</v>
      </c>
    </row>
    <row r="94" spans="1:22">
      <c r="A94" s="2">
        <v>4</v>
      </c>
      <c r="B94">
        <v>0</v>
      </c>
      <c r="C94" t="s">
        <v>77</v>
      </c>
      <c r="D94">
        <v>0.24099999999999999</v>
      </c>
      <c r="E94">
        <v>9.5000000000000001E-2</v>
      </c>
      <c r="F94">
        <v>62</v>
      </c>
      <c r="G94">
        <v>198.499</v>
      </c>
      <c r="H94">
        <v>105.512</v>
      </c>
      <c r="I94">
        <v>92.986999999999995</v>
      </c>
      <c r="J94">
        <v>732.375</v>
      </c>
      <c r="K94">
        <v>14.75</v>
      </c>
      <c r="L94">
        <v>3.93</v>
      </c>
      <c r="M94">
        <v>0.53400000000000003</v>
      </c>
      <c r="N94">
        <v>0.38700000000000001</v>
      </c>
      <c r="O94">
        <v>10.667</v>
      </c>
      <c r="P94">
        <v>3.867</v>
      </c>
      <c r="Q94">
        <v>11</v>
      </c>
      <c r="R94">
        <v>-2</v>
      </c>
      <c r="S94">
        <v>40.816000000000003</v>
      </c>
      <c r="T94">
        <v>5.6539999999999999</v>
      </c>
      <c r="U94">
        <v>13.135999999999999</v>
      </c>
      <c r="V94">
        <v>0.26500000000000001</v>
      </c>
    </row>
    <row r="95" spans="1:22">
      <c r="A95" s="2">
        <v>5</v>
      </c>
      <c r="B95">
        <v>0</v>
      </c>
      <c r="C95" t="s">
        <v>77</v>
      </c>
      <c r="D95">
        <v>0.189</v>
      </c>
      <c r="E95">
        <v>0.193</v>
      </c>
      <c r="F95">
        <v>31</v>
      </c>
      <c r="G95">
        <v>92.454999999999998</v>
      </c>
      <c r="H95">
        <v>33.281999999999996</v>
      </c>
      <c r="I95">
        <v>59.173999999999999</v>
      </c>
      <c r="J95">
        <v>300.95499999999998</v>
      </c>
      <c r="K95">
        <v>10.769</v>
      </c>
      <c r="L95">
        <v>3.681</v>
      </c>
      <c r="M95">
        <v>0.378</v>
      </c>
      <c r="N95">
        <v>0.41899999999999998</v>
      </c>
      <c r="O95">
        <v>34.786000000000001</v>
      </c>
      <c r="P95">
        <v>4.2140000000000004</v>
      </c>
      <c r="Q95">
        <v>8</v>
      </c>
      <c r="R95">
        <v>-1</v>
      </c>
      <c r="S95">
        <v>32</v>
      </c>
      <c r="T95">
        <v>3.9049999999999998</v>
      </c>
      <c r="U95">
        <v>11.016999999999999</v>
      </c>
      <c r="V95">
        <v>0.32</v>
      </c>
    </row>
    <row r="96" spans="1:22">
      <c r="A96" s="2">
        <v>6</v>
      </c>
      <c r="B96">
        <v>0</v>
      </c>
      <c r="C96" t="s">
        <v>77</v>
      </c>
      <c r="D96">
        <v>0.16</v>
      </c>
      <c r="E96">
        <v>1E-3</v>
      </c>
      <c r="F96">
        <v>30</v>
      </c>
      <c r="G96">
        <v>99.430999999999997</v>
      </c>
      <c r="H96">
        <v>68.033000000000001</v>
      </c>
      <c r="I96">
        <v>31.398</v>
      </c>
      <c r="J96">
        <v>300.71600000000001</v>
      </c>
      <c r="K96">
        <v>5</v>
      </c>
      <c r="L96">
        <v>3.7320000000000002</v>
      </c>
      <c r="M96">
        <v>0.51</v>
      </c>
      <c r="N96">
        <v>0.2</v>
      </c>
      <c r="O96">
        <v>-3.8330000000000002</v>
      </c>
      <c r="P96">
        <v>4.25</v>
      </c>
      <c r="Q96">
        <v>8</v>
      </c>
      <c r="R96">
        <v>2</v>
      </c>
      <c r="S96">
        <v>51.851999999999997</v>
      </c>
      <c r="T96">
        <v>3.911</v>
      </c>
      <c r="U96">
        <v>8.5679999999999996</v>
      </c>
      <c r="V96">
        <v>0.81399999999999995</v>
      </c>
    </row>
    <row r="97" spans="1:22">
      <c r="A97" s="2">
        <v>1</v>
      </c>
      <c r="B97">
        <v>0</v>
      </c>
      <c r="C97" t="s">
        <v>78</v>
      </c>
      <c r="D97">
        <v>0.53200000000000003</v>
      </c>
      <c r="E97">
        <v>0.63200000000000001</v>
      </c>
      <c r="F97">
        <v>54</v>
      </c>
      <c r="G97">
        <v>114.161</v>
      </c>
      <c r="H97">
        <v>62.232999999999997</v>
      </c>
      <c r="I97">
        <v>51.927999999999997</v>
      </c>
      <c r="J97">
        <v>425.654</v>
      </c>
      <c r="K97">
        <v>11.478</v>
      </c>
      <c r="L97">
        <v>3.8290000000000002</v>
      </c>
      <c r="M97">
        <v>0.57199999999999995</v>
      </c>
      <c r="N97">
        <v>0.42599999999999999</v>
      </c>
      <c r="O97">
        <v>8.75</v>
      </c>
      <c r="P97">
        <v>3.75</v>
      </c>
      <c r="Q97">
        <v>8</v>
      </c>
      <c r="R97">
        <v>1</v>
      </c>
      <c r="S97">
        <v>40</v>
      </c>
      <c r="T97">
        <v>6.5590000000000002</v>
      </c>
      <c r="U97">
        <v>16.047000000000001</v>
      </c>
      <c r="V97">
        <v>0.56999999999999995</v>
      </c>
    </row>
    <row r="98" spans="1:22">
      <c r="A98" s="2">
        <v>2</v>
      </c>
      <c r="B98">
        <v>0</v>
      </c>
      <c r="C98" t="s">
        <v>78</v>
      </c>
      <c r="D98">
        <v>0.36299999999999999</v>
      </c>
      <c r="E98">
        <v>0.41199999999999998</v>
      </c>
      <c r="F98">
        <v>62</v>
      </c>
      <c r="G98">
        <v>217.39400000000001</v>
      </c>
      <c r="H98">
        <v>152.18199999999999</v>
      </c>
      <c r="I98">
        <v>65.212000000000003</v>
      </c>
      <c r="J98">
        <v>802.08600000000001</v>
      </c>
      <c r="K98">
        <v>10.6</v>
      </c>
      <c r="L98">
        <v>3.927</v>
      </c>
      <c r="M98">
        <v>0.54400000000000004</v>
      </c>
      <c r="N98">
        <v>0.32300000000000001</v>
      </c>
      <c r="O98">
        <v>-2.7</v>
      </c>
      <c r="P98">
        <v>3.8</v>
      </c>
      <c r="Q98">
        <v>12</v>
      </c>
      <c r="R98">
        <v>-1</v>
      </c>
      <c r="S98">
        <v>46.939</v>
      </c>
      <c r="T98">
        <v>7.6520000000000001</v>
      </c>
      <c r="U98">
        <v>21.088999999999999</v>
      </c>
      <c r="V98">
        <v>0.4</v>
      </c>
    </row>
    <row r="99" spans="1:22">
      <c r="A99" s="5">
        <v>6</v>
      </c>
      <c r="B99">
        <v>0</v>
      </c>
      <c r="C99" s="6" t="s">
        <v>79</v>
      </c>
      <c r="D99">
        <v>0.40799999999999997</v>
      </c>
      <c r="E99">
        <v>7.2999999999999995E-2</v>
      </c>
      <c r="F99">
        <v>54</v>
      </c>
      <c r="G99">
        <v>159.24100000000001</v>
      </c>
      <c r="H99">
        <v>88.168999999999997</v>
      </c>
      <c r="I99">
        <v>71.072000000000003</v>
      </c>
      <c r="J99">
        <v>614.49199999999996</v>
      </c>
      <c r="K99">
        <v>13.733000000000001</v>
      </c>
      <c r="L99">
        <v>3.8730000000000002</v>
      </c>
      <c r="M99">
        <v>0.49399999999999999</v>
      </c>
      <c r="N99">
        <v>0.27800000000000002</v>
      </c>
      <c r="O99">
        <v>6.0709999999999997</v>
      </c>
      <c r="P99">
        <v>4</v>
      </c>
      <c r="Q99">
        <v>11</v>
      </c>
      <c r="R99">
        <v>-2</v>
      </c>
      <c r="S99">
        <v>50</v>
      </c>
      <c r="T99">
        <v>5.9320000000000004</v>
      </c>
      <c r="U99">
        <v>12.432</v>
      </c>
      <c r="V99">
        <v>0.48699999999999999</v>
      </c>
    </row>
    <row r="100" spans="1:22">
      <c r="A100" s="2">
        <v>3</v>
      </c>
      <c r="B100">
        <v>0</v>
      </c>
      <c r="C100" t="s">
        <v>80</v>
      </c>
      <c r="D100">
        <v>2.1999999999999999E-2</v>
      </c>
      <c r="E100">
        <v>0</v>
      </c>
      <c r="F100">
        <v>17</v>
      </c>
      <c r="G100">
        <v>36.536000000000001</v>
      </c>
      <c r="H100">
        <v>26.875</v>
      </c>
      <c r="I100">
        <v>9.6609999999999996</v>
      </c>
      <c r="J100">
        <v>163.81399999999999</v>
      </c>
      <c r="K100">
        <v>0</v>
      </c>
      <c r="L100">
        <v>3.831</v>
      </c>
      <c r="M100">
        <v>0.68400000000000005</v>
      </c>
      <c r="N100">
        <v>0</v>
      </c>
      <c r="O100">
        <v>-13.75</v>
      </c>
      <c r="P100">
        <v>3.25</v>
      </c>
      <c r="Q100">
        <v>3</v>
      </c>
      <c r="R100">
        <v>-2</v>
      </c>
      <c r="S100">
        <v>53.332999999999998</v>
      </c>
      <c r="T100">
        <v>1.8720000000000001</v>
      </c>
      <c r="U100">
        <v>4.25</v>
      </c>
      <c r="V100">
        <v>0.48299999999999998</v>
      </c>
    </row>
    <row r="101" spans="1:22">
      <c r="A101" s="2">
        <v>4</v>
      </c>
      <c r="B101">
        <v>0</v>
      </c>
      <c r="C101" t="s">
        <v>80</v>
      </c>
      <c r="D101">
        <v>0.02</v>
      </c>
      <c r="E101">
        <v>0.45</v>
      </c>
      <c r="F101">
        <v>31</v>
      </c>
      <c r="G101">
        <v>83.545000000000002</v>
      </c>
      <c r="H101">
        <v>26.786000000000001</v>
      </c>
      <c r="I101">
        <v>56.759</v>
      </c>
      <c r="J101">
        <v>286.83999999999997</v>
      </c>
      <c r="K101">
        <v>24.692</v>
      </c>
      <c r="L101">
        <v>3.9369999999999998</v>
      </c>
      <c r="M101">
        <v>0.57899999999999996</v>
      </c>
      <c r="N101">
        <v>0.83899999999999997</v>
      </c>
      <c r="O101">
        <v>36</v>
      </c>
      <c r="P101">
        <v>4.2220000000000004</v>
      </c>
      <c r="Q101">
        <v>4</v>
      </c>
      <c r="R101">
        <v>0</v>
      </c>
      <c r="S101">
        <v>26.087</v>
      </c>
      <c r="T101">
        <v>3.536</v>
      </c>
      <c r="U101">
        <v>8.19</v>
      </c>
      <c r="V101">
        <v>0.28199999999999997</v>
      </c>
    </row>
    <row r="102" spans="1:22">
      <c r="A102" s="2">
        <v>5</v>
      </c>
      <c r="B102">
        <v>0</v>
      </c>
      <c r="C102" t="s">
        <v>80</v>
      </c>
      <c r="D102">
        <v>1.4E-2</v>
      </c>
      <c r="E102">
        <v>0</v>
      </c>
      <c r="F102">
        <v>17</v>
      </c>
      <c r="G102">
        <v>60.756999999999998</v>
      </c>
      <c r="H102">
        <v>48.68</v>
      </c>
      <c r="I102">
        <v>12.076000000000001</v>
      </c>
      <c r="J102">
        <v>190.09100000000001</v>
      </c>
      <c r="K102">
        <v>4</v>
      </c>
      <c r="L102">
        <v>3.8370000000000002</v>
      </c>
      <c r="M102">
        <v>0.443</v>
      </c>
      <c r="N102">
        <v>0.29399999999999998</v>
      </c>
      <c r="O102">
        <v>8.5709999999999997</v>
      </c>
      <c r="P102">
        <v>3.4289999999999998</v>
      </c>
      <c r="Q102">
        <v>4</v>
      </c>
      <c r="R102">
        <v>0</v>
      </c>
      <c r="S102">
        <v>57.143000000000001</v>
      </c>
      <c r="T102">
        <v>2.8519999999999999</v>
      </c>
      <c r="U102">
        <v>5.87</v>
      </c>
      <c r="V102">
        <v>0.27600000000000002</v>
      </c>
    </row>
    <row r="103" spans="1:22">
      <c r="A103" s="7">
        <v>3</v>
      </c>
      <c r="B103">
        <v>0</v>
      </c>
      <c r="C103" t="s">
        <v>81</v>
      </c>
      <c r="D103">
        <v>7.1999999999999995E-2</v>
      </c>
      <c r="E103">
        <v>0</v>
      </c>
      <c r="F103">
        <v>42</v>
      </c>
      <c r="G103">
        <v>145.19999999999999</v>
      </c>
      <c r="H103">
        <v>86.027000000000001</v>
      </c>
      <c r="I103">
        <v>59.173999999999999</v>
      </c>
      <c r="J103">
        <v>490.93700000000001</v>
      </c>
      <c r="K103">
        <v>3.556</v>
      </c>
      <c r="L103">
        <v>3.944</v>
      </c>
      <c r="M103">
        <v>0.54</v>
      </c>
      <c r="N103">
        <v>0.214</v>
      </c>
      <c r="O103">
        <v>-2.6669999999999998</v>
      </c>
      <c r="P103">
        <v>3.3330000000000002</v>
      </c>
      <c r="Q103">
        <v>9</v>
      </c>
      <c r="R103">
        <v>1</v>
      </c>
      <c r="S103">
        <v>46.667000000000002</v>
      </c>
      <c r="T103">
        <v>6.1719999999999997</v>
      </c>
      <c r="U103">
        <v>14.153</v>
      </c>
      <c r="V103">
        <v>0.79900000000000004</v>
      </c>
    </row>
    <row r="104" spans="1:22">
      <c r="A104" s="7">
        <v>10</v>
      </c>
      <c r="B104">
        <v>0</v>
      </c>
      <c r="C104" t="s">
        <v>81</v>
      </c>
      <c r="D104">
        <v>-3.5000000000000003E-2</v>
      </c>
      <c r="E104">
        <v>0</v>
      </c>
      <c r="F104">
        <v>40</v>
      </c>
      <c r="G104">
        <v>159.65199999999999</v>
      </c>
      <c r="H104">
        <v>81.156000000000006</v>
      </c>
      <c r="I104">
        <v>78.495999999999995</v>
      </c>
      <c r="J104">
        <v>636.40300000000002</v>
      </c>
      <c r="K104">
        <v>11.625</v>
      </c>
      <c r="L104">
        <v>4.0949999999999998</v>
      </c>
      <c r="M104">
        <v>0.55300000000000005</v>
      </c>
      <c r="N104">
        <v>0.4</v>
      </c>
      <c r="O104">
        <v>23.733000000000001</v>
      </c>
      <c r="P104">
        <v>4.867</v>
      </c>
      <c r="Q104">
        <v>7</v>
      </c>
      <c r="R104">
        <v>3</v>
      </c>
      <c r="S104">
        <v>41.935000000000002</v>
      </c>
      <c r="T104">
        <v>5.5259999999999998</v>
      </c>
      <c r="U104">
        <v>11.685</v>
      </c>
      <c r="V104">
        <v>0.47599999999999998</v>
      </c>
    </row>
    <row r="105" spans="1:22">
      <c r="A105" s="2">
        <v>2</v>
      </c>
      <c r="B105">
        <v>0</v>
      </c>
      <c r="C105" t="s">
        <v>82</v>
      </c>
      <c r="D105">
        <v>0.36</v>
      </c>
      <c r="E105">
        <v>6.0000000000000001E-3</v>
      </c>
      <c r="F105">
        <v>33</v>
      </c>
      <c r="G105">
        <v>87.876000000000005</v>
      </c>
      <c r="H105">
        <v>41.985999999999997</v>
      </c>
      <c r="I105">
        <v>45.89</v>
      </c>
      <c r="J105">
        <v>336.89</v>
      </c>
      <c r="K105">
        <v>7</v>
      </c>
      <c r="L105">
        <v>3.9129999999999998</v>
      </c>
      <c r="M105">
        <v>0.505</v>
      </c>
      <c r="N105">
        <v>0.24199999999999999</v>
      </c>
      <c r="O105">
        <v>20.635999999999999</v>
      </c>
      <c r="P105">
        <v>3.9089999999999998</v>
      </c>
      <c r="Q105">
        <v>6</v>
      </c>
      <c r="R105">
        <v>-1</v>
      </c>
      <c r="S105">
        <v>45.832999999999998</v>
      </c>
      <c r="T105">
        <v>3.782</v>
      </c>
      <c r="U105">
        <v>8.16</v>
      </c>
      <c r="V105">
        <v>0.53400000000000003</v>
      </c>
    </row>
    <row r="106" spans="1:22">
      <c r="A106">
        <v>3</v>
      </c>
      <c r="B106">
        <v>0</v>
      </c>
      <c r="C106" t="s">
        <v>82</v>
      </c>
      <c r="D106">
        <v>0.35799999999999998</v>
      </c>
      <c r="E106">
        <v>3.3000000000000002E-2</v>
      </c>
      <c r="F106">
        <v>35</v>
      </c>
      <c r="G106">
        <v>85.134</v>
      </c>
      <c r="H106">
        <v>47.697000000000003</v>
      </c>
      <c r="I106">
        <v>37.436</v>
      </c>
      <c r="J106">
        <v>363.16399999999999</v>
      </c>
      <c r="K106">
        <v>12</v>
      </c>
      <c r="L106">
        <v>4.1070000000000002</v>
      </c>
      <c r="M106">
        <v>0.624</v>
      </c>
      <c r="N106">
        <v>0.371</v>
      </c>
      <c r="O106">
        <v>5.8330000000000002</v>
      </c>
      <c r="P106">
        <v>5</v>
      </c>
      <c r="Q106">
        <v>5</v>
      </c>
      <c r="R106">
        <v>1</v>
      </c>
      <c r="S106">
        <v>45.832999999999998</v>
      </c>
      <c r="T106">
        <v>3.4390000000000001</v>
      </c>
      <c r="U106">
        <v>9.1050000000000004</v>
      </c>
      <c r="V106">
        <v>0.59899999999999998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ABE32-FEF7-E049-86F5-144C4A68EA1D}">
  <dimension ref="A1:BD15"/>
  <sheetViews>
    <sheetView workbookViewId="0">
      <selection activeCell="A6" sqref="A6"/>
    </sheetView>
  </sheetViews>
  <sheetFormatPr baseColWidth="10" defaultRowHeight="20"/>
  <cols>
    <col min="5" max="5" width="30.85546875" bestFit="1" customWidth="1"/>
  </cols>
  <sheetData>
    <row r="1" spans="1:56">
      <c r="A1" t="s">
        <v>1</v>
      </c>
      <c r="B1" t="s">
        <v>175</v>
      </c>
      <c r="C1" t="s">
        <v>83</v>
      </c>
      <c r="D1" s="1" t="s">
        <v>0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  <c r="AE1" t="s">
        <v>110</v>
      </c>
      <c r="AF1" t="s">
        <v>111</v>
      </c>
      <c r="AG1" t="s">
        <v>112</v>
      </c>
      <c r="AH1" t="s">
        <v>113</v>
      </c>
      <c r="AI1" t="s">
        <v>114</v>
      </c>
      <c r="AJ1" t="s">
        <v>115</v>
      </c>
      <c r="AK1" t="s">
        <v>116</v>
      </c>
      <c r="AL1" t="s">
        <v>117</v>
      </c>
      <c r="AM1" t="s">
        <v>118</v>
      </c>
      <c r="AN1" t="s">
        <v>119</v>
      </c>
      <c r="AO1" t="s">
        <v>120</v>
      </c>
      <c r="AP1" t="s">
        <v>121</v>
      </c>
      <c r="AQ1" t="s">
        <v>122</v>
      </c>
      <c r="AR1" t="s">
        <v>123</v>
      </c>
      <c r="AS1" t="s">
        <v>124</v>
      </c>
      <c r="AT1" t="s">
        <v>125</v>
      </c>
      <c r="AU1" t="s">
        <v>126</v>
      </c>
      <c r="AV1" t="s">
        <v>127</v>
      </c>
      <c r="AW1" t="s">
        <v>128</v>
      </c>
      <c r="AX1" t="s">
        <v>129</v>
      </c>
      <c r="AY1" t="s">
        <v>130</v>
      </c>
      <c r="AZ1" t="s">
        <v>131</v>
      </c>
      <c r="BA1" t="s">
        <v>132</v>
      </c>
      <c r="BB1" t="s">
        <v>133</v>
      </c>
      <c r="BC1" t="s">
        <v>134</v>
      </c>
      <c r="BD1" t="s">
        <v>135</v>
      </c>
    </row>
    <row r="2" spans="1:56">
      <c r="A2" s="6" t="s">
        <v>161</v>
      </c>
      <c r="B2" t="s">
        <v>271</v>
      </c>
      <c r="C2">
        <f>COUNTIF(F2:BC2,"○")</f>
        <v>3</v>
      </c>
      <c r="D2" s="5" t="s">
        <v>297</v>
      </c>
      <c r="F2">
        <v>0.86</v>
      </c>
      <c r="H2" t="s">
        <v>136</v>
      </c>
      <c r="N2" t="s">
        <v>136</v>
      </c>
      <c r="O2" t="s">
        <v>136</v>
      </c>
    </row>
    <row r="3" spans="1:56">
      <c r="A3" t="s">
        <v>162</v>
      </c>
      <c r="B3" t="s">
        <v>272</v>
      </c>
      <c r="C3">
        <f>COUNTIF(F3:BC3,"○")</f>
        <v>1</v>
      </c>
      <c r="D3" s="2">
        <v>15</v>
      </c>
      <c r="F3">
        <v>0.375</v>
      </c>
      <c r="U3" t="s">
        <v>136</v>
      </c>
    </row>
    <row r="4" spans="1:56">
      <c r="A4" t="s">
        <v>163</v>
      </c>
      <c r="B4" t="s">
        <v>273</v>
      </c>
      <c r="C4">
        <f t="shared" ref="C4:C15" si="0">COUNTIF(F4:BC4,"○")</f>
        <v>1</v>
      </c>
      <c r="D4" s="2">
        <v>2</v>
      </c>
      <c r="F4">
        <v>0.32900000000000001</v>
      </c>
      <c r="H4" t="s">
        <v>136</v>
      </c>
    </row>
    <row r="5" spans="1:56">
      <c r="A5" t="s">
        <v>164</v>
      </c>
      <c r="B5" t="s">
        <v>274</v>
      </c>
      <c r="C5">
        <f t="shared" si="0"/>
        <v>1</v>
      </c>
      <c r="D5" s="2">
        <v>1</v>
      </c>
      <c r="F5">
        <v>1.2430000000000001</v>
      </c>
      <c r="G5" t="s">
        <v>136</v>
      </c>
    </row>
    <row r="6" spans="1:56">
      <c r="A6" t="s">
        <v>165</v>
      </c>
      <c r="B6" t="s">
        <v>275</v>
      </c>
      <c r="C6">
        <f t="shared" si="0"/>
        <v>1</v>
      </c>
      <c r="D6" s="2">
        <v>2</v>
      </c>
      <c r="F6">
        <v>0.45500000000000002</v>
      </c>
      <c r="H6" t="s">
        <v>136</v>
      </c>
    </row>
    <row r="7" spans="1:56">
      <c r="A7" t="s">
        <v>298</v>
      </c>
      <c r="B7" t="s">
        <v>276</v>
      </c>
      <c r="C7">
        <f t="shared" si="0"/>
        <v>1</v>
      </c>
      <c r="D7" s="2">
        <v>1</v>
      </c>
      <c r="F7">
        <v>0.24099999999999999</v>
      </c>
      <c r="G7" t="s">
        <v>136</v>
      </c>
    </row>
    <row r="8" spans="1:56">
      <c r="A8" t="s">
        <v>167</v>
      </c>
      <c r="B8" t="s">
        <v>277</v>
      </c>
      <c r="C8">
        <f t="shared" si="0"/>
        <v>2</v>
      </c>
      <c r="D8" s="2" t="s">
        <v>140</v>
      </c>
      <c r="F8">
        <v>0.35399999999999998</v>
      </c>
      <c r="G8" t="s">
        <v>136</v>
      </c>
      <c r="P8" t="s">
        <v>136</v>
      </c>
    </row>
    <row r="9" spans="1:56">
      <c r="A9" t="s">
        <v>299</v>
      </c>
      <c r="B9" t="s">
        <v>278</v>
      </c>
      <c r="C9">
        <f t="shared" si="0"/>
        <v>1</v>
      </c>
      <c r="D9" s="2">
        <v>1</v>
      </c>
      <c r="F9">
        <v>1.53</v>
      </c>
      <c r="G9" t="s">
        <v>136</v>
      </c>
    </row>
    <row r="10" spans="1:56">
      <c r="A10" t="s">
        <v>300</v>
      </c>
      <c r="B10" t="s">
        <v>279</v>
      </c>
      <c r="C10">
        <f t="shared" si="0"/>
        <v>1</v>
      </c>
      <c r="D10" s="2">
        <v>2</v>
      </c>
      <c r="F10">
        <v>0.57599999999999996</v>
      </c>
      <c r="H10" t="s">
        <v>136</v>
      </c>
    </row>
    <row r="11" spans="1:56">
      <c r="A11" t="s">
        <v>301</v>
      </c>
      <c r="B11" t="s">
        <v>280</v>
      </c>
      <c r="C11">
        <f t="shared" si="0"/>
        <v>1</v>
      </c>
      <c r="D11" s="2">
        <v>6</v>
      </c>
      <c r="F11">
        <v>0.14299999999999999</v>
      </c>
      <c r="L11" t="s">
        <v>136</v>
      </c>
    </row>
    <row r="12" spans="1:56">
      <c r="A12" s="6" t="s">
        <v>302</v>
      </c>
      <c r="B12" t="s">
        <v>281</v>
      </c>
      <c r="C12">
        <f t="shared" si="0"/>
        <v>0</v>
      </c>
      <c r="D12" s="2"/>
      <c r="E12" s="6" t="s">
        <v>142</v>
      </c>
      <c r="F12">
        <v>0.311</v>
      </c>
    </row>
    <row r="13" spans="1:56">
      <c r="A13" t="s">
        <v>303</v>
      </c>
      <c r="B13" t="s">
        <v>282</v>
      </c>
      <c r="C13">
        <f t="shared" si="0"/>
        <v>3</v>
      </c>
      <c r="D13" s="2" t="s">
        <v>172</v>
      </c>
      <c r="F13">
        <v>0.379</v>
      </c>
      <c r="K13" t="s">
        <v>136</v>
      </c>
      <c r="O13" t="s">
        <v>136</v>
      </c>
      <c r="Q13" t="s">
        <v>136</v>
      </c>
    </row>
    <row r="14" spans="1:56">
      <c r="A14" t="s">
        <v>304</v>
      </c>
      <c r="B14" t="s">
        <v>283</v>
      </c>
      <c r="C14">
        <f t="shared" si="0"/>
        <v>1</v>
      </c>
      <c r="D14" s="2">
        <v>12</v>
      </c>
      <c r="F14">
        <v>0.28599999999999998</v>
      </c>
      <c r="R14" t="s">
        <v>136</v>
      </c>
    </row>
    <row r="15" spans="1:56">
      <c r="A15" t="s">
        <v>305</v>
      </c>
      <c r="B15" t="s">
        <v>284</v>
      </c>
      <c r="C15">
        <f t="shared" si="0"/>
        <v>1</v>
      </c>
      <c r="D15" s="2">
        <v>1</v>
      </c>
      <c r="F15">
        <v>0.23300000000000001</v>
      </c>
      <c r="G15" t="s">
        <v>136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EEB4E-6E71-1544-8859-3D225E90E94B}">
  <dimension ref="A1:V37"/>
  <sheetViews>
    <sheetView workbookViewId="0">
      <pane xSplit="1" topLeftCell="B1" activePane="topRight" state="frozen"/>
      <selection pane="topRight" activeCell="D8" sqref="A1:V37"/>
    </sheetView>
  </sheetViews>
  <sheetFormatPr baseColWidth="10" defaultRowHeight="20"/>
  <cols>
    <col min="2" max="2" width="16.42578125" bestFit="1" customWidth="1"/>
    <col min="5" max="5" width="16.7109375" bestFit="1" customWidth="1"/>
  </cols>
  <sheetData>
    <row r="1" spans="1:22">
      <c r="A1" s="1" t="s">
        <v>0</v>
      </c>
      <c r="B1" s="3" t="s">
        <v>160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>
      <c r="A2">
        <v>2</v>
      </c>
      <c r="B2">
        <v>1</v>
      </c>
      <c r="C2" t="s">
        <v>161</v>
      </c>
      <c r="D2">
        <v>0.33</v>
      </c>
      <c r="E2">
        <v>7.0000000000000001E-3</v>
      </c>
      <c r="F2">
        <v>44</v>
      </c>
      <c r="G2">
        <v>134.65100000000001</v>
      </c>
      <c r="H2">
        <v>71.853999999999999</v>
      </c>
      <c r="I2">
        <v>62.796999999999997</v>
      </c>
      <c r="J2">
        <v>408.14100000000002</v>
      </c>
      <c r="K2">
        <v>9.4670000000000005</v>
      </c>
      <c r="L2">
        <v>3.891</v>
      </c>
      <c r="M2">
        <v>0.48299999999999998</v>
      </c>
      <c r="N2">
        <v>0.34100000000000003</v>
      </c>
      <c r="O2">
        <v>48.625</v>
      </c>
      <c r="P2">
        <v>4.3120000000000003</v>
      </c>
      <c r="Q2">
        <v>5</v>
      </c>
      <c r="R2">
        <v>0</v>
      </c>
      <c r="S2">
        <v>39.393999999999998</v>
      </c>
      <c r="T2">
        <v>4.4409999999999998</v>
      </c>
      <c r="U2">
        <v>9.7690000000000001</v>
      </c>
      <c r="V2">
        <v>0.373</v>
      </c>
    </row>
    <row r="3" spans="1:22">
      <c r="A3" s="6">
        <v>8</v>
      </c>
      <c r="B3" s="11">
        <v>1</v>
      </c>
      <c r="C3" s="6" t="s">
        <v>161</v>
      </c>
      <c r="D3" s="11">
        <v>0.14599999999999999</v>
      </c>
      <c r="E3" s="11">
        <v>2.4E-2</v>
      </c>
      <c r="F3" s="11">
        <v>36</v>
      </c>
      <c r="G3" s="11">
        <v>134.18199999999999</v>
      </c>
      <c r="H3" s="11">
        <v>47.232999999999997</v>
      </c>
      <c r="I3" s="11">
        <v>86.948999999999998</v>
      </c>
      <c r="J3" s="11">
        <v>339.83499999999998</v>
      </c>
      <c r="K3" s="11">
        <v>12.856999999999999</v>
      </c>
      <c r="L3" s="11">
        <v>3.9079999999999999</v>
      </c>
      <c r="M3" s="11">
        <v>0.439</v>
      </c>
      <c r="N3" s="11">
        <v>0.38900000000000001</v>
      </c>
      <c r="O3" s="11">
        <v>51.908999999999999</v>
      </c>
      <c r="P3" s="11">
        <v>4.5449999999999999</v>
      </c>
      <c r="Q3" s="11">
        <v>4</v>
      </c>
      <c r="R3" s="11">
        <v>0</v>
      </c>
      <c r="S3" s="11">
        <v>34.615000000000002</v>
      </c>
      <c r="T3" s="11">
        <v>3.5129999999999999</v>
      </c>
      <c r="U3" s="11">
        <v>7.8550000000000004</v>
      </c>
      <c r="V3" s="11">
        <v>0.45</v>
      </c>
    </row>
    <row r="4" spans="1:22">
      <c r="A4">
        <v>9</v>
      </c>
      <c r="B4">
        <v>1</v>
      </c>
      <c r="C4" t="s">
        <v>161</v>
      </c>
      <c r="D4">
        <v>9.5000000000000001E-2</v>
      </c>
      <c r="E4">
        <v>0</v>
      </c>
      <c r="F4">
        <v>15</v>
      </c>
      <c r="G4">
        <v>67.558999999999997</v>
      </c>
      <c r="H4">
        <v>22.876999999999999</v>
      </c>
      <c r="I4">
        <v>44.682000000000002</v>
      </c>
      <c r="J4">
        <v>204.76400000000001</v>
      </c>
      <c r="K4">
        <v>2</v>
      </c>
      <c r="L4">
        <v>3.9390000000000001</v>
      </c>
      <c r="M4">
        <v>0.55500000000000005</v>
      </c>
      <c r="N4">
        <v>0.2</v>
      </c>
      <c r="O4">
        <v>25.332999999999998</v>
      </c>
      <c r="P4">
        <v>4.25</v>
      </c>
      <c r="Q4">
        <v>6</v>
      </c>
      <c r="R4">
        <v>3</v>
      </c>
      <c r="S4">
        <v>47.058999999999997</v>
      </c>
      <c r="T4">
        <v>2.7160000000000002</v>
      </c>
      <c r="U4">
        <v>5.968</v>
      </c>
      <c r="V4">
        <v>0.74399999999999999</v>
      </c>
    </row>
    <row r="5" spans="1:22">
      <c r="A5">
        <v>1</v>
      </c>
      <c r="B5" s="12">
        <v>0</v>
      </c>
      <c r="C5" s="12" t="s">
        <v>161</v>
      </c>
      <c r="D5" s="12">
        <v>0.39400000000000002</v>
      </c>
      <c r="E5" s="12">
        <v>7.0000000000000001E-3</v>
      </c>
      <c r="F5" s="12">
        <v>39</v>
      </c>
      <c r="G5" s="12">
        <v>107.97499999999999</v>
      </c>
      <c r="H5" s="12">
        <v>45.177999999999997</v>
      </c>
      <c r="I5" s="12">
        <v>62.796999999999997</v>
      </c>
      <c r="J5" s="12">
        <v>432.25599999999997</v>
      </c>
      <c r="K5" s="12">
        <v>9.1669999999999998</v>
      </c>
      <c r="L5" s="12">
        <v>3.903</v>
      </c>
      <c r="M5" s="12">
        <v>0.61099999999999999</v>
      </c>
      <c r="N5" s="12">
        <v>0.308</v>
      </c>
      <c r="O5" s="12">
        <v>-7.0910000000000002</v>
      </c>
      <c r="P5" s="12">
        <v>5</v>
      </c>
      <c r="Q5" s="12">
        <v>11</v>
      </c>
      <c r="R5" s="12">
        <v>2</v>
      </c>
      <c r="S5" s="12">
        <v>46.875</v>
      </c>
      <c r="T5" s="12">
        <v>4.5679999999999996</v>
      </c>
      <c r="U5" s="12">
        <v>13.103999999999999</v>
      </c>
      <c r="V5" s="12">
        <v>0.437</v>
      </c>
    </row>
    <row r="6" spans="1:22">
      <c r="A6">
        <v>3</v>
      </c>
      <c r="B6" s="12">
        <v>0</v>
      </c>
      <c r="C6" s="12" t="s">
        <v>161</v>
      </c>
      <c r="D6" s="12">
        <v>0.30599999999999999</v>
      </c>
      <c r="E6" s="12">
        <v>2E-3</v>
      </c>
      <c r="F6" s="12">
        <v>30</v>
      </c>
      <c r="G6" s="12">
        <v>80.004999999999995</v>
      </c>
      <c r="H6" s="12">
        <v>40.152999999999999</v>
      </c>
      <c r="I6" s="12">
        <v>39.851999999999997</v>
      </c>
      <c r="J6" s="12">
        <v>345.61599999999999</v>
      </c>
      <c r="K6" s="12">
        <v>8</v>
      </c>
      <c r="L6" s="12">
        <v>3.9430000000000001</v>
      </c>
      <c r="M6" s="12">
        <v>0.61199999999999999</v>
      </c>
      <c r="N6" s="12">
        <v>0.3</v>
      </c>
      <c r="O6" s="12">
        <v>49.332999999999998</v>
      </c>
      <c r="P6" s="12">
        <v>5.6669999999999998</v>
      </c>
      <c r="Q6" s="12">
        <v>4</v>
      </c>
      <c r="R6" s="12">
        <v>3</v>
      </c>
      <c r="S6" s="12">
        <v>40.908999999999999</v>
      </c>
      <c r="T6" s="12">
        <v>3.633</v>
      </c>
      <c r="U6" s="12">
        <v>8.2059999999999995</v>
      </c>
      <c r="V6" s="12">
        <v>0.20100000000000001</v>
      </c>
    </row>
    <row r="7" spans="1:22">
      <c r="A7">
        <v>6</v>
      </c>
      <c r="B7" s="12">
        <v>0</v>
      </c>
      <c r="C7" s="12" t="s">
        <v>161</v>
      </c>
      <c r="D7" s="12">
        <v>0.17</v>
      </c>
      <c r="E7" s="12">
        <v>7.0000000000000001E-3</v>
      </c>
      <c r="F7" s="12">
        <v>22</v>
      </c>
      <c r="G7" s="12">
        <v>93.412999999999997</v>
      </c>
      <c r="H7" s="12">
        <v>35.447000000000003</v>
      </c>
      <c r="I7" s="12">
        <v>57.966000000000001</v>
      </c>
      <c r="J7" s="12">
        <v>374.94799999999998</v>
      </c>
      <c r="K7" s="12">
        <v>10</v>
      </c>
      <c r="L7" s="12">
        <v>4.048</v>
      </c>
      <c r="M7" s="12">
        <v>0.62</v>
      </c>
      <c r="N7" s="12">
        <v>0.5</v>
      </c>
      <c r="O7" s="12">
        <v>32.667000000000002</v>
      </c>
      <c r="P7" s="12">
        <v>3.6669999999999998</v>
      </c>
      <c r="Q7" s="12">
        <v>3</v>
      </c>
      <c r="R7" s="12">
        <v>-1</v>
      </c>
      <c r="S7" s="12">
        <v>42.856999999999999</v>
      </c>
      <c r="T7" s="12">
        <v>3.7480000000000002</v>
      </c>
      <c r="U7" s="12">
        <v>9.1509999999999998</v>
      </c>
      <c r="V7" s="12">
        <v>0.78</v>
      </c>
    </row>
    <row r="8" spans="1:22">
      <c r="A8">
        <v>15</v>
      </c>
      <c r="B8">
        <v>1</v>
      </c>
      <c r="C8" t="s">
        <v>162</v>
      </c>
      <c r="D8">
        <v>1.7000000000000001E-2</v>
      </c>
      <c r="E8">
        <v>1.0999999999999999E-2</v>
      </c>
      <c r="F8">
        <v>16</v>
      </c>
      <c r="G8">
        <v>102.02</v>
      </c>
      <c r="H8">
        <v>24.731999999999999</v>
      </c>
      <c r="I8">
        <v>77.287999999999997</v>
      </c>
      <c r="J8">
        <v>350.37700000000001</v>
      </c>
      <c r="K8">
        <v>6</v>
      </c>
      <c r="L8">
        <v>4.1779999999999999</v>
      </c>
      <c r="M8">
        <v>0.54700000000000004</v>
      </c>
      <c r="N8">
        <v>0.438</v>
      </c>
      <c r="O8">
        <v>30.875</v>
      </c>
      <c r="P8">
        <v>4.625</v>
      </c>
      <c r="Q8">
        <v>5</v>
      </c>
      <c r="R8">
        <v>2</v>
      </c>
      <c r="S8">
        <v>35.293999999999997</v>
      </c>
      <c r="T8">
        <v>3.4609999999999999</v>
      </c>
      <c r="U8">
        <v>8.0960000000000001</v>
      </c>
      <c r="V8">
        <v>0.58899999999999997</v>
      </c>
    </row>
    <row r="9" spans="1:22">
      <c r="A9">
        <v>1</v>
      </c>
      <c r="B9">
        <v>0</v>
      </c>
      <c r="C9" t="s">
        <v>162</v>
      </c>
      <c r="D9" s="3">
        <v>0.32400000000000001</v>
      </c>
      <c r="E9" s="3">
        <v>0.60799999999999998</v>
      </c>
      <c r="F9" s="3">
        <v>50</v>
      </c>
      <c r="G9" s="3">
        <v>136.33600000000001</v>
      </c>
      <c r="H9" s="3">
        <v>73.302000000000007</v>
      </c>
      <c r="I9" s="3">
        <v>63.033999999999999</v>
      </c>
      <c r="J9" s="3">
        <v>498.35599999999999</v>
      </c>
      <c r="K9" s="3">
        <v>16</v>
      </c>
      <c r="L9" s="3">
        <v>3.8660000000000001</v>
      </c>
      <c r="M9" s="3">
        <v>0.45</v>
      </c>
      <c r="N9" s="3">
        <v>0.36</v>
      </c>
      <c r="O9" s="3">
        <v>26.067</v>
      </c>
      <c r="P9" s="3">
        <v>4.5999999999999996</v>
      </c>
      <c r="Q9" s="3">
        <v>9</v>
      </c>
      <c r="R9" s="3">
        <v>0</v>
      </c>
      <c r="S9" s="3">
        <v>41.176000000000002</v>
      </c>
      <c r="T9" s="3">
        <v>4.2649999999999997</v>
      </c>
      <c r="U9" s="3">
        <v>9.9160000000000004</v>
      </c>
      <c r="V9" s="3">
        <v>0.46300000000000002</v>
      </c>
    </row>
    <row r="10" spans="1:22">
      <c r="A10">
        <v>2</v>
      </c>
      <c r="B10">
        <v>1</v>
      </c>
      <c r="C10" t="s">
        <v>163</v>
      </c>
      <c r="D10">
        <v>0.33300000000000002</v>
      </c>
      <c r="E10">
        <v>4.0000000000000001E-3</v>
      </c>
      <c r="F10">
        <v>19</v>
      </c>
      <c r="G10">
        <v>18.663</v>
      </c>
      <c r="H10">
        <v>6.4290000000000003</v>
      </c>
      <c r="I10">
        <v>12.234999999999999</v>
      </c>
      <c r="J10">
        <v>111.94199999999999</v>
      </c>
      <c r="K10">
        <v>11</v>
      </c>
      <c r="L10">
        <v>3.589</v>
      </c>
      <c r="M10">
        <v>0.39400000000000002</v>
      </c>
      <c r="N10">
        <v>0.63200000000000001</v>
      </c>
      <c r="O10">
        <v>63.9</v>
      </c>
      <c r="P10">
        <v>4.0999999999999996</v>
      </c>
      <c r="Q10">
        <v>1</v>
      </c>
      <c r="R10">
        <v>0</v>
      </c>
      <c r="S10">
        <v>31.25</v>
      </c>
      <c r="T10">
        <v>2.077</v>
      </c>
      <c r="U10">
        <v>4.4619999999999997</v>
      </c>
      <c r="V10">
        <v>7.9000000000000001E-2</v>
      </c>
    </row>
    <row r="11" spans="1:22">
      <c r="A11">
        <v>10</v>
      </c>
      <c r="B11">
        <v>0</v>
      </c>
      <c r="C11" t="s">
        <v>163</v>
      </c>
      <c r="D11" s="3">
        <v>0.14199999999999999</v>
      </c>
      <c r="E11" s="3">
        <v>1E-3</v>
      </c>
      <c r="F11" s="3">
        <v>18</v>
      </c>
      <c r="G11" s="3">
        <v>80.917000000000002</v>
      </c>
      <c r="H11" s="3">
        <v>31.404</v>
      </c>
      <c r="I11" s="3">
        <v>49.512999999999998</v>
      </c>
      <c r="J11" s="3">
        <v>255.84100000000001</v>
      </c>
      <c r="K11" s="3">
        <v>9</v>
      </c>
      <c r="L11" s="3">
        <v>3.9089999999999998</v>
      </c>
      <c r="M11" s="3">
        <v>0.50600000000000001</v>
      </c>
      <c r="N11" s="3">
        <v>0.55600000000000005</v>
      </c>
      <c r="O11" s="3">
        <v>11.2</v>
      </c>
      <c r="P11" s="3">
        <v>3.8</v>
      </c>
      <c r="Q11" s="3">
        <v>6</v>
      </c>
      <c r="R11" s="3">
        <v>-2</v>
      </c>
      <c r="S11" s="3">
        <v>38.889000000000003</v>
      </c>
      <c r="T11" s="3">
        <v>2.8759999999999999</v>
      </c>
      <c r="U11" s="3">
        <v>6.9950000000000001</v>
      </c>
      <c r="V11" s="3">
        <v>0.8</v>
      </c>
    </row>
    <row r="12" spans="1:22">
      <c r="A12">
        <v>1</v>
      </c>
      <c r="B12">
        <v>1</v>
      </c>
      <c r="C12" t="s">
        <v>164</v>
      </c>
      <c r="D12">
        <v>0.49199999999999999</v>
      </c>
      <c r="E12">
        <v>0.44900000000000001</v>
      </c>
      <c r="F12">
        <v>46</v>
      </c>
      <c r="G12">
        <v>45.78</v>
      </c>
      <c r="H12">
        <v>10.759</v>
      </c>
      <c r="I12">
        <v>35.021000000000001</v>
      </c>
      <c r="J12">
        <v>175.59100000000001</v>
      </c>
      <c r="K12">
        <v>28</v>
      </c>
      <c r="L12">
        <v>3.7029999999999998</v>
      </c>
      <c r="M12">
        <v>0.45700000000000002</v>
      </c>
      <c r="N12">
        <v>0.63</v>
      </c>
      <c r="O12">
        <v>46.182000000000002</v>
      </c>
      <c r="P12">
        <v>5.2729999999999997</v>
      </c>
      <c r="Q12">
        <v>7</v>
      </c>
      <c r="R12">
        <v>0</v>
      </c>
      <c r="S12">
        <v>33.332999999999998</v>
      </c>
      <c r="T12">
        <v>2.4900000000000002</v>
      </c>
      <c r="U12">
        <v>5.1029999999999998</v>
      </c>
      <c r="V12">
        <v>0.29399999999999998</v>
      </c>
    </row>
    <row r="13" spans="1:22">
      <c r="A13">
        <v>8</v>
      </c>
      <c r="B13">
        <v>0</v>
      </c>
      <c r="C13" t="s">
        <v>164</v>
      </c>
      <c r="D13" s="3">
        <v>6.0999999999999999E-2</v>
      </c>
      <c r="E13" s="3">
        <v>0.20300000000000001</v>
      </c>
      <c r="F13" s="3">
        <v>24</v>
      </c>
      <c r="G13" s="3">
        <v>119.419</v>
      </c>
      <c r="H13" s="3">
        <v>1.071</v>
      </c>
      <c r="I13" s="3">
        <v>118.348</v>
      </c>
      <c r="J13" s="3">
        <v>319.21199999999999</v>
      </c>
      <c r="K13" s="3">
        <v>18.7</v>
      </c>
      <c r="L13" s="3">
        <v>3.919</v>
      </c>
      <c r="M13" s="3">
        <v>0.58599999999999997</v>
      </c>
      <c r="N13" s="3">
        <v>0.83299999999999996</v>
      </c>
      <c r="O13" s="3">
        <v>78.667000000000002</v>
      </c>
      <c r="P13" s="3">
        <v>4.6669999999999998</v>
      </c>
      <c r="Q13" s="3">
        <v>1</v>
      </c>
      <c r="R13" s="3">
        <v>0</v>
      </c>
      <c r="S13" s="3">
        <v>14.286</v>
      </c>
      <c r="T13" s="3">
        <v>3.6429999999999998</v>
      </c>
      <c r="U13" s="3">
        <v>8.6780000000000008</v>
      </c>
      <c r="V13" s="3">
        <v>0.247</v>
      </c>
    </row>
    <row r="14" spans="1:22">
      <c r="A14">
        <v>2</v>
      </c>
      <c r="B14">
        <v>1</v>
      </c>
      <c r="C14" t="s">
        <v>165</v>
      </c>
      <c r="D14">
        <v>0.13200000000000001</v>
      </c>
      <c r="E14">
        <v>1E-3</v>
      </c>
      <c r="F14">
        <v>31</v>
      </c>
      <c r="G14">
        <v>81.472999999999999</v>
      </c>
      <c r="H14">
        <v>34.375</v>
      </c>
      <c r="I14">
        <v>47.097999999999999</v>
      </c>
      <c r="J14">
        <v>354.53899999999999</v>
      </c>
      <c r="K14">
        <v>8</v>
      </c>
      <c r="L14">
        <v>4.0880000000000001</v>
      </c>
      <c r="M14">
        <v>0.63300000000000001</v>
      </c>
      <c r="N14">
        <v>0.28999999999999998</v>
      </c>
      <c r="O14">
        <v>6.9</v>
      </c>
      <c r="P14">
        <v>3.8</v>
      </c>
      <c r="Q14">
        <v>9</v>
      </c>
      <c r="R14">
        <v>-1</v>
      </c>
      <c r="S14">
        <v>44.828000000000003</v>
      </c>
      <c r="T14">
        <v>3.823</v>
      </c>
      <c r="U14">
        <v>7.7290000000000001</v>
      </c>
      <c r="V14">
        <v>0.56799999999999995</v>
      </c>
    </row>
    <row r="15" spans="1:22">
      <c r="A15">
        <v>1</v>
      </c>
      <c r="B15">
        <v>0</v>
      </c>
      <c r="C15" t="s">
        <v>165</v>
      </c>
      <c r="D15" s="3">
        <v>0.17100000000000001</v>
      </c>
      <c r="E15" s="3">
        <v>2.7E-2</v>
      </c>
      <c r="F15" s="3">
        <v>17</v>
      </c>
      <c r="G15" s="3">
        <v>73.185000000000002</v>
      </c>
      <c r="H15" s="3">
        <v>18.524999999999999</v>
      </c>
      <c r="I15" s="3">
        <v>54.66</v>
      </c>
      <c r="J15" s="3">
        <v>326.61799999999999</v>
      </c>
      <c r="K15" s="3">
        <v>11.856999999999999</v>
      </c>
      <c r="L15" s="3">
        <v>3.9769999999999999</v>
      </c>
      <c r="M15" s="3">
        <v>0.76900000000000002</v>
      </c>
      <c r="N15" s="3">
        <v>0.82399999999999995</v>
      </c>
      <c r="O15" s="3">
        <v>71</v>
      </c>
      <c r="P15" s="3">
        <v>5.4</v>
      </c>
      <c r="Q15" s="3">
        <v>2</v>
      </c>
      <c r="R15" s="3">
        <v>1</v>
      </c>
      <c r="S15" s="3">
        <v>19.047999999999998</v>
      </c>
      <c r="T15" s="3">
        <v>4.6980000000000004</v>
      </c>
      <c r="U15" s="3">
        <v>10.967000000000001</v>
      </c>
      <c r="V15" s="3">
        <v>0.436</v>
      </c>
    </row>
    <row r="16" spans="1:22">
      <c r="A16">
        <v>1</v>
      </c>
      <c r="B16">
        <v>1</v>
      </c>
      <c r="C16" t="s">
        <v>166</v>
      </c>
      <c r="D16">
        <v>0.30599999999999999</v>
      </c>
      <c r="E16">
        <v>1.2999999999999999E-2</v>
      </c>
      <c r="F16">
        <v>43</v>
      </c>
      <c r="G16">
        <v>148.57300000000001</v>
      </c>
      <c r="H16">
        <v>88.191999999999993</v>
      </c>
      <c r="I16">
        <v>60.381</v>
      </c>
      <c r="J16">
        <v>552.81500000000005</v>
      </c>
      <c r="K16">
        <v>6.5</v>
      </c>
      <c r="L16">
        <v>3.9409999999999998</v>
      </c>
      <c r="M16">
        <v>0.55800000000000005</v>
      </c>
      <c r="N16">
        <v>0.186</v>
      </c>
      <c r="O16">
        <v>-4.6879999999999997</v>
      </c>
      <c r="P16">
        <v>3.3119999999999998</v>
      </c>
      <c r="Q16">
        <v>11</v>
      </c>
      <c r="R16">
        <v>-3</v>
      </c>
      <c r="S16">
        <v>50</v>
      </c>
      <c r="T16">
        <v>6.1689999999999996</v>
      </c>
      <c r="U16">
        <v>15.946</v>
      </c>
      <c r="V16">
        <v>0.57199999999999995</v>
      </c>
    </row>
    <row r="17" spans="1:22">
      <c r="A17">
        <v>5</v>
      </c>
      <c r="B17">
        <v>0</v>
      </c>
      <c r="C17" t="s">
        <v>166</v>
      </c>
      <c r="D17" s="3">
        <v>0.104</v>
      </c>
      <c r="E17" s="3">
        <v>7.0000000000000001E-3</v>
      </c>
      <c r="F17" s="3">
        <v>27</v>
      </c>
      <c r="G17" s="3">
        <v>81.177999999999997</v>
      </c>
      <c r="H17" s="3">
        <v>36.496000000000002</v>
      </c>
      <c r="I17" s="3">
        <v>44.682000000000002</v>
      </c>
      <c r="J17" s="3">
        <v>222.19399999999999</v>
      </c>
      <c r="K17" s="3">
        <v>6</v>
      </c>
      <c r="L17" s="3">
        <v>3.79</v>
      </c>
      <c r="M17" s="3">
        <v>0.58599999999999997</v>
      </c>
      <c r="N17" s="3">
        <v>0.25900000000000001</v>
      </c>
      <c r="O17" s="3">
        <v>8.7270000000000003</v>
      </c>
      <c r="P17" s="3">
        <v>3.1819999999999999</v>
      </c>
      <c r="Q17" s="3">
        <v>7</v>
      </c>
      <c r="R17" s="3">
        <v>0</v>
      </c>
      <c r="S17" s="3">
        <v>55</v>
      </c>
      <c r="T17" s="3">
        <v>2.73</v>
      </c>
      <c r="U17" s="3">
        <v>6.8159999999999998</v>
      </c>
      <c r="V17" s="3">
        <v>0.192</v>
      </c>
    </row>
    <row r="18" spans="1:22">
      <c r="A18">
        <v>1</v>
      </c>
      <c r="B18">
        <v>1</v>
      </c>
      <c r="C18" t="s">
        <v>167</v>
      </c>
      <c r="D18">
        <v>0.47699999999999998</v>
      </c>
      <c r="E18">
        <v>0.63300000000000001</v>
      </c>
      <c r="F18">
        <v>33</v>
      </c>
      <c r="G18">
        <v>69.543000000000006</v>
      </c>
      <c r="H18">
        <v>17.297999999999998</v>
      </c>
      <c r="I18">
        <v>52.244999999999997</v>
      </c>
      <c r="J18">
        <v>278.505</v>
      </c>
      <c r="K18">
        <v>22.082999999999998</v>
      </c>
      <c r="L18">
        <v>3.84</v>
      </c>
      <c r="M18">
        <v>0.44</v>
      </c>
      <c r="N18">
        <v>0.72699999999999998</v>
      </c>
      <c r="O18">
        <v>46.167000000000002</v>
      </c>
      <c r="P18">
        <v>3.6669999999999998</v>
      </c>
      <c r="Q18">
        <v>3</v>
      </c>
      <c r="R18">
        <v>-1</v>
      </c>
      <c r="S18">
        <v>33.332999999999998</v>
      </c>
      <c r="T18">
        <v>3.3580000000000001</v>
      </c>
      <c r="U18">
        <v>8.8930000000000007</v>
      </c>
      <c r="V18">
        <v>0.46</v>
      </c>
    </row>
    <row r="19" spans="1:22">
      <c r="A19">
        <v>10</v>
      </c>
      <c r="B19">
        <v>1</v>
      </c>
      <c r="C19" t="s">
        <v>167</v>
      </c>
      <c r="D19">
        <v>7.2999999999999995E-2</v>
      </c>
      <c r="E19">
        <v>1E-3</v>
      </c>
      <c r="F19">
        <v>19</v>
      </c>
      <c r="G19">
        <v>108.675</v>
      </c>
      <c r="H19">
        <v>51.917000000000002</v>
      </c>
      <c r="I19">
        <v>56.759</v>
      </c>
      <c r="J19">
        <v>371.98700000000002</v>
      </c>
      <c r="K19">
        <v>1</v>
      </c>
      <c r="L19">
        <v>4.1079999999999997</v>
      </c>
      <c r="M19">
        <v>0.63</v>
      </c>
      <c r="N19">
        <v>0.105</v>
      </c>
      <c r="O19">
        <v>13.3</v>
      </c>
      <c r="P19">
        <v>3.1</v>
      </c>
      <c r="Q19">
        <v>4</v>
      </c>
      <c r="R19">
        <v>0</v>
      </c>
      <c r="S19">
        <v>57.143000000000001</v>
      </c>
      <c r="T19">
        <v>2.9790000000000001</v>
      </c>
      <c r="U19">
        <v>6.2430000000000003</v>
      </c>
      <c r="V19">
        <v>0.182</v>
      </c>
    </row>
    <row r="20" spans="1:22">
      <c r="A20">
        <v>2</v>
      </c>
      <c r="B20">
        <v>0</v>
      </c>
      <c r="C20" t="s">
        <v>167</v>
      </c>
      <c r="D20">
        <v>0.223</v>
      </c>
      <c r="E20">
        <v>2E-3</v>
      </c>
      <c r="F20">
        <v>25</v>
      </c>
      <c r="G20">
        <v>109.532</v>
      </c>
      <c r="H20">
        <v>50.359000000000002</v>
      </c>
      <c r="I20">
        <v>59.173999999999999</v>
      </c>
      <c r="J20">
        <v>293.90899999999999</v>
      </c>
      <c r="K20">
        <v>4</v>
      </c>
      <c r="L20">
        <v>3.8039999999999998</v>
      </c>
      <c r="M20">
        <v>0.52900000000000003</v>
      </c>
      <c r="N20">
        <v>0.2</v>
      </c>
      <c r="O20">
        <v>23.3</v>
      </c>
      <c r="P20">
        <v>4.3</v>
      </c>
      <c r="Q20">
        <v>4</v>
      </c>
      <c r="R20">
        <v>2</v>
      </c>
      <c r="S20">
        <v>40</v>
      </c>
      <c r="T20">
        <v>3.6320000000000001</v>
      </c>
      <c r="U20">
        <v>8.9109999999999996</v>
      </c>
      <c r="V20">
        <v>0.438</v>
      </c>
    </row>
    <row r="21" spans="1:22">
      <c r="A21">
        <v>8</v>
      </c>
      <c r="B21">
        <v>0</v>
      </c>
      <c r="C21" t="s">
        <v>167</v>
      </c>
      <c r="D21" s="3">
        <v>0.156</v>
      </c>
      <c r="E21" s="3">
        <v>0</v>
      </c>
      <c r="F21" s="3">
        <v>21</v>
      </c>
      <c r="G21" s="3">
        <v>113.20099999999999</v>
      </c>
      <c r="H21" s="3">
        <v>72.141999999999996</v>
      </c>
      <c r="I21" s="3">
        <v>41.058999999999997</v>
      </c>
      <c r="J21" s="3">
        <v>337.95499999999998</v>
      </c>
      <c r="K21" s="3">
        <v>1</v>
      </c>
      <c r="L21" s="3">
        <v>3.968</v>
      </c>
      <c r="M21" s="3">
        <v>0.64</v>
      </c>
      <c r="N21" s="3">
        <v>9.5000000000000001E-2</v>
      </c>
      <c r="O21" s="3">
        <v>-18</v>
      </c>
      <c r="P21" s="3">
        <v>3.6669999999999998</v>
      </c>
      <c r="Q21" s="3">
        <v>5</v>
      </c>
      <c r="R21" s="3">
        <v>0</v>
      </c>
      <c r="S21" s="3">
        <v>50</v>
      </c>
      <c r="T21" s="3">
        <v>3.6970000000000001</v>
      </c>
      <c r="U21" s="3">
        <v>8.0210000000000008</v>
      </c>
      <c r="V21" s="3">
        <v>0.44900000000000001</v>
      </c>
    </row>
    <row r="22" spans="1:22">
      <c r="A22" s="6">
        <v>1</v>
      </c>
      <c r="B22" s="6">
        <v>1</v>
      </c>
      <c r="C22" s="6" t="s">
        <v>168</v>
      </c>
      <c r="D22" s="11">
        <v>0.56100000000000005</v>
      </c>
      <c r="E22" s="11">
        <v>0.40200000000000002</v>
      </c>
      <c r="F22" s="11">
        <v>60</v>
      </c>
      <c r="G22" s="11">
        <v>48.863</v>
      </c>
      <c r="H22" s="11">
        <v>24.71</v>
      </c>
      <c r="I22" s="11">
        <v>24.152999999999999</v>
      </c>
      <c r="J22" s="11">
        <v>276.84699999999998</v>
      </c>
      <c r="K22" s="11">
        <v>13.867000000000001</v>
      </c>
      <c r="L22" s="11">
        <v>3.7280000000000002</v>
      </c>
      <c r="M22" s="11">
        <v>0.45200000000000001</v>
      </c>
      <c r="N22" s="11">
        <v>0.25</v>
      </c>
      <c r="O22" s="11">
        <v>29.125</v>
      </c>
      <c r="P22" s="11">
        <v>4.4379999999999997</v>
      </c>
      <c r="Q22" s="11">
        <v>10</v>
      </c>
      <c r="R22" s="11">
        <v>-1</v>
      </c>
      <c r="S22" s="11">
        <v>50</v>
      </c>
      <c r="T22" s="11">
        <v>3.2959999999999998</v>
      </c>
      <c r="U22" s="11">
        <v>7.59</v>
      </c>
      <c r="V22" s="11">
        <v>3.4000000000000002E-2</v>
      </c>
    </row>
    <row r="23" spans="1:22">
      <c r="A23">
        <v>11</v>
      </c>
      <c r="B23">
        <v>0</v>
      </c>
      <c r="C23" s="9" t="s">
        <v>168</v>
      </c>
      <c r="D23" s="3">
        <v>6.9000000000000006E-2</v>
      </c>
      <c r="E23" s="3">
        <v>2E-3</v>
      </c>
      <c r="F23" s="3">
        <v>17</v>
      </c>
      <c r="G23" s="3">
        <v>66.472999999999999</v>
      </c>
      <c r="H23" s="3">
        <v>30.244</v>
      </c>
      <c r="I23" s="3">
        <v>36.228999999999999</v>
      </c>
      <c r="J23" s="3">
        <v>234.821</v>
      </c>
      <c r="K23" s="3">
        <v>4</v>
      </c>
      <c r="L23" s="3">
        <v>3.976</v>
      </c>
      <c r="M23" s="3">
        <v>0.72299999999999998</v>
      </c>
      <c r="N23" s="3">
        <v>0.29399999999999998</v>
      </c>
      <c r="O23" s="3">
        <v>2.875</v>
      </c>
      <c r="P23" s="3">
        <v>4.125</v>
      </c>
      <c r="Q23" s="3">
        <v>6</v>
      </c>
      <c r="R23" s="3">
        <v>-1</v>
      </c>
      <c r="S23" s="3">
        <v>47.619</v>
      </c>
      <c r="T23" s="3">
        <v>2.6379999999999999</v>
      </c>
      <c r="U23" s="3">
        <v>7.2210000000000001</v>
      </c>
      <c r="V23" s="3">
        <v>0.33500000000000002</v>
      </c>
    </row>
    <row r="24" spans="1:22">
      <c r="A24">
        <v>2</v>
      </c>
      <c r="B24">
        <v>1</v>
      </c>
      <c r="C24" t="s">
        <v>169</v>
      </c>
      <c r="D24">
        <v>0.29099999999999998</v>
      </c>
      <c r="E24">
        <v>0.29099999999999998</v>
      </c>
      <c r="F24">
        <v>26</v>
      </c>
      <c r="G24">
        <v>104.628</v>
      </c>
      <c r="H24">
        <v>41.831000000000003</v>
      </c>
      <c r="I24">
        <v>62.796999999999997</v>
      </c>
      <c r="J24">
        <v>326.733</v>
      </c>
      <c r="K24">
        <v>16</v>
      </c>
      <c r="L24">
        <v>3.85</v>
      </c>
      <c r="M24">
        <v>0.51700000000000002</v>
      </c>
      <c r="N24">
        <v>0.65400000000000003</v>
      </c>
      <c r="O24">
        <v>30.625</v>
      </c>
      <c r="P24">
        <v>4.625</v>
      </c>
      <c r="Q24">
        <v>3</v>
      </c>
      <c r="R24">
        <v>0</v>
      </c>
      <c r="S24">
        <v>36.363999999999997</v>
      </c>
      <c r="T24">
        <v>3.4220000000000002</v>
      </c>
      <c r="U24">
        <v>9.8490000000000002</v>
      </c>
      <c r="V24">
        <v>0.36299999999999999</v>
      </c>
    </row>
    <row r="25" spans="1:22">
      <c r="A25">
        <v>1</v>
      </c>
      <c r="B25">
        <v>0</v>
      </c>
      <c r="C25" t="s">
        <v>169</v>
      </c>
      <c r="D25" s="3">
        <v>0.34499999999999997</v>
      </c>
      <c r="E25" s="3">
        <v>0</v>
      </c>
      <c r="F25" s="3">
        <v>29</v>
      </c>
      <c r="G25" s="3">
        <v>128.20500000000001</v>
      </c>
      <c r="H25" s="3">
        <v>71.447000000000003</v>
      </c>
      <c r="I25" s="3">
        <v>56.759</v>
      </c>
      <c r="J25" s="3">
        <v>489.666</v>
      </c>
      <c r="K25" s="3">
        <v>1</v>
      </c>
      <c r="L25" s="3">
        <v>4.0510000000000002</v>
      </c>
      <c r="M25" s="3">
        <v>0.53600000000000003</v>
      </c>
      <c r="N25" s="3">
        <v>6.9000000000000006E-2</v>
      </c>
      <c r="O25" s="3">
        <v>3.6669999999999998</v>
      </c>
      <c r="P25" s="3">
        <v>4.444</v>
      </c>
      <c r="Q25" s="3">
        <v>7</v>
      </c>
      <c r="R25" s="3">
        <v>-1</v>
      </c>
      <c r="S25" s="3">
        <v>54.167000000000002</v>
      </c>
      <c r="T25" s="3">
        <v>4.3170000000000002</v>
      </c>
      <c r="U25" s="3">
        <v>10.311</v>
      </c>
      <c r="V25" s="3">
        <v>0.40200000000000002</v>
      </c>
    </row>
    <row r="26" spans="1:22">
      <c r="A26" s="2">
        <v>6</v>
      </c>
      <c r="B26">
        <v>1</v>
      </c>
      <c r="C26" t="s">
        <v>170</v>
      </c>
      <c r="D26">
        <v>0.17299999999999999</v>
      </c>
      <c r="E26">
        <v>3.0000000000000001E-3</v>
      </c>
      <c r="F26">
        <v>40</v>
      </c>
      <c r="G26">
        <v>201.72499999999999</v>
      </c>
      <c r="H26">
        <v>101.492</v>
      </c>
      <c r="I26">
        <v>100.233</v>
      </c>
      <c r="J26">
        <v>756.16099999999994</v>
      </c>
      <c r="K26">
        <v>5</v>
      </c>
      <c r="L26">
        <v>4.1139999999999999</v>
      </c>
      <c r="M26">
        <v>0.59399999999999997</v>
      </c>
      <c r="N26">
        <v>0.3</v>
      </c>
      <c r="O26">
        <v>3.28</v>
      </c>
      <c r="P26">
        <v>3.88</v>
      </c>
      <c r="Q26">
        <v>16</v>
      </c>
      <c r="R26">
        <v>1</v>
      </c>
      <c r="S26">
        <v>53.191000000000003</v>
      </c>
      <c r="T26">
        <v>7.1340000000000003</v>
      </c>
      <c r="U26">
        <v>14.803000000000001</v>
      </c>
      <c r="V26">
        <v>0.63400000000000001</v>
      </c>
    </row>
    <row r="27" spans="1:22">
      <c r="A27">
        <v>20</v>
      </c>
      <c r="B27">
        <v>0</v>
      </c>
      <c r="C27" t="s">
        <v>170</v>
      </c>
      <c r="D27" s="3">
        <v>-0.05</v>
      </c>
      <c r="E27" s="3">
        <v>0</v>
      </c>
      <c r="F27" s="3">
        <v>15</v>
      </c>
      <c r="G27" s="3">
        <v>88.307000000000002</v>
      </c>
      <c r="H27" s="3">
        <v>49.662999999999997</v>
      </c>
      <c r="I27" s="3">
        <v>38.643999999999998</v>
      </c>
      <c r="J27" s="3">
        <v>307.14800000000002</v>
      </c>
      <c r="K27" s="3">
        <v>0</v>
      </c>
      <c r="L27" s="3">
        <v>4.1040000000000001</v>
      </c>
      <c r="M27" s="3">
        <v>0.58699999999999997</v>
      </c>
      <c r="N27" s="3">
        <v>6.7000000000000004E-2</v>
      </c>
      <c r="O27" s="3">
        <v>-2.6669999999999998</v>
      </c>
      <c r="P27" s="3">
        <v>3.6669999999999998</v>
      </c>
      <c r="Q27" s="3">
        <v>3</v>
      </c>
      <c r="R27" s="3">
        <v>1</v>
      </c>
      <c r="S27" s="3">
        <v>43.75</v>
      </c>
      <c r="T27" s="3">
        <v>2.56</v>
      </c>
      <c r="U27" s="3">
        <v>6.274</v>
      </c>
      <c r="V27" s="3">
        <v>0.72099999999999997</v>
      </c>
    </row>
    <row r="28" spans="1:22">
      <c r="A28">
        <v>5</v>
      </c>
      <c r="B28">
        <v>1</v>
      </c>
      <c r="C28" t="s">
        <v>171</v>
      </c>
      <c r="D28">
        <v>7.9000000000000001E-2</v>
      </c>
      <c r="E28">
        <v>0.60699999999999998</v>
      </c>
      <c r="F28">
        <v>32</v>
      </c>
      <c r="G28">
        <v>127.54600000000001</v>
      </c>
      <c r="H28">
        <v>32.143999999999998</v>
      </c>
      <c r="I28">
        <v>95.403000000000006</v>
      </c>
      <c r="J28">
        <v>480.084</v>
      </c>
      <c r="K28">
        <v>19.818000000000001</v>
      </c>
      <c r="L28">
        <v>4.0839999999999996</v>
      </c>
      <c r="M28">
        <v>0.67</v>
      </c>
      <c r="N28">
        <v>0.68799999999999994</v>
      </c>
      <c r="O28">
        <v>23.4</v>
      </c>
      <c r="P28">
        <v>4.3</v>
      </c>
      <c r="Q28">
        <v>5</v>
      </c>
      <c r="R28">
        <v>1</v>
      </c>
      <c r="S28">
        <v>32.143000000000001</v>
      </c>
      <c r="T28">
        <v>4.4589999999999996</v>
      </c>
      <c r="U28">
        <v>11.223000000000001</v>
      </c>
      <c r="V28">
        <v>9.2999999999999999E-2</v>
      </c>
    </row>
    <row r="29" spans="1:22">
      <c r="A29">
        <v>9</v>
      </c>
      <c r="B29">
        <v>1</v>
      </c>
      <c r="C29" t="s">
        <v>171</v>
      </c>
      <c r="D29">
        <v>-2.5000000000000001E-2</v>
      </c>
      <c r="E29">
        <v>0.33</v>
      </c>
      <c r="F29">
        <v>20</v>
      </c>
      <c r="G29">
        <v>65.075999999999993</v>
      </c>
      <c r="H29">
        <v>1.071</v>
      </c>
      <c r="I29">
        <v>64.004000000000005</v>
      </c>
      <c r="J29">
        <v>166.47200000000001</v>
      </c>
      <c r="K29">
        <v>19</v>
      </c>
      <c r="L29">
        <v>4.1710000000000003</v>
      </c>
      <c r="M29">
        <v>0.53400000000000003</v>
      </c>
      <c r="N29">
        <v>1</v>
      </c>
      <c r="O29">
        <v>87.286000000000001</v>
      </c>
      <c r="P29">
        <v>4.8570000000000002</v>
      </c>
      <c r="Q29">
        <v>0</v>
      </c>
      <c r="R29">
        <v>0</v>
      </c>
      <c r="S29">
        <v>6.6669999999999998</v>
      </c>
      <c r="T29">
        <v>1.639</v>
      </c>
      <c r="U29">
        <v>4.57</v>
      </c>
      <c r="V29">
        <v>0.156</v>
      </c>
    </row>
    <row r="30" spans="1:22">
      <c r="A30">
        <v>11</v>
      </c>
      <c r="B30">
        <v>1</v>
      </c>
      <c r="C30" t="s">
        <v>171</v>
      </c>
      <c r="D30">
        <v>-0.104</v>
      </c>
      <c r="E30">
        <v>0</v>
      </c>
      <c r="F30">
        <v>18</v>
      </c>
      <c r="G30">
        <v>100.965</v>
      </c>
      <c r="H30">
        <v>51.451999999999998</v>
      </c>
      <c r="I30">
        <v>49.512999999999998</v>
      </c>
      <c r="J30">
        <v>269.26900000000001</v>
      </c>
      <c r="K30">
        <v>5</v>
      </c>
      <c r="L30">
        <v>4.1580000000000004</v>
      </c>
      <c r="M30">
        <v>0.64800000000000002</v>
      </c>
      <c r="N30">
        <v>0.33300000000000002</v>
      </c>
      <c r="O30">
        <v>41.856999999999999</v>
      </c>
      <c r="P30">
        <v>3.8570000000000002</v>
      </c>
      <c r="Q30">
        <v>2</v>
      </c>
      <c r="R30">
        <v>-2</v>
      </c>
      <c r="S30">
        <v>44.444000000000003</v>
      </c>
      <c r="T30">
        <v>2.456</v>
      </c>
      <c r="U30">
        <v>5.4189999999999996</v>
      </c>
      <c r="V30">
        <v>0.63500000000000001</v>
      </c>
    </row>
    <row r="31" spans="1:22">
      <c r="A31">
        <v>1</v>
      </c>
      <c r="B31">
        <v>0</v>
      </c>
      <c r="C31" t="s">
        <v>171</v>
      </c>
      <c r="D31" s="3">
        <v>0.14599999999999999</v>
      </c>
      <c r="E31" s="3">
        <v>0.55100000000000005</v>
      </c>
      <c r="F31" s="3">
        <v>22</v>
      </c>
      <c r="G31" s="3">
        <v>74.991</v>
      </c>
      <c r="H31" s="3">
        <v>8.5719999999999992</v>
      </c>
      <c r="I31" s="3">
        <v>66.42</v>
      </c>
      <c r="J31" s="3">
        <v>390.61700000000002</v>
      </c>
      <c r="K31" s="3">
        <v>19</v>
      </c>
      <c r="L31" s="3">
        <v>3.8860000000000001</v>
      </c>
      <c r="M31" s="3">
        <v>0.67</v>
      </c>
      <c r="N31" s="3">
        <v>0.90900000000000003</v>
      </c>
      <c r="O31" s="3">
        <v>68.400000000000006</v>
      </c>
      <c r="P31" s="3">
        <v>4.5999999999999996</v>
      </c>
      <c r="Q31" s="3">
        <v>1</v>
      </c>
      <c r="R31" s="3">
        <v>0</v>
      </c>
      <c r="S31" s="3">
        <v>23.81</v>
      </c>
      <c r="T31" s="3">
        <v>3.6739999999999999</v>
      </c>
      <c r="U31" s="3">
        <v>7.702</v>
      </c>
      <c r="V31" s="3">
        <v>0.20899999999999999</v>
      </c>
    </row>
    <row r="32" spans="1:22">
      <c r="A32">
        <v>8</v>
      </c>
      <c r="B32">
        <v>0</v>
      </c>
      <c r="C32" t="s">
        <v>171</v>
      </c>
      <c r="D32">
        <v>1.6E-2</v>
      </c>
      <c r="E32">
        <v>6.2E-2</v>
      </c>
      <c r="F32">
        <v>30</v>
      </c>
      <c r="G32">
        <v>117.501</v>
      </c>
      <c r="H32">
        <v>57.119</v>
      </c>
      <c r="I32">
        <v>60.381</v>
      </c>
      <c r="J32">
        <v>323.95999999999998</v>
      </c>
      <c r="K32">
        <v>16</v>
      </c>
      <c r="L32">
        <v>3.6890000000000001</v>
      </c>
      <c r="M32">
        <v>0.442</v>
      </c>
      <c r="N32">
        <v>0.56699999999999995</v>
      </c>
      <c r="O32">
        <v>40.110999999999997</v>
      </c>
      <c r="P32">
        <v>5.1109999999999998</v>
      </c>
      <c r="Q32">
        <v>7</v>
      </c>
      <c r="R32">
        <v>0</v>
      </c>
      <c r="S32">
        <v>31.818000000000001</v>
      </c>
      <c r="T32">
        <v>3.524</v>
      </c>
      <c r="U32">
        <v>8.593</v>
      </c>
      <c r="V32">
        <v>0.20699999999999999</v>
      </c>
    </row>
    <row r="33" spans="1:22">
      <c r="A33">
        <v>10</v>
      </c>
      <c r="B33">
        <v>0</v>
      </c>
      <c r="C33" t="s">
        <v>171</v>
      </c>
      <c r="D33">
        <v>-7.1999999999999995E-2</v>
      </c>
      <c r="E33">
        <v>2E-3</v>
      </c>
      <c r="F33">
        <v>27</v>
      </c>
      <c r="G33">
        <v>131.12</v>
      </c>
      <c r="H33">
        <v>70.738</v>
      </c>
      <c r="I33">
        <v>60.381</v>
      </c>
      <c r="J33">
        <v>385.60899999999998</v>
      </c>
      <c r="K33">
        <v>7</v>
      </c>
      <c r="L33">
        <v>3.9780000000000002</v>
      </c>
      <c r="M33">
        <v>0.56399999999999995</v>
      </c>
      <c r="N33">
        <v>0.29599999999999999</v>
      </c>
      <c r="O33">
        <v>18.727</v>
      </c>
      <c r="P33">
        <v>2.9089999999999998</v>
      </c>
      <c r="Q33">
        <v>6</v>
      </c>
      <c r="R33">
        <v>-1</v>
      </c>
      <c r="S33">
        <v>42.308</v>
      </c>
      <c r="T33">
        <v>3.395</v>
      </c>
      <c r="U33">
        <v>8.7880000000000003</v>
      </c>
      <c r="V33">
        <v>0.65400000000000003</v>
      </c>
    </row>
    <row r="34" spans="1:22">
      <c r="A34">
        <v>12</v>
      </c>
      <c r="B34">
        <v>1</v>
      </c>
      <c r="C34" t="s">
        <v>173</v>
      </c>
      <c r="D34">
        <v>0.20899999999999999</v>
      </c>
      <c r="E34">
        <v>0</v>
      </c>
      <c r="F34">
        <v>21</v>
      </c>
      <c r="G34">
        <v>51.947000000000003</v>
      </c>
      <c r="H34">
        <v>33.436999999999998</v>
      </c>
      <c r="I34">
        <v>18.510000000000002</v>
      </c>
      <c r="J34">
        <v>166.36199999999999</v>
      </c>
      <c r="K34">
        <v>0</v>
      </c>
      <c r="L34">
        <v>3.8439999999999999</v>
      </c>
      <c r="M34">
        <v>0.38500000000000001</v>
      </c>
      <c r="N34">
        <v>0</v>
      </c>
      <c r="O34">
        <v>36.363999999999997</v>
      </c>
      <c r="P34">
        <v>5.1820000000000004</v>
      </c>
      <c r="Q34">
        <v>8</v>
      </c>
      <c r="R34">
        <v>-3</v>
      </c>
      <c r="S34">
        <v>66.667000000000002</v>
      </c>
      <c r="T34">
        <v>2.1059999999999999</v>
      </c>
      <c r="U34">
        <v>5.0629999999999997</v>
      </c>
      <c r="V34">
        <v>0.55400000000000005</v>
      </c>
    </row>
    <row r="35" spans="1:22">
      <c r="A35">
        <v>11</v>
      </c>
      <c r="B35">
        <v>0</v>
      </c>
      <c r="C35" t="s">
        <v>173</v>
      </c>
      <c r="D35" s="3">
        <v>0.217</v>
      </c>
      <c r="E35" s="3">
        <v>1E-3</v>
      </c>
      <c r="F35" s="3">
        <v>28</v>
      </c>
      <c r="G35" s="3">
        <v>100.81100000000001</v>
      </c>
      <c r="H35" s="3">
        <v>47.674999999999997</v>
      </c>
      <c r="I35" s="3">
        <v>53.136000000000003</v>
      </c>
      <c r="J35" s="3">
        <v>314.68599999999998</v>
      </c>
      <c r="K35" s="3">
        <v>3</v>
      </c>
      <c r="L35" s="3">
        <v>3.9209999999999998</v>
      </c>
      <c r="M35" s="3">
        <v>0.43099999999999999</v>
      </c>
      <c r="N35" s="3">
        <v>0.14299999999999999</v>
      </c>
      <c r="O35" s="3">
        <v>25.635999999999999</v>
      </c>
      <c r="P35" s="3">
        <v>4.5449999999999999</v>
      </c>
      <c r="Q35" s="3">
        <v>8</v>
      </c>
      <c r="R35" s="3">
        <v>3</v>
      </c>
      <c r="S35" s="3">
        <v>47.619</v>
      </c>
      <c r="T35" s="3">
        <v>3.3290000000000002</v>
      </c>
      <c r="U35" s="3">
        <v>9.0860000000000003</v>
      </c>
      <c r="V35" s="3">
        <v>0.61799999999999999</v>
      </c>
    </row>
    <row r="36" spans="1:22">
      <c r="A36">
        <v>1</v>
      </c>
      <c r="B36">
        <v>1</v>
      </c>
      <c r="C36" t="s">
        <v>174</v>
      </c>
      <c r="D36">
        <v>0.23400000000000001</v>
      </c>
      <c r="E36">
        <v>0.223</v>
      </c>
      <c r="F36">
        <v>43</v>
      </c>
      <c r="G36">
        <v>79.756</v>
      </c>
      <c r="H36">
        <v>19.375</v>
      </c>
      <c r="I36">
        <v>60.381</v>
      </c>
      <c r="J36">
        <v>334.46899999999999</v>
      </c>
      <c r="K36">
        <v>30.062000000000001</v>
      </c>
      <c r="L36">
        <v>3.7650000000000001</v>
      </c>
      <c r="M36">
        <v>0.47799999999999998</v>
      </c>
      <c r="N36">
        <v>0.74399999999999999</v>
      </c>
      <c r="O36">
        <v>66.667000000000002</v>
      </c>
      <c r="P36">
        <v>4.8330000000000002</v>
      </c>
      <c r="Q36">
        <v>3</v>
      </c>
      <c r="R36">
        <v>0</v>
      </c>
      <c r="S36">
        <v>25</v>
      </c>
      <c r="T36">
        <v>4.468</v>
      </c>
      <c r="U36">
        <v>9.08</v>
      </c>
      <c r="V36">
        <v>0.64700000000000002</v>
      </c>
    </row>
    <row r="37" spans="1:22">
      <c r="A37">
        <v>57</v>
      </c>
      <c r="B37" s="3">
        <v>0</v>
      </c>
      <c r="C37" t="s">
        <v>174</v>
      </c>
      <c r="D37" s="3">
        <v>-9.7000000000000003E-2</v>
      </c>
      <c r="E37" s="3">
        <v>7.0000000000000001E-3</v>
      </c>
      <c r="F37" s="3">
        <v>42</v>
      </c>
      <c r="G37" s="3">
        <v>170.48500000000001</v>
      </c>
      <c r="H37" s="3">
        <v>100.44199999999999</v>
      </c>
      <c r="I37" s="3">
        <v>70.042000000000002</v>
      </c>
      <c r="J37" s="3">
        <v>491.76100000000002</v>
      </c>
      <c r="K37" s="3">
        <v>17.263000000000002</v>
      </c>
      <c r="L37" s="3">
        <v>3.9369999999999998</v>
      </c>
      <c r="M37" s="3">
        <v>0.48199999999999998</v>
      </c>
      <c r="N37" s="3">
        <v>0.45200000000000001</v>
      </c>
      <c r="O37" s="3">
        <v>-1.7270000000000001</v>
      </c>
      <c r="P37" s="3">
        <v>3.9089999999999998</v>
      </c>
      <c r="Q37" s="3">
        <v>7</v>
      </c>
      <c r="R37" s="3">
        <v>0</v>
      </c>
      <c r="S37" s="3">
        <v>45.161000000000001</v>
      </c>
      <c r="T37" s="3">
        <v>4.7</v>
      </c>
      <c r="U37" s="3">
        <v>13.19</v>
      </c>
      <c r="V37" s="3">
        <v>0.44900000000000001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cryptic_pocket_apo_train</vt:lpstr>
      <vt:lpstr>cryptic_pocket_apo_test</vt:lpstr>
      <vt:lpstr>crypt apo train</vt:lpstr>
      <vt:lpstr>crypt fpocket apo train</vt:lpstr>
      <vt:lpstr>non crypt fpocket apo train</vt:lpstr>
      <vt:lpstr>crypt apo test</vt:lpstr>
      <vt:lpstr>crypt fpocket apo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2021-07-02T03:31:58Z</dcterms:created>
  <dcterms:modified xsi:type="dcterms:W3CDTF">2021-09-21T17:49:14Z</dcterms:modified>
</cp:coreProperties>
</file>