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sae\Downloads\"/>
    </mc:Choice>
  </mc:AlternateContent>
  <xr:revisionPtr revIDLastSave="0" documentId="13_ncr:1_{0DB016DF-62DB-41C2-BB10-A50372B3C1F7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TG" sheetId="3" r:id="rId1"/>
    <sheet name="GG" sheetId="4" r:id="rId2"/>
    <sheet name="構成図" sheetId="5" r:id="rId3"/>
  </sheets>
  <externalReferences>
    <externalReference r:id="rId4"/>
  </externalReferences>
  <definedNames>
    <definedName name="_xlnm.Print_Area" localSheetId="1">GG!$A$1:$AT$115</definedName>
    <definedName name="_xlnm.Print_Area" localSheetId="0">TG!$A$1:$AT$115</definedName>
    <definedName name="業種">[1]共通入力!#REF!</definedName>
    <definedName name="月">[1]共通入力!#REF!</definedName>
    <definedName name="職種">[1]共通入力!#REF!</definedName>
    <definedName name="職歴年">[1]共通入力!#REF!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01" i="4" l="1"/>
  <c r="AR90" i="4"/>
  <c r="AR80" i="4"/>
  <c r="AR69" i="4"/>
  <c r="AR58" i="4"/>
  <c r="AR47" i="4"/>
  <c r="AR36" i="4"/>
  <c r="AR25" i="4"/>
  <c r="AR14" i="4"/>
  <c r="AN1" i="4"/>
  <c r="AR2" i="4" s="1"/>
  <c r="AR101" i="3"/>
  <c r="AR80" i="3"/>
  <c r="AR90" i="3"/>
  <c r="AR69" i="3"/>
  <c r="AR58" i="3"/>
  <c r="AR47" i="3"/>
  <c r="AR36" i="3"/>
  <c r="AR25" i="3"/>
  <c r="AR14" i="3"/>
  <c r="AN1" i="3"/>
  <c r="AR2" i="3" s="1"/>
</calcChain>
</file>

<file path=xl/sharedStrings.xml><?xml version="1.0" encoding="utf-8"?>
<sst xmlns="http://schemas.openxmlformats.org/spreadsheetml/2006/main" count="438" uniqueCount="113">
  <si>
    <t>作成日</t>
  </si>
  <si>
    <t>氏　名</t>
  </si>
  <si>
    <t>性　別</t>
  </si>
  <si>
    <t>年齢</t>
  </si>
  <si>
    <t>現住所</t>
  </si>
  <si>
    <t>交通機関</t>
  </si>
  <si>
    <t>最 寄 駅</t>
  </si>
  <si>
    <t>最終学歴</t>
  </si>
  <si>
    <t>免許/資格</t>
  </si>
  <si>
    <t>自　年月</t>
  </si>
  <si>
    <t>業務
スキル</t>
  </si>
  <si>
    <t>作業
内容</t>
  </si>
  <si>
    <t>職域</t>
  </si>
  <si>
    <t>形態</t>
  </si>
  <si>
    <t>月数</t>
  </si>
  <si>
    <t>至　年月</t>
  </si>
  <si>
    <t>機種</t>
  </si>
  <si>
    <t>OS/DB 等</t>
  </si>
  <si>
    <t>言語</t>
  </si>
  <si>
    <t>補足事項</t>
  </si>
  <si>
    <t>作業内容</t>
  </si>
  <si>
    <t>A.要件定義</t>
  </si>
  <si>
    <t>B.外部設計・基本設計</t>
  </si>
  <si>
    <t>D.プログラム製造・単体テスト</t>
  </si>
  <si>
    <t>E.総合テスト</t>
  </si>
  <si>
    <t>F.サポート</t>
  </si>
  <si>
    <t>職　 域</t>
  </si>
  <si>
    <t>1.プロジェクトマネージャ</t>
  </si>
  <si>
    <t>2.プロジェクトリーダ</t>
  </si>
  <si>
    <t>3.サブリーダ</t>
  </si>
  <si>
    <t>4.メンバ</t>
  </si>
  <si>
    <t>5.その他</t>
  </si>
  <si>
    <t>形　 態</t>
  </si>
  <si>
    <t>1.オンライン系</t>
  </si>
  <si>
    <t>2.バッチ系</t>
  </si>
  <si>
    <t>3.C/S</t>
  </si>
  <si>
    <t>4.WEB系</t>
  </si>
  <si>
    <t>5.制御系</t>
  </si>
  <si>
    <t>6.運用系</t>
  </si>
  <si>
    <t>7.ネットワーク系</t>
  </si>
  <si>
    <t>8.その他</t>
  </si>
  <si>
    <t>システム名/業務内容</t>
  </si>
  <si>
    <t>生年月日</t>
    <phoneticPr fontId="23"/>
  </si>
  <si>
    <t>C.内部設計・詳細設計</t>
    <phoneticPr fontId="23"/>
  </si>
  <si>
    <t>G.オペレーション</t>
    <phoneticPr fontId="23"/>
  </si>
  <si>
    <t>E</t>
    <phoneticPr fontId="23"/>
  </si>
  <si>
    <t>Windows 7</t>
    <phoneticPr fontId="23"/>
  </si>
  <si>
    <t>ミドルウェア</t>
    <phoneticPr fontId="23"/>
  </si>
  <si>
    <t>F</t>
    <phoneticPr fontId="23"/>
  </si>
  <si>
    <t>男</t>
    <rPh sb="0" eb="1">
      <t>オトコ</t>
    </rPh>
    <phoneticPr fontId="23"/>
  </si>
  <si>
    <t>大学卒業</t>
    <rPh sb="0" eb="2">
      <t>ダイガク</t>
    </rPh>
    <rPh sb="2" eb="4">
      <t>ソツギョウ</t>
    </rPh>
    <phoneticPr fontId="23"/>
  </si>
  <si>
    <t>スタッフ教育業務</t>
    <rPh sb="4" eb="6">
      <t>キョウイク</t>
    </rPh>
    <rPh sb="6" eb="8">
      <t>ギョウム</t>
    </rPh>
    <phoneticPr fontId="23"/>
  </si>
  <si>
    <t>運用PMO</t>
    <rPh sb="0" eb="2">
      <t>ウンヨウ</t>
    </rPh>
    <phoneticPr fontId="23"/>
  </si>
  <si>
    <t>システム名/業務内容</t>
    <phoneticPr fontId="23"/>
  </si>
  <si>
    <t>DOS/V</t>
    <phoneticPr fontId="23"/>
  </si>
  <si>
    <t>【作業概要】
　飲食店の備品の在庫管理業及びスタッフ教育に携わる
【作業内容】
  在庫管理業
　　・日常業務における商品の在庫の入庫、出庫を管理
　　・実地棚卸業務
　　・仕入先に商品の購買依頼業務等
　スタッフ教育
　　・品質及び方針指導
　　・接客及び対応指導
　　・各種作業のマニュアル・チェックシート化
　　・機械操作方法の指導及びメンテナンス方法指導
【環境キーワード】
Excel, Word, PowerPoint</t>
    <rPh sb="1" eb="3">
      <t>サギョウ</t>
    </rPh>
    <rPh sb="12" eb="14">
      <t>ビヒン</t>
    </rPh>
    <rPh sb="15" eb="17">
      <t>ザイコ</t>
    </rPh>
    <rPh sb="17" eb="19">
      <t>カンリ</t>
    </rPh>
    <rPh sb="19" eb="20">
      <t>ギョウ</t>
    </rPh>
    <rPh sb="20" eb="21">
      <t>オヨ</t>
    </rPh>
    <rPh sb="26" eb="28">
      <t>キョウイク</t>
    </rPh>
    <rPh sb="29" eb="30">
      <t>タズサ</t>
    </rPh>
    <rPh sb="43" eb="45">
      <t>ザイコ</t>
    </rPh>
    <rPh sb="45" eb="47">
      <t>カンリ</t>
    </rPh>
    <rPh sb="47" eb="48">
      <t>ギョウ</t>
    </rPh>
    <rPh sb="161" eb="163">
      <t>キカイ</t>
    </rPh>
    <rPh sb="163" eb="165">
      <t>ソウサ</t>
    </rPh>
    <rPh sb="165" eb="167">
      <t>ホウホウ</t>
    </rPh>
    <rPh sb="168" eb="170">
      <t>シドウ</t>
    </rPh>
    <rPh sb="170" eb="171">
      <t>オヨ</t>
    </rPh>
    <rPh sb="178" eb="180">
      <t>ホウホウ</t>
    </rPh>
    <rPh sb="180" eb="182">
      <t>シドウ</t>
    </rPh>
    <phoneticPr fontId="23"/>
  </si>
  <si>
    <t xml:space="preserve">【作業概要】
　運用補佐業務
【作業内容】
　　・進捗管理
　　・会議室の確保、会議出欠確認、議事録作成、会議用資料作成、その他資料作成
　　・備品管理、PC管理、キッティング
　　・メール、電話、来客対応
　　・関連部署に対するエスカレーション
【作業キーワード】
Excel、Word、PowerPoint
</t>
    <rPh sb="8" eb="10">
      <t>ウンヨウ</t>
    </rPh>
    <rPh sb="10" eb="12">
      <t>ホサ</t>
    </rPh>
    <rPh sb="12" eb="14">
      <t>ギョウム</t>
    </rPh>
    <rPh sb="28" eb="30">
      <t>カンリ</t>
    </rPh>
    <rPh sb="100" eb="102">
      <t>ライキャク</t>
    </rPh>
    <rPh sb="127" eb="129">
      <t>サギョウ</t>
    </rPh>
    <phoneticPr fontId="23"/>
  </si>
  <si>
    <t>某商社殿向け</t>
    <rPh sb="0" eb="1">
      <t>ボウ</t>
    </rPh>
    <rPh sb="1" eb="3">
      <t>ショウシャ</t>
    </rPh>
    <rPh sb="4" eb="5">
      <t>ム</t>
    </rPh>
    <phoneticPr fontId="23"/>
  </si>
  <si>
    <t>飲食会社殿向け</t>
    <rPh sb="0" eb="2">
      <t>インショク</t>
    </rPh>
    <rPh sb="2" eb="4">
      <t>カイシャ</t>
    </rPh>
    <rPh sb="5" eb="6">
      <t>ム</t>
    </rPh>
    <phoneticPr fontId="23"/>
  </si>
  <si>
    <t>Windows7</t>
    <phoneticPr fontId="23"/>
  </si>
  <si>
    <t>官庁向け</t>
    <rPh sb="0" eb="3">
      <t>カンチョウム</t>
    </rPh>
    <phoneticPr fontId="23"/>
  </si>
  <si>
    <t>システム更改対応</t>
    <rPh sb="4" eb="6">
      <t>コウカイ</t>
    </rPh>
    <rPh sb="6" eb="8">
      <t>タイオウ</t>
    </rPh>
    <phoneticPr fontId="23"/>
  </si>
  <si>
    <t>VB.net、C#、Java、VBA</t>
    <phoneticPr fontId="23"/>
  </si>
  <si>
    <t>B～F</t>
    <phoneticPr fontId="23"/>
  </si>
  <si>
    <t>2,3,4</t>
    <phoneticPr fontId="23"/>
  </si>
  <si>
    <t>Windows10
Oracle12C</t>
    <phoneticPr fontId="23"/>
  </si>
  <si>
    <r>
      <t xml:space="preserve">【システム概要】
　陸運局向けの希望番号システム更改
【作業内容】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  　　　　　　
</t>
    </r>
    <r>
      <rPr>
        <sz val="9"/>
        <color indexed="8"/>
        <rFont val="ＭＳ 明朝"/>
        <family val="1"/>
        <charset val="128"/>
      </rPr>
      <t xml:space="preserve">　・エンハンス対応(基本設計・詳細設計・製造・テスト）
　・不具合報告書の作成及び原因調査
　・機能追加による設計書作成、修正、各言語でのコーディング
　・単体試験項目書の作成及び、実施
　・結合試験項目書の作成及び、実施
　・VBAでのツール開発
【環境キーワード】
　Eclipse4.7, Tomcat1.8.5, VisualStudio2017, JDK1.8.0, C#, VB.Net, VBA, TFS, Oracle12C
</t>
    </r>
    <rPh sb="10" eb="13">
      <t>リクウンキョク</t>
    </rPh>
    <rPh sb="13" eb="14">
      <t>ム</t>
    </rPh>
    <rPh sb="24" eb="26">
      <t>コウカイ</t>
    </rPh>
    <rPh sb="184" eb="188">
      <t>キホンセッケイ</t>
    </rPh>
    <rPh sb="189" eb="191">
      <t>ショウサイ</t>
    </rPh>
    <rPh sb="191" eb="193">
      <t>セッケイ</t>
    </rPh>
    <rPh sb="194" eb="196">
      <t>セイゾウ</t>
    </rPh>
    <rPh sb="232" eb="234">
      <t>サクセイ</t>
    </rPh>
    <rPh sb="238" eb="239">
      <t>カク</t>
    </rPh>
    <rPh sb="239" eb="241">
      <t>ゲンゴ</t>
    </rPh>
    <phoneticPr fontId="23"/>
  </si>
  <si>
    <t>印刷業殿向け</t>
    <rPh sb="0" eb="3">
      <t>インサツギョウ</t>
    </rPh>
    <rPh sb="3" eb="4">
      <t>ドノ</t>
    </rPh>
    <rPh sb="4" eb="5">
      <t>ム</t>
    </rPh>
    <phoneticPr fontId="23"/>
  </si>
  <si>
    <t>システム開発</t>
    <rPh sb="4" eb="6">
      <t>カイハツ</t>
    </rPh>
    <phoneticPr fontId="23"/>
  </si>
  <si>
    <t>C,D,E</t>
    <phoneticPr fontId="23"/>
  </si>
  <si>
    <t>Windows10
SQLServer
Oracle</t>
    <phoneticPr fontId="23"/>
  </si>
  <si>
    <t>C#</t>
    <phoneticPr fontId="23"/>
  </si>
  <si>
    <t>【概要】
印刷業殿向け社内システム開発（C/S)基盤（社内向け）チームに参画。
製造から結合試験、検証、保守まで担当。その他マニュアル作成。
【ミドルウェア/ツール】
　C#、SQL、windows10、VisualStudio2015、Access、ManagementStudio2013、ActiveReport9.0J、VBA、OracleSQL、MySQL</t>
    <rPh sb="24" eb="26">
      <t>キバン</t>
    </rPh>
    <rPh sb="27" eb="29">
      <t>シャナイ</t>
    </rPh>
    <rPh sb="29" eb="30">
      <t>ム</t>
    </rPh>
    <rPh sb="36" eb="38">
      <t>サンカク</t>
    </rPh>
    <rPh sb="49" eb="51">
      <t>ケンショウ</t>
    </rPh>
    <rPh sb="52" eb="54">
      <t>ホシュ</t>
    </rPh>
    <phoneticPr fontId="23"/>
  </si>
  <si>
    <t>某商社様向け</t>
    <phoneticPr fontId="23"/>
  </si>
  <si>
    <t>貿易事務用業務システム</t>
    <rPh sb="0" eb="2">
      <t>ボウエキ</t>
    </rPh>
    <rPh sb="2" eb="5">
      <t>ジムヨウ</t>
    </rPh>
    <rPh sb="5" eb="7">
      <t>ギョウム</t>
    </rPh>
    <phoneticPr fontId="23"/>
  </si>
  <si>
    <t>D,E</t>
    <phoneticPr fontId="23"/>
  </si>
  <si>
    <t>Windows7
SQLServer</t>
    <phoneticPr fontId="23"/>
  </si>
  <si>
    <t>【システム概要】
　商社向け貿易事務用業務システム
【作業内容】
・自社チームの短期増員として上記システム開発のプロジェクトに参画。
　作業は主にテストを担当。
【環境キーワード】
　WindowsServer、VisualStudio、C#、SQLServer、IIS、VisualStudio TeamFoundationServer、Git</t>
    <rPh sb="35" eb="37">
      <t>ジシャ</t>
    </rPh>
    <rPh sb="41" eb="43">
      <t>タンキ</t>
    </rPh>
    <rPh sb="43" eb="45">
      <t>ゾウイン</t>
    </rPh>
    <rPh sb="54" eb="56">
      <t>カイハツ</t>
    </rPh>
    <rPh sb="64" eb="66">
      <t>サンカク</t>
    </rPh>
    <rPh sb="72" eb="73">
      <t>オモ</t>
    </rPh>
    <rPh sb="78" eb="80">
      <t>タントウ</t>
    </rPh>
    <phoneticPr fontId="23"/>
  </si>
  <si>
    <t>生保</t>
    <rPh sb="0" eb="2">
      <t>セイホ</t>
    </rPh>
    <phoneticPr fontId="23"/>
  </si>
  <si>
    <t>B－E</t>
    <phoneticPr fontId="23"/>
  </si>
  <si>
    <t>2,4</t>
    <phoneticPr fontId="23"/>
  </si>
  <si>
    <t>社内システム開発</t>
    <rPh sb="0" eb="2">
      <t>シャナイ</t>
    </rPh>
    <rPh sb="6" eb="8">
      <t>カイハツ</t>
    </rPh>
    <phoneticPr fontId="23"/>
  </si>
  <si>
    <t>生保会社殿向け</t>
    <phoneticPr fontId="23"/>
  </si>
  <si>
    <t>Windows7
Oracle</t>
    <phoneticPr fontId="23"/>
  </si>
  <si>
    <t>Java
SQL</t>
    <phoneticPr fontId="23"/>
  </si>
  <si>
    <r>
      <t>【システム概要】
生保会社向け社内システム開発（商品・ネット契約者窓口 機能担当）
【作業概要】</t>
    </r>
    <r>
      <rPr>
        <sz val="9"/>
        <color indexed="8"/>
        <rFont val="ＭＳ 明朝"/>
        <family val="1"/>
        <charset val="128"/>
      </rPr>
      <t xml:space="preserve">
帳票設計書・内部設計書・詳細設計書の作成およびレビュー対応
Java実装、単体試験、帳票作成、画面修正、結合試験、Java実装レビュー対応、単体試験レビュー対応
その他
他チームへの開発支援、作業手順書作成、VBAツール作成
【作業キーワード】
Java ,JustWare(日立製フレームワーク）,Cosminexus(日立製ミドルウェア),Biz/Designer,BRMS,Oracle12c</t>
    </r>
    <rPh sb="30" eb="33">
      <t>ケイヤクシャ</t>
    </rPh>
    <rPh sb="33" eb="35">
      <t>マドグチ</t>
    </rPh>
    <phoneticPr fontId="23"/>
  </si>
  <si>
    <t>某金融機関殿向け</t>
    <phoneticPr fontId="23"/>
  </si>
  <si>
    <t>SWIFT接続、銀行間送金システム</t>
    <rPh sb="5" eb="7">
      <t>セツゾク</t>
    </rPh>
    <rPh sb="8" eb="11">
      <t>ギンコウカン</t>
    </rPh>
    <rPh sb="11" eb="13">
      <t>ソウキン</t>
    </rPh>
    <phoneticPr fontId="23"/>
  </si>
  <si>
    <t>銀行</t>
    <rPh sb="0" eb="2">
      <t>ギンコウ</t>
    </rPh>
    <phoneticPr fontId="23"/>
  </si>
  <si>
    <t>Windows10
Oracle11,19
AIX
Linux</t>
    <phoneticPr fontId="23"/>
  </si>
  <si>
    <t>Bash, Ksh, SQL</t>
    <phoneticPr fontId="23"/>
  </si>
  <si>
    <t>【作業概要】
　・SWIFTでの銀行間送金システムのテストフェーズからチームリーダー（配下4名）として参画
　・海外用送金システム改修に伴う設計、テスト、リリースサポート
  ・国内発信チームを主担当とし、海外発信チームのサポート業務も担当
【作業内容】
　・銀行間送金システムの総合テストの消化
　・海外用送金システムの外部設計及び内部設計
　・既存の設計書を元に設計書の新規作成と一部修正
　・送金システムパッケージの受入テスト
  ・チームリーダーとしてメンバの管理（レビュー、進捗管理、チーム内/チーム間調整、質疑対応/サポート）
【環境キーワード】
　SWIFT、Redmine、WinSCP、Tera Term、Linux、AIX、ksh、bash、MQ</t>
    <rPh sb="43" eb="45">
      <t>ハイカ</t>
    </rPh>
    <rPh sb="46" eb="47">
      <t>メイ</t>
    </rPh>
    <rPh sb="51" eb="53">
      <t>サンカク</t>
    </rPh>
    <rPh sb="115" eb="117">
      <t>ギョウム</t>
    </rPh>
    <rPh sb="118" eb="120">
      <t>タントウ</t>
    </rPh>
    <rPh sb="235" eb="237">
      <t>カンリ</t>
    </rPh>
    <rPh sb="243" eb="245">
      <t>シンチョク</t>
    </rPh>
    <rPh sb="245" eb="247">
      <t>カンリ</t>
    </rPh>
    <rPh sb="251" eb="252">
      <t>ナイ</t>
    </rPh>
    <rPh sb="256" eb="257">
      <t>カン</t>
    </rPh>
    <rPh sb="257" eb="259">
      <t>チョウセイ</t>
    </rPh>
    <rPh sb="260" eb="262">
      <t>シツギ</t>
    </rPh>
    <rPh sb="262" eb="264">
      <t>タイオウ</t>
    </rPh>
    <phoneticPr fontId="23"/>
  </si>
  <si>
    <t>行政向け業務システムの</t>
    <rPh sb="0" eb="3">
      <t>ギョウセイム</t>
    </rPh>
    <rPh sb="4" eb="6">
      <t>ギョウム</t>
    </rPh>
    <phoneticPr fontId="23"/>
  </si>
  <si>
    <t>リプレイス開発</t>
    <rPh sb="5" eb="7">
      <t>カイハツ</t>
    </rPh>
    <phoneticPr fontId="23"/>
  </si>
  <si>
    <t>C,D</t>
    <phoneticPr fontId="23"/>
  </si>
  <si>
    <t xml:space="preserve">Windows
</t>
    <phoneticPr fontId="23"/>
  </si>
  <si>
    <t>形態</t>
    <phoneticPr fontId="23"/>
  </si>
  <si>
    <t>Java
Spring
JUnit</t>
    <phoneticPr fontId="23"/>
  </si>
  <si>
    <r>
      <t>【システム概要】
行政向け業務システムのリプレイス開発
【作業概要】</t>
    </r>
    <r>
      <rPr>
        <sz val="9"/>
        <color indexed="8"/>
        <rFont val="ＭＳ 明朝"/>
        <family val="1"/>
        <charset val="128"/>
      </rPr>
      <t xml:space="preserve">
既存システムの刷新対応開発プロジェクトにヘルプ参画
製造、不具合対応等
【作業キーワード】
Java ,Spring,Junit,JSP</t>
    </r>
    <rPh sb="9" eb="12">
      <t>ギョウセイム</t>
    </rPh>
    <rPh sb="13" eb="15">
      <t>ギョウム</t>
    </rPh>
    <rPh sb="25" eb="27">
      <t>カイハツ</t>
    </rPh>
    <rPh sb="36" eb="38">
      <t>キゾン</t>
    </rPh>
    <rPh sb="43" eb="45">
      <t>サッシン</t>
    </rPh>
    <rPh sb="45" eb="47">
      <t>タイオウ</t>
    </rPh>
    <rPh sb="47" eb="49">
      <t>カイハツ</t>
    </rPh>
    <rPh sb="59" eb="61">
      <t>サンカク</t>
    </rPh>
    <rPh sb="62" eb="64">
      <t>セイゾウ</t>
    </rPh>
    <rPh sb="65" eb="68">
      <t>フグアイ</t>
    </rPh>
    <rPh sb="68" eb="70">
      <t>タイオウ</t>
    </rPh>
    <rPh sb="70" eb="71">
      <t>トウ</t>
    </rPh>
    <phoneticPr fontId="23"/>
  </si>
  <si>
    <t>長距離電話顧客料金システム</t>
    <phoneticPr fontId="23"/>
  </si>
  <si>
    <t>通信インフラ業向け</t>
    <rPh sb="0" eb="2">
      <t>ツウシン</t>
    </rPh>
    <rPh sb="6" eb="7">
      <t>ギョウ</t>
    </rPh>
    <rPh sb="7" eb="8">
      <t>ム</t>
    </rPh>
    <phoneticPr fontId="23"/>
  </si>
  <si>
    <t>Java</t>
    <phoneticPr fontId="23"/>
  </si>
  <si>
    <t>Windows</t>
    <phoneticPr fontId="23"/>
  </si>
  <si>
    <t>A－D</t>
    <phoneticPr fontId="23"/>
  </si>
  <si>
    <t>【作業概要】
　・長距離電話顧客料金システムのマイグレーション対応
　・固定電話/法人の契約管理、クレジットカード契約チェックといった機能（バックエンド）を担当
  ・スクラム開発（ウォーターフォール寄り）
【作業内容】
　・基本設計、コード、総合試験
  ・結合テスト対応
【環境キーワード】
　Java,SpringBoot,Thymeleaf, Bootstrap ,jQuery,JSON,Slack, JIRA, Confuluence,Git,Github
　Copilot,ChatGPT(ローカルRAG)、通信業独自クラウド（サーバーレス開発）</t>
  </si>
  <si>
    <t>銀河　太郎</t>
    <rPh sb="0" eb="2">
      <t>ギンガ</t>
    </rPh>
    <rPh sb="3" eb="5">
      <t>タロウ</t>
    </rPh>
    <phoneticPr fontId="23"/>
  </si>
  <si>
    <t>北海道</t>
    <rPh sb="0" eb="3">
      <t>ホッカイドウ</t>
    </rPh>
    <phoneticPr fontId="23"/>
  </si>
  <si>
    <t>北海道新幹線</t>
    <rPh sb="0" eb="6">
      <t>ホッカイドウシンカンセン</t>
    </rPh>
    <phoneticPr fontId="23"/>
  </si>
  <si>
    <t>函館北斗</t>
    <rPh sb="0" eb="4">
      <t>ハコダテホクト</t>
    </rPh>
    <phoneticPr fontId="23"/>
  </si>
  <si>
    <t>銀河　次郎</t>
    <rPh sb="0" eb="2">
      <t>ギンガ</t>
    </rPh>
    <rPh sb="3" eb="5">
      <t>ジロウ</t>
    </rPh>
    <phoneticPr fontId="23"/>
  </si>
  <si>
    <t>青森</t>
    <rPh sb="0" eb="2">
      <t>アオモリ</t>
    </rPh>
    <phoneticPr fontId="23"/>
  </si>
  <si>
    <t>JR奥羽本線</t>
    <rPh sb="2" eb="6">
      <t>オウウホンセン</t>
    </rPh>
    <phoneticPr fontId="23"/>
  </si>
  <si>
    <t>弘前</t>
    <rPh sb="0" eb="2">
      <t>ヒロサキ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</si>
</sst>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;\-#,##0;&quot;-&quot;"/>
    <numFmt numFmtId="177" formatCode="##&quot;ヶ月&quot;"/>
    <numFmt numFmtId="178" formatCode="yyyy&quot;/&quot;m"/>
    <numFmt numFmtId="179" formatCode="##&quot; 歳&quot;"/>
  </numFmts>
  <fonts count="30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63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2"/>
      <name val="Arial"/>
      <family val="2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8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z val="9"/>
      <color theme="0"/>
      <name val="ＭＳ 明朝"/>
      <family val="1"/>
      <charset val="128"/>
    </font>
    <font>
      <sz val="11"/>
      <color theme="0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176" fontId="14" fillId="0" borderId="0" applyFill="0" applyBorder="0" applyAlignment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0" fillId="0" borderId="0"/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3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4" fillId="20" borderId="4" applyNumberFormat="0" applyFon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6" applyNumberFormat="0" applyAlignment="0" applyProtection="0">
      <alignment vertical="center"/>
    </xf>
    <xf numFmtId="0" fontId="24" fillId="0" borderId="0"/>
    <xf numFmtId="0" fontId="24" fillId="0" borderId="0"/>
    <xf numFmtId="0" fontId="12" fillId="4" borderId="0" applyNumberFormat="0" applyBorder="0" applyAlignment="0" applyProtection="0">
      <alignment vertical="center"/>
    </xf>
  </cellStyleXfs>
  <cellXfs count="214">
    <xf numFmtId="0" fontId="0" fillId="0" borderId="0" xfId="0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right"/>
    </xf>
    <xf numFmtId="0" fontId="22" fillId="0" borderId="12" xfId="0" applyFont="1" applyBorder="1"/>
    <xf numFmtId="0" fontId="22" fillId="1" borderId="13" xfId="0" applyFont="1" applyFill="1" applyBorder="1" applyAlignment="1">
      <alignment horizontal="center" vertical="center"/>
    </xf>
    <xf numFmtId="0" fontId="22" fillId="1" borderId="14" xfId="0" applyFont="1" applyFill="1" applyBorder="1" applyAlignment="1">
      <alignment horizontal="center" vertical="center"/>
    </xf>
    <xf numFmtId="0" fontId="22" fillId="21" borderId="15" xfId="0" applyFont="1" applyFill="1" applyBorder="1"/>
    <xf numFmtId="0" fontId="22" fillId="21" borderId="16" xfId="0" applyFont="1" applyFill="1" applyBorder="1"/>
    <xf numFmtId="0" fontId="22" fillId="21" borderId="12" xfId="0" applyFont="1" applyFill="1" applyBorder="1"/>
    <xf numFmtId="0" fontId="22" fillId="21" borderId="17" xfId="0" applyFont="1" applyFill="1" applyBorder="1"/>
    <xf numFmtId="0" fontId="22" fillId="1" borderId="18" xfId="0" applyFont="1" applyFill="1" applyBorder="1" applyAlignment="1">
      <alignment horizontal="center" vertical="center"/>
    </xf>
    <xf numFmtId="0" fontId="22" fillId="1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77" fontId="22" fillId="22" borderId="25" xfId="0" applyNumberFormat="1" applyFont="1" applyFill="1" applyBorder="1" applyAlignment="1">
      <alignment horizontal="center" vertical="center"/>
    </xf>
    <xf numFmtId="177" fontId="22" fillId="22" borderId="15" xfId="0" applyNumberFormat="1" applyFont="1" applyFill="1" applyBorder="1" applyAlignment="1">
      <alignment horizontal="center" vertical="center"/>
    </xf>
    <xf numFmtId="177" fontId="22" fillId="22" borderId="16" xfId="0" applyNumberFormat="1" applyFont="1" applyFill="1" applyBorder="1" applyAlignment="1">
      <alignment horizontal="center" vertical="center"/>
    </xf>
    <xf numFmtId="177" fontId="22" fillId="22" borderId="22" xfId="0" applyNumberFormat="1" applyFont="1" applyFill="1" applyBorder="1" applyAlignment="1">
      <alignment horizontal="center" vertical="center"/>
    </xf>
    <xf numFmtId="177" fontId="22" fillId="22" borderId="0" xfId="0" applyNumberFormat="1" applyFont="1" applyFill="1" applyAlignment="1">
      <alignment horizontal="center" vertical="center"/>
    </xf>
    <xf numFmtId="177" fontId="22" fillId="22" borderId="23" xfId="0" applyNumberFormat="1" applyFont="1" applyFill="1" applyBorder="1" applyAlignment="1">
      <alignment horizontal="center" vertical="center"/>
    </xf>
    <xf numFmtId="177" fontId="22" fillId="22" borderId="26" xfId="0" applyNumberFormat="1" applyFont="1" applyFill="1" applyBorder="1" applyAlignment="1">
      <alignment horizontal="center" vertical="center"/>
    </xf>
    <xf numFmtId="177" fontId="22" fillId="22" borderId="27" xfId="0" applyNumberFormat="1" applyFont="1" applyFill="1" applyBorder="1" applyAlignment="1">
      <alignment horizontal="center" vertical="center"/>
    </xf>
    <xf numFmtId="177" fontId="22" fillId="22" borderId="28" xfId="0" applyNumberFormat="1" applyFont="1" applyFill="1" applyBorder="1" applyAlignment="1">
      <alignment horizontal="center" vertical="center"/>
    </xf>
    <xf numFmtId="178" fontId="22" fillId="22" borderId="19" xfId="0" applyNumberFormat="1" applyFont="1" applyFill="1" applyBorder="1" applyAlignment="1">
      <alignment vertical="center"/>
    </xf>
    <xf numFmtId="178" fontId="22" fillId="22" borderId="20" xfId="0" applyNumberFormat="1" applyFont="1" applyFill="1" applyBorder="1" applyAlignment="1">
      <alignment vertical="center"/>
    </xf>
    <xf numFmtId="178" fontId="22" fillId="22" borderId="21" xfId="0" applyNumberFormat="1" applyFont="1" applyFill="1" applyBorder="1" applyAlignment="1">
      <alignment vertical="center"/>
    </xf>
    <xf numFmtId="178" fontId="22" fillId="22" borderId="26" xfId="0" applyNumberFormat="1" applyFont="1" applyFill="1" applyBorder="1" applyAlignment="1">
      <alignment vertical="center"/>
    </xf>
    <xf numFmtId="178" fontId="22" fillId="22" borderId="27" xfId="0" applyNumberFormat="1" applyFont="1" applyFill="1" applyBorder="1" applyAlignment="1">
      <alignment vertical="center"/>
    </xf>
    <xf numFmtId="178" fontId="22" fillId="22" borderId="28" xfId="0" applyNumberFormat="1" applyFont="1" applyFill="1" applyBorder="1" applyAlignment="1">
      <alignment vertical="center"/>
    </xf>
    <xf numFmtId="0" fontId="22" fillId="22" borderId="19" xfId="0" applyFont="1" applyFill="1" applyBorder="1" applyAlignment="1">
      <alignment vertical="center"/>
    </xf>
    <xf numFmtId="0" fontId="22" fillId="22" borderId="20" xfId="0" applyFont="1" applyFill="1" applyBorder="1" applyAlignment="1">
      <alignment vertical="center"/>
    </xf>
    <xf numFmtId="0" fontId="22" fillId="22" borderId="21" xfId="0" applyFont="1" applyFill="1" applyBorder="1" applyAlignment="1">
      <alignment vertical="center"/>
    </xf>
    <xf numFmtId="0" fontId="22" fillId="22" borderId="26" xfId="0" applyFont="1" applyFill="1" applyBorder="1" applyAlignment="1">
      <alignment vertical="center"/>
    </xf>
    <xf numFmtId="0" fontId="22" fillId="22" borderId="27" xfId="0" applyFont="1" applyFill="1" applyBorder="1" applyAlignment="1">
      <alignment vertical="center"/>
    </xf>
    <xf numFmtId="0" fontId="22" fillId="22" borderId="28" xfId="0" applyFont="1" applyFill="1" applyBorder="1" applyAlignment="1">
      <alignment vertical="center"/>
    </xf>
    <xf numFmtId="0" fontId="0" fillId="22" borderId="20" xfId="0" applyFill="1" applyBorder="1" applyAlignment="1">
      <alignment vertical="center"/>
    </xf>
    <xf numFmtId="0" fontId="0" fillId="22" borderId="21" xfId="0" applyFill="1" applyBorder="1" applyAlignment="1">
      <alignment vertical="center"/>
    </xf>
    <xf numFmtId="0" fontId="0" fillId="22" borderId="22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22" borderId="23" xfId="0" applyFill="1" applyBorder="1" applyAlignment="1">
      <alignment vertical="center"/>
    </xf>
    <xf numFmtId="0" fontId="26" fillId="22" borderId="19" xfId="0" applyFont="1" applyFill="1" applyBorder="1" applyAlignment="1">
      <alignment vertical="top" wrapText="1"/>
    </xf>
    <xf numFmtId="0" fontId="27" fillId="22" borderId="20" xfId="0" applyFont="1" applyFill="1" applyBorder="1" applyAlignment="1">
      <alignment vertical="center"/>
    </xf>
    <xf numFmtId="0" fontId="27" fillId="22" borderId="21" xfId="0" applyFont="1" applyFill="1" applyBorder="1" applyAlignment="1">
      <alignment vertical="center"/>
    </xf>
    <xf numFmtId="0" fontId="27" fillId="22" borderId="22" xfId="0" applyFont="1" applyFill="1" applyBorder="1" applyAlignment="1">
      <alignment vertical="center"/>
    </xf>
    <xf numFmtId="0" fontId="27" fillId="22" borderId="0" xfId="0" applyFont="1" applyFill="1" applyAlignment="1">
      <alignment vertical="center"/>
    </xf>
    <xf numFmtId="0" fontId="27" fillId="22" borderId="23" xfId="0" applyFont="1" applyFill="1" applyBorder="1" applyAlignment="1">
      <alignment vertical="center"/>
    </xf>
    <xf numFmtId="178" fontId="22" fillId="22" borderId="25" xfId="0" applyNumberFormat="1" applyFont="1" applyFill="1" applyBorder="1" applyAlignment="1">
      <alignment horizontal="left" vertical="center"/>
    </xf>
    <xf numFmtId="178" fontId="22" fillId="22" borderId="15" xfId="0" applyNumberFormat="1" applyFont="1" applyFill="1" applyBorder="1" applyAlignment="1">
      <alignment horizontal="left" vertical="center"/>
    </xf>
    <xf numFmtId="178" fontId="22" fillId="22" borderId="16" xfId="0" applyNumberFormat="1" applyFont="1" applyFill="1" applyBorder="1" applyAlignment="1">
      <alignment horizontal="left" vertical="center"/>
    </xf>
    <xf numFmtId="178" fontId="22" fillId="22" borderId="26" xfId="0" applyNumberFormat="1" applyFont="1" applyFill="1" applyBorder="1" applyAlignment="1">
      <alignment horizontal="left" vertical="center"/>
    </xf>
    <xf numFmtId="178" fontId="22" fillId="22" borderId="27" xfId="0" applyNumberFormat="1" applyFont="1" applyFill="1" applyBorder="1" applyAlignment="1">
      <alignment horizontal="left" vertical="center"/>
    </xf>
    <xf numFmtId="178" fontId="22" fillId="22" borderId="28" xfId="0" applyNumberFormat="1" applyFont="1" applyFill="1" applyBorder="1" applyAlignment="1">
      <alignment horizontal="left" vertical="center"/>
    </xf>
    <xf numFmtId="0" fontId="22" fillId="22" borderId="25" xfId="0" applyFont="1" applyFill="1" applyBorder="1" applyAlignment="1">
      <alignment vertical="center"/>
    </xf>
    <xf numFmtId="0" fontId="22" fillId="22" borderId="15" xfId="0" applyFont="1" applyFill="1" applyBorder="1" applyAlignment="1">
      <alignment vertical="center"/>
    </xf>
    <xf numFmtId="0" fontId="22" fillId="22" borderId="16" xfId="0" applyFont="1" applyFill="1" applyBorder="1" applyAlignment="1">
      <alignment vertical="center"/>
    </xf>
    <xf numFmtId="0" fontId="22" fillId="22" borderId="25" xfId="0" applyFont="1" applyFill="1" applyBorder="1" applyAlignment="1">
      <alignment horizontal="center" vertical="center"/>
    </xf>
    <xf numFmtId="0" fontId="22" fillId="22" borderId="15" xfId="0" applyFont="1" applyFill="1" applyBorder="1" applyAlignment="1">
      <alignment horizontal="center" vertical="center"/>
    </xf>
    <xf numFmtId="0" fontId="22" fillId="22" borderId="16" xfId="0" applyFont="1" applyFill="1" applyBorder="1" applyAlignment="1">
      <alignment horizontal="center" vertical="center"/>
    </xf>
    <xf numFmtId="0" fontId="22" fillId="22" borderId="22" xfId="0" applyFont="1" applyFill="1" applyBorder="1" applyAlignment="1">
      <alignment horizontal="center" vertical="center"/>
    </xf>
    <xf numFmtId="0" fontId="22" fillId="22" borderId="0" xfId="0" applyFont="1" applyFill="1" applyAlignment="1">
      <alignment horizontal="center" vertical="center"/>
    </xf>
    <xf numFmtId="0" fontId="22" fillId="22" borderId="23" xfId="0" applyFont="1" applyFill="1" applyBorder="1" applyAlignment="1">
      <alignment horizontal="center" vertical="center"/>
    </xf>
    <xf numFmtId="0" fontId="22" fillId="22" borderId="26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22" fillId="22" borderId="28" xfId="0" applyFont="1" applyFill="1" applyBorder="1" applyAlignment="1">
      <alignment horizontal="center" vertical="center"/>
    </xf>
    <xf numFmtId="0" fontId="22" fillId="22" borderId="25" xfId="0" applyFont="1" applyFill="1" applyBorder="1" applyAlignment="1">
      <alignment horizontal="center" vertical="center" wrapText="1"/>
    </xf>
    <xf numFmtId="0" fontId="22" fillId="22" borderId="15" xfId="0" applyFont="1" applyFill="1" applyBorder="1" applyAlignment="1">
      <alignment horizontal="center" vertical="center" wrapText="1"/>
    </xf>
    <xf numFmtId="0" fontId="22" fillId="22" borderId="16" xfId="0" applyFont="1" applyFill="1" applyBorder="1" applyAlignment="1">
      <alignment horizontal="center" vertical="center" wrapText="1"/>
    </xf>
    <xf numFmtId="0" fontId="22" fillId="22" borderId="22" xfId="0" applyFont="1" applyFill="1" applyBorder="1" applyAlignment="1">
      <alignment horizontal="center" vertical="center" wrapText="1"/>
    </xf>
    <xf numFmtId="0" fontId="22" fillId="22" borderId="0" xfId="0" applyFont="1" applyFill="1" applyAlignment="1">
      <alignment horizontal="center" vertical="center" wrapText="1"/>
    </xf>
    <xf numFmtId="0" fontId="22" fillId="22" borderId="23" xfId="0" applyFont="1" applyFill="1" applyBorder="1" applyAlignment="1">
      <alignment horizontal="center" vertical="center" wrapText="1"/>
    </xf>
    <xf numFmtId="0" fontId="22" fillId="22" borderId="26" xfId="0" applyFont="1" applyFill="1" applyBorder="1" applyAlignment="1">
      <alignment horizontal="center" vertical="center" wrapText="1"/>
    </xf>
    <xf numFmtId="0" fontId="22" fillId="22" borderId="27" xfId="0" applyFont="1" applyFill="1" applyBorder="1" applyAlignment="1">
      <alignment horizontal="center" vertical="center" wrapText="1"/>
    </xf>
    <xf numFmtId="0" fontId="22" fillId="22" borderId="28" xfId="0" applyFont="1" applyFill="1" applyBorder="1" applyAlignment="1">
      <alignment horizontal="center" vertical="center" wrapText="1"/>
    </xf>
    <xf numFmtId="0" fontId="22" fillId="1" borderId="25" xfId="0" applyFont="1" applyFill="1" applyBorder="1" applyAlignment="1">
      <alignment horizontal="left" vertical="center"/>
    </xf>
    <xf numFmtId="0" fontId="22" fillId="1" borderId="15" xfId="0" applyFont="1" applyFill="1" applyBorder="1" applyAlignment="1">
      <alignment horizontal="left" vertical="center"/>
    </xf>
    <xf numFmtId="0" fontId="22" fillId="1" borderId="16" xfId="0" applyFont="1" applyFill="1" applyBorder="1" applyAlignment="1">
      <alignment horizontal="left" vertical="center"/>
    </xf>
    <xf numFmtId="0" fontId="22" fillId="1" borderId="25" xfId="0" applyFont="1" applyFill="1" applyBorder="1" applyAlignment="1">
      <alignment horizontal="center" vertical="center"/>
    </xf>
    <xf numFmtId="0" fontId="22" fillId="1" borderId="15" xfId="0" applyFont="1" applyFill="1" applyBorder="1" applyAlignment="1">
      <alignment horizontal="center" vertical="center"/>
    </xf>
    <xf numFmtId="0" fontId="22" fillId="1" borderId="16" xfId="0" applyFont="1" applyFill="1" applyBorder="1" applyAlignment="1">
      <alignment horizontal="center" vertical="center"/>
    </xf>
    <xf numFmtId="0" fontId="22" fillId="1" borderId="24" xfId="0" applyFont="1" applyFill="1" applyBorder="1" applyAlignment="1">
      <alignment horizontal="center" vertical="center"/>
    </xf>
    <xf numFmtId="0" fontId="22" fillId="1" borderId="12" xfId="0" applyFont="1" applyFill="1" applyBorder="1" applyAlignment="1">
      <alignment horizontal="center" vertical="center"/>
    </xf>
    <xf numFmtId="0" fontId="22" fillId="1" borderId="17" xfId="0" applyFont="1" applyFill="1" applyBorder="1" applyAlignment="1">
      <alignment horizontal="center" vertical="center"/>
    </xf>
    <xf numFmtId="0" fontId="22" fillId="1" borderId="25" xfId="0" applyFont="1" applyFill="1" applyBorder="1" applyAlignment="1">
      <alignment horizontal="center" vertical="center" wrapText="1"/>
    </xf>
    <xf numFmtId="0" fontId="22" fillId="1" borderId="15" xfId="0" applyFont="1" applyFill="1" applyBorder="1" applyAlignment="1">
      <alignment horizontal="center" vertical="center" wrapText="1"/>
    </xf>
    <xf numFmtId="0" fontId="22" fillId="1" borderId="16" xfId="0" applyFont="1" applyFill="1" applyBorder="1" applyAlignment="1">
      <alignment horizontal="center" vertical="center" wrapText="1"/>
    </xf>
    <xf numFmtId="0" fontId="22" fillId="1" borderId="24" xfId="0" applyFont="1" applyFill="1" applyBorder="1" applyAlignment="1">
      <alignment horizontal="center" vertical="center" wrapText="1"/>
    </xf>
    <xf numFmtId="0" fontId="22" fillId="1" borderId="12" xfId="0" applyFont="1" applyFill="1" applyBorder="1" applyAlignment="1">
      <alignment horizontal="center" vertical="center" wrapText="1"/>
    </xf>
    <xf numFmtId="0" fontId="22" fillId="1" borderId="17" xfId="0" applyFont="1" applyFill="1" applyBorder="1" applyAlignment="1">
      <alignment horizontal="center" vertical="center" wrapText="1"/>
    </xf>
    <xf numFmtId="0" fontId="22" fillId="1" borderId="13" xfId="0" applyFont="1" applyFill="1" applyBorder="1" applyAlignment="1">
      <alignment horizontal="center" vertical="center"/>
    </xf>
    <xf numFmtId="0" fontId="22" fillId="1" borderId="2" xfId="0" applyFont="1" applyFill="1" applyBorder="1" applyAlignment="1">
      <alignment horizontal="center" vertical="center"/>
    </xf>
    <xf numFmtId="0" fontId="22" fillId="1" borderId="14" xfId="0" applyFont="1" applyFill="1" applyBorder="1" applyAlignment="1">
      <alignment horizontal="center" vertical="center"/>
    </xf>
    <xf numFmtId="0" fontId="22" fillId="1" borderId="24" xfId="0" applyFont="1" applyFill="1" applyBorder="1" applyAlignment="1">
      <alignment horizontal="right" vertical="center"/>
    </xf>
    <xf numFmtId="0" fontId="22" fillId="1" borderId="12" xfId="0" applyFont="1" applyFill="1" applyBorder="1" applyAlignment="1">
      <alignment horizontal="right" vertical="center"/>
    </xf>
    <xf numFmtId="0" fontId="22" fillId="1" borderId="17" xfId="0" applyFont="1" applyFill="1" applyBorder="1" applyAlignment="1">
      <alignment horizontal="right" vertical="center"/>
    </xf>
    <xf numFmtId="0" fontId="22" fillId="0" borderId="19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26" fillId="0" borderId="19" xfId="0" applyFont="1" applyBorder="1" applyAlignment="1">
      <alignment vertical="top" wrapText="1"/>
    </xf>
    <xf numFmtId="0" fontId="27" fillId="0" borderId="20" xfId="0" applyFont="1" applyBorder="1" applyAlignment="1">
      <alignment vertical="center"/>
    </xf>
    <xf numFmtId="0" fontId="27" fillId="0" borderId="21" xfId="0" applyFont="1" applyBorder="1" applyAlignment="1">
      <alignment vertical="center"/>
    </xf>
    <xf numFmtId="0" fontId="27" fillId="0" borderId="2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23" xfId="0" applyFont="1" applyBorder="1" applyAlignment="1">
      <alignment vertical="center"/>
    </xf>
    <xf numFmtId="0" fontId="27" fillId="0" borderId="24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0" fontId="22" fillId="0" borderId="2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178" fontId="22" fillId="0" borderId="25" xfId="0" applyNumberFormat="1" applyFont="1" applyBorder="1" applyAlignment="1">
      <alignment horizontal="left" vertical="center"/>
    </xf>
    <xf numFmtId="178" fontId="22" fillId="0" borderId="15" xfId="0" applyNumberFormat="1" applyFont="1" applyBorder="1" applyAlignment="1">
      <alignment horizontal="left" vertical="center"/>
    </xf>
    <xf numFmtId="178" fontId="22" fillId="0" borderId="16" xfId="0" applyNumberFormat="1" applyFont="1" applyBorder="1" applyAlignment="1">
      <alignment horizontal="left" vertical="center"/>
    </xf>
    <xf numFmtId="178" fontId="22" fillId="0" borderId="26" xfId="0" applyNumberFormat="1" applyFont="1" applyBorder="1" applyAlignment="1">
      <alignment horizontal="left" vertical="center"/>
    </xf>
    <xf numFmtId="178" fontId="22" fillId="0" borderId="27" xfId="0" applyNumberFormat="1" applyFont="1" applyBorder="1" applyAlignment="1">
      <alignment horizontal="left" vertical="center"/>
    </xf>
    <xf numFmtId="178" fontId="22" fillId="0" borderId="28" xfId="0" applyNumberFormat="1" applyFont="1" applyBorder="1" applyAlignment="1">
      <alignment horizontal="left" vertical="center"/>
    </xf>
    <xf numFmtId="0" fontId="22" fillId="0" borderId="25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2" fillId="0" borderId="28" xfId="0" applyFont="1" applyBorder="1" applyAlignment="1">
      <alignment vertical="center"/>
    </xf>
    <xf numFmtId="177" fontId="22" fillId="0" borderId="25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77" fontId="22" fillId="0" borderId="16" xfId="0" applyNumberFormat="1" applyFont="1" applyBorder="1" applyAlignment="1">
      <alignment horizontal="center" vertical="center"/>
    </xf>
    <xf numFmtId="177" fontId="22" fillId="0" borderId="22" xfId="0" applyNumberFormat="1" applyFont="1" applyBorder="1" applyAlignment="1">
      <alignment horizontal="center" vertical="center"/>
    </xf>
    <xf numFmtId="177" fontId="22" fillId="0" borderId="0" xfId="0" applyNumberFormat="1" applyFont="1" applyAlignment="1">
      <alignment horizontal="center" vertical="center"/>
    </xf>
    <xf numFmtId="177" fontId="22" fillId="0" borderId="23" xfId="0" applyNumberFormat="1" applyFont="1" applyBorder="1" applyAlignment="1">
      <alignment horizontal="center" vertical="center"/>
    </xf>
    <xf numFmtId="177" fontId="22" fillId="0" borderId="26" xfId="0" applyNumberFormat="1" applyFont="1" applyBorder="1" applyAlignment="1">
      <alignment horizontal="center" vertical="center"/>
    </xf>
    <xf numFmtId="177" fontId="22" fillId="0" borderId="27" xfId="0" applyNumberFormat="1" applyFont="1" applyBorder="1" applyAlignment="1">
      <alignment horizontal="center" vertical="center"/>
    </xf>
    <xf numFmtId="177" fontId="22" fillId="0" borderId="28" xfId="0" applyNumberFormat="1" applyFont="1" applyBorder="1" applyAlignment="1">
      <alignment horizontal="center" vertical="center"/>
    </xf>
    <xf numFmtId="178" fontId="22" fillId="0" borderId="19" xfId="0" applyNumberFormat="1" applyFont="1" applyBorder="1" applyAlignment="1">
      <alignment vertical="center"/>
    </xf>
    <xf numFmtId="178" fontId="22" fillId="0" borderId="20" xfId="0" applyNumberFormat="1" applyFont="1" applyBorder="1" applyAlignment="1">
      <alignment vertical="center"/>
    </xf>
    <xf numFmtId="178" fontId="22" fillId="0" borderId="21" xfId="0" applyNumberFormat="1" applyFont="1" applyBorder="1" applyAlignment="1">
      <alignment vertical="center"/>
    </xf>
    <xf numFmtId="178" fontId="22" fillId="0" borderId="26" xfId="0" applyNumberFormat="1" applyFont="1" applyBorder="1" applyAlignment="1">
      <alignment vertical="center"/>
    </xf>
    <xf numFmtId="178" fontId="22" fillId="0" borderId="27" xfId="0" applyNumberFormat="1" applyFont="1" applyBorder="1" applyAlignment="1">
      <alignment vertical="center"/>
    </xf>
    <xf numFmtId="178" fontId="22" fillId="0" borderId="28" xfId="0" applyNumberFormat="1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24" xfId="0" applyBorder="1"/>
    <xf numFmtId="0" fontId="0" fillId="0" borderId="12" xfId="0" applyBorder="1"/>
    <xf numFmtId="0" fontId="0" fillId="0" borderId="17" xfId="0" applyBorder="1"/>
    <xf numFmtId="58" fontId="28" fillId="22" borderId="25" xfId="0" applyNumberFormat="1" applyFont="1" applyFill="1" applyBorder="1" applyAlignment="1">
      <alignment horizontal="center" vertical="center"/>
    </xf>
    <xf numFmtId="0" fontId="29" fillId="22" borderId="15" xfId="0" applyFont="1" applyFill="1" applyBorder="1"/>
    <xf numFmtId="0" fontId="29" fillId="22" borderId="16" xfId="0" applyFont="1" applyFill="1" applyBorder="1"/>
    <xf numFmtId="0" fontId="29" fillId="22" borderId="24" xfId="0" applyFont="1" applyFill="1" applyBorder="1"/>
    <xf numFmtId="0" fontId="29" fillId="22" borderId="12" xfId="0" applyFont="1" applyFill="1" applyBorder="1"/>
    <xf numFmtId="0" fontId="29" fillId="22" borderId="17" xfId="0" applyFont="1" applyFill="1" applyBorder="1"/>
    <xf numFmtId="178" fontId="22" fillId="0" borderId="22" xfId="0" applyNumberFormat="1" applyFont="1" applyBorder="1" applyAlignment="1">
      <alignment horizontal="left" vertical="center"/>
    </xf>
    <xf numFmtId="178" fontId="22" fillId="0" borderId="0" xfId="0" applyNumberFormat="1" applyFont="1" applyAlignment="1">
      <alignment horizontal="left" vertical="center"/>
    </xf>
    <xf numFmtId="178" fontId="22" fillId="0" borderId="23" xfId="0" applyNumberFormat="1" applyFont="1" applyBorder="1" applyAlignment="1">
      <alignment horizontal="left" vertical="center"/>
    </xf>
    <xf numFmtId="0" fontId="22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24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9" xfId="0" applyFont="1" applyBorder="1" applyAlignment="1">
      <alignment vertical="top" wrapText="1"/>
    </xf>
    <xf numFmtId="0" fontId="22" fillId="0" borderId="17" xfId="0" applyFont="1" applyBorder="1" applyAlignment="1">
      <alignment vertical="center"/>
    </xf>
    <xf numFmtId="58" fontId="22" fillId="0" borderId="12" xfId="0" applyNumberFormat="1" applyFont="1" applyBorder="1"/>
    <xf numFmtId="0" fontId="22" fillId="0" borderId="29" xfId="0" applyFont="1" applyBorder="1" applyAlignment="1">
      <alignment vertical="center"/>
    </xf>
    <xf numFmtId="0" fontId="0" fillId="0" borderId="30" xfId="0" applyBorder="1"/>
    <xf numFmtId="0" fontId="0" fillId="0" borderId="31" xfId="0" applyBorder="1"/>
    <xf numFmtId="0" fontId="0" fillId="0" borderId="22" xfId="0" applyBorder="1"/>
    <xf numFmtId="0" fontId="0" fillId="0" borderId="0" xfId="0"/>
    <xf numFmtId="0" fontId="0" fillId="0" borderId="23" xfId="0" applyBorder="1"/>
    <xf numFmtId="0" fontId="22" fillId="0" borderId="25" xfId="0" applyFont="1" applyBorder="1" applyAlignment="1">
      <alignment vertical="top" wrapText="1"/>
    </xf>
    <xf numFmtId="179" fontId="22" fillId="0" borderId="25" xfId="0" applyNumberFormat="1" applyFont="1" applyBorder="1" applyAlignment="1">
      <alignment vertical="center"/>
    </xf>
    <xf numFmtId="0" fontId="22" fillId="0" borderId="13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horizontal="left" vertical="top" wrapText="1"/>
    </xf>
    <xf numFmtId="0" fontId="22" fillId="0" borderId="20" xfId="0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23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178" fontId="22" fillId="0" borderId="22" xfId="0" applyNumberFormat="1" applyFont="1" applyBorder="1" applyAlignment="1">
      <alignment vertical="center"/>
    </xf>
    <xf numFmtId="178" fontId="22" fillId="0" borderId="0" xfId="0" applyNumberFormat="1" applyFont="1" applyAlignment="1">
      <alignment vertical="center"/>
    </xf>
    <xf numFmtId="178" fontId="22" fillId="0" borderId="23" xfId="0" applyNumberFormat="1" applyFont="1" applyBorder="1" applyAlignment="1">
      <alignment vertical="center"/>
    </xf>
    <xf numFmtId="0" fontId="22" fillId="0" borderId="19" xfId="0" applyFont="1" applyBorder="1" applyAlignment="1">
      <alignment vertical="center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 xr:uid="{00000000-0005-0000-0000-000012000000}"/>
    <cellStyle name="Header1" xfId="20" xr:uid="{00000000-0005-0000-0000-000013000000}"/>
    <cellStyle name="Header2" xfId="21" xr:uid="{00000000-0005-0000-0000-000014000000}"/>
    <cellStyle name="Normal_#18-Internet" xfId="22" xr:uid="{00000000-0005-0000-0000-000015000000}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5" xr:uid="{00000000-0005-0000-0000-00002D000000}"/>
    <cellStyle name="標準 3" xfId="46" xr:uid="{00000000-0005-0000-0000-00002E000000}"/>
    <cellStyle name="良い" xfId="47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2</xdr:row>
      <xdr:rowOff>129540</xdr:rowOff>
    </xdr:from>
    <xdr:to>
      <xdr:col>9</xdr:col>
      <xdr:colOff>502920</xdr:colOff>
      <xdr:row>5</xdr:row>
      <xdr:rowOff>76200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AE5DD58A-9552-0439-A3EA-1B516F79D94F}"/>
            </a:ext>
          </a:extLst>
        </xdr:cNvPr>
        <xdr:cNvSpPr/>
      </xdr:nvSpPr>
      <xdr:spPr>
        <a:xfrm>
          <a:off x="3893820" y="464820"/>
          <a:ext cx="2095500" cy="449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開始</a:t>
          </a:r>
        </a:p>
      </xdr:txBody>
    </xdr:sp>
    <xdr:clientData/>
  </xdr:twoCellAnchor>
  <xdr:twoCellAnchor>
    <xdr:from>
      <xdr:col>6</xdr:col>
      <xdr:colOff>236220</xdr:colOff>
      <xdr:row>30</xdr:row>
      <xdr:rowOff>152400</xdr:rowOff>
    </xdr:from>
    <xdr:to>
      <xdr:col>9</xdr:col>
      <xdr:colOff>502920</xdr:colOff>
      <xdr:row>33</xdr:row>
      <xdr:rowOff>99060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3D2F12E-C8E2-48D6-8EC7-EB199A5575ED}"/>
            </a:ext>
          </a:extLst>
        </xdr:cNvPr>
        <xdr:cNvSpPr/>
      </xdr:nvSpPr>
      <xdr:spPr>
        <a:xfrm>
          <a:off x="3893820" y="5181600"/>
          <a:ext cx="2095500" cy="449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終了</a:t>
          </a:r>
        </a:p>
      </xdr:txBody>
    </xdr:sp>
    <xdr:clientData/>
  </xdr:twoCellAnchor>
  <xdr:twoCellAnchor>
    <xdr:from>
      <xdr:col>2</xdr:col>
      <xdr:colOff>182880</xdr:colOff>
      <xdr:row>16</xdr:row>
      <xdr:rowOff>114300</xdr:rowOff>
    </xdr:from>
    <xdr:to>
      <xdr:col>5</xdr:col>
      <xdr:colOff>449580</xdr:colOff>
      <xdr:row>19</xdr:row>
      <xdr:rowOff>60960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A433DA5-37EB-488A-B583-C3CC7749770C}"/>
            </a:ext>
          </a:extLst>
        </xdr:cNvPr>
        <xdr:cNvSpPr/>
      </xdr:nvSpPr>
      <xdr:spPr>
        <a:xfrm>
          <a:off x="1402080" y="2796540"/>
          <a:ext cx="2095500" cy="449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処理</a:t>
          </a:r>
          <a:r>
            <a:rPr kumimoji="1" lang="en-US" altLang="ja-JP" sz="1100"/>
            <a:t>A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182880</xdr:colOff>
      <xdr:row>22</xdr:row>
      <xdr:rowOff>144780</xdr:rowOff>
    </xdr:from>
    <xdr:to>
      <xdr:col>5</xdr:col>
      <xdr:colOff>449580</xdr:colOff>
      <xdr:row>25</xdr:row>
      <xdr:rowOff>91440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CCFF22-80B9-4355-88CC-627728007798}"/>
            </a:ext>
          </a:extLst>
        </xdr:cNvPr>
        <xdr:cNvSpPr/>
      </xdr:nvSpPr>
      <xdr:spPr>
        <a:xfrm>
          <a:off x="1402080" y="3832860"/>
          <a:ext cx="2095500" cy="449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処理</a:t>
          </a:r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453390</xdr:colOff>
      <xdr:row>22</xdr:row>
      <xdr:rowOff>144780</xdr:rowOff>
    </xdr:from>
    <xdr:to>
      <xdr:col>14</xdr:col>
      <xdr:colOff>110490</xdr:colOff>
      <xdr:row>25</xdr:row>
      <xdr:rowOff>91440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42157BE-6295-4DD8-B829-0EA2CA942C1E}"/>
            </a:ext>
          </a:extLst>
        </xdr:cNvPr>
        <xdr:cNvSpPr/>
      </xdr:nvSpPr>
      <xdr:spPr>
        <a:xfrm>
          <a:off x="6549390" y="3832860"/>
          <a:ext cx="2095500" cy="449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処理</a:t>
          </a:r>
          <a:r>
            <a:rPr kumimoji="1" lang="en-US" altLang="ja-JP" sz="1100"/>
            <a:t>D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453390</xdr:colOff>
      <xdr:row>16</xdr:row>
      <xdr:rowOff>114300</xdr:rowOff>
    </xdr:from>
    <xdr:to>
      <xdr:col>14</xdr:col>
      <xdr:colOff>110490</xdr:colOff>
      <xdr:row>19</xdr:row>
      <xdr:rowOff>60960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CADF449A-B080-400D-BBCC-19566253AD46}"/>
            </a:ext>
          </a:extLst>
        </xdr:cNvPr>
        <xdr:cNvSpPr/>
      </xdr:nvSpPr>
      <xdr:spPr>
        <a:xfrm>
          <a:off x="6549390" y="2796540"/>
          <a:ext cx="2095500" cy="4495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処理</a:t>
          </a:r>
          <a:r>
            <a:rPr kumimoji="1" lang="en-US" altLang="ja-JP" sz="1100"/>
            <a:t>C</a:t>
          </a:r>
          <a:endParaRPr kumimoji="1" lang="ja-JP" altLang="en-US" sz="1100"/>
        </a:p>
      </xdr:txBody>
    </xdr:sp>
    <xdr:clientData/>
  </xdr:twoCellAnchor>
  <xdr:twoCellAnchor>
    <xdr:from>
      <xdr:col>5</xdr:col>
      <xdr:colOff>563880</xdr:colOff>
      <xdr:row>8</xdr:row>
      <xdr:rowOff>129540</xdr:rowOff>
    </xdr:from>
    <xdr:to>
      <xdr:col>10</xdr:col>
      <xdr:colOff>175260</xdr:colOff>
      <xdr:row>12</xdr:row>
      <xdr:rowOff>7620</xdr:rowOff>
    </xdr:to>
    <xdr:sp macro="" textlink="">
      <xdr:nvSpPr>
        <xdr:cNvPr id="9" name="フローチャート: 判断 8">
          <a:extLst>
            <a:ext uri="{FF2B5EF4-FFF2-40B4-BE49-F238E27FC236}">
              <a16:creationId xmlns:a16="http://schemas.microsoft.com/office/drawing/2014/main" id="{F1CEEC01-9426-C792-91F5-AF59F1B48998}"/>
            </a:ext>
          </a:extLst>
        </xdr:cNvPr>
        <xdr:cNvSpPr/>
      </xdr:nvSpPr>
      <xdr:spPr>
        <a:xfrm>
          <a:off x="3611880" y="1470660"/>
          <a:ext cx="2659380" cy="548640"/>
        </a:xfrm>
        <a:prstGeom prst="flowChartDecis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今日？</a:t>
          </a:r>
        </a:p>
      </xdr:txBody>
    </xdr:sp>
    <xdr:clientData/>
  </xdr:twoCellAnchor>
  <xdr:twoCellAnchor>
    <xdr:from>
      <xdr:col>8</xdr:col>
      <xdr:colOff>64770</xdr:colOff>
      <xdr:row>5</xdr:row>
      <xdr:rowOff>76200</xdr:rowOff>
    </xdr:from>
    <xdr:to>
      <xdr:col>8</xdr:col>
      <xdr:colOff>64770</xdr:colOff>
      <xdr:row>8</xdr:row>
      <xdr:rowOff>129540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A2D800F-B5E2-556A-E3B8-A28A67F5F1FF}"/>
            </a:ext>
          </a:extLst>
        </xdr:cNvPr>
        <xdr:cNvCxnSpPr>
          <a:stCxn id="2" idx="2"/>
          <a:endCxn id="9" idx="0"/>
        </xdr:cNvCxnSpPr>
      </xdr:nvCxnSpPr>
      <xdr:spPr>
        <a:xfrm>
          <a:off x="4941570" y="914400"/>
          <a:ext cx="0" cy="556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</xdr:colOff>
      <xdr:row>19</xdr:row>
      <xdr:rowOff>60960</xdr:rowOff>
    </xdr:from>
    <xdr:to>
      <xdr:col>4</xdr:col>
      <xdr:colOff>11430</xdr:colOff>
      <xdr:row>22</xdr:row>
      <xdr:rowOff>144780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6E76BBD-944D-40D5-AB50-BA187240F714}"/>
            </a:ext>
          </a:extLst>
        </xdr:cNvPr>
        <xdr:cNvCxnSpPr>
          <a:stCxn id="4" idx="2"/>
          <a:endCxn id="6" idx="0"/>
        </xdr:cNvCxnSpPr>
      </xdr:nvCxnSpPr>
      <xdr:spPr>
        <a:xfrm>
          <a:off x="2449830" y="3246120"/>
          <a:ext cx="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281940</xdr:colOff>
      <xdr:row>19</xdr:row>
      <xdr:rowOff>60960</xdr:rowOff>
    </xdr:from>
    <xdr:to>
      <xdr:col>12</xdr:col>
      <xdr:colOff>281940</xdr:colOff>
      <xdr:row>22</xdr:row>
      <xdr:rowOff>144780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95E1DBF-1775-4F96-82B1-377F82E104D2}"/>
            </a:ext>
          </a:extLst>
        </xdr:cNvPr>
        <xdr:cNvCxnSpPr>
          <a:stCxn id="8" idx="2"/>
          <a:endCxn id="7" idx="0"/>
        </xdr:cNvCxnSpPr>
      </xdr:nvCxnSpPr>
      <xdr:spPr>
        <a:xfrm>
          <a:off x="7597140" y="3246120"/>
          <a:ext cx="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</xdr:colOff>
      <xdr:row>10</xdr:row>
      <xdr:rowOff>68580</xdr:rowOff>
    </xdr:from>
    <xdr:to>
      <xdr:col>5</xdr:col>
      <xdr:colOff>563880</xdr:colOff>
      <xdr:row>16</xdr:row>
      <xdr:rowOff>114300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CDD975F-BD38-BF3D-89A2-960828CE3CA6}"/>
            </a:ext>
          </a:extLst>
        </xdr:cNvPr>
        <xdr:cNvCxnSpPr>
          <a:stCxn id="9" idx="1"/>
          <a:endCxn id="4" idx="0"/>
        </xdr:cNvCxnSpPr>
      </xdr:nvCxnSpPr>
      <xdr:spPr>
        <a:xfrm rot="10800000" flipV="1">
          <a:off x="2449830" y="1744980"/>
          <a:ext cx="1162050" cy="105156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175260</xdr:colOff>
      <xdr:row>10</xdr:row>
      <xdr:rowOff>68580</xdr:rowOff>
    </xdr:from>
    <xdr:to>
      <xdr:col>12</xdr:col>
      <xdr:colOff>281940</xdr:colOff>
      <xdr:row>16</xdr:row>
      <xdr:rowOff>114300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FB5233F7-B4A5-45AD-A2F2-FE4CAB4A1142}"/>
            </a:ext>
          </a:extLst>
        </xdr:cNvPr>
        <xdr:cNvCxnSpPr>
          <a:stCxn id="9" idx="3"/>
          <a:endCxn id="8" idx="0"/>
        </xdr:cNvCxnSpPr>
      </xdr:nvCxnSpPr>
      <xdr:spPr>
        <a:xfrm>
          <a:off x="6271260" y="1744980"/>
          <a:ext cx="1325880" cy="105156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</xdr:colOff>
      <xdr:row>25</xdr:row>
      <xdr:rowOff>91440</xdr:rowOff>
    </xdr:from>
    <xdr:to>
      <xdr:col>8</xdr:col>
      <xdr:colOff>64770</xdr:colOff>
      <xdr:row>30</xdr:row>
      <xdr:rowOff>152400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D9535D6D-A765-4079-A853-87E3C2BE80B3}"/>
            </a:ext>
          </a:extLst>
        </xdr:cNvPr>
        <xdr:cNvCxnSpPr>
          <a:stCxn id="6" idx="2"/>
          <a:endCxn id="3" idx="0"/>
        </xdr:cNvCxnSpPr>
      </xdr:nvCxnSpPr>
      <xdr:spPr>
        <a:xfrm rot="16200000" flipH="1">
          <a:off x="3246120" y="3486150"/>
          <a:ext cx="899160" cy="24917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</xdr:colOff>
      <xdr:row>25</xdr:row>
      <xdr:rowOff>91440</xdr:rowOff>
    </xdr:from>
    <xdr:to>
      <xdr:col>12</xdr:col>
      <xdr:colOff>281940</xdr:colOff>
      <xdr:row>30</xdr:row>
      <xdr:rowOff>152400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5B7AB5BC-9577-4D79-8C6D-BF2BC79529C0}"/>
            </a:ext>
          </a:extLst>
        </xdr:cNvPr>
        <xdr:cNvCxnSpPr>
          <a:stCxn id="7" idx="2"/>
          <a:endCxn id="3" idx="0"/>
        </xdr:cNvCxnSpPr>
      </xdr:nvCxnSpPr>
      <xdr:spPr>
        <a:xfrm rot="5400000">
          <a:off x="5819775" y="3404235"/>
          <a:ext cx="899160" cy="26555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289560</xdr:colOff>
      <xdr:row>15</xdr:row>
      <xdr:rowOff>45720</xdr:rowOff>
    </xdr:from>
    <xdr:to>
      <xdr:col>17</xdr:col>
      <xdr:colOff>457200</xdr:colOff>
      <xdr:row>20</xdr:row>
      <xdr:rowOff>129540</xdr:rowOff>
    </xdr:to>
    <xdr:sp macro="" textlink="">
      <xdr:nvSpPr>
        <xdr:cNvPr id="29" name="フローチャート: 磁気ディスク 28">
          <a:extLst>
            <a:ext uri="{FF2B5EF4-FFF2-40B4-BE49-F238E27FC236}">
              <a16:creationId xmlns:a16="http://schemas.microsoft.com/office/drawing/2014/main" id="{59EE69E9-F72D-CFAF-8B1F-C27E713E4741}"/>
            </a:ext>
          </a:extLst>
        </xdr:cNvPr>
        <xdr:cNvSpPr/>
      </xdr:nvSpPr>
      <xdr:spPr>
        <a:xfrm>
          <a:off x="9433560" y="2560320"/>
          <a:ext cx="1386840" cy="922020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Oracle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110490</xdr:colOff>
      <xdr:row>18</xdr:row>
      <xdr:rowOff>3810</xdr:rowOff>
    </xdr:from>
    <xdr:to>
      <xdr:col>15</xdr:col>
      <xdr:colOff>289560</xdr:colOff>
      <xdr:row>18</xdr:row>
      <xdr:rowOff>3810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5C294B43-12C4-410A-B893-520DF6773D4B}"/>
            </a:ext>
          </a:extLst>
        </xdr:cNvPr>
        <xdr:cNvCxnSpPr>
          <a:stCxn id="8" idx="3"/>
          <a:endCxn id="29" idx="2"/>
        </xdr:cNvCxnSpPr>
      </xdr:nvCxnSpPr>
      <xdr:spPr>
        <a:xfrm>
          <a:off x="8644890" y="3021330"/>
          <a:ext cx="7886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sv\@ginga\Users\jazzoomcafe-PC\AppData\Local\Temp\Temp2_&#12473;&#12461;&#12523;&#31080;.zip\&#27744;&#30000;&#37324;&#39321;&#32076;&#27508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共通入力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N115"/>
  <sheetViews>
    <sheetView view="pageBreakPreview" zoomScaleNormal="100" workbookViewId="0">
      <selection activeCell="BD21" sqref="BD21"/>
    </sheetView>
  </sheetViews>
  <sheetFormatPr defaultColWidth="2.109375" defaultRowHeight="10.8" x14ac:dyDescent="0.15"/>
  <cols>
    <col min="1" max="15" width="2.109375" style="2" bestFit="1" customWidth="1"/>
    <col min="16" max="16" width="1.21875" style="2" customWidth="1"/>
    <col min="17" max="17" width="2.109375" style="2" bestFit="1" customWidth="1"/>
    <col min="18" max="18" width="2.109375" style="2" customWidth="1"/>
    <col min="19" max="19" width="2.33203125" style="2" customWidth="1"/>
    <col min="20" max="20" width="2.109375" style="2" customWidth="1"/>
    <col min="21" max="21" width="1.88671875" style="2" customWidth="1"/>
    <col min="22" max="22" width="2.21875" style="2" customWidth="1"/>
    <col min="23" max="23" width="1.88671875" style="2" customWidth="1"/>
    <col min="24" max="25" width="2.109375" style="2" bestFit="1" customWidth="1"/>
    <col min="26" max="26" width="2.109375" style="2" customWidth="1"/>
    <col min="27" max="43" width="2.109375" style="2" bestFit="1" customWidth="1"/>
    <col min="44" max="45" width="2.21875" style="2" customWidth="1"/>
    <col min="46" max="47" width="2.33203125" style="2" customWidth="1"/>
    <col min="48" max="48" width="2.109375" style="2" customWidth="1"/>
    <col min="49" max="59" width="2.109375" style="2"/>
    <col min="60" max="60" width="4.44140625" style="2" bestFit="1" customWidth="1"/>
    <col min="61" max="61" width="3" style="2" bestFit="1" customWidth="1"/>
    <col min="62" max="16384" width="2.109375" style="2"/>
  </cols>
  <sheetData>
    <row r="1" spans="1:92" ht="13.2" x14ac:dyDescent="0.2">
      <c r="A1" s="1"/>
      <c r="AM1" s="3" t="s">
        <v>0</v>
      </c>
      <c r="AN1" s="180">
        <f ca="1">NOW()</f>
        <v>45927.884561342595</v>
      </c>
      <c r="AO1" s="162"/>
      <c r="AP1" s="162"/>
      <c r="AQ1" s="162"/>
      <c r="AR1" s="162"/>
      <c r="AS1" s="162"/>
      <c r="AT1" s="162"/>
    </row>
    <row r="2" spans="1:92" ht="11.25" customHeight="1" x14ac:dyDescent="0.15">
      <c r="A2" s="121" t="s">
        <v>1</v>
      </c>
      <c r="B2" s="159"/>
      <c r="C2" s="159"/>
      <c r="D2" s="160"/>
      <c r="E2" s="189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1"/>
      <c r="T2" s="121" t="s">
        <v>2</v>
      </c>
      <c r="U2" s="159"/>
      <c r="V2" s="160"/>
      <c r="W2" s="121" t="s">
        <v>49</v>
      </c>
      <c r="X2" s="159"/>
      <c r="Y2" s="160"/>
      <c r="Z2" s="121" t="s">
        <v>42</v>
      </c>
      <c r="AA2" s="159"/>
      <c r="AB2" s="159"/>
      <c r="AC2" s="159"/>
      <c r="AD2" s="160"/>
      <c r="AE2" s="164">
        <v>36793</v>
      </c>
      <c r="AF2" s="165"/>
      <c r="AG2" s="165"/>
      <c r="AH2" s="165"/>
      <c r="AI2" s="165"/>
      <c r="AJ2" s="165"/>
      <c r="AK2" s="165"/>
      <c r="AL2" s="165"/>
      <c r="AM2" s="165"/>
      <c r="AN2" s="166"/>
      <c r="AO2" s="121" t="s">
        <v>3</v>
      </c>
      <c r="AP2" s="159"/>
      <c r="AQ2" s="160"/>
      <c r="AR2" s="188">
        <f ca="1">DATEDIF(AE2,AN1,"Y")</f>
        <v>25</v>
      </c>
      <c r="AS2" s="159"/>
      <c r="AT2" s="160"/>
    </row>
    <row r="3" spans="1:92" ht="11.25" customHeight="1" x14ac:dyDescent="0.2">
      <c r="A3" s="161"/>
      <c r="B3" s="162"/>
      <c r="C3" s="162"/>
      <c r="D3" s="163"/>
      <c r="E3" s="181" t="s">
        <v>105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3"/>
      <c r="T3" s="161"/>
      <c r="U3" s="162"/>
      <c r="V3" s="163"/>
      <c r="W3" s="161"/>
      <c r="X3" s="162"/>
      <c r="Y3" s="163"/>
      <c r="Z3" s="161"/>
      <c r="AA3" s="162"/>
      <c r="AB3" s="162"/>
      <c r="AC3" s="162"/>
      <c r="AD3" s="163"/>
      <c r="AE3" s="167"/>
      <c r="AF3" s="168"/>
      <c r="AG3" s="168"/>
      <c r="AH3" s="168"/>
      <c r="AI3" s="168"/>
      <c r="AJ3" s="168"/>
      <c r="AK3" s="168"/>
      <c r="AL3" s="168"/>
      <c r="AM3" s="168"/>
      <c r="AN3" s="169"/>
      <c r="AO3" s="161"/>
      <c r="AP3" s="162"/>
      <c r="AQ3" s="163"/>
      <c r="AR3" s="161"/>
      <c r="AS3" s="162"/>
      <c r="AT3" s="163"/>
    </row>
    <row r="4" spans="1:92" ht="11.25" customHeight="1" x14ac:dyDescent="0.15">
      <c r="A4" s="121" t="s">
        <v>4</v>
      </c>
      <c r="B4" s="159"/>
      <c r="C4" s="159"/>
      <c r="D4" s="160"/>
      <c r="E4" s="136" t="s">
        <v>106</v>
      </c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60"/>
    </row>
    <row r="5" spans="1:92" ht="11.25" customHeight="1" x14ac:dyDescent="0.15">
      <c r="A5" s="161"/>
      <c r="B5" s="162"/>
      <c r="C5" s="162"/>
      <c r="D5" s="163"/>
      <c r="E5" s="161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3"/>
    </row>
    <row r="6" spans="1:92" ht="11.25" customHeight="1" x14ac:dyDescent="0.15">
      <c r="A6" s="121" t="s">
        <v>5</v>
      </c>
      <c r="B6" s="159"/>
      <c r="C6" s="159"/>
      <c r="D6" s="160"/>
      <c r="E6" s="136" t="s">
        <v>107</v>
      </c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60"/>
      <c r="Y6" s="121" t="s">
        <v>6</v>
      </c>
      <c r="Z6" s="159"/>
      <c r="AA6" s="159"/>
      <c r="AB6" s="160"/>
      <c r="AC6" s="136" t="s">
        <v>108</v>
      </c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60"/>
    </row>
    <row r="7" spans="1:92" ht="11.25" customHeight="1" x14ac:dyDescent="0.15">
      <c r="A7" s="161"/>
      <c r="B7" s="162"/>
      <c r="C7" s="162"/>
      <c r="D7" s="163"/>
      <c r="E7" s="161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3"/>
      <c r="Y7" s="161"/>
      <c r="Z7" s="162"/>
      <c r="AA7" s="162"/>
      <c r="AB7" s="163"/>
      <c r="AC7" s="161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3"/>
    </row>
    <row r="8" spans="1:92" ht="11.25" customHeight="1" x14ac:dyDescent="0.15">
      <c r="A8" s="121" t="s">
        <v>7</v>
      </c>
      <c r="B8" s="159"/>
      <c r="C8" s="159"/>
      <c r="D8" s="160"/>
      <c r="E8" s="136" t="s">
        <v>50</v>
      </c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60"/>
    </row>
    <row r="9" spans="1:92" ht="11.25" customHeight="1" x14ac:dyDescent="0.15">
      <c r="A9" s="161"/>
      <c r="B9" s="162"/>
      <c r="C9" s="162"/>
      <c r="D9" s="163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3"/>
    </row>
    <row r="10" spans="1:92" ht="11.25" customHeight="1" x14ac:dyDescent="0.15">
      <c r="A10" s="121" t="s">
        <v>8</v>
      </c>
      <c r="B10" s="159"/>
      <c r="C10" s="159"/>
      <c r="D10" s="160"/>
      <c r="E10" s="187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60"/>
    </row>
    <row r="11" spans="1:92" s="4" customFormat="1" ht="11.25" customHeight="1" x14ac:dyDescent="0.15">
      <c r="A11" s="184"/>
      <c r="B11" s="185"/>
      <c r="C11" s="185"/>
      <c r="D11" s="186"/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6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</row>
    <row r="12" spans="1:92" x14ac:dyDescent="0.15">
      <c r="A12" s="73" t="s">
        <v>9</v>
      </c>
      <c r="B12" s="74"/>
      <c r="C12" s="74"/>
      <c r="D12" s="75"/>
      <c r="E12" s="76" t="s">
        <v>41</v>
      </c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8"/>
      <c r="Q12" s="82" t="s">
        <v>10</v>
      </c>
      <c r="R12" s="83"/>
      <c r="S12" s="84"/>
      <c r="T12" s="82" t="s">
        <v>11</v>
      </c>
      <c r="U12" s="83"/>
      <c r="V12" s="84"/>
      <c r="W12" s="76" t="s">
        <v>12</v>
      </c>
      <c r="X12" s="77"/>
      <c r="Y12" s="78"/>
      <c r="Z12" s="76" t="s">
        <v>13</v>
      </c>
      <c r="AA12" s="77"/>
      <c r="AB12" s="78"/>
      <c r="AC12" s="88" t="s">
        <v>13</v>
      </c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90"/>
      <c r="AR12" s="76" t="s">
        <v>14</v>
      </c>
      <c r="AS12" s="77"/>
      <c r="AT12" s="78"/>
    </row>
    <row r="13" spans="1:92" x14ac:dyDescent="0.15">
      <c r="A13" s="91" t="s">
        <v>15</v>
      </c>
      <c r="B13" s="92"/>
      <c r="C13" s="92"/>
      <c r="D13" s="93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  <c r="Q13" s="85"/>
      <c r="R13" s="86"/>
      <c r="S13" s="87"/>
      <c r="T13" s="85"/>
      <c r="U13" s="86"/>
      <c r="V13" s="87"/>
      <c r="W13" s="79"/>
      <c r="X13" s="80"/>
      <c r="Y13" s="81"/>
      <c r="Z13" s="79"/>
      <c r="AA13" s="80"/>
      <c r="AB13" s="81"/>
      <c r="AC13" s="88" t="s">
        <v>47</v>
      </c>
      <c r="AD13" s="89"/>
      <c r="AE13" s="89"/>
      <c r="AF13" s="89"/>
      <c r="AG13" s="89"/>
      <c r="AH13" s="5"/>
      <c r="AI13" s="12"/>
      <c r="AJ13" s="12" t="s">
        <v>17</v>
      </c>
      <c r="AK13" s="12"/>
      <c r="AL13" s="6"/>
      <c r="AM13" s="89" t="s">
        <v>18</v>
      </c>
      <c r="AN13" s="89"/>
      <c r="AO13" s="89"/>
      <c r="AP13" s="89"/>
      <c r="AQ13" s="90"/>
      <c r="AR13" s="79"/>
      <c r="AS13" s="80"/>
      <c r="AT13" s="81"/>
    </row>
    <row r="14" spans="1:92" ht="11.25" customHeight="1" x14ac:dyDescent="0.15">
      <c r="A14" s="130">
        <v>40422</v>
      </c>
      <c r="B14" s="131"/>
      <c r="C14" s="131"/>
      <c r="D14" s="132"/>
      <c r="E14" s="136" t="s">
        <v>58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  <c r="Q14" s="121"/>
      <c r="R14" s="122"/>
      <c r="S14" s="123"/>
      <c r="T14" s="112" t="s">
        <v>48</v>
      </c>
      <c r="U14" s="113"/>
      <c r="V14" s="114"/>
      <c r="W14" s="112">
        <v>4</v>
      </c>
      <c r="X14" s="113"/>
      <c r="Y14" s="114"/>
      <c r="Z14" s="121">
        <v>8</v>
      </c>
      <c r="AA14" s="122"/>
      <c r="AB14" s="123"/>
      <c r="AC14" s="112"/>
      <c r="AD14" s="113"/>
      <c r="AE14" s="113"/>
      <c r="AF14" s="113"/>
      <c r="AG14" s="114"/>
      <c r="AH14" s="112" t="s">
        <v>59</v>
      </c>
      <c r="AI14" s="113"/>
      <c r="AJ14" s="113"/>
      <c r="AK14" s="113"/>
      <c r="AL14" s="114"/>
      <c r="AM14" s="112"/>
      <c r="AN14" s="113"/>
      <c r="AO14" s="113"/>
      <c r="AP14" s="113"/>
      <c r="AQ14" s="114"/>
      <c r="AR14" s="142">
        <f>DATEDIF(A14,A16,"M")+1</f>
        <v>36</v>
      </c>
      <c r="AS14" s="143"/>
      <c r="AT14" s="144"/>
    </row>
    <row r="15" spans="1:92" ht="11.25" customHeight="1" x14ac:dyDescent="0.15">
      <c r="A15" s="170"/>
      <c r="B15" s="171"/>
      <c r="C15" s="171"/>
      <c r="D15" s="172"/>
      <c r="E15" s="139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1"/>
      <c r="Q15" s="124"/>
      <c r="R15" s="125"/>
      <c r="S15" s="126"/>
      <c r="T15" s="115"/>
      <c r="U15" s="116"/>
      <c r="V15" s="117"/>
      <c r="W15" s="115"/>
      <c r="X15" s="116"/>
      <c r="Y15" s="117"/>
      <c r="Z15" s="124"/>
      <c r="AA15" s="125"/>
      <c r="AB15" s="126"/>
      <c r="AC15" s="115"/>
      <c r="AD15" s="116"/>
      <c r="AE15" s="116"/>
      <c r="AF15" s="116"/>
      <c r="AG15" s="117"/>
      <c r="AH15" s="115"/>
      <c r="AI15" s="116"/>
      <c r="AJ15" s="116"/>
      <c r="AK15" s="116"/>
      <c r="AL15" s="117"/>
      <c r="AM15" s="115"/>
      <c r="AN15" s="116"/>
      <c r="AO15" s="116"/>
      <c r="AP15" s="116"/>
      <c r="AQ15" s="117"/>
      <c r="AR15" s="145"/>
      <c r="AS15" s="146"/>
      <c r="AT15" s="147"/>
    </row>
    <row r="16" spans="1:92" ht="11.25" customHeight="1" x14ac:dyDescent="0.15">
      <c r="A16" s="151">
        <v>41487</v>
      </c>
      <c r="B16" s="152"/>
      <c r="C16" s="152"/>
      <c r="D16" s="153"/>
      <c r="E16" s="94" t="s">
        <v>51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8"/>
      <c r="Q16" s="124"/>
      <c r="R16" s="125"/>
      <c r="S16" s="126"/>
      <c r="T16" s="115"/>
      <c r="U16" s="116"/>
      <c r="V16" s="117"/>
      <c r="W16" s="115"/>
      <c r="X16" s="116"/>
      <c r="Y16" s="117"/>
      <c r="Z16" s="124"/>
      <c r="AA16" s="125"/>
      <c r="AB16" s="126"/>
      <c r="AC16" s="115"/>
      <c r="AD16" s="116"/>
      <c r="AE16" s="116"/>
      <c r="AF16" s="116"/>
      <c r="AG16" s="117"/>
      <c r="AH16" s="115"/>
      <c r="AI16" s="116"/>
      <c r="AJ16" s="116"/>
      <c r="AK16" s="116"/>
      <c r="AL16" s="117"/>
      <c r="AM16" s="115"/>
      <c r="AN16" s="116"/>
      <c r="AO16" s="116"/>
      <c r="AP16" s="116"/>
      <c r="AQ16" s="117"/>
      <c r="AR16" s="145"/>
      <c r="AS16" s="146"/>
      <c r="AT16" s="147"/>
    </row>
    <row r="17" spans="1:46" ht="11.25" customHeight="1" x14ac:dyDescent="0.15">
      <c r="A17" s="154"/>
      <c r="B17" s="155"/>
      <c r="C17" s="155"/>
      <c r="D17" s="156"/>
      <c r="E17" s="139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1"/>
      <c r="Q17" s="127"/>
      <c r="R17" s="128"/>
      <c r="S17" s="129"/>
      <c r="T17" s="118"/>
      <c r="U17" s="119"/>
      <c r="V17" s="120"/>
      <c r="W17" s="118"/>
      <c r="X17" s="119"/>
      <c r="Y17" s="120"/>
      <c r="Z17" s="127"/>
      <c r="AA17" s="128"/>
      <c r="AB17" s="129"/>
      <c r="AC17" s="118"/>
      <c r="AD17" s="119"/>
      <c r="AE17" s="119"/>
      <c r="AF17" s="119"/>
      <c r="AG17" s="120"/>
      <c r="AH17" s="118"/>
      <c r="AI17" s="119"/>
      <c r="AJ17" s="119"/>
      <c r="AK17" s="119"/>
      <c r="AL17" s="120"/>
      <c r="AM17" s="118"/>
      <c r="AN17" s="119"/>
      <c r="AO17" s="119"/>
      <c r="AP17" s="119"/>
      <c r="AQ17" s="120"/>
      <c r="AR17" s="148"/>
      <c r="AS17" s="149"/>
      <c r="AT17" s="150"/>
    </row>
    <row r="18" spans="1:46" ht="11.25" customHeight="1" x14ac:dyDescent="0.15">
      <c r="A18" s="94" t="s">
        <v>19</v>
      </c>
      <c r="B18" s="157"/>
      <c r="C18" s="157"/>
      <c r="D18" s="158"/>
      <c r="E18" s="195" t="s">
        <v>55</v>
      </c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7"/>
    </row>
    <row r="19" spans="1:46" ht="11.25" customHeight="1" x14ac:dyDescent="0.15">
      <c r="A19" s="192"/>
      <c r="B19" s="193"/>
      <c r="C19" s="193"/>
      <c r="D19" s="194"/>
      <c r="E19" s="198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200"/>
    </row>
    <row r="20" spans="1:46" ht="11.25" customHeight="1" x14ac:dyDescent="0.15">
      <c r="A20" s="192"/>
      <c r="B20" s="193"/>
      <c r="C20" s="193"/>
      <c r="D20" s="194"/>
      <c r="E20" s="198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200"/>
    </row>
    <row r="21" spans="1:46" ht="11.25" customHeight="1" x14ac:dyDescent="0.15">
      <c r="A21" s="192"/>
      <c r="B21" s="193"/>
      <c r="C21" s="193"/>
      <c r="D21" s="194"/>
      <c r="E21" s="198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200"/>
    </row>
    <row r="22" spans="1:46" ht="146.25" customHeight="1" x14ac:dyDescent="0.15">
      <c r="A22" s="176"/>
      <c r="B22" s="177"/>
      <c r="C22" s="177"/>
      <c r="D22" s="179"/>
      <c r="E22" s="201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3"/>
    </row>
    <row r="23" spans="1:46" ht="11.25" customHeight="1" x14ac:dyDescent="0.15">
      <c r="A23" s="73" t="s">
        <v>9</v>
      </c>
      <c r="B23" s="74"/>
      <c r="C23" s="74"/>
      <c r="D23" s="75"/>
      <c r="E23" s="76" t="s">
        <v>41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8"/>
      <c r="Q23" s="82" t="s">
        <v>10</v>
      </c>
      <c r="R23" s="83"/>
      <c r="S23" s="84"/>
      <c r="T23" s="82" t="s">
        <v>11</v>
      </c>
      <c r="U23" s="83"/>
      <c r="V23" s="84"/>
      <c r="W23" s="76" t="s">
        <v>12</v>
      </c>
      <c r="X23" s="77"/>
      <c r="Y23" s="78"/>
      <c r="Z23" s="76" t="s">
        <v>13</v>
      </c>
      <c r="AA23" s="77"/>
      <c r="AB23" s="78"/>
      <c r="AC23" s="88" t="s">
        <v>13</v>
      </c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90"/>
      <c r="AR23" s="76" t="s">
        <v>14</v>
      </c>
      <c r="AS23" s="77"/>
      <c r="AT23" s="78"/>
    </row>
    <row r="24" spans="1:46" ht="11.25" customHeight="1" x14ac:dyDescent="0.15">
      <c r="A24" s="91" t="s">
        <v>15</v>
      </c>
      <c r="B24" s="92"/>
      <c r="C24" s="92"/>
      <c r="D24" s="93"/>
      <c r="E24" s="79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1"/>
      <c r="Q24" s="85"/>
      <c r="R24" s="86"/>
      <c r="S24" s="87"/>
      <c r="T24" s="85"/>
      <c r="U24" s="86"/>
      <c r="V24" s="87"/>
      <c r="W24" s="79"/>
      <c r="X24" s="80"/>
      <c r="Y24" s="81"/>
      <c r="Z24" s="79"/>
      <c r="AA24" s="80"/>
      <c r="AB24" s="81"/>
      <c r="AC24" s="88" t="s">
        <v>16</v>
      </c>
      <c r="AD24" s="89"/>
      <c r="AE24" s="89"/>
      <c r="AF24" s="89"/>
      <c r="AG24" s="90"/>
      <c r="AH24" s="5"/>
      <c r="AI24" s="6"/>
      <c r="AJ24" s="11" t="s">
        <v>17</v>
      </c>
      <c r="AK24" s="5"/>
      <c r="AL24" s="6"/>
      <c r="AM24" s="88" t="s">
        <v>18</v>
      </c>
      <c r="AN24" s="89"/>
      <c r="AO24" s="89"/>
      <c r="AP24" s="89"/>
      <c r="AQ24" s="90"/>
      <c r="AR24" s="79"/>
      <c r="AS24" s="80"/>
      <c r="AT24" s="81"/>
    </row>
    <row r="25" spans="1:46" ht="11.25" customHeight="1" x14ac:dyDescent="0.15">
      <c r="A25" s="130">
        <v>41518</v>
      </c>
      <c r="B25" s="131"/>
      <c r="C25" s="131"/>
      <c r="D25" s="132"/>
      <c r="E25" s="136" t="s">
        <v>57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8"/>
      <c r="Q25" s="121"/>
      <c r="R25" s="122"/>
      <c r="S25" s="123"/>
      <c r="T25" s="112" t="s">
        <v>45</v>
      </c>
      <c r="U25" s="113"/>
      <c r="V25" s="114"/>
      <c r="W25" s="112">
        <v>4</v>
      </c>
      <c r="X25" s="113"/>
      <c r="Y25" s="114"/>
      <c r="Z25" s="121">
        <v>8</v>
      </c>
      <c r="AA25" s="122"/>
      <c r="AB25" s="123"/>
      <c r="AC25" s="112"/>
      <c r="AD25" s="113"/>
      <c r="AE25" s="113"/>
      <c r="AF25" s="113"/>
      <c r="AG25" s="114"/>
      <c r="AH25" s="112" t="s">
        <v>46</v>
      </c>
      <c r="AI25" s="113"/>
      <c r="AJ25" s="113"/>
      <c r="AK25" s="113"/>
      <c r="AL25" s="114"/>
      <c r="AM25" s="112"/>
      <c r="AN25" s="113"/>
      <c r="AO25" s="113"/>
      <c r="AP25" s="113"/>
      <c r="AQ25" s="114"/>
      <c r="AR25" s="142">
        <f>DATEDIF(A25,A27,"M")+1</f>
        <v>38</v>
      </c>
      <c r="AS25" s="143"/>
      <c r="AT25" s="144"/>
    </row>
    <row r="26" spans="1:46" ht="11.25" customHeight="1" x14ac:dyDescent="0.15">
      <c r="A26" s="170"/>
      <c r="B26" s="171"/>
      <c r="C26" s="171"/>
      <c r="D26" s="172"/>
      <c r="E26" s="139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1"/>
      <c r="Q26" s="124"/>
      <c r="R26" s="125"/>
      <c r="S26" s="126"/>
      <c r="T26" s="115"/>
      <c r="U26" s="116"/>
      <c r="V26" s="117"/>
      <c r="W26" s="115"/>
      <c r="X26" s="116"/>
      <c r="Y26" s="117"/>
      <c r="Z26" s="124"/>
      <c r="AA26" s="125"/>
      <c r="AB26" s="126"/>
      <c r="AC26" s="115"/>
      <c r="AD26" s="116"/>
      <c r="AE26" s="116"/>
      <c r="AF26" s="116"/>
      <c r="AG26" s="117"/>
      <c r="AH26" s="115"/>
      <c r="AI26" s="116"/>
      <c r="AJ26" s="116"/>
      <c r="AK26" s="116"/>
      <c r="AL26" s="117"/>
      <c r="AM26" s="115"/>
      <c r="AN26" s="116"/>
      <c r="AO26" s="116"/>
      <c r="AP26" s="116"/>
      <c r="AQ26" s="117"/>
      <c r="AR26" s="145"/>
      <c r="AS26" s="146"/>
      <c r="AT26" s="147"/>
    </row>
    <row r="27" spans="1:46" ht="11.25" customHeight="1" x14ac:dyDescent="0.15">
      <c r="A27" s="210">
        <v>42644</v>
      </c>
      <c r="B27" s="211"/>
      <c r="C27" s="211"/>
      <c r="D27" s="212"/>
      <c r="E27" s="213" t="s">
        <v>52</v>
      </c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8"/>
      <c r="Q27" s="124"/>
      <c r="R27" s="125"/>
      <c r="S27" s="126"/>
      <c r="T27" s="115"/>
      <c r="U27" s="116"/>
      <c r="V27" s="117"/>
      <c r="W27" s="115"/>
      <c r="X27" s="116"/>
      <c r="Y27" s="117"/>
      <c r="Z27" s="124"/>
      <c r="AA27" s="125"/>
      <c r="AB27" s="126"/>
      <c r="AC27" s="115"/>
      <c r="AD27" s="116"/>
      <c r="AE27" s="116"/>
      <c r="AF27" s="116"/>
      <c r="AG27" s="117"/>
      <c r="AH27" s="115"/>
      <c r="AI27" s="116"/>
      <c r="AJ27" s="116"/>
      <c r="AK27" s="116"/>
      <c r="AL27" s="117"/>
      <c r="AM27" s="115"/>
      <c r="AN27" s="116"/>
      <c r="AO27" s="116"/>
      <c r="AP27" s="116"/>
      <c r="AQ27" s="117"/>
      <c r="AR27" s="145"/>
      <c r="AS27" s="146"/>
      <c r="AT27" s="147"/>
    </row>
    <row r="28" spans="1:46" ht="11.25" customHeight="1" x14ac:dyDescent="0.15">
      <c r="A28" s="154"/>
      <c r="B28" s="155"/>
      <c r="C28" s="155"/>
      <c r="D28" s="156"/>
      <c r="E28" s="139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1"/>
      <c r="Q28" s="127"/>
      <c r="R28" s="128"/>
      <c r="S28" s="129"/>
      <c r="T28" s="118"/>
      <c r="U28" s="119"/>
      <c r="V28" s="120"/>
      <c r="W28" s="118"/>
      <c r="X28" s="119"/>
      <c r="Y28" s="120"/>
      <c r="Z28" s="127"/>
      <c r="AA28" s="128"/>
      <c r="AB28" s="129"/>
      <c r="AC28" s="118"/>
      <c r="AD28" s="119"/>
      <c r="AE28" s="119"/>
      <c r="AF28" s="119"/>
      <c r="AG28" s="120"/>
      <c r="AH28" s="118"/>
      <c r="AI28" s="119"/>
      <c r="AJ28" s="119"/>
      <c r="AK28" s="119"/>
      <c r="AL28" s="120"/>
      <c r="AM28" s="118"/>
      <c r="AN28" s="119"/>
      <c r="AO28" s="119"/>
      <c r="AP28" s="119"/>
      <c r="AQ28" s="120"/>
      <c r="AR28" s="148"/>
      <c r="AS28" s="149"/>
      <c r="AT28" s="150"/>
    </row>
    <row r="29" spans="1:46" ht="11.25" customHeight="1" x14ac:dyDescent="0.15">
      <c r="A29" s="94" t="s">
        <v>19</v>
      </c>
      <c r="B29" s="157"/>
      <c r="C29" s="157"/>
      <c r="D29" s="158"/>
      <c r="E29" s="195" t="s">
        <v>56</v>
      </c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5"/>
    </row>
    <row r="30" spans="1:46" ht="11.25" customHeight="1" x14ac:dyDescent="0.15">
      <c r="A30" s="192"/>
      <c r="B30" s="193"/>
      <c r="C30" s="193"/>
      <c r="D30" s="194"/>
      <c r="E30" s="198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7"/>
    </row>
    <row r="31" spans="1:46" ht="11.25" customHeight="1" x14ac:dyDescent="0.15">
      <c r="A31" s="192"/>
      <c r="B31" s="193"/>
      <c r="C31" s="193"/>
      <c r="D31" s="194"/>
      <c r="E31" s="198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7"/>
    </row>
    <row r="32" spans="1:46" ht="11.25" customHeight="1" x14ac:dyDescent="0.15">
      <c r="A32" s="192"/>
      <c r="B32" s="193"/>
      <c r="C32" s="193"/>
      <c r="D32" s="194"/>
      <c r="E32" s="198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7"/>
    </row>
    <row r="33" spans="1:46" ht="94.5" customHeight="1" x14ac:dyDescent="0.15">
      <c r="A33" s="176"/>
      <c r="B33" s="177"/>
      <c r="C33" s="177"/>
      <c r="D33" s="179"/>
      <c r="E33" s="201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9"/>
    </row>
    <row r="34" spans="1:46" s="13" customFormat="1" ht="14.25" customHeight="1" x14ac:dyDescent="0.2">
      <c r="A34" s="73" t="s">
        <v>9</v>
      </c>
      <c r="B34" s="74"/>
      <c r="C34" s="74"/>
      <c r="D34" s="75"/>
      <c r="E34" s="76" t="s">
        <v>53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/>
      <c r="Q34" s="82" t="s">
        <v>10</v>
      </c>
      <c r="R34" s="83"/>
      <c r="S34" s="84"/>
      <c r="T34" s="82" t="s">
        <v>11</v>
      </c>
      <c r="U34" s="83"/>
      <c r="V34" s="84"/>
      <c r="W34" s="76" t="s">
        <v>12</v>
      </c>
      <c r="X34" s="77"/>
      <c r="Y34" s="78"/>
      <c r="Z34" s="76" t="s">
        <v>13</v>
      </c>
      <c r="AA34" s="77"/>
      <c r="AB34" s="78"/>
      <c r="AC34" s="88" t="s">
        <v>13</v>
      </c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90"/>
      <c r="AR34" s="76" t="s">
        <v>14</v>
      </c>
      <c r="AS34" s="77"/>
      <c r="AT34" s="78"/>
    </row>
    <row r="35" spans="1:46" s="13" customFormat="1" ht="14.25" customHeight="1" x14ac:dyDescent="0.2">
      <c r="A35" s="91" t="s">
        <v>15</v>
      </c>
      <c r="B35" s="92"/>
      <c r="C35" s="92"/>
      <c r="D35" s="93"/>
      <c r="E35" s="79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1"/>
      <c r="Q35" s="85"/>
      <c r="R35" s="86"/>
      <c r="S35" s="87"/>
      <c r="T35" s="85"/>
      <c r="U35" s="86"/>
      <c r="V35" s="87"/>
      <c r="W35" s="79"/>
      <c r="X35" s="80"/>
      <c r="Y35" s="81"/>
      <c r="Z35" s="79"/>
      <c r="AA35" s="80"/>
      <c r="AB35" s="81"/>
      <c r="AC35" s="88" t="s">
        <v>16</v>
      </c>
      <c r="AD35" s="89"/>
      <c r="AE35" s="89"/>
      <c r="AF35" s="89"/>
      <c r="AG35" s="90"/>
      <c r="AH35" s="5"/>
      <c r="AI35" s="12"/>
      <c r="AJ35" s="12" t="s">
        <v>17</v>
      </c>
      <c r="AK35" s="12"/>
      <c r="AL35" s="6"/>
      <c r="AM35" s="88" t="s">
        <v>18</v>
      </c>
      <c r="AN35" s="89"/>
      <c r="AO35" s="89"/>
      <c r="AP35" s="89"/>
      <c r="AQ35" s="90"/>
      <c r="AR35" s="79"/>
      <c r="AS35" s="80"/>
      <c r="AT35" s="81"/>
    </row>
    <row r="36" spans="1:46" s="13" customFormat="1" ht="11.25" customHeight="1" x14ac:dyDescent="0.2">
      <c r="A36" s="130">
        <v>42675</v>
      </c>
      <c r="B36" s="131"/>
      <c r="C36" s="131"/>
      <c r="D36" s="132"/>
      <c r="E36" s="136" t="s">
        <v>60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8"/>
      <c r="Q36" s="121"/>
      <c r="R36" s="122"/>
      <c r="S36" s="123"/>
      <c r="T36" s="112" t="s">
        <v>63</v>
      </c>
      <c r="U36" s="113"/>
      <c r="V36" s="114"/>
      <c r="W36" s="112">
        <v>4</v>
      </c>
      <c r="X36" s="113"/>
      <c r="Y36" s="114"/>
      <c r="Z36" s="121" t="s">
        <v>64</v>
      </c>
      <c r="AA36" s="122"/>
      <c r="AB36" s="123"/>
      <c r="AC36" s="112" t="s">
        <v>54</v>
      </c>
      <c r="AD36" s="113"/>
      <c r="AE36" s="113"/>
      <c r="AF36" s="113"/>
      <c r="AG36" s="114"/>
      <c r="AH36" s="112" t="s">
        <v>65</v>
      </c>
      <c r="AI36" s="113"/>
      <c r="AJ36" s="113"/>
      <c r="AK36" s="113"/>
      <c r="AL36" s="114"/>
      <c r="AM36" s="112" t="s">
        <v>62</v>
      </c>
      <c r="AN36" s="113"/>
      <c r="AO36" s="113"/>
      <c r="AP36" s="113"/>
      <c r="AQ36" s="114"/>
      <c r="AR36" s="142">
        <f>DATEDIF(A36,A38,"M")+1</f>
        <v>24</v>
      </c>
      <c r="AS36" s="143"/>
      <c r="AT36" s="144"/>
    </row>
    <row r="37" spans="1:46" s="13" customFormat="1" ht="9.75" customHeight="1" x14ac:dyDescent="0.2">
      <c r="A37" s="133"/>
      <c r="B37" s="134"/>
      <c r="C37" s="134"/>
      <c r="D37" s="135"/>
      <c r="E37" s="139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1"/>
      <c r="Q37" s="124"/>
      <c r="R37" s="125"/>
      <c r="S37" s="126"/>
      <c r="T37" s="115"/>
      <c r="U37" s="116"/>
      <c r="V37" s="117"/>
      <c r="W37" s="115"/>
      <c r="X37" s="116"/>
      <c r="Y37" s="117"/>
      <c r="Z37" s="124"/>
      <c r="AA37" s="125"/>
      <c r="AB37" s="126"/>
      <c r="AC37" s="115"/>
      <c r="AD37" s="116"/>
      <c r="AE37" s="116"/>
      <c r="AF37" s="116"/>
      <c r="AG37" s="117"/>
      <c r="AH37" s="115"/>
      <c r="AI37" s="116"/>
      <c r="AJ37" s="116"/>
      <c r="AK37" s="116"/>
      <c r="AL37" s="117"/>
      <c r="AM37" s="115"/>
      <c r="AN37" s="116"/>
      <c r="AO37" s="116"/>
      <c r="AP37" s="116"/>
      <c r="AQ37" s="117"/>
      <c r="AR37" s="145"/>
      <c r="AS37" s="146"/>
      <c r="AT37" s="147"/>
    </row>
    <row r="38" spans="1:46" s="13" customFormat="1" ht="11.25" customHeight="1" x14ac:dyDescent="0.2">
      <c r="A38" s="151">
        <v>43374</v>
      </c>
      <c r="B38" s="152"/>
      <c r="C38" s="152"/>
      <c r="D38" s="153"/>
      <c r="E38" s="94" t="s">
        <v>61</v>
      </c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8"/>
      <c r="Q38" s="124"/>
      <c r="R38" s="125"/>
      <c r="S38" s="126"/>
      <c r="T38" s="115"/>
      <c r="U38" s="116"/>
      <c r="V38" s="117"/>
      <c r="W38" s="115"/>
      <c r="X38" s="116"/>
      <c r="Y38" s="117"/>
      <c r="Z38" s="124"/>
      <c r="AA38" s="125"/>
      <c r="AB38" s="126"/>
      <c r="AC38" s="115"/>
      <c r="AD38" s="116"/>
      <c r="AE38" s="116"/>
      <c r="AF38" s="116"/>
      <c r="AG38" s="117"/>
      <c r="AH38" s="115"/>
      <c r="AI38" s="116"/>
      <c r="AJ38" s="116"/>
      <c r="AK38" s="116"/>
      <c r="AL38" s="117"/>
      <c r="AM38" s="115"/>
      <c r="AN38" s="116"/>
      <c r="AO38" s="116"/>
      <c r="AP38" s="116"/>
      <c r="AQ38" s="117"/>
      <c r="AR38" s="145"/>
      <c r="AS38" s="146"/>
      <c r="AT38" s="147"/>
    </row>
    <row r="39" spans="1:46" s="13" customFormat="1" ht="11.25" customHeight="1" x14ac:dyDescent="0.2">
      <c r="A39" s="154"/>
      <c r="B39" s="155"/>
      <c r="C39" s="155"/>
      <c r="D39" s="156"/>
      <c r="E39" s="139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1"/>
      <c r="Q39" s="127"/>
      <c r="R39" s="128"/>
      <c r="S39" s="129"/>
      <c r="T39" s="118"/>
      <c r="U39" s="119"/>
      <c r="V39" s="120"/>
      <c r="W39" s="118"/>
      <c r="X39" s="119"/>
      <c r="Y39" s="120"/>
      <c r="Z39" s="127"/>
      <c r="AA39" s="128"/>
      <c r="AB39" s="129"/>
      <c r="AC39" s="118"/>
      <c r="AD39" s="119"/>
      <c r="AE39" s="119"/>
      <c r="AF39" s="119"/>
      <c r="AG39" s="120"/>
      <c r="AH39" s="118"/>
      <c r="AI39" s="119"/>
      <c r="AJ39" s="119"/>
      <c r="AK39" s="119"/>
      <c r="AL39" s="120"/>
      <c r="AM39" s="118"/>
      <c r="AN39" s="119"/>
      <c r="AO39" s="119"/>
      <c r="AP39" s="119"/>
      <c r="AQ39" s="120"/>
      <c r="AR39" s="148"/>
      <c r="AS39" s="149"/>
      <c r="AT39" s="150"/>
    </row>
    <row r="40" spans="1:46" s="13" customFormat="1" ht="12.75" customHeight="1" x14ac:dyDescent="0.2">
      <c r="A40" s="94" t="s">
        <v>19</v>
      </c>
      <c r="B40" s="95"/>
      <c r="C40" s="95"/>
      <c r="D40" s="96"/>
      <c r="E40" s="178" t="s">
        <v>66</v>
      </c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6"/>
    </row>
    <row r="41" spans="1:46" s="13" customFormat="1" ht="12.75" customHeight="1" x14ac:dyDescent="0.2">
      <c r="A41" s="97"/>
      <c r="B41" s="98"/>
      <c r="C41" s="98"/>
      <c r="D41" s="99"/>
      <c r="E41" s="97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9"/>
    </row>
    <row r="42" spans="1:46" s="13" customFormat="1" ht="12.75" customHeight="1" x14ac:dyDescent="0.2">
      <c r="A42" s="97"/>
      <c r="B42" s="98"/>
      <c r="C42" s="98"/>
      <c r="D42" s="99"/>
      <c r="E42" s="97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9"/>
    </row>
    <row r="43" spans="1:46" s="13" customFormat="1" ht="12.75" customHeight="1" x14ac:dyDescent="0.2">
      <c r="A43" s="97"/>
      <c r="B43" s="98"/>
      <c r="C43" s="98"/>
      <c r="D43" s="99"/>
      <c r="E43" s="97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9"/>
    </row>
    <row r="44" spans="1:46" s="13" customFormat="1" ht="129" customHeight="1" x14ac:dyDescent="0.2">
      <c r="A44" s="100"/>
      <c r="B44" s="101"/>
      <c r="C44" s="101"/>
      <c r="D44" s="102"/>
      <c r="E44" s="100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2"/>
    </row>
    <row r="45" spans="1:46" s="13" customFormat="1" ht="14.25" customHeight="1" x14ac:dyDescent="0.2">
      <c r="A45" s="73" t="s">
        <v>9</v>
      </c>
      <c r="B45" s="74"/>
      <c r="C45" s="74"/>
      <c r="D45" s="75"/>
      <c r="E45" s="76" t="s">
        <v>53</v>
      </c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8"/>
      <c r="Q45" s="82" t="s">
        <v>10</v>
      </c>
      <c r="R45" s="83"/>
      <c r="S45" s="84"/>
      <c r="T45" s="82" t="s">
        <v>11</v>
      </c>
      <c r="U45" s="83"/>
      <c r="V45" s="84"/>
      <c r="W45" s="76" t="s">
        <v>12</v>
      </c>
      <c r="X45" s="77"/>
      <c r="Y45" s="78"/>
      <c r="Z45" s="76" t="s">
        <v>13</v>
      </c>
      <c r="AA45" s="77"/>
      <c r="AB45" s="78"/>
      <c r="AC45" s="88" t="s">
        <v>13</v>
      </c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90"/>
      <c r="AR45" s="76" t="s">
        <v>14</v>
      </c>
      <c r="AS45" s="77"/>
      <c r="AT45" s="78"/>
    </row>
    <row r="46" spans="1:46" s="13" customFormat="1" ht="14.25" customHeight="1" x14ac:dyDescent="0.2">
      <c r="A46" s="91" t="s">
        <v>15</v>
      </c>
      <c r="B46" s="92"/>
      <c r="C46" s="92"/>
      <c r="D46" s="93"/>
      <c r="E46" s="79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1"/>
      <c r="Q46" s="85"/>
      <c r="R46" s="86"/>
      <c r="S46" s="87"/>
      <c r="T46" s="85"/>
      <c r="U46" s="86"/>
      <c r="V46" s="87"/>
      <c r="W46" s="79"/>
      <c r="X46" s="80"/>
      <c r="Y46" s="81"/>
      <c r="Z46" s="79"/>
      <c r="AA46" s="80"/>
      <c r="AB46" s="81"/>
      <c r="AC46" s="88" t="s">
        <v>16</v>
      </c>
      <c r="AD46" s="89"/>
      <c r="AE46" s="89"/>
      <c r="AF46" s="89"/>
      <c r="AG46" s="90"/>
      <c r="AH46" s="5"/>
      <c r="AI46" s="12"/>
      <c r="AJ46" s="12" t="s">
        <v>17</v>
      </c>
      <c r="AK46" s="12"/>
      <c r="AL46" s="6"/>
      <c r="AM46" s="88" t="s">
        <v>18</v>
      </c>
      <c r="AN46" s="89"/>
      <c r="AO46" s="89"/>
      <c r="AP46" s="89"/>
      <c r="AQ46" s="90"/>
      <c r="AR46" s="79"/>
      <c r="AS46" s="80"/>
      <c r="AT46" s="81"/>
    </row>
    <row r="47" spans="1:46" s="13" customFormat="1" ht="11.25" customHeight="1" x14ac:dyDescent="0.2">
      <c r="A47" s="130">
        <v>43405</v>
      </c>
      <c r="B47" s="131"/>
      <c r="C47" s="131"/>
      <c r="D47" s="132"/>
      <c r="E47" s="136" t="s">
        <v>67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8"/>
      <c r="Q47" s="121"/>
      <c r="R47" s="122"/>
      <c r="S47" s="123"/>
      <c r="T47" s="112" t="s">
        <v>69</v>
      </c>
      <c r="U47" s="113"/>
      <c r="V47" s="114"/>
      <c r="W47" s="112">
        <v>4</v>
      </c>
      <c r="X47" s="113"/>
      <c r="Y47" s="114"/>
      <c r="Z47" s="121">
        <v>3</v>
      </c>
      <c r="AA47" s="122"/>
      <c r="AB47" s="123"/>
      <c r="AC47" s="112" t="s">
        <v>54</v>
      </c>
      <c r="AD47" s="113"/>
      <c r="AE47" s="113"/>
      <c r="AF47" s="113"/>
      <c r="AG47" s="114"/>
      <c r="AH47" s="112" t="s">
        <v>70</v>
      </c>
      <c r="AI47" s="113"/>
      <c r="AJ47" s="113"/>
      <c r="AK47" s="113"/>
      <c r="AL47" s="114"/>
      <c r="AM47" s="112" t="s">
        <v>71</v>
      </c>
      <c r="AN47" s="113"/>
      <c r="AO47" s="113"/>
      <c r="AP47" s="113"/>
      <c r="AQ47" s="114"/>
      <c r="AR47" s="142">
        <f>DATEDIF(A47,A49,"M")+1</f>
        <v>10</v>
      </c>
      <c r="AS47" s="143"/>
      <c r="AT47" s="144"/>
    </row>
    <row r="48" spans="1:46" s="13" customFormat="1" ht="9.75" customHeight="1" x14ac:dyDescent="0.2">
      <c r="A48" s="133"/>
      <c r="B48" s="134"/>
      <c r="C48" s="134"/>
      <c r="D48" s="135"/>
      <c r="E48" s="139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1"/>
      <c r="Q48" s="124"/>
      <c r="R48" s="125"/>
      <c r="S48" s="126"/>
      <c r="T48" s="115"/>
      <c r="U48" s="116"/>
      <c r="V48" s="117"/>
      <c r="W48" s="115"/>
      <c r="X48" s="116"/>
      <c r="Y48" s="117"/>
      <c r="Z48" s="124"/>
      <c r="AA48" s="125"/>
      <c r="AB48" s="126"/>
      <c r="AC48" s="115"/>
      <c r="AD48" s="116"/>
      <c r="AE48" s="116"/>
      <c r="AF48" s="116"/>
      <c r="AG48" s="117"/>
      <c r="AH48" s="115"/>
      <c r="AI48" s="116"/>
      <c r="AJ48" s="116"/>
      <c r="AK48" s="116"/>
      <c r="AL48" s="117"/>
      <c r="AM48" s="115"/>
      <c r="AN48" s="116"/>
      <c r="AO48" s="116"/>
      <c r="AP48" s="116"/>
      <c r="AQ48" s="117"/>
      <c r="AR48" s="145"/>
      <c r="AS48" s="146"/>
      <c r="AT48" s="147"/>
    </row>
    <row r="49" spans="1:46" s="13" customFormat="1" ht="11.25" customHeight="1" x14ac:dyDescent="0.2">
      <c r="A49" s="151">
        <v>43678</v>
      </c>
      <c r="B49" s="152"/>
      <c r="C49" s="152"/>
      <c r="D49" s="153"/>
      <c r="E49" s="94" t="s">
        <v>68</v>
      </c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8"/>
      <c r="Q49" s="124"/>
      <c r="R49" s="125"/>
      <c r="S49" s="126"/>
      <c r="T49" s="115"/>
      <c r="U49" s="116"/>
      <c r="V49" s="117"/>
      <c r="W49" s="115"/>
      <c r="X49" s="116"/>
      <c r="Y49" s="117"/>
      <c r="Z49" s="124"/>
      <c r="AA49" s="125"/>
      <c r="AB49" s="126"/>
      <c r="AC49" s="115"/>
      <c r="AD49" s="116"/>
      <c r="AE49" s="116"/>
      <c r="AF49" s="116"/>
      <c r="AG49" s="117"/>
      <c r="AH49" s="115"/>
      <c r="AI49" s="116"/>
      <c r="AJ49" s="116"/>
      <c r="AK49" s="116"/>
      <c r="AL49" s="117"/>
      <c r="AM49" s="115"/>
      <c r="AN49" s="116"/>
      <c r="AO49" s="116"/>
      <c r="AP49" s="116"/>
      <c r="AQ49" s="117"/>
      <c r="AR49" s="145"/>
      <c r="AS49" s="146"/>
      <c r="AT49" s="147"/>
    </row>
    <row r="50" spans="1:46" s="13" customFormat="1" ht="11.25" customHeight="1" x14ac:dyDescent="0.2">
      <c r="A50" s="154"/>
      <c r="B50" s="155"/>
      <c r="C50" s="155"/>
      <c r="D50" s="156"/>
      <c r="E50" s="139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1"/>
      <c r="Q50" s="127"/>
      <c r="R50" s="128"/>
      <c r="S50" s="129"/>
      <c r="T50" s="118"/>
      <c r="U50" s="119"/>
      <c r="V50" s="120"/>
      <c r="W50" s="118"/>
      <c r="X50" s="119"/>
      <c r="Y50" s="120"/>
      <c r="Z50" s="127"/>
      <c r="AA50" s="128"/>
      <c r="AB50" s="129"/>
      <c r="AC50" s="118"/>
      <c r="AD50" s="119"/>
      <c r="AE50" s="119"/>
      <c r="AF50" s="119"/>
      <c r="AG50" s="120"/>
      <c r="AH50" s="118"/>
      <c r="AI50" s="119"/>
      <c r="AJ50" s="119"/>
      <c r="AK50" s="119"/>
      <c r="AL50" s="120"/>
      <c r="AM50" s="118"/>
      <c r="AN50" s="119"/>
      <c r="AO50" s="119"/>
      <c r="AP50" s="119"/>
      <c r="AQ50" s="120"/>
      <c r="AR50" s="148"/>
      <c r="AS50" s="149"/>
      <c r="AT50" s="150"/>
    </row>
    <row r="51" spans="1:46" s="13" customFormat="1" ht="12.75" customHeight="1" x14ac:dyDescent="0.2">
      <c r="A51" s="94" t="s">
        <v>19</v>
      </c>
      <c r="B51" s="95"/>
      <c r="C51" s="95"/>
      <c r="D51" s="96"/>
      <c r="E51" s="103" t="s">
        <v>72</v>
      </c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5"/>
    </row>
    <row r="52" spans="1:46" s="13" customFormat="1" ht="12.75" customHeight="1" x14ac:dyDescent="0.2">
      <c r="A52" s="97"/>
      <c r="B52" s="98"/>
      <c r="C52" s="98"/>
      <c r="D52" s="99"/>
      <c r="E52" s="106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8"/>
    </row>
    <row r="53" spans="1:46" s="13" customFormat="1" ht="12.75" customHeight="1" x14ac:dyDescent="0.2">
      <c r="A53" s="97"/>
      <c r="B53" s="98"/>
      <c r="C53" s="98"/>
      <c r="D53" s="99"/>
      <c r="E53" s="106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8"/>
    </row>
    <row r="54" spans="1:46" s="13" customFormat="1" ht="12.75" customHeight="1" x14ac:dyDescent="0.2">
      <c r="A54" s="97"/>
      <c r="B54" s="98"/>
      <c r="C54" s="98"/>
      <c r="D54" s="99"/>
      <c r="E54" s="106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8"/>
    </row>
    <row r="55" spans="1:46" s="13" customFormat="1" ht="35.25" customHeight="1" x14ac:dyDescent="0.2">
      <c r="A55" s="100"/>
      <c r="B55" s="101"/>
      <c r="C55" s="101"/>
      <c r="D55" s="102"/>
      <c r="E55" s="109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1"/>
    </row>
    <row r="56" spans="1:46" s="13" customFormat="1" ht="14.25" customHeight="1" x14ac:dyDescent="0.2">
      <c r="A56" s="73" t="s">
        <v>9</v>
      </c>
      <c r="B56" s="74"/>
      <c r="C56" s="74"/>
      <c r="D56" s="75"/>
      <c r="E56" s="76" t="s">
        <v>53</v>
      </c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8"/>
      <c r="Q56" s="82" t="s">
        <v>10</v>
      </c>
      <c r="R56" s="83"/>
      <c r="S56" s="84"/>
      <c r="T56" s="82" t="s">
        <v>11</v>
      </c>
      <c r="U56" s="83"/>
      <c r="V56" s="84"/>
      <c r="W56" s="76" t="s">
        <v>12</v>
      </c>
      <c r="X56" s="77"/>
      <c r="Y56" s="78"/>
      <c r="Z56" s="76" t="s">
        <v>13</v>
      </c>
      <c r="AA56" s="77"/>
      <c r="AB56" s="78"/>
      <c r="AC56" s="88" t="s">
        <v>13</v>
      </c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90"/>
      <c r="AR56" s="76" t="s">
        <v>14</v>
      </c>
      <c r="AS56" s="77"/>
      <c r="AT56" s="78"/>
    </row>
    <row r="57" spans="1:46" s="13" customFormat="1" ht="14.25" customHeight="1" x14ac:dyDescent="0.2">
      <c r="A57" s="91" t="s">
        <v>15</v>
      </c>
      <c r="B57" s="92"/>
      <c r="C57" s="92"/>
      <c r="D57" s="93"/>
      <c r="E57" s="79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1"/>
      <c r="Q57" s="85"/>
      <c r="R57" s="86"/>
      <c r="S57" s="87"/>
      <c r="T57" s="85"/>
      <c r="U57" s="86"/>
      <c r="V57" s="87"/>
      <c r="W57" s="79"/>
      <c r="X57" s="80"/>
      <c r="Y57" s="81"/>
      <c r="Z57" s="79"/>
      <c r="AA57" s="80"/>
      <c r="AB57" s="81"/>
      <c r="AC57" s="88" t="s">
        <v>16</v>
      </c>
      <c r="AD57" s="89"/>
      <c r="AE57" s="89"/>
      <c r="AF57" s="89"/>
      <c r="AG57" s="90"/>
      <c r="AH57" s="5"/>
      <c r="AI57" s="12"/>
      <c r="AJ57" s="12" t="s">
        <v>17</v>
      </c>
      <c r="AK57" s="12"/>
      <c r="AL57" s="6"/>
      <c r="AM57" s="88" t="s">
        <v>18</v>
      </c>
      <c r="AN57" s="89"/>
      <c r="AO57" s="89"/>
      <c r="AP57" s="89"/>
      <c r="AQ57" s="90"/>
      <c r="AR57" s="79"/>
      <c r="AS57" s="80"/>
      <c r="AT57" s="81"/>
    </row>
    <row r="58" spans="1:46" s="13" customFormat="1" ht="11.25" customHeight="1" x14ac:dyDescent="0.2">
      <c r="A58" s="130">
        <v>43709</v>
      </c>
      <c r="B58" s="131"/>
      <c r="C58" s="131"/>
      <c r="D58" s="132"/>
      <c r="E58" s="136" t="s">
        <v>73</v>
      </c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8"/>
      <c r="Q58" s="121"/>
      <c r="R58" s="122"/>
      <c r="S58" s="123"/>
      <c r="T58" s="112" t="s">
        <v>75</v>
      </c>
      <c r="U58" s="113"/>
      <c r="V58" s="114"/>
      <c r="W58" s="112">
        <v>4</v>
      </c>
      <c r="X58" s="113"/>
      <c r="Y58" s="114"/>
      <c r="Z58" s="121">
        <v>3</v>
      </c>
      <c r="AA58" s="122"/>
      <c r="AB58" s="123"/>
      <c r="AC58" s="112" t="s">
        <v>54</v>
      </c>
      <c r="AD58" s="113"/>
      <c r="AE58" s="113"/>
      <c r="AF58" s="113"/>
      <c r="AG58" s="114"/>
      <c r="AH58" s="112" t="s">
        <v>76</v>
      </c>
      <c r="AI58" s="113"/>
      <c r="AJ58" s="113"/>
      <c r="AK58" s="113"/>
      <c r="AL58" s="114"/>
      <c r="AM58" s="112" t="s">
        <v>71</v>
      </c>
      <c r="AN58" s="113"/>
      <c r="AO58" s="113"/>
      <c r="AP58" s="113"/>
      <c r="AQ58" s="114"/>
      <c r="AR58" s="142">
        <f>DATEDIF(A58,A60,"M")+1</f>
        <v>1</v>
      </c>
      <c r="AS58" s="143"/>
      <c r="AT58" s="144"/>
    </row>
    <row r="59" spans="1:46" s="13" customFormat="1" ht="9.75" customHeight="1" x14ac:dyDescent="0.2">
      <c r="A59" s="133"/>
      <c r="B59" s="134"/>
      <c r="C59" s="134"/>
      <c r="D59" s="135"/>
      <c r="E59" s="139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1"/>
      <c r="Q59" s="124"/>
      <c r="R59" s="125"/>
      <c r="S59" s="126"/>
      <c r="T59" s="115"/>
      <c r="U59" s="116"/>
      <c r="V59" s="117"/>
      <c r="W59" s="115"/>
      <c r="X59" s="116"/>
      <c r="Y59" s="117"/>
      <c r="Z59" s="124"/>
      <c r="AA59" s="125"/>
      <c r="AB59" s="126"/>
      <c r="AC59" s="115"/>
      <c r="AD59" s="116"/>
      <c r="AE59" s="116"/>
      <c r="AF59" s="116"/>
      <c r="AG59" s="117"/>
      <c r="AH59" s="115"/>
      <c r="AI59" s="116"/>
      <c r="AJ59" s="116"/>
      <c r="AK59" s="116"/>
      <c r="AL59" s="117"/>
      <c r="AM59" s="115"/>
      <c r="AN59" s="116"/>
      <c r="AO59" s="116"/>
      <c r="AP59" s="116"/>
      <c r="AQ59" s="117"/>
      <c r="AR59" s="145"/>
      <c r="AS59" s="146"/>
      <c r="AT59" s="147"/>
    </row>
    <row r="60" spans="1:46" s="13" customFormat="1" ht="11.25" customHeight="1" x14ac:dyDescent="0.2">
      <c r="A60" s="151">
        <v>43709</v>
      </c>
      <c r="B60" s="152"/>
      <c r="C60" s="152"/>
      <c r="D60" s="153"/>
      <c r="E60" s="94" t="s">
        <v>74</v>
      </c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8"/>
      <c r="Q60" s="124"/>
      <c r="R60" s="125"/>
      <c r="S60" s="126"/>
      <c r="T60" s="115"/>
      <c r="U60" s="116"/>
      <c r="V60" s="117"/>
      <c r="W60" s="115"/>
      <c r="X60" s="116"/>
      <c r="Y60" s="117"/>
      <c r="Z60" s="124"/>
      <c r="AA60" s="125"/>
      <c r="AB60" s="126"/>
      <c r="AC60" s="115"/>
      <c r="AD60" s="116"/>
      <c r="AE60" s="116"/>
      <c r="AF60" s="116"/>
      <c r="AG60" s="117"/>
      <c r="AH60" s="115"/>
      <c r="AI60" s="116"/>
      <c r="AJ60" s="116"/>
      <c r="AK60" s="116"/>
      <c r="AL60" s="117"/>
      <c r="AM60" s="115"/>
      <c r="AN60" s="116"/>
      <c r="AO60" s="116"/>
      <c r="AP60" s="116"/>
      <c r="AQ60" s="117"/>
      <c r="AR60" s="145"/>
      <c r="AS60" s="146"/>
      <c r="AT60" s="147"/>
    </row>
    <row r="61" spans="1:46" s="13" customFormat="1" ht="11.25" customHeight="1" x14ac:dyDescent="0.2">
      <c r="A61" s="154"/>
      <c r="B61" s="155"/>
      <c r="C61" s="155"/>
      <c r="D61" s="156"/>
      <c r="E61" s="139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1"/>
      <c r="Q61" s="127"/>
      <c r="R61" s="128"/>
      <c r="S61" s="129"/>
      <c r="T61" s="118"/>
      <c r="U61" s="119"/>
      <c r="V61" s="120"/>
      <c r="W61" s="118"/>
      <c r="X61" s="119"/>
      <c r="Y61" s="120"/>
      <c r="Z61" s="127"/>
      <c r="AA61" s="128"/>
      <c r="AB61" s="129"/>
      <c r="AC61" s="118"/>
      <c r="AD61" s="119"/>
      <c r="AE61" s="119"/>
      <c r="AF61" s="119"/>
      <c r="AG61" s="120"/>
      <c r="AH61" s="118"/>
      <c r="AI61" s="119"/>
      <c r="AJ61" s="119"/>
      <c r="AK61" s="119"/>
      <c r="AL61" s="120"/>
      <c r="AM61" s="118"/>
      <c r="AN61" s="119"/>
      <c r="AO61" s="119"/>
      <c r="AP61" s="119"/>
      <c r="AQ61" s="120"/>
      <c r="AR61" s="148"/>
      <c r="AS61" s="149"/>
      <c r="AT61" s="150"/>
    </row>
    <row r="62" spans="1:46" s="13" customFormat="1" ht="12.75" customHeight="1" x14ac:dyDescent="0.2">
      <c r="A62" s="94" t="s">
        <v>19</v>
      </c>
      <c r="B62" s="95"/>
      <c r="C62" s="95"/>
      <c r="D62" s="96"/>
      <c r="E62" s="103" t="s">
        <v>77</v>
      </c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5"/>
    </row>
    <row r="63" spans="1:46" s="13" customFormat="1" ht="12.75" customHeight="1" x14ac:dyDescent="0.2">
      <c r="A63" s="97"/>
      <c r="B63" s="98"/>
      <c r="C63" s="98"/>
      <c r="D63" s="99"/>
      <c r="E63" s="106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8"/>
    </row>
    <row r="64" spans="1:46" s="13" customFormat="1" ht="12.75" customHeight="1" x14ac:dyDescent="0.2">
      <c r="A64" s="97"/>
      <c r="B64" s="98"/>
      <c r="C64" s="98"/>
      <c r="D64" s="99"/>
      <c r="E64" s="106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8"/>
    </row>
    <row r="65" spans="1:46" s="13" customFormat="1" ht="12.75" customHeight="1" x14ac:dyDescent="0.2">
      <c r="A65" s="97"/>
      <c r="B65" s="98"/>
      <c r="C65" s="98"/>
      <c r="D65" s="99"/>
      <c r="E65" s="106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8"/>
    </row>
    <row r="66" spans="1:46" s="13" customFormat="1" ht="80.25" customHeight="1" x14ac:dyDescent="0.2">
      <c r="A66" s="100"/>
      <c r="B66" s="101"/>
      <c r="C66" s="101"/>
      <c r="D66" s="102"/>
      <c r="E66" s="109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1"/>
    </row>
    <row r="67" spans="1:46" s="13" customFormat="1" ht="14.25" customHeight="1" x14ac:dyDescent="0.2">
      <c r="A67" s="73" t="s">
        <v>9</v>
      </c>
      <c r="B67" s="74"/>
      <c r="C67" s="74"/>
      <c r="D67" s="75"/>
      <c r="E67" s="76" t="s">
        <v>53</v>
      </c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8"/>
      <c r="Q67" s="82" t="s">
        <v>10</v>
      </c>
      <c r="R67" s="83"/>
      <c r="S67" s="84"/>
      <c r="T67" s="82" t="s">
        <v>11</v>
      </c>
      <c r="U67" s="83"/>
      <c r="V67" s="84"/>
      <c r="W67" s="76" t="s">
        <v>12</v>
      </c>
      <c r="X67" s="77"/>
      <c r="Y67" s="78"/>
      <c r="Z67" s="76" t="s">
        <v>13</v>
      </c>
      <c r="AA67" s="77"/>
      <c r="AB67" s="78"/>
      <c r="AC67" s="88" t="s">
        <v>13</v>
      </c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90"/>
      <c r="AR67" s="76" t="s">
        <v>14</v>
      </c>
      <c r="AS67" s="77"/>
      <c r="AT67" s="78"/>
    </row>
    <row r="68" spans="1:46" s="13" customFormat="1" ht="14.25" customHeight="1" x14ac:dyDescent="0.2">
      <c r="A68" s="91" t="s">
        <v>15</v>
      </c>
      <c r="B68" s="92"/>
      <c r="C68" s="92"/>
      <c r="D68" s="93"/>
      <c r="E68" s="79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1"/>
      <c r="Q68" s="85"/>
      <c r="R68" s="86"/>
      <c r="S68" s="87"/>
      <c r="T68" s="85"/>
      <c r="U68" s="86"/>
      <c r="V68" s="87"/>
      <c r="W68" s="79"/>
      <c r="X68" s="80"/>
      <c r="Y68" s="81"/>
      <c r="Z68" s="79"/>
      <c r="AA68" s="80"/>
      <c r="AB68" s="81"/>
      <c r="AC68" s="88" t="s">
        <v>16</v>
      </c>
      <c r="AD68" s="89"/>
      <c r="AE68" s="89"/>
      <c r="AF68" s="89"/>
      <c r="AG68" s="90"/>
      <c r="AH68" s="5"/>
      <c r="AI68" s="12"/>
      <c r="AJ68" s="12" t="s">
        <v>17</v>
      </c>
      <c r="AK68" s="12"/>
      <c r="AL68" s="6"/>
      <c r="AM68" s="88" t="s">
        <v>18</v>
      </c>
      <c r="AN68" s="89"/>
      <c r="AO68" s="89"/>
      <c r="AP68" s="89"/>
      <c r="AQ68" s="90"/>
      <c r="AR68" s="79"/>
      <c r="AS68" s="80"/>
      <c r="AT68" s="81"/>
    </row>
    <row r="69" spans="1:46" s="13" customFormat="1" ht="11.25" customHeight="1" x14ac:dyDescent="0.2">
      <c r="A69" s="130">
        <v>43739</v>
      </c>
      <c r="B69" s="131"/>
      <c r="C69" s="131"/>
      <c r="D69" s="132"/>
      <c r="E69" s="136" t="s">
        <v>82</v>
      </c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8"/>
      <c r="Q69" s="121" t="s">
        <v>78</v>
      </c>
      <c r="R69" s="122"/>
      <c r="S69" s="123"/>
      <c r="T69" s="112" t="s">
        <v>79</v>
      </c>
      <c r="U69" s="113"/>
      <c r="V69" s="114"/>
      <c r="W69" s="112">
        <v>4</v>
      </c>
      <c r="X69" s="113"/>
      <c r="Y69" s="114"/>
      <c r="Z69" s="121" t="s">
        <v>80</v>
      </c>
      <c r="AA69" s="122"/>
      <c r="AB69" s="123"/>
      <c r="AC69" s="112" t="s">
        <v>54</v>
      </c>
      <c r="AD69" s="113"/>
      <c r="AE69" s="113"/>
      <c r="AF69" s="113"/>
      <c r="AG69" s="114"/>
      <c r="AH69" s="112" t="s">
        <v>83</v>
      </c>
      <c r="AI69" s="113"/>
      <c r="AJ69" s="113"/>
      <c r="AK69" s="113"/>
      <c r="AL69" s="114"/>
      <c r="AM69" s="112" t="s">
        <v>84</v>
      </c>
      <c r="AN69" s="113"/>
      <c r="AO69" s="113"/>
      <c r="AP69" s="113"/>
      <c r="AQ69" s="114"/>
      <c r="AR69" s="142">
        <f>DATEDIF(A69,A71,"M")+1</f>
        <v>55</v>
      </c>
      <c r="AS69" s="143"/>
      <c r="AT69" s="144"/>
    </row>
    <row r="70" spans="1:46" s="13" customFormat="1" ht="9.75" customHeight="1" x14ac:dyDescent="0.2">
      <c r="A70" s="133"/>
      <c r="B70" s="134"/>
      <c r="C70" s="134"/>
      <c r="D70" s="135"/>
      <c r="E70" s="139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1"/>
      <c r="Q70" s="124"/>
      <c r="R70" s="125"/>
      <c r="S70" s="126"/>
      <c r="T70" s="115"/>
      <c r="U70" s="116"/>
      <c r="V70" s="117"/>
      <c r="W70" s="115"/>
      <c r="X70" s="116"/>
      <c r="Y70" s="117"/>
      <c r="Z70" s="124"/>
      <c r="AA70" s="125"/>
      <c r="AB70" s="126"/>
      <c r="AC70" s="115"/>
      <c r="AD70" s="116"/>
      <c r="AE70" s="116"/>
      <c r="AF70" s="116"/>
      <c r="AG70" s="117"/>
      <c r="AH70" s="115"/>
      <c r="AI70" s="116"/>
      <c r="AJ70" s="116"/>
      <c r="AK70" s="116"/>
      <c r="AL70" s="117"/>
      <c r="AM70" s="115"/>
      <c r="AN70" s="116"/>
      <c r="AO70" s="116"/>
      <c r="AP70" s="116"/>
      <c r="AQ70" s="117"/>
      <c r="AR70" s="145"/>
      <c r="AS70" s="146"/>
      <c r="AT70" s="147"/>
    </row>
    <row r="71" spans="1:46" s="13" customFormat="1" ht="11.25" customHeight="1" x14ac:dyDescent="0.2">
      <c r="A71" s="151">
        <v>45412</v>
      </c>
      <c r="B71" s="152"/>
      <c r="C71" s="152"/>
      <c r="D71" s="153"/>
      <c r="E71" s="94" t="s">
        <v>81</v>
      </c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8"/>
      <c r="Q71" s="124"/>
      <c r="R71" s="125"/>
      <c r="S71" s="126"/>
      <c r="T71" s="115"/>
      <c r="U71" s="116"/>
      <c r="V71" s="117"/>
      <c r="W71" s="115"/>
      <c r="X71" s="116"/>
      <c r="Y71" s="117"/>
      <c r="Z71" s="124"/>
      <c r="AA71" s="125"/>
      <c r="AB71" s="126"/>
      <c r="AC71" s="115"/>
      <c r="AD71" s="116"/>
      <c r="AE71" s="116"/>
      <c r="AF71" s="116"/>
      <c r="AG71" s="117"/>
      <c r="AH71" s="115"/>
      <c r="AI71" s="116"/>
      <c r="AJ71" s="116"/>
      <c r="AK71" s="116"/>
      <c r="AL71" s="117"/>
      <c r="AM71" s="115"/>
      <c r="AN71" s="116"/>
      <c r="AO71" s="116"/>
      <c r="AP71" s="116"/>
      <c r="AQ71" s="117"/>
      <c r="AR71" s="145"/>
      <c r="AS71" s="146"/>
      <c r="AT71" s="147"/>
    </row>
    <row r="72" spans="1:46" s="13" customFormat="1" ht="11.25" customHeight="1" x14ac:dyDescent="0.2">
      <c r="A72" s="154"/>
      <c r="B72" s="155"/>
      <c r="C72" s="155"/>
      <c r="D72" s="156"/>
      <c r="E72" s="139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1"/>
      <c r="Q72" s="127"/>
      <c r="R72" s="128"/>
      <c r="S72" s="129"/>
      <c r="T72" s="118"/>
      <c r="U72" s="119"/>
      <c r="V72" s="120"/>
      <c r="W72" s="118"/>
      <c r="X72" s="119"/>
      <c r="Y72" s="120"/>
      <c r="Z72" s="127"/>
      <c r="AA72" s="128"/>
      <c r="AB72" s="129"/>
      <c r="AC72" s="118"/>
      <c r="AD72" s="119"/>
      <c r="AE72" s="119"/>
      <c r="AF72" s="119"/>
      <c r="AG72" s="120"/>
      <c r="AH72" s="118"/>
      <c r="AI72" s="119"/>
      <c r="AJ72" s="119"/>
      <c r="AK72" s="119"/>
      <c r="AL72" s="120"/>
      <c r="AM72" s="118"/>
      <c r="AN72" s="119"/>
      <c r="AO72" s="119"/>
      <c r="AP72" s="119"/>
      <c r="AQ72" s="120"/>
      <c r="AR72" s="148"/>
      <c r="AS72" s="149"/>
      <c r="AT72" s="150"/>
    </row>
    <row r="73" spans="1:46" s="13" customFormat="1" ht="12.75" customHeight="1" x14ac:dyDescent="0.2">
      <c r="A73" s="94" t="s">
        <v>19</v>
      </c>
      <c r="B73" s="95"/>
      <c r="C73" s="95"/>
      <c r="D73" s="96"/>
      <c r="E73" s="103" t="s">
        <v>85</v>
      </c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5"/>
    </row>
    <row r="74" spans="1:46" s="13" customFormat="1" ht="12.75" customHeight="1" x14ac:dyDescent="0.2">
      <c r="A74" s="97"/>
      <c r="B74" s="98"/>
      <c r="C74" s="98"/>
      <c r="D74" s="99"/>
      <c r="E74" s="106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8"/>
    </row>
    <row r="75" spans="1:46" s="13" customFormat="1" ht="12.75" customHeight="1" x14ac:dyDescent="0.2">
      <c r="A75" s="97"/>
      <c r="B75" s="98"/>
      <c r="C75" s="98"/>
      <c r="D75" s="99"/>
      <c r="E75" s="106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8"/>
    </row>
    <row r="76" spans="1:46" s="13" customFormat="1" ht="12.75" customHeight="1" x14ac:dyDescent="0.2">
      <c r="A76" s="97"/>
      <c r="B76" s="98"/>
      <c r="C76" s="98"/>
      <c r="D76" s="99"/>
      <c r="E76" s="106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8"/>
    </row>
    <row r="77" spans="1:46" s="13" customFormat="1" ht="90" customHeight="1" x14ac:dyDescent="0.2">
      <c r="A77" s="100"/>
      <c r="B77" s="101"/>
      <c r="C77" s="101"/>
      <c r="D77" s="102"/>
      <c r="E77" s="109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1"/>
    </row>
    <row r="78" spans="1:46" s="13" customFormat="1" ht="14.25" customHeight="1" x14ac:dyDescent="0.2">
      <c r="A78" s="73" t="s">
        <v>9</v>
      </c>
      <c r="B78" s="74"/>
      <c r="C78" s="74"/>
      <c r="D78" s="75"/>
      <c r="E78" s="76" t="s">
        <v>53</v>
      </c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8"/>
      <c r="Q78" s="82" t="s">
        <v>10</v>
      </c>
      <c r="R78" s="83"/>
      <c r="S78" s="84"/>
      <c r="T78" s="82" t="s">
        <v>11</v>
      </c>
      <c r="U78" s="83"/>
      <c r="V78" s="84"/>
      <c r="W78" s="76" t="s">
        <v>12</v>
      </c>
      <c r="X78" s="77"/>
      <c r="Y78" s="78"/>
      <c r="Z78" s="76" t="s">
        <v>13</v>
      </c>
      <c r="AA78" s="77"/>
      <c r="AB78" s="78"/>
      <c r="AC78" s="88" t="s">
        <v>13</v>
      </c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90"/>
      <c r="AR78" s="76" t="s">
        <v>14</v>
      </c>
      <c r="AS78" s="77"/>
      <c r="AT78" s="78"/>
    </row>
    <row r="79" spans="1:46" s="13" customFormat="1" ht="14.25" customHeight="1" x14ac:dyDescent="0.2">
      <c r="A79" s="91" t="s">
        <v>15</v>
      </c>
      <c r="B79" s="92"/>
      <c r="C79" s="92"/>
      <c r="D79" s="93"/>
      <c r="E79" s="79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1"/>
      <c r="Q79" s="85"/>
      <c r="R79" s="86"/>
      <c r="S79" s="87"/>
      <c r="T79" s="85"/>
      <c r="U79" s="86"/>
      <c r="V79" s="87"/>
      <c r="W79" s="79"/>
      <c r="X79" s="80"/>
      <c r="Y79" s="81"/>
      <c r="Z79" s="79"/>
      <c r="AA79" s="80"/>
      <c r="AB79" s="81"/>
      <c r="AC79" s="88" t="s">
        <v>16</v>
      </c>
      <c r="AD79" s="89"/>
      <c r="AE79" s="89"/>
      <c r="AF79" s="89"/>
      <c r="AG79" s="90"/>
      <c r="AH79" s="5"/>
      <c r="AI79" s="12"/>
      <c r="AJ79" s="12" t="s">
        <v>17</v>
      </c>
      <c r="AK79" s="12"/>
      <c r="AL79" s="6"/>
      <c r="AM79" s="88" t="s">
        <v>18</v>
      </c>
      <c r="AN79" s="89"/>
      <c r="AO79" s="89"/>
      <c r="AP79" s="89"/>
      <c r="AQ79" s="90"/>
      <c r="AR79" s="79"/>
      <c r="AS79" s="80"/>
      <c r="AT79" s="81"/>
    </row>
    <row r="80" spans="1:46" s="13" customFormat="1" ht="11.25" customHeight="1" x14ac:dyDescent="0.2">
      <c r="A80" s="46">
        <v>45413</v>
      </c>
      <c r="B80" s="47"/>
      <c r="C80" s="47"/>
      <c r="D80" s="48"/>
      <c r="E80" s="52" t="s">
        <v>92</v>
      </c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4"/>
      <c r="Q80" s="55"/>
      <c r="R80" s="56"/>
      <c r="S80" s="57"/>
      <c r="T80" s="64" t="s">
        <v>94</v>
      </c>
      <c r="U80" s="65"/>
      <c r="V80" s="66"/>
      <c r="W80" s="64">
        <v>4</v>
      </c>
      <c r="X80" s="65"/>
      <c r="Y80" s="66"/>
      <c r="Z80" s="55">
        <v>4</v>
      </c>
      <c r="AA80" s="56"/>
      <c r="AB80" s="57"/>
      <c r="AC80" s="64" t="s">
        <v>54</v>
      </c>
      <c r="AD80" s="65"/>
      <c r="AE80" s="65"/>
      <c r="AF80" s="65"/>
      <c r="AG80" s="66"/>
      <c r="AH80" s="64" t="s">
        <v>95</v>
      </c>
      <c r="AI80" s="65"/>
      <c r="AJ80" s="65"/>
      <c r="AK80" s="65"/>
      <c r="AL80" s="66"/>
      <c r="AM80" s="64" t="s">
        <v>97</v>
      </c>
      <c r="AN80" s="65"/>
      <c r="AO80" s="65"/>
      <c r="AP80" s="65"/>
      <c r="AQ80" s="66"/>
      <c r="AR80" s="14">
        <f>DATEDIF(A80,A82,"M")+1</f>
        <v>3</v>
      </c>
      <c r="AS80" s="15"/>
      <c r="AT80" s="16"/>
    </row>
    <row r="81" spans="1:46" s="13" customFormat="1" ht="9.75" customHeight="1" x14ac:dyDescent="0.2">
      <c r="A81" s="49"/>
      <c r="B81" s="50"/>
      <c r="C81" s="50"/>
      <c r="D81" s="51"/>
      <c r="E81" s="32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4"/>
      <c r="Q81" s="58"/>
      <c r="R81" s="59"/>
      <c r="S81" s="60"/>
      <c r="T81" s="67"/>
      <c r="U81" s="68"/>
      <c r="V81" s="69"/>
      <c r="W81" s="67"/>
      <c r="X81" s="68"/>
      <c r="Y81" s="69"/>
      <c r="Z81" s="58"/>
      <c r="AA81" s="59"/>
      <c r="AB81" s="60"/>
      <c r="AC81" s="67"/>
      <c r="AD81" s="68"/>
      <c r="AE81" s="68"/>
      <c r="AF81" s="68"/>
      <c r="AG81" s="69"/>
      <c r="AH81" s="67"/>
      <c r="AI81" s="68"/>
      <c r="AJ81" s="68"/>
      <c r="AK81" s="68"/>
      <c r="AL81" s="69"/>
      <c r="AM81" s="67"/>
      <c r="AN81" s="68"/>
      <c r="AO81" s="68"/>
      <c r="AP81" s="68"/>
      <c r="AQ81" s="69"/>
      <c r="AR81" s="17"/>
      <c r="AS81" s="18"/>
      <c r="AT81" s="19"/>
    </row>
    <row r="82" spans="1:46" s="13" customFormat="1" ht="11.25" customHeight="1" x14ac:dyDescent="0.2">
      <c r="A82" s="23">
        <v>45504</v>
      </c>
      <c r="B82" s="24"/>
      <c r="C82" s="24"/>
      <c r="D82" s="25"/>
      <c r="E82" s="29" t="s">
        <v>93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1"/>
      <c r="Q82" s="58"/>
      <c r="R82" s="59"/>
      <c r="S82" s="60"/>
      <c r="T82" s="67"/>
      <c r="U82" s="68"/>
      <c r="V82" s="69"/>
      <c r="W82" s="67"/>
      <c r="X82" s="68"/>
      <c r="Y82" s="69"/>
      <c r="Z82" s="58"/>
      <c r="AA82" s="59"/>
      <c r="AB82" s="60"/>
      <c r="AC82" s="67"/>
      <c r="AD82" s="68"/>
      <c r="AE82" s="68"/>
      <c r="AF82" s="68"/>
      <c r="AG82" s="69"/>
      <c r="AH82" s="67"/>
      <c r="AI82" s="68"/>
      <c r="AJ82" s="68"/>
      <c r="AK82" s="68"/>
      <c r="AL82" s="69"/>
      <c r="AM82" s="67"/>
      <c r="AN82" s="68"/>
      <c r="AO82" s="68"/>
      <c r="AP82" s="68"/>
      <c r="AQ82" s="69"/>
      <c r="AR82" s="17"/>
      <c r="AS82" s="18"/>
      <c r="AT82" s="19"/>
    </row>
    <row r="83" spans="1:46" s="13" customFormat="1" ht="11.25" customHeight="1" x14ac:dyDescent="0.2">
      <c r="A83" s="26"/>
      <c r="B83" s="27"/>
      <c r="C83" s="27"/>
      <c r="D83" s="28"/>
      <c r="E83" s="32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4"/>
      <c r="Q83" s="61"/>
      <c r="R83" s="62"/>
      <c r="S83" s="63"/>
      <c r="T83" s="70"/>
      <c r="U83" s="71"/>
      <c r="V83" s="72"/>
      <c r="W83" s="70"/>
      <c r="X83" s="71"/>
      <c r="Y83" s="72"/>
      <c r="Z83" s="61"/>
      <c r="AA83" s="62"/>
      <c r="AB83" s="63"/>
      <c r="AC83" s="70"/>
      <c r="AD83" s="71"/>
      <c r="AE83" s="71"/>
      <c r="AF83" s="71"/>
      <c r="AG83" s="72"/>
      <c r="AH83" s="70"/>
      <c r="AI83" s="71"/>
      <c r="AJ83" s="71"/>
      <c r="AK83" s="71"/>
      <c r="AL83" s="72"/>
      <c r="AM83" s="70"/>
      <c r="AN83" s="71"/>
      <c r="AO83" s="71"/>
      <c r="AP83" s="71"/>
      <c r="AQ83" s="72"/>
      <c r="AR83" s="20"/>
      <c r="AS83" s="21"/>
      <c r="AT83" s="22"/>
    </row>
    <row r="84" spans="1:46" s="13" customFormat="1" ht="12.75" customHeight="1" x14ac:dyDescent="0.2">
      <c r="A84" s="29" t="s">
        <v>19</v>
      </c>
      <c r="B84" s="35"/>
      <c r="C84" s="35"/>
      <c r="D84" s="36"/>
      <c r="E84" s="40" t="s">
        <v>98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2"/>
    </row>
    <row r="85" spans="1:46" s="13" customFormat="1" ht="12.75" customHeight="1" x14ac:dyDescent="0.2">
      <c r="A85" s="37"/>
      <c r="B85" s="38"/>
      <c r="C85" s="38"/>
      <c r="D85" s="39"/>
      <c r="E85" s="43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5"/>
    </row>
    <row r="86" spans="1:46" s="13" customFormat="1" ht="12.75" customHeight="1" x14ac:dyDescent="0.2">
      <c r="A86" s="37"/>
      <c r="B86" s="38"/>
      <c r="C86" s="38"/>
      <c r="D86" s="39"/>
      <c r="E86" s="43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5"/>
    </row>
    <row r="87" spans="1:46" s="13" customFormat="1" ht="70.5" customHeight="1" x14ac:dyDescent="0.2">
      <c r="A87" s="37"/>
      <c r="B87" s="38"/>
      <c r="C87" s="38"/>
      <c r="D87" s="39"/>
      <c r="E87" s="43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5"/>
    </row>
    <row r="88" spans="1:46" s="13" customFormat="1" ht="14.25" customHeight="1" x14ac:dyDescent="0.2">
      <c r="A88" s="73" t="s">
        <v>9</v>
      </c>
      <c r="B88" s="74"/>
      <c r="C88" s="74"/>
      <c r="D88" s="75"/>
      <c r="E88" s="76" t="s">
        <v>53</v>
      </c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8"/>
      <c r="Q88" s="82" t="s">
        <v>10</v>
      </c>
      <c r="R88" s="83"/>
      <c r="S88" s="84"/>
      <c r="T88" s="82" t="s">
        <v>11</v>
      </c>
      <c r="U88" s="83"/>
      <c r="V88" s="84"/>
      <c r="W88" s="76" t="s">
        <v>12</v>
      </c>
      <c r="X88" s="77"/>
      <c r="Y88" s="78"/>
      <c r="Z88" s="76" t="s">
        <v>13</v>
      </c>
      <c r="AA88" s="77"/>
      <c r="AB88" s="78"/>
      <c r="AC88" s="88" t="s">
        <v>96</v>
      </c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90"/>
      <c r="AR88" s="76" t="s">
        <v>14</v>
      </c>
      <c r="AS88" s="77"/>
      <c r="AT88" s="78"/>
    </row>
    <row r="89" spans="1:46" s="13" customFormat="1" ht="14.25" customHeight="1" x14ac:dyDescent="0.2">
      <c r="A89" s="91" t="s">
        <v>15</v>
      </c>
      <c r="B89" s="92"/>
      <c r="C89" s="92"/>
      <c r="D89" s="93"/>
      <c r="E89" s="79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1"/>
      <c r="Q89" s="85"/>
      <c r="R89" s="86"/>
      <c r="S89" s="87"/>
      <c r="T89" s="85"/>
      <c r="U89" s="86"/>
      <c r="V89" s="87"/>
      <c r="W89" s="79"/>
      <c r="X89" s="80"/>
      <c r="Y89" s="81"/>
      <c r="Z89" s="79"/>
      <c r="AA89" s="80"/>
      <c r="AB89" s="81"/>
      <c r="AC89" s="88" t="s">
        <v>16</v>
      </c>
      <c r="AD89" s="89"/>
      <c r="AE89" s="89"/>
      <c r="AF89" s="89"/>
      <c r="AG89" s="90"/>
      <c r="AH89" s="5"/>
      <c r="AI89" s="12"/>
      <c r="AJ89" s="12" t="s">
        <v>17</v>
      </c>
      <c r="AK89" s="12"/>
      <c r="AL89" s="6"/>
      <c r="AM89" s="88" t="s">
        <v>18</v>
      </c>
      <c r="AN89" s="89"/>
      <c r="AO89" s="89"/>
      <c r="AP89" s="89"/>
      <c r="AQ89" s="90"/>
      <c r="AR89" s="79"/>
      <c r="AS89" s="80"/>
      <c r="AT89" s="81"/>
    </row>
    <row r="90" spans="1:46" s="13" customFormat="1" ht="11.25" customHeight="1" x14ac:dyDescent="0.2">
      <c r="A90" s="130">
        <v>45504</v>
      </c>
      <c r="B90" s="131"/>
      <c r="C90" s="131"/>
      <c r="D90" s="132"/>
      <c r="E90" s="136" t="s">
        <v>86</v>
      </c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8"/>
      <c r="Q90" s="121" t="s">
        <v>88</v>
      </c>
      <c r="R90" s="122"/>
      <c r="S90" s="123"/>
      <c r="T90" s="112" t="s">
        <v>79</v>
      </c>
      <c r="U90" s="113"/>
      <c r="V90" s="114"/>
      <c r="W90" s="112">
        <v>3</v>
      </c>
      <c r="X90" s="113"/>
      <c r="Y90" s="114"/>
      <c r="Z90" s="121">
        <v>1</v>
      </c>
      <c r="AA90" s="122"/>
      <c r="AB90" s="123"/>
      <c r="AC90" s="112" t="s">
        <v>54</v>
      </c>
      <c r="AD90" s="113"/>
      <c r="AE90" s="113"/>
      <c r="AF90" s="113"/>
      <c r="AG90" s="114"/>
      <c r="AH90" s="112" t="s">
        <v>89</v>
      </c>
      <c r="AI90" s="113"/>
      <c r="AJ90" s="113"/>
      <c r="AK90" s="113"/>
      <c r="AL90" s="114"/>
      <c r="AM90" s="112" t="s">
        <v>90</v>
      </c>
      <c r="AN90" s="113"/>
      <c r="AO90" s="113"/>
      <c r="AP90" s="113"/>
      <c r="AQ90" s="114"/>
      <c r="AR90" s="142">
        <f>DATEDIF(A90,A92,"M")+1</f>
        <v>8</v>
      </c>
      <c r="AS90" s="143"/>
      <c r="AT90" s="144"/>
    </row>
    <row r="91" spans="1:46" s="13" customFormat="1" ht="9.75" customHeight="1" x14ac:dyDescent="0.2">
      <c r="A91" s="133"/>
      <c r="B91" s="134"/>
      <c r="C91" s="134"/>
      <c r="D91" s="135"/>
      <c r="E91" s="139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1"/>
      <c r="Q91" s="124"/>
      <c r="R91" s="125"/>
      <c r="S91" s="126"/>
      <c r="T91" s="115"/>
      <c r="U91" s="116"/>
      <c r="V91" s="117"/>
      <c r="W91" s="115"/>
      <c r="X91" s="116"/>
      <c r="Y91" s="117"/>
      <c r="Z91" s="124"/>
      <c r="AA91" s="125"/>
      <c r="AB91" s="126"/>
      <c r="AC91" s="115"/>
      <c r="AD91" s="116"/>
      <c r="AE91" s="116"/>
      <c r="AF91" s="116"/>
      <c r="AG91" s="117"/>
      <c r="AH91" s="115"/>
      <c r="AI91" s="116"/>
      <c r="AJ91" s="116"/>
      <c r="AK91" s="116"/>
      <c r="AL91" s="117"/>
      <c r="AM91" s="115"/>
      <c r="AN91" s="116"/>
      <c r="AO91" s="116"/>
      <c r="AP91" s="116"/>
      <c r="AQ91" s="117"/>
      <c r="AR91" s="145"/>
      <c r="AS91" s="146"/>
      <c r="AT91" s="147"/>
    </row>
    <row r="92" spans="1:46" s="13" customFormat="1" ht="11.25" customHeight="1" x14ac:dyDescent="0.2">
      <c r="A92" s="151">
        <v>45717</v>
      </c>
      <c r="B92" s="152"/>
      <c r="C92" s="152"/>
      <c r="D92" s="153"/>
      <c r="E92" s="94" t="s">
        <v>87</v>
      </c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8"/>
      <c r="Q92" s="124"/>
      <c r="R92" s="125"/>
      <c r="S92" s="126"/>
      <c r="T92" s="115"/>
      <c r="U92" s="116"/>
      <c r="V92" s="117"/>
      <c r="W92" s="115"/>
      <c r="X92" s="116"/>
      <c r="Y92" s="117"/>
      <c r="Z92" s="124"/>
      <c r="AA92" s="125"/>
      <c r="AB92" s="126"/>
      <c r="AC92" s="115"/>
      <c r="AD92" s="116"/>
      <c r="AE92" s="116"/>
      <c r="AF92" s="116"/>
      <c r="AG92" s="117"/>
      <c r="AH92" s="115"/>
      <c r="AI92" s="116"/>
      <c r="AJ92" s="116"/>
      <c r="AK92" s="116"/>
      <c r="AL92" s="117"/>
      <c r="AM92" s="115"/>
      <c r="AN92" s="116"/>
      <c r="AO92" s="116"/>
      <c r="AP92" s="116"/>
      <c r="AQ92" s="117"/>
      <c r="AR92" s="145"/>
      <c r="AS92" s="146"/>
      <c r="AT92" s="147"/>
    </row>
    <row r="93" spans="1:46" s="13" customFormat="1" ht="11.25" customHeight="1" x14ac:dyDescent="0.2">
      <c r="A93" s="154"/>
      <c r="B93" s="155"/>
      <c r="C93" s="155"/>
      <c r="D93" s="156"/>
      <c r="E93" s="139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1"/>
      <c r="Q93" s="127"/>
      <c r="R93" s="128"/>
      <c r="S93" s="129"/>
      <c r="T93" s="118"/>
      <c r="U93" s="119"/>
      <c r="V93" s="120"/>
      <c r="W93" s="118"/>
      <c r="X93" s="119"/>
      <c r="Y93" s="120"/>
      <c r="Z93" s="127"/>
      <c r="AA93" s="128"/>
      <c r="AB93" s="129"/>
      <c r="AC93" s="118"/>
      <c r="AD93" s="119"/>
      <c r="AE93" s="119"/>
      <c r="AF93" s="119"/>
      <c r="AG93" s="120"/>
      <c r="AH93" s="118"/>
      <c r="AI93" s="119"/>
      <c r="AJ93" s="119"/>
      <c r="AK93" s="119"/>
      <c r="AL93" s="120"/>
      <c r="AM93" s="118"/>
      <c r="AN93" s="119"/>
      <c r="AO93" s="119"/>
      <c r="AP93" s="119"/>
      <c r="AQ93" s="120"/>
      <c r="AR93" s="148"/>
      <c r="AS93" s="149"/>
      <c r="AT93" s="150"/>
    </row>
    <row r="94" spans="1:46" s="13" customFormat="1" ht="12.75" customHeight="1" x14ac:dyDescent="0.2">
      <c r="A94" s="94" t="s">
        <v>19</v>
      </c>
      <c r="B94" s="95"/>
      <c r="C94" s="95"/>
      <c r="D94" s="96"/>
      <c r="E94" s="103" t="s">
        <v>91</v>
      </c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5"/>
    </row>
    <row r="95" spans="1:46" s="13" customFormat="1" ht="12.75" customHeight="1" x14ac:dyDescent="0.2">
      <c r="A95" s="97"/>
      <c r="B95" s="98"/>
      <c r="C95" s="98"/>
      <c r="D95" s="99"/>
      <c r="E95" s="106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8"/>
    </row>
    <row r="96" spans="1:46" s="13" customFormat="1" ht="12.75" customHeight="1" x14ac:dyDescent="0.2">
      <c r="A96" s="97"/>
      <c r="B96" s="98"/>
      <c r="C96" s="98"/>
      <c r="D96" s="99"/>
      <c r="E96" s="106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8"/>
    </row>
    <row r="97" spans="1:46" s="13" customFormat="1" ht="12.75" customHeight="1" x14ac:dyDescent="0.2">
      <c r="A97" s="97"/>
      <c r="B97" s="98"/>
      <c r="C97" s="98"/>
      <c r="D97" s="99"/>
      <c r="E97" s="106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8"/>
    </row>
    <row r="98" spans="1:46" s="13" customFormat="1" ht="130.5" customHeight="1" x14ac:dyDescent="0.2">
      <c r="A98" s="100"/>
      <c r="B98" s="101"/>
      <c r="C98" s="101"/>
      <c r="D98" s="102"/>
      <c r="E98" s="109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1"/>
    </row>
    <row r="99" spans="1:46" s="13" customFormat="1" ht="14.25" customHeight="1" x14ac:dyDescent="0.2">
      <c r="A99" s="73" t="s">
        <v>9</v>
      </c>
      <c r="B99" s="74"/>
      <c r="C99" s="74"/>
      <c r="D99" s="75"/>
      <c r="E99" s="76" t="s">
        <v>53</v>
      </c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8"/>
      <c r="Q99" s="82" t="s">
        <v>10</v>
      </c>
      <c r="R99" s="83"/>
      <c r="S99" s="84"/>
      <c r="T99" s="82" t="s">
        <v>11</v>
      </c>
      <c r="U99" s="83"/>
      <c r="V99" s="84"/>
      <c r="W99" s="76" t="s">
        <v>12</v>
      </c>
      <c r="X99" s="77"/>
      <c r="Y99" s="78"/>
      <c r="Z99" s="76" t="s">
        <v>13</v>
      </c>
      <c r="AA99" s="77"/>
      <c r="AB99" s="78"/>
      <c r="AC99" s="88" t="s">
        <v>96</v>
      </c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90"/>
      <c r="AR99" s="76" t="s">
        <v>14</v>
      </c>
      <c r="AS99" s="77"/>
      <c r="AT99" s="78"/>
    </row>
    <row r="100" spans="1:46" s="13" customFormat="1" ht="14.25" customHeight="1" x14ac:dyDescent="0.2">
      <c r="A100" s="91" t="s">
        <v>15</v>
      </c>
      <c r="B100" s="92"/>
      <c r="C100" s="92"/>
      <c r="D100" s="93"/>
      <c r="E100" s="79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1"/>
      <c r="Q100" s="85"/>
      <c r="R100" s="86"/>
      <c r="S100" s="87"/>
      <c r="T100" s="85"/>
      <c r="U100" s="86"/>
      <c r="V100" s="87"/>
      <c r="W100" s="79"/>
      <c r="X100" s="80"/>
      <c r="Y100" s="81"/>
      <c r="Z100" s="79"/>
      <c r="AA100" s="80"/>
      <c r="AB100" s="81"/>
      <c r="AC100" s="88" t="s">
        <v>16</v>
      </c>
      <c r="AD100" s="89"/>
      <c r="AE100" s="89"/>
      <c r="AF100" s="89"/>
      <c r="AG100" s="90"/>
      <c r="AH100" s="5"/>
      <c r="AI100" s="12"/>
      <c r="AJ100" s="12" t="s">
        <v>17</v>
      </c>
      <c r="AK100" s="12"/>
      <c r="AL100" s="6"/>
      <c r="AM100" s="88" t="s">
        <v>18</v>
      </c>
      <c r="AN100" s="89"/>
      <c r="AO100" s="89"/>
      <c r="AP100" s="89"/>
      <c r="AQ100" s="90"/>
      <c r="AR100" s="79"/>
      <c r="AS100" s="80"/>
      <c r="AT100" s="81"/>
    </row>
    <row r="101" spans="1:46" s="13" customFormat="1" ht="11.25" customHeight="1" x14ac:dyDescent="0.2">
      <c r="A101" s="130">
        <v>45748</v>
      </c>
      <c r="B101" s="131"/>
      <c r="C101" s="131"/>
      <c r="D101" s="132"/>
      <c r="E101" s="136" t="s">
        <v>100</v>
      </c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8"/>
      <c r="Q101" s="121"/>
      <c r="R101" s="122"/>
      <c r="S101" s="123"/>
      <c r="T101" s="112" t="s">
        <v>103</v>
      </c>
      <c r="U101" s="113"/>
      <c r="V101" s="114"/>
      <c r="W101" s="112">
        <v>4</v>
      </c>
      <c r="X101" s="113"/>
      <c r="Y101" s="114"/>
      <c r="Z101" s="121">
        <v>4</v>
      </c>
      <c r="AA101" s="122"/>
      <c r="AB101" s="123"/>
      <c r="AC101" s="112" t="s">
        <v>54</v>
      </c>
      <c r="AD101" s="113"/>
      <c r="AE101" s="113"/>
      <c r="AF101" s="113"/>
      <c r="AG101" s="114"/>
      <c r="AH101" s="112" t="s">
        <v>102</v>
      </c>
      <c r="AI101" s="113"/>
      <c r="AJ101" s="113"/>
      <c r="AK101" s="113"/>
      <c r="AL101" s="114"/>
      <c r="AM101" s="112" t="s">
        <v>101</v>
      </c>
      <c r="AN101" s="113"/>
      <c r="AO101" s="113"/>
      <c r="AP101" s="113"/>
      <c r="AQ101" s="114"/>
      <c r="AR101" s="142">
        <f>DATEDIF(A101,A103,"M")+1</f>
        <v>6</v>
      </c>
      <c r="AS101" s="143"/>
      <c r="AT101" s="144"/>
    </row>
    <row r="102" spans="1:46" s="13" customFormat="1" ht="9.75" customHeight="1" x14ac:dyDescent="0.2">
      <c r="A102" s="133"/>
      <c r="B102" s="134"/>
      <c r="C102" s="134"/>
      <c r="D102" s="135"/>
      <c r="E102" s="139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1"/>
      <c r="Q102" s="124"/>
      <c r="R102" s="125"/>
      <c r="S102" s="126"/>
      <c r="T102" s="115"/>
      <c r="U102" s="116"/>
      <c r="V102" s="117"/>
      <c r="W102" s="115"/>
      <c r="X102" s="116"/>
      <c r="Y102" s="117"/>
      <c r="Z102" s="124"/>
      <c r="AA102" s="125"/>
      <c r="AB102" s="126"/>
      <c r="AC102" s="115"/>
      <c r="AD102" s="116"/>
      <c r="AE102" s="116"/>
      <c r="AF102" s="116"/>
      <c r="AG102" s="117"/>
      <c r="AH102" s="115"/>
      <c r="AI102" s="116"/>
      <c r="AJ102" s="116"/>
      <c r="AK102" s="116"/>
      <c r="AL102" s="117"/>
      <c r="AM102" s="115"/>
      <c r="AN102" s="116"/>
      <c r="AO102" s="116"/>
      <c r="AP102" s="116"/>
      <c r="AQ102" s="117"/>
      <c r="AR102" s="145"/>
      <c r="AS102" s="146"/>
      <c r="AT102" s="147"/>
    </row>
    <row r="103" spans="1:46" s="13" customFormat="1" ht="11.25" customHeight="1" x14ac:dyDescent="0.2">
      <c r="A103" s="151">
        <v>45901</v>
      </c>
      <c r="B103" s="152"/>
      <c r="C103" s="152"/>
      <c r="D103" s="153"/>
      <c r="E103" s="94" t="s">
        <v>99</v>
      </c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8"/>
      <c r="Q103" s="124"/>
      <c r="R103" s="125"/>
      <c r="S103" s="126"/>
      <c r="T103" s="115"/>
      <c r="U103" s="116"/>
      <c r="V103" s="117"/>
      <c r="W103" s="115"/>
      <c r="X103" s="116"/>
      <c r="Y103" s="117"/>
      <c r="Z103" s="124"/>
      <c r="AA103" s="125"/>
      <c r="AB103" s="126"/>
      <c r="AC103" s="115"/>
      <c r="AD103" s="116"/>
      <c r="AE103" s="116"/>
      <c r="AF103" s="116"/>
      <c r="AG103" s="117"/>
      <c r="AH103" s="115"/>
      <c r="AI103" s="116"/>
      <c r="AJ103" s="116"/>
      <c r="AK103" s="116"/>
      <c r="AL103" s="117"/>
      <c r="AM103" s="115"/>
      <c r="AN103" s="116"/>
      <c r="AO103" s="116"/>
      <c r="AP103" s="116"/>
      <c r="AQ103" s="117"/>
      <c r="AR103" s="145"/>
      <c r="AS103" s="146"/>
      <c r="AT103" s="147"/>
    </row>
    <row r="104" spans="1:46" s="13" customFormat="1" ht="11.25" customHeight="1" x14ac:dyDescent="0.2">
      <c r="A104" s="154"/>
      <c r="B104" s="155"/>
      <c r="C104" s="155"/>
      <c r="D104" s="156"/>
      <c r="E104" s="139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1"/>
      <c r="Q104" s="127"/>
      <c r="R104" s="128"/>
      <c r="S104" s="129"/>
      <c r="T104" s="118"/>
      <c r="U104" s="119"/>
      <c r="V104" s="120"/>
      <c r="W104" s="118"/>
      <c r="X104" s="119"/>
      <c r="Y104" s="120"/>
      <c r="Z104" s="127"/>
      <c r="AA104" s="128"/>
      <c r="AB104" s="129"/>
      <c r="AC104" s="118"/>
      <c r="AD104" s="119"/>
      <c r="AE104" s="119"/>
      <c r="AF104" s="119"/>
      <c r="AG104" s="120"/>
      <c r="AH104" s="118"/>
      <c r="AI104" s="119"/>
      <c r="AJ104" s="119"/>
      <c r="AK104" s="119"/>
      <c r="AL104" s="120"/>
      <c r="AM104" s="118"/>
      <c r="AN104" s="119"/>
      <c r="AO104" s="119"/>
      <c r="AP104" s="119"/>
      <c r="AQ104" s="120"/>
      <c r="AR104" s="148"/>
      <c r="AS104" s="149"/>
      <c r="AT104" s="150"/>
    </row>
    <row r="105" spans="1:46" s="13" customFormat="1" ht="12.75" customHeight="1" x14ac:dyDescent="0.2">
      <c r="A105" s="94" t="s">
        <v>19</v>
      </c>
      <c r="B105" s="95"/>
      <c r="C105" s="95"/>
      <c r="D105" s="96"/>
      <c r="E105" s="103" t="s">
        <v>104</v>
      </c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5"/>
    </row>
    <row r="106" spans="1:46" s="13" customFormat="1" ht="12.75" customHeight="1" x14ac:dyDescent="0.2">
      <c r="A106" s="97"/>
      <c r="B106" s="98"/>
      <c r="C106" s="98"/>
      <c r="D106" s="99"/>
      <c r="E106" s="106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8"/>
    </row>
    <row r="107" spans="1:46" s="13" customFormat="1" ht="12.75" customHeight="1" x14ac:dyDescent="0.2">
      <c r="A107" s="97"/>
      <c r="B107" s="98"/>
      <c r="C107" s="98"/>
      <c r="D107" s="99"/>
      <c r="E107" s="106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8"/>
    </row>
    <row r="108" spans="1:46" s="13" customFormat="1" ht="12.75" customHeight="1" x14ac:dyDescent="0.2">
      <c r="A108" s="97"/>
      <c r="B108" s="98"/>
      <c r="C108" s="98"/>
      <c r="D108" s="99"/>
      <c r="E108" s="106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8"/>
    </row>
    <row r="109" spans="1:46" s="13" customFormat="1" ht="130.5" customHeight="1" x14ac:dyDescent="0.2">
      <c r="A109" s="100"/>
      <c r="B109" s="101"/>
      <c r="C109" s="101"/>
      <c r="D109" s="102"/>
      <c r="E109" s="109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1"/>
    </row>
    <row r="110" spans="1:46" ht="11.25" customHeight="1" x14ac:dyDescent="0.15">
      <c r="A110" s="121" t="s">
        <v>20</v>
      </c>
      <c r="B110" s="122"/>
      <c r="C110" s="122"/>
      <c r="D110" s="123"/>
      <c r="E110" s="7" t="s">
        <v>21</v>
      </c>
      <c r="F110" s="7"/>
      <c r="G110" s="7"/>
      <c r="H110" s="7"/>
      <c r="I110" s="7"/>
      <c r="J110" s="7"/>
      <c r="K110" s="7"/>
      <c r="L110" s="7"/>
      <c r="M110" s="7"/>
      <c r="N110" s="7" t="s">
        <v>22</v>
      </c>
      <c r="O110" s="7"/>
      <c r="P110" s="7"/>
      <c r="Q110" s="7"/>
      <c r="R110" s="7"/>
      <c r="S110" s="7"/>
      <c r="T110" s="7"/>
      <c r="U110" s="7"/>
      <c r="V110" s="7"/>
      <c r="W110" s="7" t="s">
        <v>43</v>
      </c>
      <c r="X110" s="7"/>
      <c r="Y110" s="7"/>
      <c r="Z110" s="7"/>
      <c r="AA110" s="7"/>
      <c r="AB110" s="7"/>
      <c r="AC110" s="7"/>
      <c r="AD110" s="7"/>
      <c r="AE110" s="7"/>
      <c r="AF110" s="7" t="s">
        <v>23</v>
      </c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8"/>
    </row>
    <row r="111" spans="1:46" x14ac:dyDescent="0.15">
      <c r="A111" s="173"/>
      <c r="B111" s="174"/>
      <c r="C111" s="174"/>
      <c r="D111" s="175"/>
      <c r="E111" s="9" t="s">
        <v>24</v>
      </c>
      <c r="F111" s="9"/>
      <c r="G111" s="9"/>
      <c r="H111" s="9"/>
      <c r="I111" s="9"/>
      <c r="J111" s="9"/>
      <c r="K111" s="9"/>
      <c r="L111" s="9"/>
      <c r="M111" s="9"/>
      <c r="N111" s="9" t="s">
        <v>25</v>
      </c>
      <c r="O111" s="9"/>
      <c r="P111" s="9"/>
      <c r="Q111" s="9"/>
      <c r="R111" s="9"/>
      <c r="S111" s="9"/>
      <c r="T111" s="9"/>
      <c r="U111" s="9"/>
      <c r="V111" s="9"/>
      <c r="W111" s="9" t="s">
        <v>44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10"/>
    </row>
    <row r="112" spans="1:46" ht="13.5" customHeight="1" x14ac:dyDescent="0.15">
      <c r="A112" s="121" t="s">
        <v>26</v>
      </c>
      <c r="B112" s="122"/>
      <c r="C112" s="122"/>
      <c r="D112" s="123"/>
      <c r="E112" s="136" t="s">
        <v>27</v>
      </c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 t="s">
        <v>28</v>
      </c>
      <c r="Q112" s="137"/>
      <c r="R112" s="137"/>
      <c r="S112" s="137"/>
      <c r="T112" s="137"/>
      <c r="U112" s="137"/>
      <c r="V112" s="137"/>
      <c r="W112" s="137"/>
      <c r="X112" s="137"/>
      <c r="Y112" s="137" t="s">
        <v>29</v>
      </c>
      <c r="Z112" s="137"/>
      <c r="AA112" s="137"/>
      <c r="AB112" s="137"/>
      <c r="AC112" s="137"/>
      <c r="AD112" s="137"/>
      <c r="AE112" s="137"/>
      <c r="AF112" s="137"/>
      <c r="AG112" s="137" t="s">
        <v>30</v>
      </c>
      <c r="AH112" s="137"/>
      <c r="AI112" s="137"/>
      <c r="AJ112" s="137"/>
      <c r="AK112" s="137"/>
      <c r="AL112" s="137"/>
      <c r="AM112" s="137"/>
      <c r="AN112" s="137" t="s">
        <v>31</v>
      </c>
      <c r="AO112" s="137"/>
      <c r="AP112" s="137"/>
      <c r="AQ112" s="137"/>
      <c r="AR112" s="137"/>
      <c r="AS112" s="137"/>
      <c r="AT112" s="138"/>
    </row>
    <row r="113" spans="1:46" ht="17.25" customHeight="1" x14ac:dyDescent="0.15">
      <c r="A113" s="173"/>
      <c r="B113" s="174"/>
      <c r="C113" s="174"/>
      <c r="D113" s="175"/>
      <c r="E113" s="176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9"/>
    </row>
    <row r="114" spans="1:46" x14ac:dyDescent="0.15">
      <c r="A114" s="121" t="s">
        <v>32</v>
      </c>
      <c r="B114" s="122"/>
      <c r="C114" s="122"/>
      <c r="D114" s="123"/>
      <c r="E114" s="7" t="s">
        <v>33</v>
      </c>
      <c r="F114" s="7"/>
      <c r="G114" s="7"/>
      <c r="H114" s="7"/>
      <c r="I114" s="7"/>
      <c r="J114" s="7"/>
      <c r="K114" s="7"/>
      <c r="L114" s="7"/>
      <c r="M114" s="7"/>
      <c r="N114" s="7" t="s">
        <v>34</v>
      </c>
      <c r="O114" s="7"/>
      <c r="P114" s="7"/>
      <c r="Q114" s="7"/>
      <c r="R114" s="7"/>
      <c r="S114" s="7"/>
      <c r="T114" s="7"/>
      <c r="U114" s="7"/>
      <c r="V114" s="7"/>
      <c r="W114" s="7" t="s">
        <v>35</v>
      </c>
      <c r="X114" s="7"/>
      <c r="Y114" s="7"/>
      <c r="Z114" s="7"/>
      <c r="AA114" s="7"/>
      <c r="AB114" s="7"/>
      <c r="AC114" s="7"/>
      <c r="AD114" s="7"/>
      <c r="AE114" s="7"/>
      <c r="AF114" s="7" t="s">
        <v>36</v>
      </c>
      <c r="AG114" s="7"/>
      <c r="AH114" s="7"/>
      <c r="AI114" s="7"/>
      <c r="AJ114" s="7"/>
      <c r="AK114" s="7"/>
      <c r="AL114" s="7"/>
      <c r="AM114" s="7"/>
      <c r="AN114" s="7" t="s">
        <v>37</v>
      </c>
      <c r="AO114" s="7"/>
      <c r="AP114" s="7"/>
      <c r="AQ114" s="7"/>
      <c r="AR114" s="7"/>
      <c r="AS114" s="7"/>
      <c r="AT114" s="8"/>
    </row>
    <row r="115" spans="1:46" x14ac:dyDescent="0.15">
      <c r="A115" s="173"/>
      <c r="B115" s="174"/>
      <c r="C115" s="174"/>
      <c r="D115" s="175"/>
      <c r="E115" s="9" t="s">
        <v>38</v>
      </c>
      <c r="F115" s="9"/>
      <c r="G115" s="9"/>
      <c r="H115" s="9"/>
      <c r="I115" s="9"/>
      <c r="J115" s="9"/>
      <c r="K115" s="9"/>
      <c r="L115" s="9"/>
      <c r="M115" s="9"/>
      <c r="N115" s="9" t="s">
        <v>39</v>
      </c>
      <c r="O115" s="9"/>
      <c r="P115" s="9"/>
      <c r="Q115" s="9"/>
      <c r="R115" s="9"/>
      <c r="S115" s="9"/>
      <c r="T115" s="9"/>
      <c r="U115" s="9"/>
      <c r="V115" s="9"/>
      <c r="W115" s="9" t="s">
        <v>40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10"/>
    </row>
  </sheetData>
  <mergeCells count="253">
    <mergeCell ref="AR101:AT104"/>
    <mergeCell ref="A103:D104"/>
    <mergeCell ref="E103:P104"/>
    <mergeCell ref="A105:D109"/>
    <mergeCell ref="E105:AT109"/>
    <mergeCell ref="A101:D102"/>
    <mergeCell ref="E101:P102"/>
    <mergeCell ref="Q101:S104"/>
    <mergeCell ref="T101:V104"/>
    <mergeCell ref="W101:Y104"/>
    <mergeCell ref="Z101:AB104"/>
    <mergeCell ref="AC101:AG104"/>
    <mergeCell ref="AH101:AL104"/>
    <mergeCell ref="AM101:AQ104"/>
    <mergeCell ref="A99:D99"/>
    <mergeCell ref="E99:P100"/>
    <mergeCell ref="Q99:S100"/>
    <mergeCell ref="T99:V100"/>
    <mergeCell ref="W99:Y100"/>
    <mergeCell ref="Z99:AB100"/>
    <mergeCell ref="AC99:AQ99"/>
    <mergeCell ref="AR99:AT100"/>
    <mergeCell ref="A100:D100"/>
    <mergeCell ref="AC100:AG100"/>
    <mergeCell ref="AM100:AQ100"/>
    <mergeCell ref="AR90:AT93"/>
    <mergeCell ref="A92:D93"/>
    <mergeCell ref="E92:P93"/>
    <mergeCell ref="A94:D98"/>
    <mergeCell ref="E94:AT98"/>
    <mergeCell ref="A90:D91"/>
    <mergeCell ref="E90:P91"/>
    <mergeCell ref="Q90:S93"/>
    <mergeCell ref="T90:V93"/>
    <mergeCell ref="W90:Y93"/>
    <mergeCell ref="Z90:AB93"/>
    <mergeCell ref="AC90:AG93"/>
    <mergeCell ref="AH90:AL93"/>
    <mergeCell ref="AM90:AQ93"/>
    <mergeCell ref="A88:D88"/>
    <mergeCell ref="E88:P89"/>
    <mergeCell ref="Q88:S89"/>
    <mergeCell ref="T88:V89"/>
    <mergeCell ref="W88:Y89"/>
    <mergeCell ref="Z88:AB89"/>
    <mergeCell ref="AC88:AQ88"/>
    <mergeCell ref="AR88:AT89"/>
    <mergeCell ref="A89:D89"/>
    <mergeCell ref="AC89:AG89"/>
    <mergeCell ref="AM89:AQ89"/>
    <mergeCell ref="A62:D66"/>
    <mergeCell ref="E62:AT66"/>
    <mergeCell ref="Z58:AB61"/>
    <mergeCell ref="AC58:AG61"/>
    <mergeCell ref="AH58:AL61"/>
    <mergeCell ref="AM58:AQ61"/>
    <mergeCell ref="AR58:AT61"/>
    <mergeCell ref="A60:D61"/>
    <mergeCell ref="E60:P61"/>
    <mergeCell ref="AC56:AQ56"/>
    <mergeCell ref="AR56:AT57"/>
    <mergeCell ref="A57:D57"/>
    <mergeCell ref="AC57:AG57"/>
    <mergeCell ref="AM57:AQ57"/>
    <mergeCell ref="A58:D59"/>
    <mergeCell ref="E58:P59"/>
    <mergeCell ref="Q58:S61"/>
    <mergeCell ref="T58:V61"/>
    <mergeCell ref="W58:Y61"/>
    <mergeCell ref="A56:D56"/>
    <mergeCell ref="E56:P57"/>
    <mergeCell ref="Q56:S57"/>
    <mergeCell ref="T56:V57"/>
    <mergeCell ref="W56:Y57"/>
    <mergeCell ref="Z56:AB57"/>
    <mergeCell ref="A51:D55"/>
    <mergeCell ref="E51:AT55"/>
    <mergeCell ref="AC47:AG50"/>
    <mergeCell ref="AH47:AL50"/>
    <mergeCell ref="AM47:AQ50"/>
    <mergeCell ref="AR47:AT50"/>
    <mergeCell ref="A49:D50"/>
    <mergeCell ref="E49:P50"/>
    <mergeCell ref="A47:D48"/>
    <mergeCell ref="E47:P48"/>
    <mergeCell ref="Q47:S50"/>
    <mergeCell ref="T47:V50"/>
    <mergeCell ref="W47:Y50"/>
    <mergeCell ref="Z47:AB50"/>
    <mergeCell ref="Z45:AB46"/>
    <mergeCell ref="AC45:AQ45"/>
    <mergeCell ref="AR45:AT46"/>
    <mergeCell ref="A46:D46"/>
    <mergeCell ref="AC46:AG46"/>
    <mergeCell ref="AM46:AQ46"/>
    <mergeCell ref="W36:Y39"/>
    <mergeCell ref="A45:D45"/>
    <mergeCell ref="E45:P46"/>
    <mergeCell ref="Q45:S46"/>
    <mergeCell ref="T45:V46"/>
    <mergeCell ref="W45:Y46"/>
    <mergeCell ref="AH36:AL39"/>
    <mergeCell ref="AM36:AQ39"/>
    <mergeCell ref="AR36:AT39"/>
    <mergeCell ref="A38:D39"/>
    <mergeCell ref="E38:P39"/>
    <mergeCell ref="A36:D37"/>
    <mergeCell ref="E36:P37"/>
    <mergeCell ref="Q36:S39"/>
    <mergeCell ref="T36:V39"/>
    <mergeCell ref="Z34:AB35"/>
    <mergeCell ref="AC34:AQ34"/>
    <mergeCell ref="AR34:AT35"/>
    <mergeCell ref="AM25:AQ28"/>
    <mergeCell ref="A29:D33"/>
    <mergeCell ref="E29:AT33"/>
    <mergeCell ref="AR25:AT28"/>
    <mergeCell ref="A27:D28"/>
    <mergeCell ref="E27:P28"/>
    <mergeCell ref="A35:D35"/>
    <mergeCell ref="AC35:AG35"/>
    <mergeCell ref="AR14:AT17"/>
    <mergeCell ref="AM35:AQ35"/>
    <mergeCell ref="A23:D23"/>
    <mergeCell ref="A34:D34"/>
    <mergeCell ref="E34:P35"/>
    <mergeCell ref="Q34:S35"/>
    <mergeCell ref="T34:V35"/>
    <mergeCell ref="W34:Y35"/>
    <mergeCell ref="A24:D24"/>
    <mergeCell ref="Z23:AB24"/>
    <mergeCell ref="AC23:AQ23"/>
    <mergeCell ref="T23:V24"/>
    <mergeCell ref="A16:D17"/>
    <mergeCell ref="E16:P17"/>
    <mergeCell ref="A18:D22"/>
    <mergeCell ref="E18:AT22"/>
    <mergeCell ref="Q14:S17"/>
    <mergeCell ref="AR23:AT24"/>
    <mergeCell ref="AM24:AQ24"/>
    <mergeCell ref="A25:D26"/>
    <mergeCell ref="E25:P26"/>
    <mergeCell ref="Q25:S28"/>
    <mergeCell ref="AH25:AL28"/>
    <mergeCell ref="AC24:AG24"/>
    <mergeCell ref="AN112:AT113"/>
    <mergeCell ref="AN1:AT1"/>
    <mergeCell ref="E3:S3"/>
    <mergeCell ref="A10:D11"/>
    <mergeCell ref="E10:AT11"/>
    <mergeCell ref="A6:D7"/>
    <mergeCell ref="E6:X7"/>
    <mergeCell ref="Y6:AB7"/>
    <mergeCell ref="AC6:AT7"/>
    <mergeCell ref="AR2:AT3"/>
    <mergeCell ref="E2:S2"/>
    <mergeCell ref="AR12:AT13"/>
    <mergeCell ref="A13:D13"/>
    <mergeCell ref="AC13:AG13"/>
    <mergeCell ref="AM13:AQ13"/>
    <mergeCell ref="A4:D5"/>
    <mergeCell ref="E4:AT5"/>
    <mergeCell ref="W12:Y13"/>
    <mergeCell ref="Z12:AB13"/>
    <mergeCell ref="AC12:AQ12"/>
    <mergeCell ref="AM14:AQ17"/>
    <mergeCell ref="W23:Y24"/>
    <mergeCell ref="Q23:S24"/>
    <mergeCell ref="T25:V28"/>
    <mergeCell ref="AH14:AL17"/>
    <mergeCell ref="A12:D12"/>
    <mergeCell ref="E12:P13"/>
    <mergeCell ref="Q12:S13"/>
    <mergeCell ref="W14:Y17"/>
    <mergeCell ref="Z14:AB17"/>
    <mergeCell ref="AC14:AG17"/>
    <mergeCell ref="T12:V13"/>
    <mergeCell ref="A114:D115"/>
    <mergeCell ref="A110:D111"/>
    <mergeCell ref="A112:D113"/>
    <mergeCell ref="E112:O113"/>
    <mergeCell ref="P112:X113"/>
    <mergeCell ref="Y112:AF113"/>
    <mergeCell ref="AG112:AM113"/>
    <mergeCell ref="W25:Y28"/>
    <mergeCell ref="Z25:AB28"/>
    <mergeCell ref="AC25:AG28"/>
    <mergeCell ref="T14:V17"/>
    <mergeCell ref="E23:P24"/>
    <mergeCell ref="A40:D44"/>
    <mergeCell ref="E40:AT44"/>
    <mergeCell ref="Z36:AB39"/>
    <mergeCell ref="AC36:AG39"/>
    <mergeCell ref="W67:Y68"/>
    <mergeCell ref="Z67:AB68"/>
    <mergeCell ref="AC67:AQ67"/>
    <mergeCell ref="AR69:AT72"/>
    <mergeCell ref="A71:D72"/>
    <mergeCell ref="E71:P72"/>
    <mergeCell ref="A2:D3"/>
    <mergeCell ref="T2:V3"/>
    <mergeCell ref="W2:Y3"/>
    <mergeCell ref="Z2:AD3"/>
    <mergeCell ref="AE2:AN3"/>
    <mergeCell ref="AO2:AQ3"/>
    <mergeCell ref="AR67:AT68"/>
    <mergeCell ref="A68:D68"/>
    <mergeCell ref="AC68:AG68"/>
    <mergeCell ref="AM68:AQ68"/>
    <mergeCell ref="A67:D67"/>
    <mergeCell ref="E67:P68"/>
    <mergeCell ref="Q67:S68"/>
    <mergeCell ref="T67:V68"/>
    <mergeCell ref="A8:D9"/>
    <mergeCell ref="E8:AT9"/>
    <mergeCell ref="A14:D15"/>
    <mergeCell ref="E14:P15"/>
    <mergeCell ref="A73:D77"/>
    <mergeCell ref="E73:AT77"/>
    <mergeCell ref="W69:Y72"/>
    <mergeCell ref="Z69:AB72"/>
    <mergeCell ref="AC69:AG72"/>
    <mergeCell ref="AH69:AL72"/>
    <mergeCell ref="A69:D70"/>
    <mergeCell ref="E69:P70"/>
    <mergeCell ref="Q69:S72"/>
    <mergeCell ref="T69:V72"/>
    <mergeCell ref="AM69:AQ72"/>
    <mergeCell ref="A78:D78"/>
    <mergeCell ref="E78:P79"/>
    <mergeCell ref="Q78:S79"/>
    <mergeCell ref="T78:V79"/>
    <mergeCell ref="W78:Y79"/>
    <mergeCell ref="Z78:AB79"/>
    <mergeCell ref="AC78:AQ78"/>
    <mergeCell ref="AR78:AT79"/>
    <mergeCell ref="A79:D79"/>
    <mergeCell ref="AC79:AG79"/>
    <mergeCell ref="AM79:AQ79"/>
    <mergeCell ref="AR80:AT83"/>
    <mergeCell ref="A82:D83"/>
    <mergeCell ref="E82:P83"/>
    <mergeCell ref="A84:D87"/>
    <mergeCell ref="E84:AT87"/>
    <mergeCell ref="A80:D81"/>
    <mergeCell ref="E80:P81"/>
    <mergeCell ref="Q80:S83"/>
    <mergeCell ref="T80:V83"/>
    <mergeCell ref="W80:Y83"/>
    <mergeCell ref="Z80:AB83"/>
    <mergeCell ref="AC80:AG83"/>
    <mergeCell ref="AH80:AL83"/>
    <mergeCell ref="AM80:AQ83"/>
  </mergeCells>
  <phoneticPr fontId="23"/>
  <pageMargins left="0.50972222222222219" right="0.11805555555555555" top="1.0097222222222222" bottom="0.19652777777777777" header="0.60972222222222228" footer="0.39305555555555555"/>
  <pageSetup paperSize="9" firstPageNumber="4294963191" fitToHeight="0" orientation="portrait" r:id="rId1"/>
  <headerFooter alignWithMargins="0">
    <oddHeader>&amp;C&amp;"ＭＳ Ｐゴシック,太字"&amp;20技　術　経　歴　書</oddHeader>
  </headerFooter>
  <rowBreaks count="3" manualBreakCount="3">
    <brk id="33" max="46" man="1"/>
    <brk id="66" max="45" man="1"/>
    <brk id="98" max="4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7B44-24F3-440C-8A27-68A4F227243E}">
  <sheetPr>
    <pageSetUpPr fitToPage="1"/>
  </sheetPr>
  <dimension ref="A1:CN115"/>
  <sheetViews>
    <sheetView view="pageBreakPreview" zoomScaleNormal="100" workbookViewId="0"/>
  </sheetViews>
  <sheetFormatPr defaultColWidth="2.109375" defaultRowHeight="10.8" x14ac:dyDescent="0.15"/>
  <cols>
    <col min="1" max="15" width="2.109375" style="2" bestFit="1" customWidth="1"/>
    <col min="16" max="16" width="1.21875" style="2" customWidth="1"/>
    <col min="17" max="17" width="2.109375" style="2" bestFit="1" customWidth="1"/>
    <col min="18" max="18" width="2.109375" style="2" customWidth="1"/>
    <col min="19" max="19" width="2.33203125" style="2" customWidth="1"/>
    <col min="20" max="20" width="2.109375" style="2" customWidth="1"/>
    <col min="21" max="21" width="1.88671875" style="2" customWidth="1"/>
    <col min="22" max="22" width="2.21875" style="2" customWidth="1"/>
    <col min="23" max="23" width="1.88671875" style="2" customWidth="1"/>
    <col min="24" max="25" width="2.109375" style="2" bestFit="1" customWidth="1"/>
    <col min="26" max="26" width="2.109375" style="2" customWidth="1"/>
    <col min="27" max="43" width="2.109375" style="2" bestFit="1" customWidth="1"/>
    <col min="44" max="45" width="2.21875" style="2" customWidth="1"/>
    <col min="46" max="47" width="2.33203125" style="2" customWidth="1"/>
    <col min="48" max="48" width="2.109375" style="2" customWidth="1"/>
    <col min="49" max="59" width="2.109375" style="2"/>
    <col min="60" max="60" width="4.44140625" style="2" bestFit="1" customWidth="1"/>
    <col min="61" max="61" width="3" style="2" bestFit="1" customWidth="1"/>
    <col min="62" max="16384" width="2.109375" style="2"/>
  </cols>
  <sheetData>
    <row r="1" spans="1:92" ht="13.2" x14ac:dyDescent="0.2">
      <c r="A1" s="1"/>
      <c r="AM1" s="3" t="s">
        <v>0</v>
      </c>
      <c r="AN1" s="180">
        <f ca="1">NOW()</f>
        <v>45927.884561342595</v>
      </c>
      <c r="AO1" s="162"/>
      <c r="AP1" s="162"/>
      <c r="AQ1" s="162"/>
      <c r="AR1" s="162"/>
      <c r="AS1" s="162"/>
      <c r="AT1" s="162"/>
    </row>
    <row r="2" spans="1:92" ht="11.25" customHeight="1" x14ac:dyDescent="0.15">
      <c r="A2" s="121" t="s">
        <v>1</v>
      </c>
      <c r="B2" s="159"/>
      <c r="C2" s="159"/>
      <c r="D2" s="160"/>
      <c r="E2" s="189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1"/>
      <c r="T2" s="121" t="s">
        <v>2</v>
      </c>
      <c r="U2" s="159"/>
      <c r="V2" s="160"/>
      <c r="W2" s="121" t="s">
        <v>49</v>
      </c>
      <c r="X2" s="159"/>
      <c r="Y2" s="160"/>
      <c r="Z2" s="121" t="s">
        <v>42</v>
      </c>
      <c r="AA2" s="159"/>
      <c r="AB2" s="159"/>
      <c r="AC2" s="159"/>
      <c r="AD2" s="160"/>
      <c r="AE2" s="164">
        <v>36239</v>
      </c>
      <c r="AF2" s="165"/>
      <c r="AG2" s="165"/>
      <c r="AH2" s="165"/>
      <c r="AI2" s="165"/>
      <c r="AJ2" s="165"/>
      <c r="AK2" s="165"/>
      <c r="AL2" s="165"/>
      <c r="AM2" s="165"/>
      <c r="AN2" s="166"/>
      <c r="AO2" s="121" t="s">
        <v>3</v>
      </c>
      <c r="AP2" s="159"/>
      <c r="AQ2" s="160"/>
      <c r="AR2" s="188">
        <f ca="1">DATEDIF(AE2,AN1,"Y")</f>
        <v>26</v>
      </c>
      <c r="AS2" s="159"/>
      <c r="AT2" s="160"/>
    </row>
    <row r="3" spans="1:92" ht="11.25" customHeight="1" x14ac:dyDescent="0.2">
      <c r="A3" s="161"/>
      <c r="B3" s="162"/>
      <c r="C3" s="162"/>
      <c r="D3" s="163"/>
      <c r="E3" s="181" t="s">
        <v>109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3"/>
      <c r="T3" s="161"/>
      <c r="U3" s="162"/>
      <c r="V3" s="163"/>
      <c r="W3" s="161"/>
      <c r="X3" s="162"/>
      <c r="Y3" s="163"/>
      <c r="Z3" s="161"/>
      <c r="AA3" s="162"/>
      <c r="AB3" s="162"/>
      <c r="AC3" s="162"/>
      <c r="AD3" s="163"/>
      <c r="AE3" s="167"/>
      <c r="AF3" s="168"/>
      <c r="AG3" s="168"/>
      <c r="AH3" s="168"/>
      <c r="AI3" s="168"/>
      <c r="AJ3" s="168"/>
      <c r="AK3" s="168"/>
      <c r="AL3" s="168"/>
      <c r="AM3" s="168"/>
      <c r="AN3" s="169"/>
      <c r="AO3" s="161"/>
      <c r="AP3" s="162"/>
      <c r="AQ3" s="163"/>
      <c r="AR3" s="161"/>
      <c r="AS3" s="162"/>
      <c r="AT3" s="163"/>
    </row>
    <row r="4" spans="1:92" ht="11.25" customHeight="1" x14ac:dyDescent="0.15">
      <c r="A4" s="121" t="s">
        <v>4</v>
      </c>
      <c r="B4" s="159"/>
      <c r="C4" s="159"/>
      <c r="D4" s="160"/>
      <c r="E4" s="136" t="s">
        <v>110</v>
      </c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60"/>
    </row>
    <row r="5" spans="1:92" ht="11.25" customHeight="1" x14ac:dyDescent="0.15">
      <c r="A5" s="161"/>
      <c r="B5" s="162"/>
      <c r="C5" s="162"/>
      <c r="D5" s="163"/>
      <c r="E5" s="161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3"/>
    </row>
    <row r="6" spans="1:92" ht="11.25" customHeight="1" x14ac:dyDescent="0.15">
      <c r="A6" s="121" t="s">
        <v>5</v>
      </c>
      <c r="B6" s="159"/>
      <c r="C6" s="159"/>
      <c r="D6" s="160"/>
      <c r="E6" s="136" t="s">
        <v>111</v>
      </c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60"/>
      <c r="Y6" s="121" t="s">
        <v>6</v>
      </c>
      <c r="Z6" s="159"/>
      <c r="AA6" s="159"/>
      <c r="AB6" s="160"/>
      <c r="AC6" s="136" t="s">
        <v>112</v>
      </c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60"/>
    </row>
    <row r="7" spans="1:92" ht="11.25" customHeight="1" x14ac:dyDescent="0.15">
      <c r="A7" s="161"/>
      <c r="B7" s="162"/>
      <c r="C7" s="162"/>
      <c r="D7" s="163"/>
      <c r="E7" s="161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3"/>
      <c r="Y7" s="161"/>
      <c r="Z7" s="162"/>
      <c r="AA7" s="162"/>
      <c r="AB7" s="163"/>
      <c r="AC7" s="161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3"/>
    </row>
    <row r="8" spans="1:92" ht="11.25" customHeight="1" x14ac:dyDescent="0.15">
      <c r="A8" s="121" t="s">
        <v>7</v>
      </c>
      <c r="B8" s="159"/>
      <c r="C8" s="159"/>
      <c r="D8" s="160"/>
      <c r="E8" s="136" t="s">
        <v>50</v>
      </c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60"/>
    </row>
    <row r="9" spans="1:92" ht="11.25" customHeight="1" x14ac:dyDescent="0.15">
      <c r="A9" s="161"/>
      <c r="B9" s="162"/>
      <c r="C9" s="162"/>
      <c r="D9" s="163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3"/>
    </row>
    <row r="10" spans="1:92" ht="11.25" customHeight="1" x14ac:dyDescent="0.15">
      <c r="A10" s="121" t="s">
        <v>8</v>
      </c>
      <c r="B10" s="159"/>
      <c r="C10" s="159"/>
      <c r="D10" s="160"/>
      <c r="E10" s="187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60"/>
    </row>
    <row r="11" spans="1:92" s="4" customFormat="1" ht="11.25" customHeight="1" x14ac:dyDescent="0.15">
      <c r="A11" s="184"/>
      <c r="B11" s="185"/>
      <c r="C11" s="185"/>
      <c r="D11" s="186"/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6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</row>
    <row r="12" spans="1:92" x14ac:dyDescent="0.15">
      <c r="A12" s="73" t="s">
        <v>9</v>
      </c>
      <c r="B12" s="74"/>
      <c r="C12" s="74"/>
      <c r="D12" s="75"/>
      <c r="E12" s="76" t="s">
        <v>41</v>
      </c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8"/>
      <c r="Q12" s="82" t="s">
        <v>10</v>
      </c>
      <c r="R12" s="83"/>
      <c r="S12" s="84"/>
      <c r="T12" s="82" t="s">
        <v>11</v>
      </c>
      <c r="U12" s="83"/>
      <c r="V12" s="84"/>
      <c r="W12" s="76" t="s">
        <v>12</v>
      </c>
      <c r="X12" s="77"/>
      <c r="Y12" s="78"/>
      <c r="Z12" s="76" t="s">
        <v>13</v>
      </c>
      <c r="AA12" s="77"/>
      <c r="AB12" s="78"/>
      <c r="AC12" s="88" t="s">
        <v>13</v>
      </c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90"/>
      <c r="AR12" s="76" t="s">
        <v>14</v>
      </c>
      <c r="AS12" s="77"/>
      <c r="AT12" s="78"/>
    </row>
    <row r="13" spans="1:92" x14ac:dyDescent="0.15">
      <c r="A13" s="91" t="s">
        <v>15</v>
      </c>
      <c r="B13" s="92"/>
      <c r="C13" s="92"/>
      <c r="D13" s="93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  <c r="Q13" s="85"/>
      <c r="R13" s="86"/>
      <c r="S13" s="87"/>
      <c r="T13" s="85"/>
      <c r="U13" s="86"/>
      <c r="V13" s="87"/>
      <c r="W13" s="79"/>
      <c r="X13" s="80"/>
      <c r="Y13" s="81"/>
      <c r="Z13" s="79"/>
      <c r="AA13" s="80"/>
      <c r="AB13" s="81"/>
      <c r="AC13" s="88" t="s">
        <v>47</v>
      </c>
      <c r="AD13" s="89"/>
      <c r="AE13" s="89"/>
      <c r="AF13" s="89"/>
      <c r="AG13" s="89"/>
      <c r="AH13" s="5"/>
      <c r="AI13" s="12"/>
      <c r="AJ13" s="12" t="s">
        <v>17</v>
      </c>
      <c r="AK13" s="12"/>
      <c r="AL13" s="6"/>
      <c r="AM13" s="89" t="s">
        <v>18</v>
      </c>
      <c r="AN13" s="89"/>
      <c r="AO13" s="89"/>
      <c r="AP13" s="89"/>
      <c r="AQ13" s="90"/>
      <c r="AR13" s="79"/>
      <c r="AS13" s="80"/>
      <c r="AT13" s="81"/>
    </row>
    <row r="14" spans="1:92" ht="11.25" customHeight="1" x14ac:dyDescent="0.15">
      <c r="A14" s="130">
        <v>40422</v>
      </c>
      <c r="B14" s="131"/>
      <c r="C14" s="131"/>
      <c r="D14" s="132"/>
      <c r="E14" s="136" t="s">
        <v>58</v>
      </c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  <c r="Q14" s="121"/>
      <c r="R14" s="122"/>
      <c r="S14" s="123"/>
      <c r="T14" s="112" t="s">
        <v>48</v>
      </c>
      <c r="U14" s="113"/>
      <c r="V14" s="114"/>
      <c r="W14" s="112">
        <v>4</v>
      </c>
      <c r="X14" s="113"/>
      <c r="Y14" s="114"/>
      <c r="Z14" s="121">
        <v>8</v>
      </c>
      <c r="AA14" s="122"/>
      <c r="AB14" s="123"/>
      <c r="AC14" s="112"/>
      <c r="AD14" s="113"/>
      <c r="AE14" s="113"/>
      <c r="AF14" s="113"/>
      <c r="AG14" s="114"/>
      <c r="AH14" s="112" t="s">
        <v>59</v>
      </c>
      <c r="AI14" s="113"/>
      <c r="AJ14" s="113"/>
      <c r="AK14" s="113"/>
      <c r="AL14" s="114"/>
      <c r="AM14" s="112"/>
      <c r="AN14" s="113"/>
      <c r="AO14" s="113"/>
      <c r="AP14" s="113"/>
      <c r="AQ14" s="114"/>
      <c r="AR14" s="142">
        <f>DATEDIF(A14,A16,"M")+1</f>
        <v>36</v>
      </c>
      <c r="AS14" s="143"/>
      <c r="AT14" s="144"/>
    </row>
    <row r="15" spans="1:92" ht="11.25" customHeight="1" x14ac:dyDescent="0.15">
      <c r="A15" s="170"/>
      <c r="B15" s="171"/>
      <c r="C15" s="171"/>
      <c r="D15" s="172"/>
      <c r="E15" s="139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1"/>
      <c r="Q15" s="124"/>
      <c r="R15" s="125"/>
      <c r="S15" s="126"/>
      <c r="T15" s="115"/>
      <c r="U15" s="116"/>
      <c r="V15" s="117"/>
      <c r="W15" s="115"/>
      <c r="X15" s="116"/>
      <c r="Y15" s="117"/>
      <c r="Z15" s="124"/>
      <c r="AA15" s="125"/>
      <c r="AB15" s="126"/>
      <c r="AC15" s="115"/>
      <c r="AD15" s="116"/>
      <c r="AE15" s="116"/>
      <c r="AF15" s="116"/>
      <c r="AG15" s="117"/>
      <c r="AH15" s="115"/>
      <c r="AI15" s="116"/>
      <c r="AJ15" s="116"/>
      <c r="AK15" s="116"/>
      <c r="AL15" s="117"/>
      <c r="AM15" s="115"/>
      <c r="AN15" s="116"/>
      <c r="AO15" s="116"/>
      <c r="AP15" s="116"/>
      <c r="AQ15" s="117"/>
      <c r="AR15" s="145"/>
      <c r="AS15" s="146"/>
      <c r="AT15" s="147"/>
    </row>
    <row r="16" spans="1:92" ht="11.25" customHeight="1" x14ac:dyDescent="0.15">
      <c r="A16" s="151">
        <v>41487</v>
      </c>
      <c r="B16" s="152"/>
      <c r="C16" s="152"/>
      <c r="D16" s="153"/>
      <c r="E16" s="94" t="s">
        <v>51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8"/>
      <c r="Q16" s="124"/>
      <c r="R16" s="125"/>
      <c r="S16" s="126"/>
      <c r="T16" s="115"/>
      <c r="U16" s="116"/>
      <c r="V16" s="117"/>
      <c r="W16" s="115"/>
      <c r="X16" s="116"/>
      <c r="Y16" s="117"/>
      <c r="Z16" s="124"/>
      <c r="AA16" s="125"/>
      <c r="AB16" s="126"/>
      <c r="AC16" s="115"/>
      <c r="AD16" s="116"/>
      <c r="AE16" s="116"/>
      <c r="AF16" s="116"/>
      <c r="AG16" s="117"/>
      <c r="AH16" s="115"/>
      <c r="AI16" s="116"/>
      <c r="AJ16" s="116"/>
      <c r="AK16" s="116"/>
      <c r="AL16" s="117"/>
      <c r="AM16" s="115"/>
      <c r="AN16" s="116"/>
      <c r="AO16" s="116"/>
      <c r="AP16" s="116"/>
      <c r="AQ16" s="117"/>
      <c r="AR16" s="145"/>
      <c r="AS16" s="146"/>
      <c r="AT16" s="147"/>
    </row>
    <row r="17" spans="1:46" ht="11.25" customHeight="1" x14ac:dyDescent="0.15">
      <c r="A17" s="154"/>
      <c r="B17" s="155"/>
      <c r="C17" s="155"/>
      <c r="D17" s="156"/>
      <c r="E17" s="139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1"/>
      <c r="Q17" s="127"/>
      <c r="R17" s="128"/>
      <c r="S17" s="129"/>
      <c r="T17" s="118"/>
      <c r="U17" s="119"/>
      <c r="V17" s="120"/>
      <c r="W17" s="118"/>
      <c r="X17" s="119"/>
      <c r="Y17" s="120"/>
      <c r="Z17" s="127"/>
      <c r="AA17" s="128"/>
      <c r="AB17" s="129"/>
      <c r="AC17" s="118"/>
      <c r="AD17" s="119"/>
      <c r="AE17" s="119"/>
      <c r="AF17" s="119"/>
      <c r="AG17" s="120"/>
      <c r="AH17" s="118"/>
      <c r="AI17" s="119"/>
      <c r="AJ17" s="119"/>
      <c r="AK17" s="119"/>
      <c r="AL17" s="120"/>
      <c r="AM17" s="118"/>
      <c r="AN17" s="119"/>
      <c r="AO17" s="119"/>
      <c r="AP17" s="119"/>
      <c r="AQ17" s="120"/>
      <c r="AR17" s="148"/>
      <c r="AS17" s="149"/>
      <c r="AT17" s="150"/>
    </row>
    <row r="18" spans="1:46" ht="11.25" customHeight="1" x14ac:dyDescent="0.15">
      <c r="A18" s="94" t="s">
        <v>19</v>
      </c>
      <c r="B18" s="157"/>
      <c r="C18" s="157"/>
      <c r="D18" s="158"/>
      <c r="E18" s="195" t="s">
        <v>55</v>
      </c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7"/>
    </row>
    <row r="19" spans="1:46" ht="11.25" customHeight="1" x14ac:dyDescent="0.15">
      <c r="A19" s="192"/>
      <c r="B19" s="193"/>
      <c r="C19" s="193"/>
      <c r="D19" s="194"/>
      <c r="E19" s="198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99"/>
      <c r="AQ19" s="199"/>
      <c r="AR19" s="199"/>
      <c r="AS19" s="199"/>
      <c r="AT19" s="200"/>
    </row>
    <row r="20" spans="1:46" ht="11.25" customHeight="1" x14ac:dyDescent="0.15">
      <c r="A20" s="192"/>
      <c r="B20" s="193"/>
      <c r="C20" s="193"/>
      <c r="D20" s="194"/>
      <c r="E20" s="198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200"/>
    </row>
    <row r="21" spans="1:46" ht="11.25" customHeight="1" x14ac:dyDescent="0.15">
      <c r="A21" s="192"/>
      <c r="B21" s="193"/>
      <c r="C21" s="193"/>
      <c r="D21" s="194"/>
      <c r="E21" s="198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200"/>
    </row>
    <row r="22" spans="1:46" ht="146.25" customHeight="1" x14ac:dyDescent="0.15">
      <c r="A22" s="176"/>
      <c r="B22" s="177"/>
      <c r="C22" s="177"/>
      <c r="D22" s="179"/>
      <c r="E22" s="201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3"/>
    </row>
    <row r="23" spans="1:46" ht="11.25" customHeight="1" x14ac:dyDescent="0.15">
      <c r="A23" s="73" t="s">
        <v>9</v>
      </c>
      <c r="B23" s="74"/>
      <c r="C23" s="74"/>
      <c r="D23" s="75"/>
      <c r="E23" s="76" t="s">
        <v>41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8"/>
      <c r="Q23" s="82" t="s">
        <v>10</v>
      </c>
      <c r="R23" s="83"/>
      <c r="S23" s="84"/>
      <c r="T23" s="82" t="s">
        <v>11</v>
      </c>
      <c r="U23" s="83"/>
      <c r="V23" s="84"/>
      <c r="W23" s="76" t="s">
        <v>12</v>
      </c>
      <c r="X23" s="77"/>
      <c r="Y23" s="78"/>
      <c r="Z23" s="76" t="s">
        <v>13</v>
      </c>
      <c r="AA23" s="77"/>
      <c r="AB23" s="78"/>
      <c r="AC23" s="88" t="s">
        <v>13</v>
      </c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90"/>
      <c r="AR23" s="76" t="s">
        <v>14</v>
      </c>
      <c r="AS23" s="77"/>
      <c r="AT23" s="78"/>
    </row>
    <row r="24" spans="1:46" ht="11.25" customHeight="1" x14ac:dyDescent="0.15">
      <c r="A24" s="91" t="s">
        <v>15</v>
      </c>
      <c r="B24" s="92"/>
      <c r="C24" s="92"/>
      <c r="D24" s="93"/>
      <c r="E24" s="79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1"/>
      <c r="Q24" s="85"/>
      <c r="R24" s="86"/>
      <c r="S24" s="87"/>
      <c r="T24" s="85"/>
      <c r="U24" s="86"/>
      <c r="V24" s="87"/>
      <c r="W24" s="79"/>
      <c r="X24" s="80"/>
      <c r="Y24" s="81"/>
      <c r="Z24" s="79"/>
      <c r="AA24" s="80"/>
      <c r="AB24" s="81"/>
      <c r="AC24" s="88" t="s">
        <v>16</v>
      </c>
      <c r="AD24" s="89"/>
      <c r="AE24" s="89"/>
      <c r="AF24" s="89"/>
      <c r="AG24" s="90"/>
      <c r="AH24" s="5"/>
      <c r="AI24" s="6"/>
      <c r="AJ24" s="11" t="s">
        <v>17</v>
      </c>
      <c r="AK24" s="5"/>
      <c r="AL24" s="6"/>
      <c r="AM24" s="88" t="s">
        <v>18</v>
      </c>
      <c r="AN24" s="89"/>
      <c r="AO24" s="89"/>
      <c r="AP24" s="89"/>
      <c r="AQ24" s="90"/>
      <c r="AR24" s="79"/>
      <c r="AS24" s="80"/>
      <c r="AT24" s="81"/>
    </row>
    <row r="25" spans="1:46" ht="11.25" customHeight="1" x14ac:dyDescent="0.15">
      <c r="A25" s="130">
        <v>41518</v>
      </c>
      <c r="B25" s="131"/>
      <c r="C25" s="131"/>
      <c r="D25" s="132"/>
      <c r="E25" s="136" t="s">
        <v>57</v>
      </c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8"/>
      <c r="Q25" s="121"/>
      <c r="R25" s="122"/>
      <c r="S25" s="123"/>
      <c r="T25" s="112" t="s">
        <v>45</v>
      </c>
      <c r="U25" s="113"/>
      <c r="V25" s="114"/>
      <c r="W25" s="112">
        <v>4</v>
      </c>
      <c r="X25" s="113"/>
      <c r="Y25" s="114"/>
      <c r="Z25" s="121">
        <v>8</v>
      </c>
      <c r="AA25" s="122"/>
      <c r="AB25" s="123"/>
      <c r="AC25" s="112"/>
      <c r="AD25" s="113"/>
      <c r="AE25" s="113"/>
      <c r="AF25" s="113"/>
      <c r="AG25" s="114"/>
      <c r="AH25" s="112" t="s">
        <v>46</v>
      </c>
      <c r="AI25" s="113"/>
      <c r="AJ25" s="113"/>
      <c r="AK25" s="113"/>
      <c r="AL25" s="114"/>
      <c r="AM25" s="112"/>
      <c r="AN25" s="113"/>
      <c r="AO25" s="113"/>
      <c r="AP25" s="113"/>
      <c r="AQ25" s="114"/>
      <c r="AR25" s="142">
        <f>DATEDIF(A25,A27,"M")+1</f>
        <v>38</v>
      </c>
      <c r="AS25" s="143"/>
      <c r="AT25" s="144"/>
    </row>
    <row r="26" spans="1:46" ht="11.25" customHeight="1" x14ac:dyDescent="0.15">
      <c r="A26" s="170"/>
      <c r="B26" s="171"/>
      <c r="C26" s="171"/>
      <c r="D26" s="172"/>
      <c r="E26" s="139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1"/>
      <c r="Q26" s="124"/>
      <c r="R26" s="125"/>
      <c r="S26" s="126"/>
      <c r="T26" s="115"/>
      <c r="U26" s="116"/>
      <c r="V26" s="117"/>
      <c r="W26" s="115"/>
      <c r="X26" s="116"/>
      <c r="Y26" s="117"/>
      <c r="Z26" s="124"/>
      <c r="AA26" s="125"/>
      <c r="AB26" s="126"/>
      <c r="AC26" s="115"/>
      <c r="AD26" s="116"/>
      <c r="AE26" s="116"/>
      <c r="AF26" s="116"/>
      <c r="AG26" s="117"/>
      <c r="AH26" s="115"/>
      <c r="AI26" s="116"/>
      <c r="AJ26" s="116"/>
      <c r="AK26" s="116"/>
      <c r="AL26" s="117"/>
      <c r="AM26" s="115"/>
      <c r="AN26" s="116"/>
      <c r="AO26" s="116"/>
      <c r="AP26" s="116"/>
      <c r="AQ26" s="117"/>
      <c r="AR26" s="145"/>
      <c r="AS26" s="146"/>
      <c r="AT26" s="147"/>
    </row>
    <row r="27" spans="1:46" ht="11.25" customHeight="1" x14ac:dyDescent="0.15">
      <c r="A27" s="210">
        <v>42644</v>
      </c>
      <c r="B27" s="211"/>
      <c r="C27" s="211"/>
      <c r="D27" s="212"/>
      <c r="E27" s="213" t="s">
        <v>52</v>
      </c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8"/>
      <c r="Q27" s="124"/>
      <c r="R27" s="125"/>
      <c r="S27" s="126"/>
      <c r="T27" s="115"/>
      <c r="U27" s="116"/>
      <c r="V27" s="117"/>
      <c r="W27" s="115"/>
      <c r="X27" s="116"/>
      <c r="Y27" s="117"/>
      <c r="Z27" s="124"/>
      <c r="AA27" s="125"/>
      <c r="AB27" s="126"/>
      <c r="AC27" s="115"/>
      <c r="AD27" s="116"/>
      <c r="AE27" s="116"/>
      <c r="AF27" s="116"/>
      <c r="AG27" s="117"/>
      <c r="AH27" s="115"/>
      <c r="AI27" s="116"/>
      <c r="AJ27" s="116"/>
      <c r="AK27" s="116"/>
      <c r="AL27" s="117"/>
      <c r="AM27" s="115"/>
      <c r="AN27" s="116"/>
      <c r="AO27" s="116"/>
      <c r="AP27" s="116"/>
      <c r="AQ27" s="117"/>
      <c r="AR27" s="145"/>
      <c r="AS27" s="146"/>
      <c r="AT27" s="147"/>
    </row>
    <row r="28" spans="1:46" ht="11.25" customHeight="1" x14ac:dyDescent="0.15">
      <c r="A28" s="154"/>
      <c r="B28" s="155"/>
      <c r="C28" s="155"/>
      <c r="D28" s="156"/>
      <c r="E28" s="139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1"/>
      <c r="Q28" s="127"/>
      <c r="R28" s="128"/>
      <c r="S28" s="129"/>
      <c r="T28" s="118"/>
      <c r="U28" s="119"/>
      <c r="V28" s="120"/>
      <c r="W28" s="118"/>
      <c r="X28" s="119"/>
      <c r="Y28" s="120"/>
      <c r="Z28" s="127"/>
      <c r="AA28" s="128"/>
      <c r="AB28" s="129"/>
      <c r="AC28" s="118"/>
      <c r="AD28" s="119"/>
      <c r="AE28" s="119"/>
      <c r="AF28" s="119"/>
      <c r="AG28" s="120"/>
      <c r="AH28" s="118"/>
      <c r="AI28" s="119"/>
      <c r="AJ28" s="119"/>
      <c r="AK28" s="119"/>
      <c r="AL28" s="120"/>
      <c r="AM28" s="118"/>
      <c r="AN28" s="119"/>
      <c r="AO28" s="119"/>
      <c r="AP28" s="119"/>
      <c r="AQ28" s="120"/>
      <c r="AR28" s="148"/>
      <c r="AS28" s="149"/>
      <c r="AT28" s="150"/>
    </row>
    <row r="29" spans="1:46" ht="11.25" customHeight="1" x14ac:dyDescent="0.15">
      <c r="A29" s="94" t="s">
        <v>19</v>
      </c>
      <c r="B29" s="157"/>
      <c r="C29" s="157"/>
      <c r="D29" s="158"/>
      <c r="E29" s="195" t="s">
        <v>56</v>
      </c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5"/>
    </row>
    <row r="30" spans="1:46" ht="11.25" customHeight="1" x14ac:dyDescent="0.15">
      <c r="A30" s="192"/>
      <c r="B30" s="193"/>
      <c r="C30" s="193"/>
      <c r="D30" s="194"/>
      <c r="E30" s="198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7"/>
    </row>
    <row r="31" spans="1:46" ht="11.25" customHeight="1" x14ac:dyDescent="0.15">
      <c r="A31" s="192"/>
      <c r="B31" s="193"/>
      <c r="C31" s="193"/>
      <c r="D31" s="194"/>
      <c r="E31" s="198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7"/>
    </row>
    <row r="32" spans="1:46" ht="11.25" customHeight="1" x14ac:dyDescent="0.15">
      <c r="A32" s="192"/>
      <c r="B32" s="193"/>
      <c r="C32" s="193"/>
      <c r="D32" s="194"/>
      <c r="E32" s="198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7"/>
    </row>
    <row r="33" spans="1:46" ht="94.5" customHeight="1" x14ac:dyDescent="0.15">
      <c r="A33" s="176"/>
      <c r="B33" s="177"/>
      <c r="C33" s="177"/>
      <c r="D33" s="179"/>
      <c r="E33" s="201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9"/>
    </row>
    <row r="34" spans="1:46" s="13" customFormat="1" ht="14.25" customHeight="1" x14ac:dyDescent="0.2">
      <c r="A34" s="73" t="s">
        <v>9</v>
      </c>
      <c r="B34" s="74"/>
      <c r="C34" s="74"/>
      <c r="D34" s="75"/>
      <c r="E34" s="76" t="s">
        <v>53</v>
      </c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8"/>
      <c r="Q34" s="82" t="s">
        <v>10</v>
      </c>
      <c r="R34" s="83"/>
      <c r="S34" s="84"/>
      <c r="T34" s="82" t="s">
        <v>11</v>
      </c>
      <c r="U34" s="83"/>
      <c r="V34" s="84"/>
      <c r="W34" s="76" t="s">
        <v>12</v>
      </c>
      <c r="X34" s="77"/>
      <c r="Y34" s="78"/>
      <c r="Z34" s="76" t="s">
        <v>13</v>
      </c>
      <c r="AA34" s="77"/>
      <c r="AB34" s="78"/>
      <c r="AC34" s="88" t="s">
        <v>13</v>
      </c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90"/>
      <c r="AR34" s="76" t="s">
        <v>14</v>
      </c>
      <c r="AS34" s="77"/>
      <c r="AT34" s="78"/>
    </row>
    <row r="35" spans="1:46" s="13" customFormat="1" ht="14.25" customHeight="1" x14ac:dyDescent="0.2">
      <c r="A35" s="91" t="s">
        <v>15</v>
      </c>
      <c r="B35" s="92"/>
      <c r="C35" s="92"/>
      <c r="D35" s="93"/>
      <c r="E35" s="79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1"/>
      <c r="Q35" s="85"/>
      <c r="R35" s="86"/>
      <c r="S35" s="87"/>
      <c r="T35" s="85"/>
      <c r="U35" s="86"/>
      <c r="V35" s="87"/>
      <c r="W35" s="79"/>
      <c r="X35" s="80"/>
      <c r="Y35" s="81"/>
      <c r="Z35" s="79"/>
      <c r="AA35" s="80"/>
      <c r="AB35" s="81"/>
      <c r="AC35" s="88" t="s">
        <v>16</v>
      </c>
      <c r="AD35" s="89"/>
      <c r="AE35" s="89"/>
      <c r="AF35" s="89"/>
      <c r="AG35" s="90"/>
      <c r="AH35" s="5"/>
      <c r="AI35" s="12"/>
      <c r="AJ35" s="12" t="s">
        <v>17</v>
      </c>
      <c r="AK35" s="12"/>
      <c r="AL35" s="6"/>
      <c r="AM35" s="88" t="s">
        <v>18</v>
      </c>
      <c r="AN35" s="89"/>
      <c r="AO35" s="89"/>
      <c r="AP35" s="89"/>
      <c r="AQ35" s="90"/>
      <c r="AR35" s="79"/>
      <c r="AS35" s="80"/>
      <c r="AT35" s="81"/>
    </row>
    <row r="36" spans="1:46" s="13" customFormat="1" ht="11.25" customHeight="1" x14ac:dyDescent="0.2">
      <c r="A36" s="130">
        <v>42675</v>
      </c>
      <c r="B36" s="131"/>
      <c r="C36" s="131"/>
      <c r="D36" s="132"/>
      <c r="E36" s="136" t="s">
        <v>60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8"/>
      <c r="Q36" s="121"/>
      <c r="R36" s="122"/>
      <c r="S36" s="123"/>
      <c r="T36" s="112" t="s">
        <v>63</v>
      </c>
      <c r="U36" s="113"/>
      <c r="V36" s="114"/>
      <c r="W36" s="112">
        <v>4</v>
      </c>
      <c r="X36" s="113"/>
      <c r="Y36" s="114"/>
      <c r="Z36" s="121" t="s">
        <v>64</v>
      </c>
      <c r="AA36" s="122"/>
      <c r="AB36" s="123"/>
      <c r="AC36" s="112" t="s">
        <v>54</v>
      </c>
      <c r="AD36" s="113"/>
      <c r="AE36" s="113"/>
      <c r="AF36" s="113"/>
      <c r="AG36" s="114"/>
      <c r="AH36" s="112" t="s">
        <v>65</v>
      </c>
      <c r="AI36" s="113"/>
      <c r="AJ36" s="113"/>
      <c r="AK36" s="113"/>
      <c r="AL36" s="114"/>
      <c r="AM36" s="112" t="s">
        <v>62</v>
      </c>
      <c r="AN36" s="113"/>
      <c r="AO36" s="113"/>
      <c r="AP36" s="113"/>
      <c r="AQ36" s="114"/>
      <c r="AR36" s="142">
        <f>DATEDIF(A36,A38,"M")+1</f>
        <v>24</v>
      </c>
      <c r="AS36" s="143"/>
      <c r="AT36" s="144"/>
    </row>
    <row r="37" spans="1:46" s="13" customFormat="1" ht="9.75" customHeight="1" x14ac:dyDescent="0.2">
      <c r="A37" s="133"/>
      <c r="B37" s="134"/>
      <c r="C37" s="134"/>
      <c r="D37" s="135"/>
      <c r="E37" s="139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1"/>
      <c r="Q37" s="124"/>
      <c r="R37" s="125"/>
      <c r="S37" s="126"/>
      <c r="T37" s="115"/>
      <c r="U37" s="116"/>
      <c r="V37" s="117"/>
      <c r="W37" s="115"/>
      <c r="X37" s="116"/>
      <c r="Y37" s="117"/>
      <c r="Z37" s="124"/>
      <c r="AA37" s="125"/>
      <c r="AB37" s="126"/>
      <c r="AC37" s="115"/>
      <c r="AD37" s="116"/>
      <c r="AE37" s="116"/>
      <c r="AF37" s="116"/>
      <c r="AG37" s="117"/>
      <c r="AH37" s="115"/>
      <c r="AI37" s="116"/>
      <c r="AJ37" s="116"/>
      <c r="AK37" s="116"/>
      <c r="AL37" s="117"/>
      <c r="AM37" s="115"/>
      <c r="AN37" s="116"/>
      <c r="AO37" s="116"/>
      <c r="AP37" s="116"/>
      <c r="AQ37" s="117"/>
      <c r="AR37" s="145"/>
      <c r="AS37" s="146"/>
      <c r="AT37" s="147"/>
    </row>
    <row r="38" spans="1:46" s="13" customFormat="1" ht="11.25" customHeight="1" x14ac:dyDescent="0.2">
      <c r="A38" s="151">
        <v>43374</v>
      </c>
      <c r="B38" s="152"/>
      <c r="C38" s="152"/>
      <c r="D38" s="153"/>
      <c r="E38" s="94" t="s">
        <v>61</v>
      </c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8"/>
      <c r="Q38" s="124"/>
      <c r="R38" s="125"/>
      <c r="S38" s="126"/>
      <c r="T38" s="115"/>
      <c r="U38" s="116"/>
      <c r="V38" s="117"/>
      <c r="W38" s="115"/>
      <c r="X38" s="116"/>
      <c r="Y38" s="117"/>
      <c r="Z38" s="124"/>
      <c r="AA38" s="125"/>
      <c r="AB38" s="126"/>
      <c r="AC38" s="115"/>
      <c r="AD38" s="116"/>
      <c r="AE38" s="116"/>
      <c r="AF38" s="116"/>
      <c r="AG38" s="117"/>
      <c r="AH38" s="115"/>
      <c r="AI38" s="116"/>
      <c r="AJ38" s="116"/>
      <c r="AK38" s="116"/>
      <c r="AL38" s="117"/>
      <c r="AM38" s="115"/>
      <c r="AN38" s="116"/>
      <c r="AO38" s="116"/>
      <c r="AP38" s="116"/>
      <c r="AQ38" s="117"/>
      <c r="AR38" s="145"/>
      <c r="AS38" s="146"/>
      <c r="AT38" s="147"/>
    </row>
    <row r="39" spans="1:46" s="13" customFormat="1" ht="11.25" customHeight="1" x14ac:dyDescent="0.2">
      <c r="A39" s="154"/>
      <c r="B39" s="155"/>
      <c r="C39" s="155"/>
      <c r="D39" s="156"/>
      <c r="E39" s="139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1"/>
      <c r="Q39" s="127"/>
      <c r="R39" s="128"/>
      <c r="S39" s="129"/>
      <c r="T39" s="118"/>
      <c r="U39" s="119"/>
      <c r="V39" s="120"/>
      <c r="W39" s="118"/>
      <c r="X39" s="119"/>
      <c r="Y39" s="120"/>
      <c r="Z39" s="127"/>
      <c r="AA39" s="128"/>
      <c r="AB39" s="129"/>
      <c r="AC39" s="118"/>
      <c r="AD39" s="119"/>
      <c r="AE39" s="119"/>
      <c r="AF39" s="119"/>
      <c r="AG39" s="120"/>
      <c r="AH39" s="118"/>
      <c r="AI39" s="119"/>
      <c r="AJ39" s="119"/>
      <c r="AK39" s="119"/>
      <c r="AL39" s="120"/>
      <c r="AM39" s="118"/>
      <c r="AN39" s="119"/>
      <c r="AO39" s="119"/>
      <c r="AP39" s="119"/>
      <c r="AQ39" s="120"/>
      <c r="AR39" s="148"/>
      <c r="AS39" s="149"/>
      <c r="AT39" s="150"/>
    </row>
    <row r="40" spans="1:46" s="13" customFormat="1" ht="12.75" customHeight="1" x14ac:dyDescent="0.2">
      <c r="A40" s="94" t="s">
        <v>19</v>
      </c>
      <c r="B40" s="95"/>
      <c r="C40" s="95"/>
      <c r="D40" s="96"/>
      <c r="E40" s="178" t="s">
        <v>66</v>
      </c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6"/>
    </row>
    <row r="41" spans="1:46" s="13" customFormat="1" ht="12.75" customHeight="1" x14ac:dyDescent="0.2">
      <c r="A41" s="97"/>
      <c r="B41" s="98"/>
      <c r="C41" s="98"/>
      <c r="D41" s="99"/>
      <c r="E41" s="97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9"/>
    </row>
    <row r="42" spans="1:46" s="13" customFormat="1" ht="12.75" customHeight="1" x14ac:dyDescent="0.2">
      <c r="A42" s="97"/>
      <c r="B42" s="98"/>
      <c r="C42" s="98"/>
      <c r="D42" s="99"/>
      <c r="E42" s="97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9"/>
    </row>
    <row r="43" spans="1:46" s="13" customFormat="1" ht="12.75" customHeight="1" x14ac:dyDescent="0.2">
      <c r="A43" s="97"/>
      <c r="B43" s="98"/>
      <c r="C43" s="98"/>
      <c r="D43" s="99"/>
      <c r="E43" s="97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9"/>
    </row>
    <row r="44" spans="1:46" s="13" customFormat="1" ht="129" customHeight="1" x14ac:dyDescent="0.2">
      <c r="A44" s="100"/>
      <c r="B44" s="101"/>
      <c r="C44" s="101"/>
      <c r="D44" s="102"/>
      <c r="E44" s="100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2"/>
    </row>
    <row r="45" spans="1:46" s="13" customFormat="1" ht="14.25" customHeight="1" x14ac:dyDescent="0.2">
      <c r="A45" s="73" t="s">
        <v>9</v>
      </c>
      <c r="B45" s="74"/>
      <c r="C45" s="74"/>
      <c r="D45" s="75"/>
      <c r="E45" s="76" t="s">
        <v>53</v>
      </c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8"/>
      <c r="Q45" s="82" t="s">
        <v>10</v>
      </c>
      <c r="R45" s="83"/>
      <c r="S45" s="84"/>
      <c r="T45" s="82" t="s">
        <v>11</v>
      </c>
      <c r="U45" s="83"/>
      <c r="V45" s="84"/>
      <c r="W45" s="76" t="s">
        <v>12</v>
      </c>
      <c r="X45" s="77"/>
      <c r="Y45" s="78"/>
      <c r="Z45" s="76" t="s">
        <v>13</v>
      </c>
      <c r="AA45" s="77"/>
      <c r="AB45" s="78"/>
      <c r="AC45" s="88" t="s">
        <v>13</v>
      </c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90"/>
      <c r="AR45" s="76" t="s">
        <v>14</v>
      </c>
      <c r="AS45" s="77"/>
      <c r="AT45" s="78"/>
    </row>
    <row r="46" spans="1:46" s="13" customFormat="1" ht="14.25" customHeight="1" x14ac:dyDescent="0.2">
      <c r="A46" s="91" t="s">
        <v>15</v>
      </c>
      <c r="B46" s="92"/>
      <c r="C46" s="92"/>
      <c r="D46" s="93"/>
      <c r="E46" s="79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1"/>
      <c r="Q46" s="85"/>
      <c r="R46" s="86"/>
      <c r="S46" s="87"/>
      <c r="T46" s="85"/>
      <c r="U46" s="86"/>
      <c r="V46" s="87"/>
      <c r="W46" s="79"/>
      <c r="X46" s="80"/>
      <c r="Y46" s="81"/>
      <c r="Z46" s="79"/>
      <c r="AA46" s="80"/>
      <c r="AB46" s="81"/>
      <c r="AC46" s="88" t="s">
        <v>16</v>
      </c>
      <c r="AD46" s="89"/>
      <c r="AE46" s="89"/>
      <c r="AF46" s="89"/>
      <c r="AG46" s="90"/>
      <c r="AH46" s="5"/>
      <c r="AI46" s="12"/>
      <c r="AJ46" s="12" t="s">
        <v>17</v>
      </c>
      <c r="AK46" s="12"/>
      <c r="AL46" s="6"/>
      <c r="AM46" s="88" t="s">
        <v>18</v>
      </c>
      <c r="AN46" s="89"/>
      <c r="AO46" s="89"/>
      <c r="AP46" s="89"/>
      <c r="AQ46" s="90"/>
      <c r="AR46" s="79"/>
      <c r="AS46" s="80"/>
      <c r="AT46" s="81"/>
    </row>
    <row r="47" spans="1:46" s="13" customFormat="1" ht="11.25" customHeight="1" x14ac:dyDescent="0.2">
      <c r="A47" s="130">
        <v>43405</v>
      </c>
      <c r="B47" s="131"/>
      <c r="C47" s="131"/>
      <c r="D47" s="132"/>
      <c r="E47" s="136" t="s">
        <v>67</v>
      </c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8"/>
      <c r="Q47" s="121"/>
      <c r="R47" s="122"/>
      <c r="S47" s="123"/>
      <c r="T47" s="112" t="s">
        <v>69</v>
      </c>
      <c r="U47" s="113"/>
      <c r="V47" s="114"/>
      <c r="W47" s="112">
        <v>4</v>
      </c>
      <c r="X47" s="113"/>
      <c r="Y47" s="114"/>
      <c r="Z47" s="121">
        <v>3</v>
      </c>
      <c r="AA47" s="122"/>
      <c r="AB47" s="123"/>
      <c r="AC47" s="112" t="s">
        <v>54</v>
      </c>
      <c r="AD47" s="113"/>
      <c r="AE47" s="113"/>
      <c r="AF47" s="113"/>
      <c r="AG47" s="114"/>
      <c r="AH47" s="112" t="s">
        <v>70</v>
      </c>
      <c r="AI47" s="113"/>
      <c r="AJ47" s="113"/>
      <c r="AK47" s="113"/>
      <c r="AL47" s="114"/>
      <c r="AM47" s="112" t="s">
        <v>71</v>
      </c>
      <c r="AN47" s="113"/>
      <c r="AO47" s="113"/>
      <c r="AP47" s="113"/>
      <c r="AQ47" s="114"/>
      <c r="AR47" s="142">
        <f>DATEDIF(A47,A49,"M")+1</f>
        <v>10</v>
      </c>
      <c r="AS47" s="143"/>
      <c r="AT47" s="144"/>
    </row>
    <row r="48" spans="1:46" s="13" customFormat="1" ht="9.75" customHeight="1" x14ac:dyDescent="0.2">
      <c r="A48" s="133"/>
      <c r="B48" s="134"/>
      <c r="C48" s="134"/>
      <c r="D48" s="135"/>
      <c r="E48" s="139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1"/>
      <c r="Q48" s="124"/>
      <c r="R48" s="125"/>
      <c r="S48" s="126"/>
      <c r="T48" s="115"/>
      <c r="U48" s="116"/>
      <c r="V48" s="117"/>
      <c r="W48" s="115"/>
      <c r="X48" s="116"/>
      <c r="Y48" s="117"/>
      <c r="Z48" s="124"/>
      <c r="AA48" s="125"/>
      <c r="AB48" s="126"/>
      <c r="AC48" s="115"/>
      <c r="AD48" s="116"/>
      <c r="AE48" s="116"/>
      <c r="AF48" s="116"/>
      <c r="AG48" s="117"/>
      <c r="AH48" s="115"/>
      <c r="AI48" s="116"/>
      <c r="AJ48" s="116"/>
      <c r="AK48" s="116"/>
      <c r="AL48" s="117"/>
      <c r="AM48" s="115"/>
      <c r="AN48" s="116"/>
      <c r="AO48" s="116"/>
      <c r="AP48" s="116"/>
      <c r="AQ48" s="117"/>
      <c r="AR48" s="145"/>
      <c r="AS48" s="146"/>
      <c r="AT48" s="147"/>
    </row>
    <row r="49" spans="1:46" s="13" customFormat="1" ht="11.25" customHeight="1" x14ac:dyDescent="0.2">
      <c r="A49" s="151">
        <v>43678</v>
      </c>
      <c r="B49" s="152"/>
      <c r="C49" s="152"/>
      <c r="D49" s="153"/>
      <c r="E49" s="94" t="s">
        <v>68</v>
      </c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8"/>
      <c r="Q49" s="124"/>
      <c r="R49" s="125"/>
      <c r="S49" s="126"/>
      <c r="T49" s="115"/>
      <c r="U49" s="116"/>
      <c r="V49" s="117"/>
      <c r="W49" s="115"/>
      <c r="X49" s="116"/>
      <c r="Y49" s="117"/>
      <c r="Z49" s="124"/>
      <c r="AA49" s="125"/>
      <c r="AB49" s="126"/>
      <c r="AC49" s="115"/>
      <c r="AD49" s="116"/>
      <c r="AE49" s="116"/>
      <c r="AF49" s="116"/>
      <c r="AG49" s="117"/>
      <c r="AH49" s="115"/>
      <c r="AI49" s="116"/>
      <c r="AJ49" s="116"/>
      <c r="AK49" s="116"/>
      <c r="AL49" s="117"/>
      <c r="AM49" s="115"/>
      <c r="AN49" s="116"/>
      <c r="AO49" s="116"/>
      <c r="AP49" s="116"/>
      <c r="AQ49" s="117"/>
      <c r="AR49" s="145"/>
      <c r="AS49" s="146"/>
      <c r="AT49" s="147"/>
    </row>
    <row r="50" spans="1:46" s="13" customFormat="1" ht="11.25" customHeight="1" x14ac:dyDescent="0.2">
      <c r="A50" s="154"/>
      <c r="B50" s="155"/>
      <c r="C50" s="155"/>
      <c r="D50" s="156"/>
      <c r="E50" s="139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1"/>
      <c r="Q50" s="127"/>
      <c r="R50" s="128"/>
      <c r="S50" s="129"/>
      <c r="T50" s="118"/>
      <c r="U50" s="119"/>
      <c r="V50" s="120"/>
      <c r="W50" s="118"/>
      <c r="X50" s="119"/>
      <c r="Y50" s="120"/>
      <c r="Z50" s="127"/>
      <c r="AA50" s="128"/>
      <c r="AB50" s="129"/>
      <c r="AC50" s="118"/>
      <c r="AD50" s="119"/>
      <c r="AE50" s="119"/>
      <c r="AF50" s="119"/>
      <c r="AG50" s="120"/>
      <c r="AH50" s="118"/>
      <c r="AI50" s="119"/>
      <c r="AJ50" s="119"/>
      <c r="AK50" s="119"/>
      <c r="AL50" s="120"/>
      <c r="AM50" s="118"/>
      <c r="AN50" s="119"/>
      <c r="AO50" s="119"/>
      <c r="AP50" s="119"/>
      <c r="AQ50" s="120"/>
      <c r="AR50" s="148"/>
      <c r="AS50" s="149"/>
      <c r="AT50" s="150"/>
    </row>
    <row r="51" spans="1:46" s="13" customFormat="1" ht="12.75" customHeight="1" x14ac:dyDescent="0.2">
      <c r="A51" s="94" t="s">
        <v>19</v>
      </c>
      <c r="B51" s="95"/>
      <c r="C51" s="95"/>
      <c r="D51" s="96"/>
      <c r="E51" s="103" t="s">
        <v>72</v>
      </c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5"/>
    </row>
    <row r="52" spans="1:46" s="13" customFormat="1" ht="12.75" customHeight="1" x14ac:dyDescent="0.2">
      <c r="A52" s="97"/>
      <c r="B52" s="98"/>
      <c r="C52" s="98"/>
      <c r="D52" s="99"/>
      <c r="E52" s="106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8"/>
    </row>
    <row r="53" spans="1:46" s="13" customFormat="1" ht="12.75" customHeight="1" x14ac:dyDescent="0.2">
      <c r="A53" s="97"/>
      <c r="B53" s="98"/>
      <c r="C53" s="98"/>
      <c r="D53" s="99"/>
      <c r="E53" s="106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8"/>
    </row>
    <row r="54" spans="1:46" s="13" customFormat="1" ht="12.75" customHeight="1" x14ac:dyDescent="0.2">
      <c r="A54" s="97"/>
      <c r="B54" s="98"/>
      <c r="C54" s="98"/>
      <c r="D54" s="99"/>
      <c r="E54" s="106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8"/>
    </row>
    <row r="55" spans="1:46" s="13" customFormat="1" ht="35.25" customHeight="1" x14ac:dyDescent="0.2">
      <c r="A55" s="100"/>
      <c r="B55" s="101"/>
      <c r="C55" s="101"/>
      <c r="D55" s="102"/>
      <c r="E55" s="109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1"/>
    </row>
    <row r="56" spans="1:46" s="13" customFormat="1" ht="14.25" customHeight="1" x14ac:dyDescent="0.2">
      <c r="A56" s="73" t="s">
        <v>9</v>
      </c>
      <c r="B56" s="74"/>
      <c r="C56" s="74"/>
      <c r="D56" s="75"/>
      <c r="E56" s="76" t="s">
        <v>53</v>
      </c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8"/>
      <c r="Q56" s="82" t="s">
        <v>10</v>
      </c>
      <c r="R56" s="83"/>
      <c r="S56" s="84"/>
      <c r="T56" s="82" t="s">
        <v>11</v>
      </c>
      <c r="U56" s="83"/>
      <c r="V56" s="84"/>
      <c r="W56" s="76" t="s">
        <v>12</v>
      </c>
      <c r="X56" s="77"/>
      <c r="Y56" s="78"/>
      <c r="Z56" s="76" t="s">
        <v>13</v>
      </c>
      <c r="AA56" s="77"/>
      <c r="AB56" s="78"/>
      <c r="AC56" s="88" t="s">
        <v>13</v>
      </c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90"/>
      <c r="AR56" s="76" t="s">
        <v>14</v>
      </c>
      <c r="AS56" s="77"/>
      <c r="AT56" s="78"/>
    </row>
    <row r="57" spans="1:46" s="13" customFormat="1" ht="14.25" customHeight="1" x14ac:dyDescent="0.2">
      <c r="A57" s="91" t="s">
        <v>15</v>
      </c>
      <c r="B57" s="92"/>
      <c r="C57" s="92"/>
      <c r="D57" s="93"/>
      <c r="E57" s="79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1"/>
      <c r="Q57" s="85"/>
      <c r="R57" s="86"/>
      <c r="S57" s="87"/>
      <c r="T57" s="85"/>
      <c r="U57" s="86"/>
      <c r="V57" s="87"/>
      <c r="W57" s="79"/>
      <c r="X57" s="80"/>
      <c r="Y57" s="81"/>
      <c r="Z57" s="79"/>
      <c r="AA57" s="80"/>
      <c r="AB57" s="81"/>
      <c r="AC57" s="88" t="s">
        <v>16</v>
      </c>
      <c r="AD57" s="89"/>
      <c r="AE57" s="89"/>
      <c r="AF57" s="89"/>
      <c r="AG57" s="90"/>
      <c r="AH57" s="5"/>
      <c r="AI57" s="12"/>
      <c r="AJ57" s="12" t="s">
        <v>17</v>
      </c>
      <c r="AK57" s="12"/>
      <c r="AL57" s="6"/>
      <c r="AM57" s="88" t="s">
        <v>18</v>
      </c>
      <c r="AN57" s="89"/>
      <c r="AO57" s="89"/>
      <c r="AP57" s="89"/>
      <c r="AQ57" s="90"/>
      <c r="AR57" s="79"/>
      <c r="AS57" s="80"/>
      <c r="AT57" s="81"/>
    </row>
    <row r="58" spans="1:46" s="13" customFormat="1" ht="11.25" customHeight="1" x14ac:dyDescent="0.2">
      <c r="A58" s="130">
        <v>43709</v>
      </c>
      <c r="B58" s="131"/>
      <c r="C58" s="131"/>
      <c r="D58" s="132"/>
      <c r="E58" s="136" t="s">
        <v>73</v>
      </c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8"/>
      <c r="Q58" s="121"/>
      <c r="R58" s="122"/>
      <c r="S58" s="123"/>
      <c r="T58" s="112" t="s">
        <v>75</v>
      </c>
      <c r="U58" s="113"/>
      <c r="V58" s="114"/>
      <c r="W58" s="112">
        <v>4</v>
      </c>
      <c r="X58" s="113"/>
      <c r="Y58" s="114"/>
      <c r="Z58" s="121">
        <v>3</v>
      </c>
      <c r="AA58" s="122"/>
      <c r="AB58" s="123"/>
      <c r="AC58" s="112" t="s">
        <v>54</v>
      </c>
      <c r="AD58" s="113"/>
      <c r="AE58" s="113"/>
      <c r="AF58" s="113"/>
      <c r="AG58" s="114"/>
      <c r="AH58" s="112" t="s">
        <v>76</v>
      </c>
      <c r="AI58" s="113"/>
      <c r="AJ58" s="113"/>
      <c r="AK58" s="113"/>
      <c r="AL58" s="114"/>
      <c r="AM58" s="112" t="s">
        <v>71</v>
      </c>
      <c r="AN58" s="113"/>
      <c r="AO58" s="113"/>
      <c r="AP58" s="113"/>
      <c r="AQ58" s="114"/>
      <c r="AR58" s="142">
        <f>DATEDIF(A58,A60,"M")+1</f>
        <v>1</v>
      </c>
      <c r="AS58" s="143"/>
      <c r="AT58" s="144"/>
    </row>
    <row r="59" spans="1:46" s="13" customFormat="1" ht="9.75" customHeight="1" x14ac:dyDescent="0.2">
      <c r="A59" s="133"/>
      <c r="B59" s="134"/>
      <c r="C59" s="134"/>
      <c r="D59" s="135"/>
      <c r="E59" s="139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1"/>
      <c r="Q59" s="124"/>
      <c r="R59" s="125"/>
      <c r="S59" s="126"/>
      <c r="T59" s="115"/>
      <c r="U59" s="116"/>
      <c r="V59" s="117"/>
      <c r="W59" s="115"/>
      <c r="X59" s="116"/>
      <c r="Y59" s="117"/>
      <c r="Z59" s="124"/>
      <c r="AA59" s="125"/>
      <c r="AB59" s="126"/>
      <c r="AC59" s="115"/>
      <c r="AD59" s="116"/>
      <c r="AE59" s="116"/>
      <c r="AF59" s="116"/>
      <c r="AG59" s="117"/>
      <c r="AH59" s="115"/>
      <c r="AI59" s="116"/>
      <c r="AJ59" s="116"/>
      <c r="AK59" s="116"/>
      <c r="AL59" s="117"/>
      <c r="AM59" s="115"/>
      <c r="AN59" s="116"/>
      <c r="AO59" s="116"/>
      <c r="AP59" s="116"/>
      <c r="AQ59" s="117"/>
      <c r="AR59" s="145"/>
      <c r="AS59" s="146"/>
      <c r="AT59" s="147"/>
    </row>
    <row r="60" spans="1:46" s="13" customFormat="1" ht="11.25" customHeight="1" x14ac:dyDescent="0.2">
      <c r="A60" s="151">
        <v>43709</v>
      </c>
      <c r="B60" s="152"/>
      <c r="C60" s="152"/>
      <c r="D60" s="153"/>
      <c r="E60" s="94" t="s">
        <v>74</v>
      </c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8"/>
      <c r="Q60" s="124"/>
      <c r="R60" s="125"/>
      <c r="S60" s="126"/>
      <c r="T60" s="115"/>
      <c r="U60" s="116"/>
      <c r="V60" s="117"/>
      <c r="W60" s="115"/>
      <c r="X60" s="116"/>
      <c r="Y60" s="117"/>
      <c r="Z60" s="124"/>
      <c r="AA60" s="125"/>
      <c r="AB60" s="126"/>
      <c r="AC60" s="115"/>
      <c r="AD60" s="116"/>
      <c r="AE60" s="116"/>
      <c r="AF60" s="116"/>
      <c r="AG60" s="117"/>
      <c r="AH60" s="115"/>
      <c r="AI60" s="116"/>
      <c r="AJ60" s="116"/>
      <c r="AK60" s="116"/>
      <c r="AL60" s="117"/>
      <c r="AM60" s="115"/>
      <c r="AN60" s="116"/>
      <c r="AO60" s="116"/>
      <c r="AP60" s="116"/>
      <c r="AQ60" s="117"/>
      <c r="AR60" s="145"/>
      <c r="AS60" s="146"/>
      <c r="AT60" s="147"/>
    </row>
    <row r="61" spans="1:46" s="13" customFormat="1" ht="11.25" customHeight="1" x14ac:dyDescent="0.2">
      <c r="A61" s="154"/>
      <c r="B61" s="155"/>
      <c r="C61" s="155"/>
      <c r="D61" s="156"/>
      <c r="E61" s="139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1"/>
      <c r="Q61" s="127"/>
      <c r="R61" s="128"/>
      <c r="S61" s="129"/>
      <c r="T61" s="118"/>
      <c r="U61" s="119"/>
      <c r="V61" s="120"/>
      <c r="W61" s="118"/>
      <c r="X61" s="119"/>
      <c r="Y61" s="120"/>
      <c r="Z61" s="127"/>
      <c r="AA61" s="128"/>
      <c r="AB61" s="129"/>
      <c r="AC61" s="118"/>
      <c r="AD61" s="119"/>
      <c r="AE61" s="119"/>
      <c r="AF61" s="119"/>
      <c r="AG61" s="120"/>
      <c r="AH61" s="118"/>
      <c r="AI61" s="119"/>
      <c r="AJ61" s="119"/>
      <c r="AK61" s="119"/>
      <c r="AL61" s="120"/>
      <c r="AM61" s="118"/>
      <c r="AN61" s="119"/>
      <c r="AO61" s="119"/>
      <c r="AP61" s="119"/>
      <c r="AQ61" s="120"/>
      <c r="AR61" s="148"/>
      <c r="AS61" s="149"/>
      <c r="AT61" s="150"/>
    </row>
    <row r="62" spans="1:46" s="13" customFormat="1" ht="12.75" customHeight="1" x14ac:dyDescent="0.2">
      <c r="A62" s="94" t="s">
        <v>19</v>
      </c>
      <c r="B62" s="95"/>
      <c r="C62" s="95"/>
      <c r="D62" s="96"/>
      <c r="E62" s="103" t="s">
        <v>77</v>
      </c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5"/>
    </row>
    <row r="63" spans="1:46" s="13" customFormat="1" ht="12.75" customHeight="1" x14ac:dyDescent="0.2">
      <c r="A63" s="97"/>
      <c r="B63" s="98"/>
      <c r="C63" s="98"/>
      <c r="D63" s="99"/>
      <c r="E63" s="106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8"/>
    </row>
    <row r="64" spans="1:46" s="13" customFormat="1" ht="12.75" customHeight="1" x14ac:dyDescent="0.2">
      <c r="A64" s="97"/>
      <c r="B64" s="98"/>
      <c r="C64" s="98"/>
      <c r="D64" s="99"/>
      <c r="E64" s="106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8"/>
    </row>
    <row r="65" spans="1:46" s="13" customFormat="1" ht="12.75" customHeight="1" x14ac:dyDescent="0.2">
      <c r="A65" s="97"/>
      <c r="B65" s="98"/>
      <c r="C65" s="98"/>
      <c r="D65" s="99"/>
      <c r="E65" s="106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8"/>
    </row>
    <row r="66" spans="1:46" s="13" customFormat="1" ht="80.25" customHeight="1" x14ac:dyDescent="0.2">
      <c r="A66" s="100"/>
      <c r="B66" s="101"/>
      <c r="C66" s="101"/>
      <c r="D66" s="102"/>
      <c r="E66" s="109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1"/>
    </row>
    <row r="67" spans="1:46" s="13" customFormat="1" ht="14.25" customHeight="1" x14ac:dyDescent="0.2">
      <c r="A67" s="73" t="s">
        <v>9</v>
      </c>
      <c r="B67" s="74"/>
      <c r="C67" s="74"/>
      <c r="D67" s="75"/>
      <c r="E67" s="76" t="s">
        <v>53</v>
      </c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8"/>
      <c r="Q67" s="82" t="s">
        <v>10</v>
      </c>
      <c r="R67" s="83"/>
      <c r="S67" s="84"/>
      <c r="T67" s="82" t="s">
        <v>11</v>
      </c>
      <c r="U67" s="83"/>
      <c r="V67" s="84"/>
      <c r="W67" s="76" t="s">
        <v>12</v>
      </c>
      <c r="X67" s="77"/>
      <c r="Y67" s="78"/>
      <c r="Z67" s="76" t="s">
        <v>13</v>
      </c>
      <c r="AA67" s="77"/>
      <c r="AB67" s="78"/>
      <c r="AC67" s="88" t="s">
        <v>13</v>
      </c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90"/>
      <c r="AR67" s="76" t="s">
        <v>14</v>
      </c>
      <c r="AS67" s="77"/>
      <c r="AT67" s="78"/>
    </row>
    <row r="68" spans="1:46" s="13" customFormat="1" ht="14.25" customHeight="1" x14ac:dyDescent="0.2">
      <c r="A68" s="91" t="s">
        <v>15</v>
      </c>
      <c r="B68" s="92"/>
      <c r="C68" s="92"/>
      <c r="D68" s="93"/>
      <c r="E68" s="79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1"/>
      <c r="Q68" s="85"/>
      <c r="R68" s="86"/>
      <c r="S68" s="87"/>
      <c r="T68" s="85"/>
      <c r="U68" s="86"/>
      <c r="V68" s="87"/>
      <c r="W68" s="79"/>
      <c r="X68" s="80"/>
      <c r="Y68" s="81"/>
      <c r="Z68" s="79"/>
      <c r="AA68" s="80"/>
      <c r="AB68" s="81"/>
      <c r="AC68" s="88" t="s">
        <v>16</v>
      </c>
      <c r="AD68" s="89"/>
      <c r="AE68" s="89"/>
      <c r="AF68" s="89"/>
      <c r="AG68" s="90"/>
      <c r="AH68" s="5"/>
      <c r="AI68" s="12"/>
      <c r="AJ68" s="12" t="s">
        <v>17</v>
      </c>
      <c r="AK68" s="12"/>
      <c r="AL68" s="6"/>
      <c r="AM68" s="88" t="s">
        <v>18</v>
      </c>
      <c r="AN68" s="89"/>
      <c r="AO68" s="89"/>
      <c r="AP68" s="89"/>
      <c r="AQ68" s="90"/>
      <c r="AR68" s="79"/>
      <c r="AS68" s="80"/>
      <c r="AT68" s="81"/>
    </row>
    <row r="69" spans="1:46" s="13" customFormat="1" ht="11.25" customHeight="1" x14ac:dyDescent="0.2">
      <c r="A69" s="130">
        <v>43739</v>
      </c>
      <c r="B69" s="131"/>
      <c r="C69" s="131"/>
      <c r="D69" s="132"/>
      <c r="E69" s="136" t="s">
        <v>82</v>
      </c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8"/>
      <c r="Q69" s="121" t="s">
        <v>78</v>
      </c>
      <c r="R69" s="122"/>
      <c r="S69" s="123"/>
      <c r="T69" s="112" t="s">
        <v>79</v>
      </c>
      <c r="U69" s="113"/>
      <c r="V69" s="114"/>
      <c r="W69" s="112">
        <v>4</v>
      </c>
      <c r="X69" s="113"/>
      <c r="Y69" s="114"/>
      <c r="Z69" s="121" t="s">
        <v>80</v>
      </c>
      <c r="AA69" s="122"/>
      <c r="AB69" s="123"/>
      <c r="AC69" s="112" t="s">
        <v>54</v>
      </c>
      <c r="AD69" s="113"/>
      <c r="AE69" s="113"/>
      <c r="AF69" s="113"/>
      <c r="AG69" s="114"/>
      <c r="AH69" s="112" t="s">
        <v>83</v>
      </c>
      <c r="AI69" s="113"/>
      <c r="AJ69" s="113"/>
      <c r="AK69" s="113"/>
      <c r="AL69" s="114"/>
      <c r="AM69" s="112" t="s">
        <v>84</v>
      </c>
      <c r="AN69" s="113"/>
      <c r="AO69" s="113"/>
      <c r="AP69" s="113"/>
      <c r="AQ69" s="114"/>
      <c r="AR69" s="142">
        <f>DATEDIF(A69,A71,"M")+1</f>
        <v>55</v>
      </c>
      <c r="AS69" s="143"/>
      <c r="AT69" s="144"/>
    </row>
    <row r="70" spans="1:46" s="13" customFormat="1" ht="9.75" customHeight="1" x14ac:dyDescent="0.2">
      <c r="A70" s="133"/>
      <c r="B70" s="134"/>
      <c r="C70" s="134"/>
      <c r="D70" s="135"/>
      <c r="E70" s="139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1"/>
      <c r="Q70" s="124"/>
      <c r="R70" s="125"/>
      <c r="S70" s="126"/>
      <c r="T70" s="115"/>
      <c r="U70" s="116"/>
      <c r="V70" s="117"/>
      <c r="W70" s="115"/>
      <c r="X70" s="116"/>
      <c r="Y70" s="117"/>
      <c r="Z70" s="124"/>
      <c r="AA70" s="125"/>
      <c r="AB70" s="126"/>
      <c r="AC70" s="115"/>
      <c r="AD70" s="116"/>
      <c r="AE70" s="116"/>
      <c r="AF70" s="116"/>
      <c r="AG70" s="117"/>
      <c r="AH70" s="115"/>
      <c r="AI70" s="116"/>
      <c r="AJ70" s="116"/>
      <c r="AK70" s="116"/>
      <c r="AL70" s="117"/>
      <c r="AM70" s="115"/>
      <c r="AN70" s="116"/>
      <c r="AO70" s="116"/>
      <c r="AP70" s="116"/>
      <c r="AQ70" s="117"/>
      <c r="AR70" s="145"/>
      <c r="AS70" s="146"/>
      <c r="AT70" s="147"/>
    </row>
    <row r="71" spans="1:46" s="13" customFormat="1" ht="11.25" customHeight="1" x14ac:dyDescent="0.2">
      <c r="A71" s="151">
        <v>45412</v>
      </c>
      <c r="B71" s="152"/>
      <c r="C71" s="152"/>
      <c r="D71" s="153"/>
      <c r="E71" s="94" t="s">
        <v>81</v>
      </c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8"/>
      <c r="Q71" s="124"/>
      <c r="R71" s="125"/>
      <c r="S71" s="126"/>
      <c r="T71" s="115"/>
      <c r="U71" s="116"/>
      <c r="V71" s="117"/>
      <c r="W71" s="115"/>
      <c r="X71" s="116"/>
      <c r="Y71" s="117"/>
      <c r="Z71" s="124"/>
      <c r="AA71" s="125"/>
      <c r="AB71" s="126"/>
      <c r="AC71" s="115"/>
      <c r="AD71" s="116"/>
      <c r="AE71" s="116"/>
      <c r="AF71" s="116"/>
      <c r="AG71" s="117"/>
      <c r="AH71" s="115"/>
      <c r="AI71" s="116"/>
      <c r="AJ71" s="116"/>
      <c r="AK71" s="116"/>
      <c r="AL71" s="117"/>
      <c r="AM71" s="115"/>
      <c r="AN71" s="116"/>
      <c r="AO71" s="116"/>
      <c r="AP71" s="116"/>
      <c r="AQ71" s="117"/>
      <c r="AR71" s="145"/>
      <c r="AS71" s="146"/>
      <c r="AT71" s="147"/>
    </row>
    <row r="72" spans="1:46" s="13" customFormat="1" ht="11.25" customHeight="1" x14ac:dyDescent="0.2">
      <c r="A72" s="154"/>
      <c r="B72" s="155"/>
      <c r="C72" s="155"/>
      <c r="D72" s="156"/>
      <c r="E72" s="139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1"/>
      <c r="Q72" s="127"/>
      <c r="R72" s="128"/>
      <c r="S72" s="129"/>
      <c r="T72" s="118"/>
      <c r="U72" s="119"/>
      <c r="V72" s="120"/>
      <c r="W72" s="118"/>
      <c r="X72" s="119"/>
      <c r="Y72" s="120"/>
      <c r="Z72" s="127"/>
      <c r="AA72" s="128"/>
      <c r="AB72" s="129"/>
      <c r="AC72" s="118"/>
      <c r="AD72" s="119"/>
      <c r="AE72" s="119"/>
      <c r="AF72" s="119"/>
      <c r="AG72" s="120"/>
      <c r="AH72" s="118"/>
      <c r="AI72" s="119"/>
      <c r="AJ72" s="119"/>
      <c r="AK72" s="119"/>
      <c r="AL72" s="120"/>
      <c r="AM72" s="118"/>
      <c r="AN72" s="119"/>
      <c r="AO72" s="119"/>
      <c r="AP72" s="119"/>
      <c r="AQ72" s="120"/>
      <c r="AR72" s="148"/>
      <c r="AS72" s="149"/>
      <c r="AT72" s="150"/>
    </row>
    <row r="73" spans="1:46" s="13" customFormat="1" ht="12.75" customHeight="1" x14ac:dyDescent="0.2">
      <c r="A73" s="94" t="s">
        <v>19</v>
      </c>
      <c r="B73" s="95"/>
      <c r="C73" s="95"/>
      <c r="D73" s="96"/>
      <c r="E73" s="103" t="s">
        <v>85</v>
      </c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5"/>
    </row>
    <row r="74" spans="1:46" s="13" customFormat="1" ht="12.75" customHeight="1" x14ac:dyDescent="0.2">
      <c r="A74" s="97"/>
      <c r="B74" s="98"/>
      <c r="C74" s="98"/>
      <c r="D74" s="99"/>
      <c r="E74" s="106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8"/>
    </row>
    <row r="75" spans="1:46" s="13" customFormat="1" ht="12.75" customHeight="1" x14ac:dyDescent="0.2">
      <c r="A75" s="97"/>
      <c r="B75" s="98"/>
      <c r="C75" s="98"/>
      <c r="D75" s="99"/>
      <c r="E75" s="106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8"/>
    </row>
    <row r="76" spans="1:46" s="13" customFormat="1" ht="12.75" customHeight="1" x14ac:dyDescent="0.2">
      <c r="A76" s="97"/>
      <c r="B76" s="98"/>
      <c r="C76" s="98"/>
      <c r="D76" s="99"/>
      <c r="E76" s="106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8"/>
    </row>
    <row r="77" spans="1:46" s="13" customFormat="1" ht="90" customHeight="1" x14ac:dyDescent="0.2">
      <c r="A77" s="100"/>
      <c r="B77" s="101"/>
      <c r="C77" s="101"/>
      <c r="D77" s="102"/>
      <c r="E77" s="109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1"/>
    </row>
    <row r="78" spans="1:46" s="13" customFormat="1" ht="14.25" customHeight="1" x14ac:dyDescent="0.2">
      <c r="A78" s="73" t="s">
        <v>9</v>
      </c>
      <c r="B78" s="74"/>
      <c r="C78" s="74"/>
      <c r="D78" s="75"/>
      <c r="E78" s="76" t="s">
        <v>53</v>
      </c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8"/>
      <c r="Q78" s="82" t="s">
        <v>10</v>
      </c>
      <c r="R78" s="83"/>
      <c r="S78" s="84"/>
      <c r="T78" s="82" t="s">
        <v>11</v>
      </c>
      <c r="U78" s="83"/>
      <c r="V78" s="84"/>
      <c r="W78" s="76" t="s">
        <v>12</v>
      </c>
      <c r="X78" s="77"/>
      <c r="Y78" s="78"/>
      <c r="Z78" s="76" t="s">
        <v>13</v>
      </c>
      <c r="AA78" s="77"/>
      <c r="AB78" s="78"/>
      <c r="AC78" s="88" t="s">
        <v>13</v>
      </c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90"/>
      <c r="AR78" s="76" t="s">
        <v>14</v>
      </c>
      <c r="AS78" s="77"/>
      <c r="AT78" s="78"/>
    </row>
    <row r="79" spans="1:46" s="13" customFormat="1" ht="14.25" customHeight="1" x14ac:dyDescent="0.2">
      <c r="A79" s="91" t="s">
        <v>15</v>
      </c>
      <c r="B79" s="92"/>
      <c r="C79" s="92"/>
      <c r="D79" s="93"/>
      <c r="E79" s="79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1"/>
      <c r="Q79" s="85"/>
      <c r="R79" s="86"/>
      <c r="S79" s="87"/>
      <c r="T79" s="85"/>
      <c r="U79" s="86"/>
      <c r="V79" s="87"/>
      <c r="W79" s="79"/>
      <c r="X79" s="80"/>
      <c r="Y79" s="81"/>
      <c r="Z79" s="79"/>
      <c r="AA79" s="80"/>
      <c r="AB79" s="81"/>
      <c r="AC79" s="88" t="s">
        <v>16</v>
      </c>
      <c r="AD79" s="89"/>
      <c r="AE79" s="89"/>
      <c r="AF79" s="89"/>
      <c r="AG79" s="90"/>
      <c r="AH79" s="5"/>
      <c r="AI79" s="12"/>
      <c r="AJ79" s="12" t="s">
        <v>17</v>
      </c>
      <c r="AK79" s="12"/>
      <c r="AL79" s="6"/>
      <c r="AM79" s="88" t="s">
        <v>18</v>
      </c>
      <c r="AN79" s="89"/>
      <c r="AO79" s="89"/>
      <c r="AP79" s="89"/>
      <c r="AQ79" s="90"/>
      <c r="AR79" s="79"/>
      <c r="AS79" s="80"/>
      <c r="AT79" s="81"/>
    </row>
    <row r="80" spans="1:46" s="13" customFormat="1" ht="11.25" customHeight="1" x14ac:dyDescent="0.2">
      <c r="A80" s="46">
        <v>45413</v>
      </c>
      <c r="B80" s="47"/>
      <c r="C80" s="47"/>
      <c r="D80" s="48"/>
      <c r="E80" s="52" t="s">
        <v>92</v>
      </c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4"/>
      <c r="Q80" s="55"/>
      <c r="R80" s="56"/>
      <c r="S80" s="57"/>
      <c r="T80" s="64" t="s">
        <v>94</v>
      </c>
      <c r="U80" s="65"/>
      <c r="V80" s="66"/>
      <c r="W80" s="64">
        <v>4</v>
      </c>
      <c r="X80" s="65"/>
      <c r="Y80" s="66"/>
      <c r="Z80" s="55">
        <v>4</v>
      </c>
      <c r="AA80" s="56"/>
      <c r="AB80" s="57"/>
      <c r="AC80" s="64" t="s">
        <v>54</v>
      </c>
      <c r="AD80" s="65"/>
      <c r="AE80" s="65"/>
      <c r="AF80" s="65"/>
      <c r="AG80" s="66"/>
      <c r="AH80" s="64" t="s">
        <v>95</v>
      </c>
      <c r="AI80" s="65"/>
      <c r="AJ80" s="65"/>
      <c r="AK80" s="65"/>
      <c r="AL80" s="66"/>
      <c r="AM80" s="64" t="s">
        <v>97</v>
      </c>
      <c r="AN80" s="65"/>
      <c r="AO80" s="65"/>
      <c r="AP80" s="65"/>
      <c r="AQ80" s="66"/>
      <c r="AR80" s="14">
        <f>DATEDIF(A80,A82,"M")+1</f>
        <v>3</v>
      </c>
      <c r="AS80" s="15"/>
      <c r="AT80" s="16"/>
    </row>
    <row r="81" spans="1:46" s="13" customFormat="1" ht="9.75" customHeight="1" x14ac:dyDescent="0.2">
      <c r="A81" s="49"/>
      <c r="B81" s="50"/>
      <c r="C81" s="50"/>
      <c r="D81" s="51"/>
      <c r="E81" s="32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4"/>
      <c r="Q81" s="58"/>
      <c r="R81" s="59"/>
      <c r="S81" s="60"/>
      <c r="T81" s="67"/>
      <c r="U81" s="68"/>
      <c r="V81" s="69"/>
      <c r="W81" s="67"/>
      <c r="X81" s="68"/>
      <c r="Y81" s="69"/>
      <c r="Z81" s="58"/>
      <c r="AA81" s="59"/>
      <c r="AB81" s="60"/>
      <c r="AC81" s="67"/>
      <c r="AD81" s="68"/>
      <c r="AE81" s="68"/>
      <c r="AF81" s="68"/>
      <c r="AG81" s="69"/>
      <c r="AH81" s="67"/>
      <c r="AI81" s="68"/>
      <c r="AJ81" s="68"/>
      <c r="AK81" s="68"/>
      <c r="AL81" s="69"/>
      <c r="AM81" s="67"/>
      <c r="AN81" s="68"/>
      <c r="AO81" s="68"/>
      <c r="AP81" s="68"/>
      <c r="AQ81" s="69"/>
      <c r="AR81" s="17"/>
      <c r="AS81" s="18"/>
      <c r="AT81" s="19"/>
    </row>
    <row r="82" spans="1:46" s="13" customFormat="1" ht="11.25" customHeight="1" x14ac:dyDescent="0.2">
      <c r="A82" s="23">
        <v>45504</v>
      </c>
      <c r="B82" s="24"/>
      <c r="C82" s="24"/>
      <c r="D82" s="25"/>
      <c r="E82" s="29" t="s">
        <v>93</v>
      </c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1"/>
      <c r="Q82" s="58"/>
      <c r="R82" s="59"/>
      <c r="S82" s="60"/>
      <c r="T82" s="67"/>
      <c r="U82" s="68"/>
      <c r="V82" s="69"/>
      <c r="W82" s="67"/>
      <c r="X82" s="68"/>
      <c r="Y82" s="69"/>
      <c r="Z82" s="58"/>
      <c r="AA82" s="59"/>
      <c r="AB82" s="60"/>
      <c r="AC82" s="67"/>
      <c r="AD82" s="68"/>
      <c r="AE82" s="68"/>
      <c r="AF82" s="68"/>
      <c r="AG82" s="69"/>
      <c r="AH82" s="67"/>
      <c r="AI82" s="68"/>
      <c r="AJ82" s="68"/>
      <c r="AK82" s="68"/>
      <c r="AL82" s="69"/>
      <c r="AM82" s="67"/>
      <c r="AN82" s="68"/>
      <c r="AO82" s="68"/>
      <c r="AP82" s="68"/>
      <c r="AQ82" s="69"/>
      <c r="AR82" s="17"/>
      <c r="AS82" s="18"/>
      <c r="AT82" s="19"/>
    </row>
    <row r="83" spans="1:46" s="13" customFormat="1" ht="11.25" customHeight="1" x14ac:dyDescent="0.2">
      <c r="A83" s="26"/>
      <c r="B83" s="27"/>
      <c r="C83" s="27"/>
      <c r="D83" s="28"/>
      <c r="E83" s="32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4"/>
      <c r="Q83" s="61"/>
      <c r="R83" s="62"/>
      <c r="S83" s="63"/>
      <c r="T83" s="70"/>
      <c r="U83" s="71"/>
      <c r="V83" s="72"/>
      <c r="W83" s="70"/>
      <c r="X83" s="71"/>
      <c r="Y83" s="72"/>
      <c r="Z83" s="61"/>
      <c r="AA83" s="62"/>
      <c r="AB83" s="63"/>
      <c r="AC83" s="70"/>
      <c r="AD83" s="71"/>
      <c r="AE83" s="71"/>
      <c r="AF83" s="71"/>
      <c r="AG83" s="72"/>
      <c r="AH83" s="70"/>
      <c r="AI83" s="71"/>
      <c r="AJ83" s="71"/>
      <c r="AK83" s="71"/>
      <c r="AL83" s="72"/>
      <c r="AM83" s="70"/>
      <c r="AN83" s="71"/>
      <c r="AO83" s="71"/>
      <c r="AP83" s="71"/>
      <c r="AQ83" s="72"/>
      <c r="AR83" s="20"/>
      <c r="AS83" s="21"/>
      <c r="AT83" s="22"/>
    </row>
    <row r="84" spans="1:46" s="13" customFormat="1" ht="12.75" customHeight="1" x14ac:dyDescent="0.2">
      <c r="A84" s="29" t="s">
        <v>19</v>
      </c>
      <c r="B84" s="35"/>
      <c r="C84" s="35"/>
      <c r="D84" s="36"/>
      <c r="E84" s="40" t="s">
        <v>98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2"/>
    </row>
    <row r="85" spans="1:46" s="13" customFormat="1" ht="12.75" customHeight="1" x14ac:dyDescent="0.2">
      <c r="A85" s="37"/>
      <c r="B85" s="38"/>
      <c r="C85" s="38"/>
      <c r="D85" s="39"/>
      <c r="E85" s="43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5"/>
    </row>
    <row r="86" spans="1:46" s="13" customFormat="1" ht="12.75" customHeight="1" x14ac:dyDescent="0.2">
      <c r="A86" s="37"/>
      <c r="B86" s="38"/>
      <c r="C86" s="38"/>
      <c r="D86" s="39"/>
      <c r="E86" s="43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5"/>
    </row>
    <row r="87" spans="1:46" s="13" customFormat="1" ht="70.5" customHeight="1" x14ac:dyDescent="0.2">
      <c r="A87" s="37"/>
      <c r="B87" s="38"/>
      <c r="C87" s="38"/>
      <c r="D87" s="39"/>
      <c r="E87" s="43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5"/>
    </row>
    <row r="88" spans="1:46" s="13" customFormat="1" ht="14.25" customHeight="1" x14ac:dyDescent="0.2">
      <c r="A88" s="73" t="s">
        <v>9</v>
      </c>
      <c r="B88" s="74"/>
      <c r="C88" s="74"/>
      <c r="D88" s="75"/>
      <c r="E88" s="76" t="s">
        <v>53</v>
      </c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8"/>
      <c r="Q88" s="82" t="s">
        <v>10</v>
      </c>
      <c r="R88" s="83"/>
      <c r="S88" s="84"/>
      <c r="T88" s="82" t="s">
        <v>11</v>
      </c>
      <c r="U88" s="83"/>
      <c r="V88" s="84"/>
      <c r="W88" s="76" t="s">
        <v>12</v>
      </c>
      <c r="X88" s="77"/>
      <c r="Y88" s="78"/>
      <c r="Z88" s="76" t="s">
        <v>13</v>
      </c>
      <c r="AA88" s="77"/>
      <c r="AB88" s="78"/>
      <c r="AC88" s="88" t="s">
        <v>96</v>
      </c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90"/>
      <c r="AR88" s="76" t="s">
        <v>14</v>
      </c>
      <c r="AS88" s="77"/>
      <c r="AT88" s="78"/>
    </row>
    <row r="89" spans="1:46" s="13" customFormat="1" ht="14.25" customHeight="1" x14ac:dyDescent="0.2">
      <c r="A89" s="91" t="s">
        <v>15</v>
      </c>
      <c r="B89" s="92"/>
      <c r="C89" s="92"/>
      <c r="D89" s="93"/>
      <c r="E89" s="79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1"/>
      <c r="Q89" s="85"/>
      <c r="R89" s="86"/>
      <c r="S89" s="87"/>
      <c r="T89" s="85"/>
      <c r="U89" s="86"/>
      <c r="V89" s="87"/>
      <c r="W89" s="79"/>
      <c r="X89" s="80"/>
      <c r="Y89" s="81"/>
      <c r="Z89" s="79"/>
      <c r="AA89" s="80"/>
      <c r="AB89" s="81"/>
      <c r="AC89" s="88" t="s">
        <v>16</v>
      </c>
      <c r="AD89" s="89"/>
      <c r="AE89" s="89"/>
      <c r="AF89" s="89"/>
      <c r="AG89" s="90"/>
      <c r="AH89" s="5"/>
      <c r="AI89" s="12"/>
      <c r="AJ89" s="12" t="s">
        <v>17</v>
      </c>
      <c r="AK89" s="12"/>
      <c r="AL89" s="6"/>
      <c r="AM89" s="88" t="s">
        <v>18</v>
      </c>
      <c r="AN89" s="89"/>
      <c r="AO89" s="89"/>
      <c r="AP89" s="89"/>
      <c r="AQ89" s="90"/>
      <c r="AR89" s="79"/>
      <c r="AS89" s="80"/>
      <c r="AT89" s="81"/>
    </row>
    <row r="90" spans="1:46" s="13" customFormat="1" ht="11.25" customHeight="1" x14ac:dyDescent="0.2">
      <c r="A90" s="130">
        <v>45504</v>
      </c>
      <c r="B90" s="131"/>
      <c r="C90" s="131"/>
      <c r="D90" s="132"/>
      <c r="E90" s="136" t="s">
        <v>86</v>
      </c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8"/>
      <c r="Q90" s="121" t="s">
        <v>88</v>
      </c>
      <c r="R90" s="122"/>
      <c r="S90" s="123"/>
      <c r="T90" s="112" t="s">
        <v>79</v>
      </c>
      <c r="U90" s="113"/>
      <c r="V90" s="114"/>
      <c r="W90" s="112">
        <v>3</v>
      </c>
      <c r="X90" s="113"/>
      <c r="Y90" s="114"/>
      <c r="Z90" s="121">
        <v>1</v>
      </c>
      <c r="AA90" s="122"/>
      <c r="AB90" s="123"/>
      <c r="AC90" s="112" t="s">
        <v>54</v>
      </c>
      <c r="AD90" s="113"/>
      <c r="AE90" s="113"/>
      <c r="AF90" s="113"/>
      <c r="AG90" s="114"/>
      <c r="AH90" s="112" t="s">
        <v>89</v>
      </c>
      <c r="AI90" s="113"/>
      <c r="AJ90" s="113"/>
      <c r="AK90" s="113"/>
      <c r="AL90" s="114"/>
      <c r="AM90" s="112" t="s">
        <v>90</v>
      </c>
      <c r="AN90" s="113"/>
      <c r="AO90" s="113"/>
      <c r="AP90" s="113"/>
      <c r="AQ90" s="114"/>
      <c r="AR90" s="142">
        <f>DATEDIF(A90,A92,"M")+1</f>
        <v>8</v>
      </c>
      <c r="AS90" s="143"/>
      <c r="AT90" s="144"/>
    </row>
    <row r="91" spans="1:46" s="13" customFormat="1" ht="9.75" customHeight="1" x14ac:dyDescent="0.2">
      <c r="A91" s="133"/>
      <c r="B91" s="134"/>
      <c r="C91" s="134"/>
      <c r="D91" s="135"/>
      <c r="E91" s="139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1"/>
      <c r="Q91" s="124"/>
      <c r="R91" s="125"/>
      <c r="S91" s="126"/>
      <c r="T91" s="115"/>
      <c r="U91" s="116"/>
      <c r="V91" s="117"/>
      <c r="W91" s="115"/>
      <c r="X91" s="116"/>
      <c r="Y91" s="117"/>
      <c r="Z91" s="124"/>
      <c r="AA91" s="125"/>
      <c r="AB91" s="126"/>
      <c r="AC91" s="115"/>
      <c r="AD91" s="116"/>
      <c r="AE91" s="116"/>
      <c r="AF91" s="116"/>
      <c r="AG91" s="117"/>
      <c r="AH91" s="115"/>
      <c r="AI91" s="116"/>
      <c r="AJ91" s="116"/>
      <c r="AK91" s="116"/>
      <c r="AL91" s="117"/>
      <c r="AM91" s="115"/>
      <c r="AN91" s="116"/>
      <c r="AO91" s="116"/>
      <c r="AP91" s="116"/>
      <c r="AQ91" s="117"/>
      <c r="AR91" s="145"/>
      <c r="AS91" s="146"/>
      <c r="AT91" s="147"/>
    </row>
    <row r="92" spans="1:46" s="13" customFormat="1" ht="11.25" customHeight="1" x14ac:dyDescent="0.2">
      <c r="A92" s="151">
        <v>45717</v>
      </c>
      <c r="B92" s="152"/>
      <c r="C92" s="152"/>
      <c r="D92" s="153"/>
      <c r="E92" s="94" t="s">
        <v>87</v>
      </c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8"/>
      <c r="Q92" s="124"/>
      <c r="R92" s="125"/>
      <c r="S92" s="126"/>
      <c r="T92" s="115"/>
      <c r="U92" s="116"/>
      <c r="V92" s="117"/>
      <c r="W92" s="115"/>
      <c r="X92" s="116"/>
      <c r="Y92" s="117"/>
      <c r="Z92" s="124"/>
      <c r="AA92" s="125"/>
      <c r="AB92" s="126"/>
      <c r="AC92" s="115"/>
      <c r="AD92" s="116"/>
      <c r="AE92" s="116"/>
      <c r="AF92" s="116"/>
      <c r="AG92" s="117"/>
      <c r="AH92" s="115"/>
      <c r="AI92" s="116"/>
      <c r="AJ92" s="116"/>
      <c r="AK92" s="116"/>
      <c r="AL92" s="117"/>
      <c r="AM92" s="115"/>
      <c r="AN92" s="116"/>
      <c r="AO92" s="116"/>
      <c r="AP92" s="116"/>
      <c r="AQ92" s="117"/>
      <c r="AR92" s="145"/>
      <c r="AS92" s="146"/>
      <c r="AT92" s="147"/>
    </row>
    <row r="93" spans="1:46" s="13" customFormat="1" ht="11.25" customHeight="1" x14ac:dyDescent="0.2">
      <c r="A93" s="154"/>
      <c r="B93" s="155"/>
      <c r="C93" s="155"/>
      <c r="D93" s="156"/>
      <c r="E93" s="139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1"/>
      <c r="Q93" s="127"/>
      <c r="R93" s="128"/>
      <c r="S93" s="129"/>
      <c r="T93" s="118"/>
      <c r="U93" s="119"/>
      <c r="V93" s="120"/>
      <c r="W93" s="118"/>
      <c r="X93" s="119"/>
      <c r="Y93" s="120"/>
      <c r="Z93" s="127"/>
      <c r="AA93" s="128"/>
      <c r="AB93" s="129"/>
      <c r="AC93" s="118"/>
      <c r="AD93" s="119"/>
      <c r="AE93" s="119"/>
      <c r="AF93" s="119"/>
      <c r="AG93" s="120"/>
      <c r="AH93" s="118"/>
      <c r="AI93" s="119"/>
      <c r="AJ93" s="119"/>
      <c r="AK93" s="119"/>
      <c r="AL93" s="120"/>
      <c r="AM93" s="118"/>
      <c r="AN93" s="119"/>
      <c r="AO93" s="119"/>
      <c r="AP93" s="119"/>
      <c r="AQ93" s="120"/>
      <c r="AR93" s="148"/>
      <c r="AS93" s="149"/>
      <c r="AT93" s="150"/>
    </row>
    <row r="94" spans="1:46" s="13" customFormat="1" ht="12.75" customHeight="1" x14ac:dyDescent="0.2">
      <c r="A94" s="94" t="s">
        <v>19</v>
      </c>
      <c r="B94" s="95"/>
      <c r="C94" s="95"/>
      <c r="D94" s="96"/>
      <c r="E94" s="103" t="s">
        <v>91</v>
      </c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5"/>
    </row>
    <row r="95" spans="1:46" s="13" customFormat="1" ht="12.75" customHeight="1" x14ac:dyDescent="0.2">
      <c r="A95" s="97"/>
      <c r="B95" s="98"/>
      <c r="C95" s="98"/>
      <c r="D95" s="99"/>
      <c r="E95" s="106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8"/>
    </row>
    <row r="96" spans="1:46" s="13" customFormat="1" ht="12.75" customHeight="1" x14ac:dyDescent="0.2">
      <c r="A96" s="97"/>
      <c r="B96" s="98"/>
      <c r="C96" s="98"/>
      <c r="D96" s="99"/>
      <c r="E96" s="106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8"/>
    </row>
    <row r="97" spans="1:46" s="13" customFormat="1" ht="12.75" customHeight="1" x14ac:dyDescent="0.2">
      <c r="A97" s="97"/>
      <c r="B97" s="98"/>
      <c r="C97" s="98"/>
      <c r="D97" s="99"/>
      <c r="E97" s="106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8"/>
    </row>
    <row r="98" spans="1:46" s="13" customFormat="1" ht="130.5" customHeight="1" x14ac:dyDescent="0.2">
      <c r="A98" s="100"/>
      <c r="B98" s="101"/>
      <c r="C98" s="101"/>
      <c r="D98" s="102"/>
      <c r="E98" s="109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1"/>
    </row>
    <row r="99" spans="1:46" s="13" customFormat="1" ht="14.25" customHeight="1" x14ac:dyDescent="0.2">
      <c r="A99" s="73" t="s">
        <v>9</v>
      </c>
      <c r="B99" s="74"/>
      <c r="C99" s="74"/>
      <c r="D99" s="75"/>
      <c r="E99" s="76" t="s">
        <v>53</v>
      </c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8"/>
      <c r="Q99" s="82" t="s">
        <v>10</v>
      </c>
      <c r="R99" s="83"/>
      <c r="S99" s="84"/>
      <c r="T99" s="82" t="s">
        <v>11</v>
      </c>
      <c r="U99" s="83"/>
      <c r="V99" s="84"/>
      <c r="W99" s="76" t="s">
        <v>12</v>
      </c>
      <c r="X99" s="77"/>
      <c r="Y99" s="78"/>
      <c r="Z99" s="76" t="s">
        <v>13</v>
      </c>
      <c r="AA99" s="77"/>
      <c r="AB99" s="78"/>
      <c r="AC99" s="88" t="s">
        <v>96</v>
      </c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  <c r="AQ99" s="90"/>
      <c r="AR99" s="76" t="s">
        <v>14</v>
      </c>
      <c r="AS99" s="77"/>
      <c r="AT99" s="78"/>
    </row>
    <row r="100" spans="1:46" s="13" customFormat="1" ht="14.25" customHeight="1" x14ac:dyDescent="0.2">
      <c r="A100" s="91" t="s">
        <v>15</v>
      </c>
      <c r="B100" s="92"/>
      <c r="C100" s="92"/>
      <c r="D100" s="93"/>
      <c r="E100" s="79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1"/>
      <c r="Q100" s="85"/>
      <c r="R100" s="86"/>
      <c r="S100" s="87"/>
      <c r="T100" s="85"/>
      <c r="U100" s="86"/>
      <c r="V100" s="87"/>
      <c r="W100" s="79"/>
      <c r="X100" s="80"/>
      <c r="Y100" s="81"/>
      <c r="Z100" s="79"/>
      <c r="AA100" s="80"/>
      <c r="AB100" s="81"/>
      <c r="AC100" s="88" t="s">
        <v>16</v>
      </c>
      <c r="AD100" s="89"/>
      <c r="AE100" s="89"/>
      <c r="AF100" s="89"/>
      <c r="AG100" s="90"/>
      <c r="AH100" s="5"/>
      <c r="AI100" s="12"/>
      <c r="AJ100" s="12" t="s">
        <v>17</v>
      </c>
      <c r="AK100" s="12"/>
      <c r="AL100" s="6"/>
      <c r="AM100" s="88" t="s">
        <v>18</v>
      </c>
      <c r="AN100" s="89"/>
      <c r="AO100" s="89"/>
      <c r="AP100" s="89"/>
      <c r="AQ100" s="90"/>
      <c r="AR100" s="79"/>
      <c r="AS100" s="80"/>
      <c r="AT100" s="81"/>
    </row>
    <row r="101" spans="1:46" s="13" customFormat="1" ht="11.25" customHeight="1" x14ac:dyDescent="0.2">
      <c r="A101" s="130">
        <v>45748</v>
      </c>
      <c r="B101" s="131"/>
      <c r="C101" s="131"/>
      <c r="D101" s="132"/>
      <c r="E101" s="136" t="s">
        <v>100</v>
      </c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8"/>
      <c r="Q101" s="121"/>
      <c r="R101" s="122"/>
      <c r="S101" s="123"/>
      <c r="T101" s="112" t="s">
        <v>103</v>
      </c>
      <c r="U101" s="113"/>
      <c r="V101" s="114"/>
      <c r="W101" s="112">
        <v>4</v>
      </c>
      <c r="X101" s="113"/>
      <c r="Y101" s="114"/>
      <c r="Z101" s="121">
        <v>4</v>
      </c>
      <c r="AA101" s="122"/>
      <c r="AB101" s="123"/>
      <c r="AC101" s="112" t="s">
        <v>54</v>
      </c>
      <c r="AD101" s="113"/>
      <c r="AE101" s="113"/>
      <c r="AF101" s="113"/>
      <c r="AG101" s="114"/>
      <c r="AH101" s="112" t="s">
        <v>102</v>
      </c>
      <c r="AI101" s="113"/>
      <c r="AJ101" s="113"/>
      <c r="AK101" s="113"/>
      <c r="AL101" s="114"/>
      <c r="AM101" s="112" t="s">
        <v>101</v>
      </c>
      <c r="AN101" s="113"/>
      <c r="AO101" s="113"/>
      <c r="AP101" s="113"/>
      <c r="AQ101" s="114"/>
      <c r="AR101" s="142">
        <f>DATEDIF(A101,A103,"M")+1</f>
        <v>6</v>
      </c>
      <c r="AS101" s="143"/>
      <c r="AT101" s="144"/>
    </row>
    <row r="102" spans="1:46" s="13" customFormat="1" ht="9.75" customHeight="1" x14ac:dyDescent="0.2">
      <c r="A102" s="133"/>
      <c r="B102" s="134"/>
      <c r="C102" s="134"/>
      <c r="D102" s="135"/>
      <c r="E102" s="139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1"/>
      <c r="Q102" s="124"/>
      <c r="R102" s="125"/>
      <c r="S102" s="126"/>
      <c r="T102" s="115"/>
      <c r="U102" s="116"/>
      <c r="V102" s="117"/>
      <c r="W102" s="115"/>
      <c r="X102" s="116"/>
      <c r="Y102" s="117"/>
      <c r="Z102" s="124"/>
      <c r="AA102" s="125"/>
      <c r="AB102" s="126"/>
      <c r="AC102" s="115"/>
      <c r="AD102" s="116"/>
      <c r="AE102" s="116"/>
      <c r="AF102" s="116"/>
      <c r="AG102" s="117"/>
      <c r="AH102" s="115"/>
      <c r="AI102" s="116"/>
      <c r="AJ102" s="116"/>
      <c r="AK102" s="116"/>
      <c r="AL102" s="117"/>
      <c r="AM102" s="115"/>
      <c r="AN102" s="116"/>
      <c r="AO102" s="116"/>
      <c r="AP102" s="116"/>
      <c r="AQ102" s="117"/>
      <c r="AR102" s="145"/>
      <c r="AS102" s="146"/>
      <c r="AT102" s="147"/>
    </row>
    <row r="103" spans="1:46" s="13" customFormat="1" ht="11.25" customHeight="1" x14ac:dyDescent="0.2">
      <c r="A103" s="151">
        <v>45901</v>
      </c>
      <c r="B103" s="152"/>
      <c r="C103" s="152"/>
      <c r="D103" s="153"/>
      <c r="E103" s="94" t="s">
        <v>99</v>
      </c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8"/>
      <c r="Q103" s="124"/>
      <c r="R103" s="125"/>
      <c r="S103" s="126"/>
      <c r="T103" s="115"/>
      <c r="U103" s="116"/>
      <c r="V103" s="117"/>
      <c r="W103" s="115"/>
      <c r="X103" s="116"/>
      <c r="Y103" s="117"/>
      <c r="Z103" s="124"/>
      <c r="AA103" s="125"/>
      <c r="AB103" s="126"/>
      <c r="AC103" s="115"/>
      <c r="AD103" s="116"/>
      <c r="AE103" s="116"/>
      <c r="AF103" s="116"/>
      <c r="AG103" s="117"/>
      <c r="AH103" s="115"/>
      <c r="AI103" s="116"/>
      <c r="AJ103" s="116"/>
      <c r="AK103" s="116"/>
      <c r="AL103" s="117"/>
      <c r="AM103" s="115"/>
      <c r="AN103" s="116"/>
      <c r="AO103" s="116"/>
      <c r="AP103" s="116"/>
      <c r="AQ103" s="117"/>
      <c r="AR103" s="145"/>
      <c r="AS103" s="146"/>
      <c r="AT103" s="147"/>
    </row>
    <row r="104" spans="1:46" s="13" customFormat="1" ht="11.25" customHeight="1" x14ac:dyDescent="0.2">
      <c r="A104" s="154"/>
      <c r="B104" s="155"/>
      <c r="C104" s="155"/>
      <c r="D104" s="156"/>
      <c r="E104" s="139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1"/>
      <c r="Q104" s="127"/>
      <c r="R104" s="128"/>
      <c r="S104" s="129"/>
      <c r="T104" s="118"/>
      <c r="U104" s="119"/>
      <c r="V104" s="120"/>
      <c r="W104" s="118"/>
      <c r="X104" s="119"/>
      <c r="Y104" s="120"/>
      <c r="Z104" s="127"/>
      <c r="AA104" s="128"/>
      <c r="AB104" s="129"/>
      <c r="AC104" s="118"/>
      <c r="AD104" s="119"/>
      <c r="AE104" s="119"/>
      <c r="AF104" s="119"/>
      <c r="AG104" s="120"/>
      <c r="AH104" s="118"/>
      <c r="AI104" s="119"/>
      <c r="AJ104" s="119"/>
      <c r="AK104" s="119"/>
      <c r="AL104" s="120"/>
      <c r="AM104" s="118"/>
      <c r="AN104" s="119"/>
      <c r="AO104" s="119"/>
      <c r="AP104" s="119"/>
      <c r="AQ104" s="120"/>
      <c r="AR104" s="148"/>
      <c r="AS104" s="149"/>
      <c r="AT104" s="150"/>
    </row>
    <row r="105" spans="1:46" s="13" customFormat="1" ht="12.75" customHeight="1" x14ac:dyDescent="0.2">
      <c r="A105" s="94" t="s">
        <v>19</v>
      </c>
      <c r="B105" s="95"/>
      <c r="C105" s="95"/>
      <c r="D105" s="96"/>
      <c r="E105" s="103" t="s">
        <v>104</v>
      </c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5"/>
    </row>
    <row r="106" spans="1:46" s="13" customFormat="1" ht="12.75" customHeight="1" x14ac:dyDescent="0.2">
      <c r="A106" s="97"/>
      <c r="B106" s="98"/>
      <c r="C106" s="98"/>
      <c r="D106" s="99"/>
      <c r="E106" s="106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8"/>
    </row>
    <row r="107" spans="1:46" s="13" customFormat="1" ht="12.75" customHeight="1" x14ac:dyDescent="0.2">
      <c r="A107" s="97"/>
      <c r="B107" s="98"/>
      <c r="C107" s="98"/>
      <c r="D107" s="99"/>
      <c r="E107" s="106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8"/>
    </row>
    <row r="108" spans="1:46" s="13" customFormat="1" ht="12.75" customHeight="1" x14ac:dyDescent="0.2">
      <c r="A108" s="97"/>
      <c r="B108" s="98"/>
      <c r="C108" s="98"/>
      <c r="D108" s="99"/>
      <c r="E108" s="106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8"/>
    </row>
    <row r="109" spans="1:46" s="13" customFormat="1" ht="130.5" customHeight="1" x14ac:dyDescent="0.2">
      <c r="A109" s="100"/>
      <c r="B109" s="101"/>
      <c r="C109" s="101"/>
      <c r="D109" s="102"/>
      <c r="E109" s="109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1"/>
    </row>
    <row r="110" spans="1:46" ht="11.25" customHeight="1" x14ac:dyDescent="0.15">
      <c r="A110" s="121" t="s">
        <v>20</v>
      </c>
      <c r="B110" s="122"/>
      <c r="C110" s="122"/>
      <c r="D110" s="123"/>
      <c r="E110" s="7" t="s">
        <v>21</v>
      </c>
      <c r="F110" s="7"/>
      <c r="G110" s="7"/>
      <c r="H110" s="7"/>
      <c r="I110" s="7"/>
      <c r="J110" s="7"/>
      <c r="K110" s="7"/>
      <c r="L110" s="7"/>
      <c r="M110" s="7"/>
      <c r="N110" s="7" t="s">
        <v>22</v>
      </c>
      <c r="O110" s="7"/>
      <c r="P110" s="7"/>
      <c r="Q110" s="7"/>
      <c r="R110" s="7"/>
      <c r="S110" s="7"/>
      <c r="T110" s="7"/>
      <c r="U110" s="7"/>
      <c r="V110" s="7"/>
      <c r="W110" s="7" t="s">
        <v>43</v>
      </c>
      <c r="X110" s="7"/>
      <c r="Y110" s="7"/>
      <c r="Z110" s="7"/>
      <c r="AA110" s="7"/>
      <c r="AB110" s="7"/>
      <c r="AC110" s="7"/>
      <c r="AD110" s="7"/>
      <c r="AE110" s="7"/>
      <c r="AF110" s="7" t="s">
        <v>23</v>
      </c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8"/>
    </row>
    <row r="111" spans="1:46" x14ac:dyDescent="0.15">
      <c r="A111" s="173"/>
      <c r="B111" s="174"/>
      <c r="C111" s="174"/>
      <c r="D111" s="175"/>
      <c r="E111" s="9" t="s">
        <v>24</v>
      </c>
      <c r="F111" s="9"/>
      <c r="G111" s="9"/>
      <c r="H111" s="9"/>
      <c r="I111" s="9"/>
      <c r="J111" s="9"/>
      <c r="K111" s="9"/>
      <c r="L111" s="9"/>
      <c r="M111" s="9"/>
      <c r="N111" s="9" t="s">
        <v>25</v>
      </c>
      <c r="O111" s="9"/>
      <c r="P111" s="9"/>
      <c r="Q111" s="9"/>
      <c r="R111" s="9"/>
      <c r="S111" s="9"/>
      <c r="T111" s="9"/>
      <c r="U111" s="9"/>
      <c r="V111" s="9"/>
      <c r="W111" s="9" t="s">
        <v>44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10"/>
    </row>
    <row r="112" spans="1:46" ht="13.5" customHeight="1" x14ac:dyDescent="0.15">
      <c r="A112" s="121" t="s">
        <v>26</v>
      </c>
      <c r="B112" s="122"/>
      <c r="C112" s="122"/>
      <c r="D112" s="123"/>
      <c r="E112" s="136" t="s">
        <v>27</v>
      </c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 t="s">
        <v>28</v>
      </c>
      <c r="Q112" s="137"/>
      <c r="R112" s="137"/>
      <c r="S112" s="137"/>
      <c r="T112" s="137"/>
      <c r="U112" s="137"/>
      <c r="V112" s="137"/>
      <c r="W112" s="137"/>
      <c r="X112" s="137"/>
      <c r="Y112" s="137" t="s">
        <v>29</v>
      </c>
      <c r="Z112" s="137"/>
      <c r="AA112" s="137"/>
      <c r="AB112" s="137"/>
      <c r="AC112" s="137"/>
      <c r="AD112" s="137"/>
      <c r="AE112" s="137"/>
      <c r="AF112" s="137"/>
      <c r="AG112" s="137" t="s">
        <v>30</v>
      </c>
      <c r="AH112" s="137"/>
      <c r="AI112" s="137"/>
      <c r="AJ112" s="137"/>
      <c r="AK112" s="137"/>
      <c r="AL112" s="137"/>
      <c r="AM112" s="137"/>
      <c r="AN112" s="137" t="s">
        <v>31</v>
      </c>
      <c r="AO112" s="137"/>
      <c r="AP112" s="137"/>
      <c r="AQ112" s="137"/>
      <c r="AR112" s="137"/>
      <c r="AS112" s="137"/>
      <c r="AT112" s="138"/>
    </row>
    <row r="113" spans="1:46" ht="17.25" customHeight="1" x14ac:dyDescent="0.15">
      <c r="A113" s="173"/>
      <c r="B113" s="174"/>
      <c r="C113" s="174"/>
      <c r="D113" s="175"/>
      <c r="E113" s="176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9"/>
    </row>
    <row r="114" spans="1:46" x14ac:dyDescent="0.15">
      <c r="A114" s="121" t="s">
        <v>32</v>
      </c>
      <c r="B114" s="122"/>
      <c r="C114" s="122"/>
      <c r="D114" s="123"/>
      <c r="E114" s="7" t="s">
        <v>33</v>
      </c>
      <c r="F114" s="7"/>
      <c r="G114" s="7"/>
      <c r="H114" s="7"/>
      <c r="I114" s="7"/>
      <c r="J114" s="7"/>
      <c r="K114" s="7"/>
      <c r="L114" s="7"/>
      <c r="M114" s="7"/>
      <c r="N114" s="7" t="s">
        <v>34</v>
      </c>
      <c r="O114" s="7"/>
      <c r="P114" s="7"/>
      <c r="Q114" s="7"/>
      <c r="R114" s="7"/>
      <c r="S114" s="7"/>
      <c r="T114" s="7"/>
      <c r="U114" s="7"/>
      <c r="V114" s="7"/>
      <c r="W114" s="7" t="s">
        <v>35</v>
      </c>
      <c r="X114" s="7"/>
      <c r="Y114" s="7"/>
      <c r="Z114" s="7"/>
      <c r="AA114" s="7"/>
      <c r="AB114" s="7"/>
      <c r="AC114" s="7"/>
      <c r="AD114" s="7"/>
      <c r="AE114" s="7"/>
      <c r="AF114" s="7" t="s">
        <v>36</v>
      </c>
      <c r="AG114" s="7"/>
      <c r="AH114" s="7"/>
      <c r="AI114" s="7"/>
      <c r="AJ114" s="7"/>
      <c r="AK114" s="7"/>
      <c r="AL114" s="7"/>
      <c r="AM114" s="7"/>
      <c r="AN114" s="7" t="s">
        <v>37</v>
      </c>
      <c r="AO114" s="7"/>
      <c r="AP114" s="7"/>
      <c r="AQ114" s="7"/>
      <c r="AR114" s="7"/>
      <c r="AS114" s="7"/>
      <c r="AT114" s="8"/>
    </row>
    <row r="115" spans="1:46" x14ac:dyDescent="0.15">
      <c r="A115" s="173"/>
      <c r="B115" s="174"/>
      <c r="C115" s="174"/>
      <c r="D115" s="175"/>
      <c r="E115" s="9" t="s">
        <v>38</v>
      </c>
      <c r="F115" s="9"/>
      <c r="G115" s="9"/>
      <c r="H115" s="9"/>
      <c r="I115" s="9"/>
      <c r="J115" s="9"/>
      <c r="K115" s="9"/>
      <c r="L115" s="9"/>
      <c r="M115" s="9"/>
      <c r="N115" s="9" t="s">
        <v>39</v>
      </c>
      <c r="O115" s="9"/>
      <c r="P115" s="9"/>
      <c r="Q115" s="9"/>
      <c r="R115" s="9"/>
      <c r="S115" s="9"/>
      <c r="T115" s="9"/>
      <c r="U115" s="9"/>
      <c r="V115" s="9"/>
      <c r="W115" s="9" t="s">
        <v>40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10"/>
    </row>
  </sheetData>
  <mergeCells count="253">
    <mergeCell ref="A4:D5"/>
    <mergeCell ref="E4:AT5"/>
    <mergeCell ref="A6:D7"/>
    <mergeCell ref="E6:X7"/>
    <mergeCell ref="Y6:AB7"/>
    <mergeCell ref="AC6:AT7"/>
    <mergeCell ref="AN1:AT1"/>
    <mergeCell ref="A2:D3"/>
    <mergeCell ref="E2:S2"/>
    <mergeCell ref="T2:V3"/>
    <mergeCell ref="W2:Y3"/>
    <mergeCell ref="Z2:AD3"/>
    <mergeCell ref="AE2:AN3"/>
    <mergeCell ref="AO2:AQ3"/>
    <mergeCell ref="AR2:AT3"/>
    <mergeCell ref="E3:S3"/>
    <mergeCell ref="A8:D9"/>
    <mergeCell ref="E8:AT9"/>
    <mergeCell ref="A10:D11"/>
    <mergeCell ref="E10:AT11"/>
    <mergeCell ref="A12:D12"/>
    <mergeCell ref="E12:P13"/>
    <mergeCell ref="Q12:S13"/>
    <mergeCell ref="T12:V13"/>
    <mergeCell ref="W12:Y13"/>
    <mergeCell ref="Z12:AB13"/>
    <mergeCell ref="Z14:AB17"/>
    <mergeCell ref="AC14:AG17"/>
    <mergeCell ref="AH14:AL17"/>
    <mergeCell ref="AM14:AQ17"/>
    <mergeCell ref="AR14:AT17"/>
    <mergeCell ref="A16:D17"/>
    <mergeCell ref="E16:P17"/>
    <mergeCell ref="AC12:AQ12"/>
    <mergeCell ref="AR12:AT13"/>
    <mergeCell ref="A13:D13"/>
    <mergeCell ref="AC13:AG13"/>
    <mergeCell ref="AM13:AQ13"/>
    <mergeCell ref="A14:D15"/>
    <mergeCell ref="E14:P15"/>
    <mergeCell ref="Q14:S17"/>
    <mergeCell ref="T14:V17"/>
    <mergeCell ref="W14:Y17"/>
    <mergeCell ref="A18:D22"/>
    <mergeCell ref="E18:AT22"/>
    <mergeCell ref="A23:D23"/>
    <mergeCell ref="E23:P24"/>
    <mergeCell ref="Q23:S24"/>
    <mergeCell ref="T23:V24"/>
    <mergeCell ref="W23:Y24"/>
    <mergeCell ref="Z23:AB24"/>
    <mergeCell ref="AC23:AQ23"/>
    <mergeCell ref="AR23:AT24"/>
    <mergeCell ref="AH25:AL28"/>
    <mergeCell ref="AM25:AQ28"/>
    <mergeCell ref="AR25:AT28"/>
    <mergeCell ref="A27:D28"/>
    <mergeCell ref="E27:P28"/>
    <mergeCell ref="A29:D33"/>
    <mergeCell ref="E29:AT33"/>
    <mergeCell ref="A24:D24"/>
    <mergeCell ref="AC24:AG24"/>
    <mergeCell ref="AM24:AQ24"/>
    <mergeCell ref="A25:D26"/>
    <mergeCell ref="E25:P26"/>
    <mergeCell ref="Q25:S28"/>
    <mergeCell ref="T25:V28"/>
    <mergeCell ref="W25:Y28"/>
    <mergeCell ref="Z25:AB28"/>
    <mergeCell ref="AC25:AG28"/>
    <mergeCell ref="Z36:AB39"/>
    <mergeCell ref="AC36:AG39"/>
    <mergeCell ref="AH36:AL39"/>
    <mergeCell ref="AM36:AQ39"/>
    <mergeCell ref="AR36:AT39"/>
    <mergeCell ref="A38:D39"/>
    <mergeCell ref="E38:P39"/>
    <mergeCell ref="AC34:AQ34"/>
    <mergeCell ref="AR34:AT35"/>
    <mergeCell ref="A35:D35"/>
    <mergeCell ref="AC35:AG35"/>
    <mergeCell ref="AM35:AQ35"/>
    <mergeCell ref="A36:D37"/>
    <mergeCell ref="E36:P37"/>
    <mergeCell ref="Q36:S39"/>
    <mergeCell ref="T36:V39"/>
    <mergeCell ref="W36:Y39"/>
    <mergeCell ref="A34:D34"/>
    <mergeCell ref="E34:P35"/>
    <mergeCell ref="Q34:S35"/>
    <mergeCell ref="T34:V35"/>
    <mergeCell ref="W34:Y35"/>
    <mergeCell ref="Z34:AB35"/>
    <mergeCell ref="A40:D44"/>
    <mergeCell ref="E40:AT44"/>
    <mergeCell ref="A45:D45"/>
    <mergeCell ref="E45:P46"/>
    <mergeCell ref="Q45:S46"/>
    <mergeCell ref="T45:V46"/>
    <mergeCell ref="W45:Y46"/>
    <mergeCell ref="Z45:AB46"/>
    <mergeCell ref="AC45:AQ45"/>
    <mergeCell ref="AR45:AT46"/>
    <mergeCell ref="AH47:AL50"/>
    <mergeCell ref="AM47:AQ50"/>
    <mergeCell ref="AR47:AT50"/>
    <mergeCell ref="A49:D50"/>
    <mergeCell ref="E49:P50"/>
    <mergeCell ref="A51:D55"/>
    <mergeCell ref="E51:AT55"/>
    <mergeCell ref="A46:D46"/>
    <mergeCell ref="AC46:AG46"/>
    <mergeCell ref="AM46:AQ46"/>
    <mergeCell ref="A47:D48"/>
    <mergeCell ref="E47:P48"/>
    <mergeCell ref="Q47:S50"/>
    <mergeCell ref="T47:V50"/>
    <mergeCell ref="W47:Y50"/>
    <mergeCell ref="Z47:AB50"/>
    <mergeCell ref="AC47:AG50"/>
    <mergeCell ref="Z58:AB61"/>
    <mergeCell ref="AC58:AG61"/>
    <mergeCell ref="AH58:AL61"/>
    <mergeCell ref="AM58:AQ61"/>
    <mergeCell ref="AR58:AT61"/>
    <mergeCell ref="A60:D61"/>
    <mergeCell ref="E60:P61"/>
    <mergeCell ref="AC56:AQ56"/>
    <mergeCell ref="AR56:AT57"/>
    <mergeCell ref="A57:D57"/>
    <mergeCell ref="AC57:AG57"/>
    <mergeCell ref="AM57:AQ57"/>
    <mergeCell ref="A58:D59"/>
    <mergeCell ref="E58:P59"/>
    <mergeCell ref="Q58:S61"/>
    <mergeCell ref="T58:V61"/>
    <mergeCell ref="W58:Y61"/>
    <mergeCell ref="A56:D56"/>
    <mergeCell ref="E56:P57"/>
    <mergeCell ref="Q56:S57"/>
    <mergeCell ref="T56:V57"/>
    <mergeCell ref="W56:Y57"/>
    <mergeCell ref="Z56:AB57"/>
    <mergeCell ref="A62:D66"/>
    <mergeCell ref="E62:AT66"/>
    <mergeCell ref="A67:D67"/>
    <mergeCell ref="E67:P68"/>
    <mergeCell ref="Q67:S68"/>
    <mergeCell ref="T67:V68"/>
    <mergeCell ref="W67:Y68"/>
    <mergeCell ref="Z67:AB68"/>
    <mergeCell ref="AC67:AQ67"/>
    <mergeCell ref="AR67:AT68"/>
    <mergeCell ref="AH69:AL72"/>
    <mergeCell ref="AM69:AQ72"/>
    <mergeCell ref="AR69:AT72"/>
    <mergeCell ref="A71:D72"/>
    <mergeCell ref="E71:P72"/>
    <mergeCell ref="A73:D77"/>
    <mergeCell ref="E73:AT77"/>
    <mergeCell ref="A68:D68"/>
    <mergeCell ref="AC68:AG68"/>
    <mergeCell ref="AM68:AQ68"/>
    <mergeCell ref="A69:D70"/>
    <mergeCell ref="E69:P70"/>
    <mergeCell ref="Q69:S72"/>
    <mergeCell ref="T69:V72"/>
    <mergeCell ref="W69:Y72"/>
    <mergeCell ref="Z69:AB72"/>
    <mergeCell ref="AC69:AG72"/>
    <mergeCell ref="Z80:AB83"/>
    <mergeCell ref="AC80:AG83"/>
    <mergeCell ref="AH80:AL83"/>
    <mergeCell ref="AM80:AQ83"/>
    <mergeCell ref="AR80:AT83"/>
    <mergeCell ref="A82:D83"/>
    <mergeCell ref="E82:P83"/>
    <mergeCell ref="AC78:AQ78"/>
    <mergeCell ref="AR78:AT79"/>
    <mergeCell ref="A79:D79"/>
    <mergeCell ref="AC79:AG79"/>
    <mergeCell ref="AM79:AQ79"/>
    <mergeCell ref="A80:D81"/>
    <mergeCell ref="E80:P81"/>
    <mergeCell ref="Q80:S83"/>
    <mergeCell ref="T80:V83"/>
    <mergeCell ref="W80:Y83"/>
    <mergeCell ref="A78:D78"/>
    <mergeCell ref="E78:P79"/>
    <mergeCell ref="Q78:S79"/>
    <mergeCell ref="T78:V79"/>
    <mergeCell ref="W78:Y79"/>
    <mergeCell ref="Z78:AB79"/>
    <mergeCell ref="A84:D87"/>
    <mergeCell ref="E84:AT87"/>
    <mergeCell ref="A88:D88"/>
    <mergeCell ref="E88:P89"/>
    <mergeCell ref="Q88:S89"/>
    <mergeCell ref="T88:V89"/>
    <mergeCell ref="W88:Y89"/>
    <mergeCell ref="Z88:AB89"/>
    <mergeCell ref="AC88:AQ88"/>
    <mergeCell ref="AR88:AT89"/>
    <mergeCell ref="AH90:AL93"/>
    <mergeCell ref="AM90:AQ93"/>
    <mergeCell ref="AR90:AT93"/>
    <mergeCell ref="A92:D93"/>
    <mergeCell ref="E92:P93"/>
    <mergeCell ref="A94:D98"/>
    <mergeCell ref="E94:AT98"/>
    <mergeCell ref="A89:D89"/>
    <mergeCell ref="AC89:AG89"/>
    <mergeCell ref="AM89:AQ89"/>
    <mergeCell ref="A90:D91"/>
    <mergeCell ref="E90:P91"/>
    <mergeCell ref="Q90:S93"/>
    <mergeCell ref="T90:V93"/>
    <mergeCell ref="W90:Y93"/>
    <mergeCell ref="Z90:AB93"/>
    <mergeCell ref="AC90:AG93"/>
    <mergeCell ref="Z101:AB104"/>
    <mergeCell ref="AC101:AG104"/>
    <mergeCell ref="AH101:AL104"/>
    <mergeCell ref="AM101:AQ104"/>
    <mergeCell ref="AR101:AT104"/>
    <mergeCell ref="A103:D104"/>
    <mergeCell ref="E103:P104"/>
    <mergeCell ref="AC99:AQ99"/>
    <mergeCell ref="AR99:AT100"/>
    <mergeCell ref="A100:D100"/>
    <mergeCell ref="AC100:AG100"/>
    <mergeCell ref="AM100:AQ100"/>
    <mergeCell ref="A101:D102"/>
    <mergeCell ref="E101:P102"/>
    <mergeCell ref="Q101:S104"/>
    <mergeCell ref="T101:V104"/>
    <mergeCell ref="W101:Y104"/>
    <mergeCell ref="A99:D99"/>
    <mergeCell ref="E99:P100"/>
    <mergeCell ref="Q99:S100"/>
    <mergeCell ref="T99:V100"/>
    <mergeCell ref="W99:Y100"/>
    <mergeCell ref="Z99:AB100"/>
    <mergeCell ref="A114:D115"/>
    <mergeCell ref="A105:D109"/>
    <mergeCell ref="E105:AT109"/>
    <mergeCell ref="A110:D111"/>
    <mergeCell ref="A112:D113"/>
    <mergeCell ref="E112:O113"/>
    <mergeCell ref="P112:X113"/>
    <mergeCell ref="Y112:AF113"/>
    <mergeCell ref="AG112:AM113"/>
    <mergeCell ref="AN112:AT113"/>
  </mergeCells>
  <phoneticPr fontId="23"/>
  <pageMargins left="0.50972222222222219" right="0.11805555555555555" top="1.0097222222222222" bottom="0.19652777777777777" header="0.60972222222222228" footer="0.39305555555555555"/>
  <pageSetup paperSize="9" firstPageNumber="4294963191" fitToHeight="0" orientation="portrait" r:id="rId1"/>
  <headerFooter alignWithMargins="0">
    <oddHeader>&amp;C&amp;"ＭＳ Ｐゴシック,太字"&amp;20技　術　経　歴　書</oddHeader>
  </headerFooter>
  <rowBreaks count="3" manualBreakCount="3">
    <brk id="33" max="46" man="1"/>
    <brk id="66" max="45" man="1"/>
    <brk id="98" max="4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3032-0F79-4D88-B7D1-D360AA14BF68}">
  <dimension ref="A1"/>
  <sheetViews>
    <sheetView tabSelected="1" workbookViewId="0"/>
  </sheetViews>
  <sheetFormatPr defaultRowHeight="13.2" x14ac:dyDescent="0.2"/>
  <sheetData/>
  <phoneticPr fontId="2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TG</vt:lpstr>
      <vt:lpstr>GG</vt:lpstr>
      <vt:lpstr>構成図</vt:lpstr>
      <vt:lpstr>GG!Print_Area</vt:lpstr>
      <vt:lpstr>TG!Print_Area</vt:lpstr>
    </vt:vector>
  </TitlesOfParts>
  <Company>銀河ソフトウェア株式会社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銀河ソフトウェア</dc:creator>
  <cp:lastModifiedBy>匡隆 中村</cp:lastModifiedBy>
  <cp:revision/>
  <cp:lastPrinted>2025-08-25T23:39:50Z</cp:lastPrinted>
  <dcterms:created xsi:type="dcterms:W3CDTF">2011-02-07T04:33:11Z</dcterms:created>
  <dcterms:modified xsi:type="dcterms:W3CDTF">2025-09-27T12:13:51Z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  <property fmtid="{D5CDD505-2E9C-101B-9397-08002B2CF9AE}" pid="3" name="WorkbookGuid">
    <vt:lpwstr>be3b3f3b-8acf-492c-9b67-b3b1117440b9</vt:lpwstr>
  </property>
</Properties>
</file>