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3995" windowHeight="7590"/>
  </bookViews>
  <sheets>
    <sheet name="時系列" sheetId="1" r:id="rId1"/>
    <sheet name="頻度" sheetId="2" r:id="rId2"/>
  </sheets>
  <calcPr calcId="145621"/>
</workbook>
</file>

<file path=xl/calcChain.xml><?xml version="1.0" encoding="utf-8"?>
<calcChain xmlns="http://schemas.openxmlformats.org/spreadsheetml/2006/main">
  <c r="D8" i="2" l="1"/>
  <c r="I11" i="2"/>
  <c r="I9" i="2"/>
  <c r="F9" i="2"/>
  <c r="H11" i="2"/>
  <c r="H10" i="2"/>
  <c r="H9" i="2"/>
  <c r="H8" i="2"/>
  <c r="G8" i="2"/>
  <c r="G9" i="2"/>
  <c r="G10" i="2"/>
  <c r="G11" i="2"/>
  <c r="B8" i="2"/>
  <c r="B9" i="2"/>
  <c r="B10" i="2"/>
  <c r="B11" i="2"/>
  <c r="C8" i="2"/>
  <c r="E8" i="2"/>
  <c r="C9" i="2"/>
  <c r="D9" i="2"/>
  <c r="E9" i="2"/>
  <c r="C10" i="2"/>
  <c r="D10" i="2"/>
  <c r="E10" i="2"/>
  <c r="C11" i="2"/>
  <c r="D11" i="2"/>
  <c r="E11" i="2"/>
  <c r="F11" i="2"/>
  <c r="F10" i="2"/>
  <c r="F8" i="2"/>
  <c r="H5" i="2"/>
  <c r="H4" i="2"/>
  <c r="H3" i="2"/>
  <c r="H2" i="2"/>
</calcChain>
</file>

<file path=xl/sharedStrings.xml><?xml version="1.0" encoding="utf-8"?>
<sst xmlns="http://schemas.openxmlformats.org/spreadsheetml/2006/main" count="182" uniqueCount="21">
  <si>
    <t>運転時間（冷）</t>
    <rPh sb="0" eb="4">
      <t>ウンテンジカン</t>
    </rPh>
    <rPh sb="5" eb="6">
      <t>レイ</t>
    </rPh>
    <phoneticPr fontId="1"/>
  </si>
  <si>
    <t>空調負荷（冷）</t>
    <rPh sb="0" eb="4">
      <t>クウチョウフカ</t>
    </rPh>
    <rPh sb="5" eb="6">
      <t>レイ</t>
    </rPh>
    <phoneticPr fontId="1"/>
  </si>
  <si>
    <t>空調負荷（温）</t>
    <rPh sb="0" eb="4">
      <t>クウチョウフカ</t>
    </rPh>
    <rPh sb="5" eb="6">
      <t>オン</t>
    </rPh>
    <phoneticPr fontId="1"/>
  </si>
  <si>
    <t>運転時間（温）</t>
    <rPh sb="0" eb="4">
      <t>ウンテンジカン</t>
    </rPh>
    <rPh sb="5" eb="6">
      <t>オン</t>
    </rPh>
    <phoneticPr fontId="1"/>
  </si>
  <si>
    <t>newHASP空調負荷（冷）</t>
    <rPh sb="7" eb="11">
      <t>クウチョウフカ</t>
    </rPh>
    <rPh sb="12" eb="13">
      <t>レイ</t>
    </rPh>
    <phoneticPr fontId="1"/>
  </si>
  <si>
    <t>newHASP運転時間（冷）</t>
    <rPh sb="7" eb="11">
      <t>ウンテンジカン</t>
    </rPh>
    <rPh sb="12" eb="13">
      <t>レイ</t>
    </rPh>
    <phoneticPr fontId="1"/>
  </si>
  <si>
    <t>newHASP空調負荷（温）</t>
    <rPh sb="7" eb="11">
      <t>クウチョウフカ</t>
    </rPh>
    <rPh sb="12" eb="13">
      <t>オン</t>
    </rPh>
    <phoneticPr fontId="1"/>
  </si>
  <si>
    <t>newHASP運転時間（温）</t>
    <rPh sb="7" eb="11">
      <t>ウンテンジカン</t>
    </rPh>
    <rPh sb="12" eb="13">
      <t>オン</t>
    </rPh>
    <phoneticPr fontId="1"/>
  </si>
  <si>
    <t>Day</t>
    <phoneticPr fontId="1"/>
  </si>
  <si>
    <t>NaN</t>
  </si>
  <si>
    <t>0-0.2</t>
    <phoneticPr fontId="1"/>
  </si>
  <si>
    <t>0.2-0.4</t>
    <phoneticPr fontId="1"/>
  </si>
  <si>
    <t>0.4-0.6</t>
    <phoneticPr fontId="1"/>
  </si>
  <si>
    <t>0.6-0.8</t>
    <phoneticPr fontId="1"/>
  </si>
  <si>
    <t>0.8-1.0</t>
    <phoneticPr fontId="1"/>
  </si>
  <si>
    <t>1.0-</t>
    <phoneticPr fontId="1"/>
  </si>
  <si>
    <t>冷房（HASP)</t>
    <rPh sb="0" eb="2">
      <t>レイボウ</t>
    </rPh>
    <phoneticPr fontId="1"/>
  </si>
  <si>
    <t>冷房（簡略）</t>
    <rPh sb="0" eb="2">
      <t>レイボウ</t>
    </rPh>
    <rPh sb="3" eb="5">
      <t>カンリャク</t>
    </rPh>
    <phoneticPr fontId="1"/>
  </si>
  <si>
    <t>暖房（簡略）</t>
    <rPh sb="0" eb="2">
      <t>ダンボウ</t>
    </rPh>
    <rPh sb="3" eb="5">
      <t>カンリャク</t>
    </rPh>
    <phoneticPr fontId="1"/>
  </si>
  <si>
    <t>暖房（HASP)</t>
    <rPh sb="0" eb="2">
      <t>ダンボウ</t>
    </rPh>
    <phoneticPr fontId="1"/>
  </si>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</sst>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時系列!$B$1</c:f>
              <c:strCache>
                <c:ptCount val="1"/>
                <c:pt idx="0">
                  <c:v>空調負荷（冷）</c:v>
                </c:pt>
              </c:strCache>
            </c:strRef>
          </c:tx>
          <c:marker>
            <c:symbol val="none"/>
          </c:marker>
          <c:cat>
            <c:numRef>
              <c:f>時系列!$A$2:$A$366</c:f>
              <c:numCache>
                <c:formatCode>m"月"d"日"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時系列!$B$2:$B$366</c:f>
              <c:numCache>
                <c:formatCode>0.0_ </c:formatCode>
                <c:ptCount val="365"/>
                <c:pt idx="0">
                  <c:v>11.727923386493201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11.2379296877579</c:v>
                </c:pt>
                <c:pt idx="6">
                  <c:v>0</c:v>
                </c:pt>
                <c:pt idx="7">
                  <c:v>32.692642530158203</c:v>
                </c:pt>
                <c:pt idx="8">
                  <c:v>32.422005561467401</c:v>
                </c:pt>
                <c:pt idx="9">
                  <c:v>8.9672480592588109</c:v>
                </c:pt>
                <c:pt idx="10">
                  <c:v>0</c:v>
                </c:pt>
                <c:pt idx="11">
                  <c:v>12.7992610017739</c:v>
                </c:pt>
                <c:pt idx="12">
                  <c:v>13.5869351808751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25.415197993188499</c:v>
                </c:pt>
                <c:pt idx="21">
                  <c:v>0</c:v>
                </c:pt>
                <c:pt idx="22">
                  <c:v>2.79973680626264</c:v>
                </c:pt>
                <c:pt idx="23">
                  <c:v>2.2251047597521299E-2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0.28128481280616302</c:v>
                </c:pt>
                <c:pt idx="29">
                  <c:v>5.6897598913468697</c:v>
                </c:pt>
                <c:pt idx="30">
                  <c:v>0</c:v>
                </c:pt>
                <c:pt idx="31">
                  <c:v>2.2189475477126499</c:v>
                </c:pt>
                <c:pt idx="32">
                  <c:v>0</c:v>
                </c:pt>
                <c:pt idx="33">
                  <c:v>7.7240724260052396</c:v>
                </c:pt>
                <c:pt idx="34">
                  <c:v>8.4222427886083899</c:v>
                </c:pt>
                <c:pt idx="35">
                  <c:v>0</c:v>
                </c:pt>
                <c:pt idx="36">
                  <c:v>0</c:v>
                </c:pt>
                <c:pt idx="37">
                  <c:v>21.275688770277501</c:v>
                </c:pt>
                <c:pt idx="38">
                  <c:v>0</c:v>
                </c:pt>
                <c:pt idx="39">
                  <c:v>5.1184296642619103</c:v>
                </c:pt>
                <c:pt idx="40">
                  <c:v>0</c:v>
                </c:pt>
                <c:pt idx="41">
                  <c:v>3.2738148933852602</c:v>
                </c:pt>
                <c:pt idx="42">
                  <c:v>15.108738961578</c:v>
                </c:pt>
                <c:pt idx="43">
                  <c:v>0</c:v>
                </c:pt>
                <c:pt idx="44">
                  <c:v>0</c:v>
                </c:pt>
                <c:pt idx="45">
                  <c:v>15.078739101955099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15.2359852904624</c:v>
                </c:pt>
                <c:pt idx="57">
                  <c:v>16.603962183645599</c:v>
                </c:pt>
                <c:pt idx="58">
                  <c:v>0</c:v>
                </c:pt>
                <c:pt idx="59">
                  <c:v>0</c:v>
                </c:pt>
                <c:pt idx="60">
                  <c:v>2.4135865112589601</c:v>
                </c:pt>
                <c:pt idx="61">
                  <c:v>0</c:v>
                </c:pt>
                <c:pt idx="62">
                  <c:v>16.045285002943501</c:v>
                </c:pt>
                <c:pt idx="63">
                  <c:v>16.0927197011647</c:v>
                </c:pt>
                <c:pt idx="64">
                  <c:v>0</c:v>
                </c:pt>
                <c:pt idx="65">
                  <c:v>14.9698857144248</c:v>
                </c:pt>
                <c:pt idx="66">
                  <c:v>22.770215427720601</c:v>
                </c:pt>
                <c:pt idx="67">
                  <c:v>1.8065796712618301</c:v>
                </c:pt>
                <c:pt idx="68">
                  <c:v>0</c:v>
                </c:pt>
                <c:pt idx="69">
                  <c:v>8.8814443556906504</c:v>
                </c:pt>
                <c:pt idx="70">
                  <c:v>24.861094006079298</c:v>
                </c:pt>
                <c:pt idx="71">
                  <c:v>17.768131537148399</c:v>
                </c:pt>
                <c:pt idx="72">
                  <c:v>24.546083682656601</c:v>
                </c:pt>
                <c:pt idx="73">
                  <c:v>4.3514280272176702</c:v>
                </c:pt>
                <c:pt idx="74">
                  <c:v>16.8743856249929</c:v>
                </c:pt>
                <c:pt idx="75">
                  <c:v>22.5415801012999</c:v>
                </c:pt>
                <c:pt idx="76">
                  <c:v>27.345159125370898</c:v>
                </c:pt>
                <c:pt idx="77">
                  <c:v>29.020298591006998</c:v>
                </c:pt>
                <c:pt idx="78">
                  <c:v>43.391818170716697</c:v>
                </c:pt>
                <c:pt idx="79">
                  <c:v>9.9531697671103405</c:v>
                </c:pt>
                <c:pt idx="80">
                  <c:v>47.449706379594097</c:v>
                </c:pt>
                <c:pt idx="81">
                  <c:v>28.937485575805798</c:v>
                </c:pt>
                <c:pt idx="82">
                  <c:v>11.3007260196968</c:v>
                </c:pt>
                <c:pt idx="83">
                  <c:v>39.1867710984599</c:v>
                </c:pt>
                <c:pt idx="84">
                  <c:v>14.357806638986199</c:v>
                </c:pt>
                <c:pt idx="85">
                  <c:v>0.51192698598629305</c:v>
                </c:pt>
                <c:pt idx="86">
                  <c:v>11.5581128413136</c:v>
                </c:pt>
                <c:pt idx="87">
                  <c:v>9.9130381817896307</c:v>
                </c:pt>
                <c:pt idx="88">
                  <c:v>17.640178788083801</c:v>
                </c:pt>
                <c:pt idx="89">
                  <c:v>0</c:v>
                </c:pt>
                <c:pt idx="90">
                  <c:v>7.8596086295181999</c:v>
                </c:pt>
                <c:pt idx="91">
                  <c:v>33.677194807145</c:v>
                </c:pt>
                <c:pt idx="92">
                  <c:v>21.045801749406301</c:v>
                </c:pt>
                <c:pt idx="93">
                  <c:v>8.2827381484543992</c:v>
                </c:pt>
                <c:pt idx="94">
                  <c:v>13.3228136156924</c:v>
                </c:pt>
                <c:pt idx="95">
                  <c:v>32.379289365151102</c:v>
                </c:pt>
                <c:pt idx="96">
                  <c:v>14.342234223724899</c:v>
                </c:pt>
                <c:pt idx="97">
                  <c:v>32.078926450693899</c:v>
                </c:pt>
                <c:pt idx="98">
                  <c:v>37.254776933607197</c:v>
                </c:pt>
                <c:pt idx="99">
                  <c:v>28.9602212321964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0.90125932057392799</c:v>
                </c:pt>
                <c:pt idx="104">
                  <c:v>21.610615227834799</c:v>
                </c:pt>
                <c:pt idx="105">
                  <c:v>0</c:v>
                </c:pt>
                <c:pt idx="106">
                  <c:v>4.3135965869910997</c:v>
                </c:pt>
                <c:pt idx="107">
                  <c:v>22.342330483363298</c:v>
                </c:pt>
                <c:pt idx="108">
                  <c:v>14.251838217104099</c:v>
                </c:pt>
                <c:pt idx="109">
                  <c:v>20.7633593071475</c:v>
                </c:pt>
                <c:pt idx="110">
                  <c:v>30.790197955191999</c:v>
                </c:pt>
                <c:pt idx="111">
                  <c:v>25.698872260253399</c:v>
                </c:pt>
                <c:pt idx="112">
                  <c:v>21.607559089137698</c:v>
                </c:pt>
                <c:pt idx="113">
                  <c:v>14.956513779724199</c:v>
                </c:pt>
                <c:pt idx="114">
                  <c:v>18.674197760947301</c:v>
                </c:pt>
                <c:pt idx="115">
                  <c:v>20.5637265131076</c:v>
                </c:pt>
                <c:pt idx="116">
                  <c:v>37.860048457591702</c:v>
                </c:pt>
                <c:pt idx="117">
                  <c:v>47.6777714966872</c:v>
                </c:pt>
                <c:pt idx="118">
                  <c:v>32.026430490898598</c:v>
                </c:pt>
                <c:pt idx="119">
                  <c:v>11.9411136998655</c:v>
                </c:pt>
                <c:pt idx="120">
                  <c:v>0.58141130494210802</c:v>
                </c:pt>
                <c:pt idx="121">
                  <c:v>19.574764712224201</c:v>
                </c:pt>
                <c:pt idx="122">
                  <c:v>16.653209980590301</c:v>
                </c:pt>
                <c:pt idx="123">
                  <c:v>18.774145044210599</c:v>
                </c:pt>
                <c:pt idx="124">
                  <c:v>35.299158366950003</c:v>
                </c:pt>
                <c:pt idx="125">
                  <c:v>31.765020130208601</c:v>
                </c:pt>
                <c:pt idx="126">
                  <c:v>40.662716290458903</c:v>
                </c:pt>
                <c:pt idx="127">
                  <c:v>53.253782410645002</c:v>
                </c:pt>
                <c:pt idx="128">
                  <c:v>39.9845518581756</c:v>
                </c:pt>
                <c:pt idx="129">
                  <c:v>20.685208713498699</c:v>
                </c:pt>
                <c:pt idx="130">
                  <c:v>36.885568386099003</c:v>
                </c:pt>
                <c:pt idx="131">
                  <c:v>58.0746165058098</c:v>
                </c:pt>
                <c:pt idx="132">
                  <c:v>75.924417529886298</c:v>
                </c:pt>
                <c:pt idx="133">
                  <c:v>12.908637721963499</c:v>
                </c:pt>
                <c:pt idx="134">
                  <c:v>15.7495128274716</c:v>
                </c:pt>
                <c:pt idx="135">
                  <c:v>11.2408377115179</c:v>
                </c:pt>
                <c:pt idx="136">
                  <c:v>29.432543805990498</c:v>
                </c:pt>
                <c:pt idx="137">
                  <c:v>33.824087296536199</c:v>
                </c:pt>
                <c:pt idx="138">
                  <c:v>47.312116382673501</c:v>
                </c:pt>
                <c:pt idx="139">
                  <c:v>50.924020268314003</c:v>
                </c:pt>
                <c:pt idx="140">
                  <c:v>38.201216475034201</c:v>
                </c:pt>
                <c:pt idx="141">
                  <c:v>34.118987093820998</c:v>
                </c:pt>
                <c:pt idx="142">
                  <c:v>49.9518754191553</c:v>
                </c:pt>
                <c:pt idx="143">
                  <c:v>43.804046327320698</c:v>
                </c:pt>
                <c:pt idx="144">
                  <c:v>52.9648088435167</c:v>
                </c:pt>
                <c:pt idx="145">
                  <c:v>50.145342302168899</c:v>
                </c:pt>
                <c:pt idx="146">
                  <c:v>36.292325150483599</c:v>
                </c:pt>
                <c:pt idx="147">
                  <c:v>42.270863266743</c:v>
                </c:pt>
                <c:pt idx="148">
                  <c:v>52.468459253947103</c:v>
                </c:pt>
                <c:pt idx="149">
                  <c:v>43.141973637264798</c:v>
                </c:pt>
                <c:pt idx="150">
                  <c:v>58.523860097167898</c:v>
                </c:pt>
                <c:pt idx="151">
                  <c:v>49.833664083778402</c:v>
                </c:pt>
                <c:pt idx="152">
                  <c:v>57.059541824379203</c:v>
                </c:pt>
                <c:pt idx="153">
                  <c:v>57.507358986461199</c:v>
                </c:pt>
                <c:pt idx="154">
                  <c:v>53.823517066240697</c:v>
                </c:pt>
                <c:pt idx="155">
                  <c:v>51.968494359166698</c:v>
                </c:pt>
                <c:pt idx="156">
                  <c:v>31.713569374762798</c:v>
                </c:pt>
                <c:pt idx="157">
                  <c:v>42.606037692606698</c:v>
                </c:pt>
                <c:pt idx="158">
                  <c:v>30.4078134812077</c:v>
                </c:pt>
                <c:pt idx="159">
                  <c:v>53.829731515168703</c:v>
                </c:pt>
                <c:pt idx="160">
                  <c:v>49.9754543717915</c:v>
                </c:pt>
                <c:pt idx="161">
                  <c:v>41.853868332275503</c:v>
                </c:pt>
                <c:pt idx="162">
                  <c:v>34.448842655190603</c:v>
                </c:pt>
                <c:pt idx="163">
                  <c:v>43.645244471418003</c:v>
                </c:pt>
                <c:pt idx="164">
                  <c:v>52.533317188066</c:v>
                </c:pt>
                <c:pt idx="165">
                  <c:v>52.325239393562498</c:v>
                </c:pt>
                <c:pt idx="166">
                  <c:v>43.747678599185903</c:v>
                </c:pt>
                <c:pt idx="167">
                  <c:v>59.450820715834098</c:v>
                </c:pt>
                <c:pt idx="168">
                  <c:v>60.099010601190002</c:v>
                </c:pt>
                <c:pt idx="169">
                  <c:v>59.161592247609903</c:v>
                </c:pt>
                <c:pt idx="170">
                  <c:v>63.200843273291902</c:v>
                </c:pt>
                <c:pt idx="171">
                  <c:v>48.862023892417497</c:v>
                </c:pt>
                <c:pt idx="172">
                  <c:v>56.975304472908398</c:v>
                </c:pt>
                <c:pt idx="173">
                  <c:v>55.193504277304797</c:v>
                </c:pt>
                <c:pt idx="174">
                  <c:v>73.057449385016398</c:v>
                </c:pt>
                <c:pt idx="175">
                  <c:v>69.785255185603802</c:v>
                </c:pt>
                <c:pt idx="176">
                  <c:v>71.0562555584889</c:v>
                </c:pt>
                <c:pt idx="177">
                  <c:v>63.276207279397497</c:v>
                </c:pt>
                <c:pt idx="178">
                  <c:v>60.0617275313882</c:v>
                </c:pt>
                <c:pt idx="179">
                  <c:v>76.930550914522399</c:v>
                </c:pt>
                <c:pt idx="180">
                  <c:v>81.679406770933596</c:v>
                </c:pt>
                <c:pt idx="181">
                  <c:v>64.198121589219099</c:v>
                </c:pt>
                <c:pt idx="182">
                  <c:v>75.553357957893297</c:v>
                </c:pt>
                <c:pt idx="183">
                  <c:v>65.420753440481505</c:v>
                </c:pt>
                <c:pt idx="184">
                  <c:v>58.174500909945699</c:v>
                </c:pt>
                <c:pt idx="185">
                  <c:v>65.542859005176197</c:v>
                </c:pt>
                <c:pt idx="186">
                  <c:v>63.378189833155602</c:v>
                </c:pt>
                <c:pt idx="187">
                  <c:v>72.427482804264898</c:v>
                </c:pt>
                <c:pt idx="188">
                  <c:v>67.414460666543306</c:v>
                </c:pt>
                <c:pt idx="189">
                  <c:v>69.883490638715898</c:v>
                </c:pt>
                <c:pt idx="190">
                  <c:v>84.113454231192094</c:v>
                </c:pt>
                <c:pt idx="191">
                  <c:v>94.154316365578495</c:v>
                </c:pt>
                <c:pt idx="192">
                  <c:v>95.569225834812599</c:v>
                </c:pt>
                <c:pt idx="193">
                  <c:v>83.204253716603802</c:v>
                </c:pt>
                <c:pt idx="194">
                  <c:v>78.292029195577101</c:v>
                </c:pt>
                <c:pt idx="195">
                  <c:v>80.867489535504106</c:v>
                </c:pt>
                <c:pt idx="196">
                  <c:v>81.842396576252</c:v>
                </c:pt>
                <c:pt idx="197">
                  <c:v>96.904807001597604</c:v>
                </c:pt>
                <c:pt idx="198">
                  <c:v>89.869784884740596</c:v>
                </c:pt>
                <c:pt idx="199">
                  <c:v>86.011924809633598</c:v>
                </c:pt>
                <c:pt idx="200">
                  <c:v>107.10037967633301</c:v>
                </c:pt>
                <c:pt idx="201">
                  <c:v>109.188637990251</c:v>
                </c:pt>
                <c:pt idx="202">
                  <c:v>108.467270117653</c:v>
                </c:pt>
                <c:pt idx="203">
                  <c:v>105.84643000346701</c:v>
                </c:pt>
                <c:pt idx="204">
                  <c:v>110.396596865904</c:v>
                </c:pt>
                <c:pt idx="205">
                  <c:v>105.56696297182</c:v>
                </c:pt>
                <c:pt idx="206">
                  <c:v>93.022648344968005</c:v>
                </c:pt>
                <c:pt idx="207">
                  <c:v>87.332845442162693</c:v>
                </c:pt>
                <c:pt idx="208">
                  <c:v>100.005928960617</c:v>
                </c:pt>
                <c:pt idx="209">
                  <c:v>97.567833270044204</c:v>
                </c:pt>
                <c:pt idx="210">
                  <c:v>108.735748280123</c:v>
                </c:pt>
                <c:pt idx="211">
                  <c:v>111.301859973994</c:v>
                </c:pt>
                <c:pt idx="212">
                  <c:v>80.101273069905304</c:v>
                </c:pt>
                <c:pt idx="213">
                  <c:v>90.072025229479294</c:v>
                </c:pt>
                <c:pt idx="214">
                  <c:v>81.558434120754498</c:v>
                </c:pt>
                <c:pt idx="215">
                  <c:v>104.109277686345</c:v>
                </c:pt>
                <c:pt idx="216">
                  <c:v>104.95683292180399</c:v>
                </c:pt>
                <c:pt idx="217">
                  <c:v>98.461942033538804</c:v>
                </c:pt>
                <c:pt idx="218">
                  <c:v>94.760914983712695</c:v>
                </c:pt>
                <c:pt idx="219">
                  <c:v>99.28528138003</c:v>
                </c:pt>
                <c:pt idx="220">
                  <c:v>95.009570492840993</c:v>
                </c:pt>
                <c:pt idx="221">
                  <c:v>78.400057104526596</c:v>
                </c:pt>
                <c:pt idx="222">
                  <c:v>102.048472702252</c:v>
                </c:pt>
                <c:pt idx="223">
                  <c:v>96.935781760985705</c:v>
                </c:pt>
                <c:pt idx="224">
                  <c:v>86.062354533236501</c:v>
                </c:pt>
                <c:pt idx="225">
                  <c:v>102.79322643006699</c:v>
                </c:pt>
                <c:pt idx="226">
                  <c:v>102.194829325349</c:v>
                </c:pt>
                <c:pt idx="227">
                  <c:v>96.367402608016505</c:v>
                </c:pt>
                <c:pt idx="228">
                  <c:v>104.15303660173799</c:v>
                </c:pt>
                <c:pt idx="229">
                  <c:v>104.305550787377</c:v>
                </c:pt>
                <c:pt idx="230">
                  <c:v>102.74603793507301</c:v>
                </c:pt>
                <c:pt idx="231">
                  <c:v>105.067435145121</c:v>
                </c:pt>
                <c:pt idx="232">
                  <c:v>101.741201129899</c:v>
                </c:pt>
                <c:pt idx="233">
                  <c:v>104.99604332592401</c:v>
                </c:pt>
                <c:pt idx="234">
                  <c:v>110.154279378827</c:v>
                </c:pt>
                <c:pt idx="235">
                  <c:v>97.364274700838493</c:v>
                </c:pt>
                <c:pt idx="236">
                  <c:v>82.140264503766005</c:v>
                </c:pt>
                <c:pt idx="237">
                  <c:v>74.617768078262301</c:v>
                </c:pt>
                <c:pt idx="238">
                  <c:v>82.637228024268794</c:v>
                </c:pt>
                <c:pt idx="239">
                  <c:v>90.587866674024497</c:v>
                </c:pt>
                <c:pt idx="240">
                  <c:v>83.191496294977298</c:v>
                </c:pt>
                <c:pt idx="241">
                  <c:v>76.284551670702399</c:v>
                </c:pt>
                <c:pt idx="242">
                  <c:v>76.208184354991602</c:v>
                </c:pt>
                <c:pt idx="243">
                  <c:v>106.918034877897</c:v>
                </c:pt>
                <c:pt idx="244">
                  <c:v>100.671139181377</c:v>
                </c:pt>
                <c:pt idx="245">
                  <c:v>107.552500095516</c:v>
                </c:pt>
                <c:pt idx="246">
                  <c:v>93.0215457015032</c:v>
                </c:pt>
                <c:pt idx="247">
                  <c:v>73.119441430054906</c:v>
                </c:pt>
                <c:pt idx="248">
                  <c:v>71.096753581459396</c:v>
                </c:pt>
                <c:pt idx="249">
                  <c:v>57.348301572364399</c:v>
                </c:pt>
                <c:pt idx="250">
                  <c:v>60.003449230849</c:v>
                </c:pt>
                <c:pt idx="251">
                  <c:v>66.676516106453093</c:v>
                </c:pt>
                <c:pt idx="252">
                  <c:v>74.921567914050897</c:v>
                </c:pt>
                <c:pt idx="253">
                  <c:v>53.859574718612897</c:v>
                </c:pt>
                <c:pt idx="254">
                  <c:v>60.8312838978703</c:v>
                </c:pt>
                <c:pt idx="255">
                  <c:v>39.8087979975896</c:v>
                </c:pt>
                <c:pt idx="256">
                  <c:v>57.380161074993602</c:v>
                </c:pt>
                <c:pt idx="257">
                  <c:v>49.976394021109897</c:v>
                </c:pt>
                <c:pt idx="258">
                  <c:v>65.717080249915895</c:v>
                </c:pt>
                <c:pt idx="259">
                  <c:v>62.657963571507103</c:v>
                </c:pt>
                <c:pt idx="260">
                  <c:v>37.708711325483399</c:v>
                </c:pt>
                <c:pt idx="261">
                  <c:v>64.742758105423206</c:v>
                </c:pt>
                <c:pt idx="262">
                  <c:v>60.966351462984498</c:v>
                </c:pt>
                <c:pt idx="263">
                  <c:v>60.216953819714497</c:v>
                </c:pt>
                <c:pt idx="264">
                  <c:v>60.115946940616901</c:v>
                </c:pt>
                <c:pt idx="265">
                  <c:v>58.456450188337598</c:v>
                </c:pt>
                <c:pt idx="266">
                  <c:v>68.924807621234606</c:v>
                </c:pt>
                <c:pt idx="267">
                  <c:v>60.359707734801802</c:v>
                </c:pt>
                <c:pt idx="268">
                  <c:v>35.815340871445798</c:v>
                </c:pt>
                <c:pt idx="269">
                  <c:v>38.490133922886599</c:v>
                </c:pt>
                <c:pt idx="270">
                  <c:v>39.974599982335903</c:v>
                </c:pt>
                <c:pt idx="271">
                  <c:v>69.446915562031805</c:v>
                </c:pt>
                <c:pt idx="272">
                  <c:v>65.509841932860397</c:v>
                </c:pt>
                <c:pt idx="273">
                  <c:v>70.439701935533407</c:v>
                </c:pt>
                <c:pt idx="274">
                  <c:v>74.093372286172595</c:v>
                </c:pt>
                <c:pt idx="275">
                  <c:v>81.600117879385607</c:v>
                </c:pt>
                <c:pt idx="276">
                  <c:v>66.616519121358607</c:v>
                </c:pt>
                <c:pt idx="277">
                  <c:v>73.920013133428796</c:v>
                </c:pt>
                <c:pt idx="278">
                  <c:v>46.038956112817097</c:v>
                </c:pt>
                <c:pt idx="279">
                  <c:v>39.901653250857997</c:v>
                </c:pt>
                <c:pt idx="280">
                  <c:v>46.683880260474901</c:v>
                </c:pt>
                <c:pt idx="281">
                  <c:v>57.405122699856101</c:v>
                </c:pt>
                <c:pt idx="282">
                  <c:v>68.535310205659897</c:v>
                </c:pt>
                <c:pt idx="283">
                  <c:v>51.233600325698497</c:v>
                </c:pt>
                <c:pt idx="284">
                  <c:v>42.197467372797497</c:v>
                </c:pt>
                <c:pt idx="285">
                  <c:v>54.828026768416102</c:v>
                </c:pt>
                <c:pt idx="286">
                  <c:v>26.242100350175601</c:v>
                </c:pt>
                <c:pt idx="287">
                  <c:v>26.118694825099698</c:v>
                </c:pt>
                <c:pt idx="288">
                  <c:v>60.542443261954602</c:v>
                </c:pt>
                <c:pt idx="289">
                  <c:v>47.251973086566103</c:v>
                </c:pt>
                <c:pt idx="290">
                  <c:v>34.408573762472898</c:v>
                </c:pt>
                <c:pt idx="291">
                  <c:v>2.59553025125228</c:v>
                </c:pt>
                <c:pt idx="292">
                  <c:v>51.250946250215399</c:v>
                </c:pt>
                <c:pt idx="293">
                  <c:v>56.3210437647273</c:v>
                </c:pt>
                <c:pt idx="294">
                  <c:v>37.956623694539097</c:v>
                </c:pt>
                <c:pt idx="295">
                  <c:v>38.454630261655602</c:v>
                </c:pt>
                <c:pt idx="296">
                  <c:v>9.92199995764026</c:v>
                </c:pt>
                <c:pt idx="297">
                  <c:v>26.4005467466996</c:v>
                </c:pt>
                <c:pt idx="298">
                  <c:v>4.0695017926288202</c:v>
                </c:pt>
                <c:pt idx="299">
                  <c:v>44.407320137564497</c:v>
                </c:pt>
                <c:pt idx="300">
                  <c:v>39.678090154141003</c:v>
                </c:pt>
                <c:pt idx="301">
                  <c:v>29.892899128145402</c:v>
                </c:pt>
                <c:pt idx="302">
                  <c:v>21.212757952238899</c:v>
                </c:pt>
                <c:pt idx="303">
                  <c:v>30.933258266486899</c:v>
                </c:pt>
                <c:pt idx="304">
                  <c:v>0.98378849896375398</c:v>
                </c:pt>
                <c:pt idx="305">
                  <c:v>19.8212939232499</c:v>
                </c:pt>
                <c:pt idx="306">
                  <c:v>30.656007441277101</c:v>
                </c:pt>
                <c:pt idx="307">
                  <c:v>46.553326449612797</c:v>
                </c:pt>
                <c:pt idx="308">
                  <c:v>27.637327962639802</c:v>
                </c:pt>
                <c:pt idx="309">
                  <c:v>32.442302317723801</c:v>
                </c:pt>
                <c:pt idx="310">
                  <c:v>20.690571822110101</c:v>
                </c:pt>
                <c:pt idx="311">
                  <c:v>30.120370936106902</c:v>
                </c:pt>
                <c:pt idx="312">
                  <c:v>12.639637408907999</c:v>
                </c:pt>
                <c:pt idx="313">
                  <c:v>23.226175086355699</c:v>
                </c:pt>
                <c:pt idx="314">
                  <c:v>0</c:v>
                </c:pt>
                <c:pt idx="315">
                  <c:v>31.3576215586572</c:v>
                </c:pt>
                <c:pt idx="316">
                  <c:v>11.9451245406556</c:v>
                </c:pt>
                <c:pt idx="317">
                  <c:v>32.2329543441043</c:v>
                </c:pt>
                <c:pt idx="318">
                  <c:v>16.2309420846187</c:v>
                </c:pt>
                <c:pt idx="319">
                  <c:v>22.173255156493401</c:v>
                </c:pt>
                <c:pt idx="320">
                  <c:v>21.788842077969701</c:v>
                </c:pt>
                <c:pt idx="321">
                  <c:v>23.292725924780601</c:v>
                </c:pt>
                <c:pt idx="322">
                  <c:v>39.575451272661297</c:v>
                </c:pt>
                <c:pt idx="323">
                  <c:v>8.8228432869318993</c:v>
                </c:pt>
                <c:pt idx="324">
                  <c:v>0</c:v>
                </c:pt>
                <c:pt idx="325">
                  <c:v>15.685809800576401</c:v>
                </c:pt>
                <c:pt idx="326">
                  <c:v>20.3220777535726</c:v>
                </c:pt>
                <c:pt idx="327">
                  <c:v>25.526668749479899</c:v>
                </c:pt>
                <c:pt idx="328">
                  <c:v>20.594318551502798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23.0128683116635</c:v>
                </c:pt>
                <c:pt idx="333">
                  <c:v>25.9793456292266</c:v>
                </c:pt>
                <c:pt idx="334">
                  <c:v>9.5033186011491004</c:v>
                </c:pt>
                <c:pt idx="335">
                  <c:v>11.740703915786501</c:v>
                </c:pt>
                <c:pt idx="336">
                  <c:v>27.2998557719404</c:v>
                </c:pt>
                <c:pt idx="337">
                  <c:v>31.265903543884502</c:v>
                </c:pt>
                <c:pt idx="338">
                  <c:v>29.5183055619855</c:v>
                </c:pt>
                <c:pt idx="339">
                  <c:v>0</c:v>
                </c:pt>
                <c:pt idx="340">
                  <c:v>24.4997387422261</c:v>
                </c:pt>
                <c:pt idx="341">
                  <c:v>25.4765454788011</c:v>
                </c:pt>
                <c:pt idx="342">
                  <c:v>29.684552615314502</c:v>
                </c:pt>
                <c:pt idx="343">
                  <c:v>41.914634036290202</c:v>
                </c:pt>
                <c:pt idx="344">
                  <c:v>31.098655138930098</c:v>
                </c:pt>
                <c:pt idx="345">
                  <c:v>33.755819040678801</c:v>
                </c:pt>
                <c:pt idx="346">
                  <c:v>30.889668699715799</c:v>
                </c:pt>
                <c:pt idx="347">
                  <c:v>5.5786800598772901</c:v>
                </c:pt>
                <c:pt idx="348">
                  <c:v>0</c:v>
                </c:pt>
                <c:pt idx="349">
                  <c:v>0</c:v>
                </c:pt>
                <c:pt idx="350">
                  <c:v>29.5465970193295</c:v>
                </c:pt>
                <c:pt idx="351">
                  <c:v>0</c:v>
                </c:pt>
                <c:pt idx="352">
                  <c:v>0</c:v>
                </c:pt>
                <c:pt idx="353">
                  <c:v>9.9246605735130906</c:v>
                </c:pt>
                <c:pt idx="354">
                  <c:v>0</c:v>
                </c:pt>
                <c:pt idx="355">
                  <c:v>0</c:v>
                </c:pt>
                <c:pt idx="356">
                  <c:v>8.3824873046908497</c:v>
                </c:pt>
                <c:pt idx="357">
                  <c:v>0.82040917179690398</c:v>
                </c:pt>
                <c:pt idx="358">
                  <c:v>0</c:v>
                </c:pt>
                <c:pt idx="359">
                  <c:v>6.4802500595666901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11.920272448172801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時系列!$F$1</c:f>
              <c:strCache>
                <c:ptCount val="1"/>
                <c:pt idx="0">
                  <c:v>newHASP空調負荷（冷）</c:v>
                </c:pt>
              </c:strCache>
            </c:strRef>
          </c:tx>
          <c:marker>
            <c:symbol val="none"/>
          </c:marker>
          <c:cat>
            <c:numRef>
              <c:f>時系列!$A$2:$A$366</c:f>
              <c:numCache>
                <c:formatCode>m"月"d"日"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時系列!$F$2:$F$366</c:f>
              <c:numCache>
                <c:formatCode>0.0_ </c:formatCode>
                <c:ptCount val="365"/>
                <c:pt idx="0">
                  <c:v>53.7</c:v>
                </c:pt>
                <c:pt idx="1">
                  <c:v>18.399999999999999</c:v>
                </c:pt>
                <c:pt idx="2">
                  <c:v>0</c:v>
                </c:pt>
                <c:pt idx="3">
                  <c:v>0</c:v>
                </c:pt>
                <c:pt idx="4">
                  <c:v>28.966666666666701</c:v>
                </c:pt>
                <c:pt idx="5">
                  <c:v>52.274999999999999</c:v>
                </c:pt>
                <c:pt idx="6">
                  <c:v>0</c:v>
                </c:pt>
                <c:pt idx="7">
                  <c:v>67.422222222222203</c:v>
                </c:pt>
                <c:pt idx="8">
                  <c:v>60.337499999999999</c:v>
                </c:pt>
                <c:pt idx="9">
                  <c:v>56.174999999999997</c:v>
                </c:pt>
                <c:pt idx="10">
                  <c:v>23.024999999999999</c:v>
                </c:pt>
                <c:pt idx="11">
                  <c:v>49.212499999999999</c:v>
                </c:pt>
                <c:pt idx="12">
                  <c:v>56.787500000000001</c:v>
                </c:pt>
                <c:pt idx="13">
                  <c:v>27.375</c:v>
                </c:pt>
                <c:pt idx="14">
                  <c:v>19.814285714285699</c:v>
                </c:pt>
                <c:pt idx="15">
                  <c:v>44.7</c:v>
                </c:pt>
                <c:pt idx="16">
                  <c:v>5.0999999999999996</c:v>
                </c:pt>
                <c:pt idx="17">
                  <c:v>0</c:v>
                </c:pt>
                <c:pt idx="18">
                  <c:v>0.7</c:v>
                </c:pt>
                <c:pt idx="19">
                  <c:v>24.875</c:v>
                </c:pt>
                <c:pt idx="20">
                  <c:v>57.075000000000003</c:v>
                </c:pt>
                <c:pt idx="21">
                  <c:v>0</c:v>
                </c:pt>
                <c:pt idx="22">
                  <c:v>0.3</c:v>
                </c:pt>
                <c:pt idx="23">
                  <c:v>22.3</c:v>
                </c:pt>
                <c:pt idx="24">
                  <c:v>9</c:v>
                </c:pt>
                <c:pt idx="25">
                  <c:v>19.428571428571399</c:v>
                </c:pt>
                <c:pt idx="26">
                  <c:v>35.92</c:v>
                </c:pt>
                <c:pt idx="27">
                  <c:v>23.5</c:v>
                </c:pt>
                <c:pt idx="28">
                  <c:v>44.683333333333302</c:v>
                </c:pt>
                <c:pt idx="29">
                  <c:v>44.3125</c:v>
                </c:pt>
                <c:pt idx="30">
                  <c:v>32.299999999999997</c:v>
                </c:pt>
                <c:pt idx="31">
                  <c:v>31.1</c:v>
                </c:pt>
                <c:pt idx="32">
                  <c:v>24.1428571428571</c:v>
                </c:pt>
                <c:pt idx="33">
                  <c:v>53.55</c:v>
                </c:pt>
                <c:pt idx="34">
                  <c:v>31.288888888888899</c:v>
                </c:pt>
                <c:pt idx="35">
                  <c:v>9.5749999999999993</c:v>
                </c:pt>
                <c:pt idx="36">
                  <c:v>22.066666666666698</c:v>
                </c:pt>
                <c:pt idx="37">
                  <c:v>49.066666666666698</c:v>
                </c:pt>
                <c:pt idx="38">
                  <c:v>24.5285714285714</c:v>
                </c:pt>
                <c:pt idx="39">
                  <c:v>39.15</c:v>
                </c:pt>
                <c:pt idx="40">
                  <c:v>0</c:v>
                </c:pt>
                <c:pt idx="41">
                  <c:v>11.633333333333301</c:v>
                </c:pt>
                <c:pt idx="42">
                  <c:v>38.188888888888897</c:v>
                </c:pt>
                <c:pt idx="43">
                  <c:v>0</c:v>
                </c:pt>
                <c:pt idx="44">
                  <c:v>0</c:v>
                </c:pt>
                <c:pt idx="45">
                  <c:v>10.199999999999999</c:v>
                </c:pt>
                <c:pt idx="46">
                  <c:v>11.6285714285714</c:v>
                </c:pt>
                <c:pt idx="47">
                  <c:v>12.4333333333333</c:v>
                </c:pt>
                <c:pt idx="48">
                  <c:v>7.4</c:v>
                </c:pt>
                <c:pt idx="49">
                  <c:v>25.087499999999999</c:v>
                </c:pt>
                <c:pt idx="50">
                  <c:v>23.32</c:v>
                </c:pt>
                <c:pt idx="51">
                  <c:v>19.933333333333302</c:v>
                </c:pt>
                <c:pt idx="52">
                  <c:v>21.175000000000001</c:v>
                </c:pt>
                <c:pt idx="53">
                  <c:v>17.38</c:v>
                </c:pt>
                <c:pt idx="54">
                  <c:v>36.6666666666667</c:v>
                </c:pt>
                <c:pt idx="55">
                  <c:v>7.18</c:v>
                </c:pt>
                <c:pt idx="56">
                  <c:v>49.125</c:v>
                </c:pt>
                <c:pt idx="57">
                  <c:v>56.366666666666703</c:v>
                </c:pt>
                <c:pt idx="58">
                  <c:v>0</c:v>
                </c:pt>
                <c:pt idx="59">
                  <c:v>0</c:v>
                </c:pt>
                <c:pt idx="60">
                  <c:v>33.9</c:v>
                </c:pt>
                <c:pt idx="61">
                  <c:v>1.9</c:v>
                </c:pt>
                <c:pt idx="62">
                  <c:v>42.524999999999999</c:v>
                </c:pt>
                <c:pt idx="63">
                  <c:v>46.422222222222203</c:v>
                </c:pt>
                <c:pt idx="64">
                  <c:v>6.3</c:v>
                </c:pt>
                <c:pt idx="65">
                  <c:v>47</c:v>
                </c:pt>
                <c:pt idx="66">
                  <c:v>52.0625</c:v>
                </c:pt>
                <c:pt idx="67">
                  <c:v>21.75</c:v>
                </c:pt>
                <c:pt idx="68">
                  <c:v>17.6142857142857</c:v>
                </c:pt>
                <c:pt idx="69">
                  <c:v>46.575000000000003</c:v>
                </c:pt>
                <c:pt idx="70">
                  <c:v>48.8125</c:v>
                </c:pt>
                <c:pt idx="71">
                  <c:v>11.72</c:v>
                </c:pt>
                <c:pt idx="72">
                  <c:v>15.5416666666667</c:v>
                </c:pt>
                <c:pt idx="73">
                  <c:v>18.622222222222199</c:v>
                </c:pt>
                <c:pt idx="74">
                  <c:v>44.877777777777801</c:v>
                </c:pt>
                <c:pt idx="75">
                  <c:v>52.237499999999997</c:v>
                </c:pt>
                <c:pt idx="76">
                  <c:v>53.3</c:v>
                </c:pt>
                <c:pt idx="77">
                  <c:v>26.354545454545502</c:v>
                </c:pt>
                <c:pt idx="78">
                  <c:v>45.472727272727298</c:v>
                </c:pt>
                <c:pt idx="79">
                  <c:v>3.0857142857142899</c:v>
                </c:pt>
                <c:pt idx="80">
                  <c:v>56.445454545454503</c:v>
                </c:pt>
                <c:pt idx="81">
                  <c:v>56.544444444444501</c:v>
                </c:pt>
                <c:pt idx="82">
                  <c:v>24.533333333333299</c:v>
                </c:pt>
                <c:pt idx="83">
                  <c:v>26.992307692307701</c:v>
                </c:pt>
                <c:pt idx="84">
                  <c:v>32.266666666666701</c:v>
                </c:pt>
                <c:pt idx="85">
                  <c:v>15.0571428571429</c:v>
                </c:pt>
                <c:pt idx="86">
                  <c:v>24.8555555555556</c:v>
                </c:pt>
                <c:pt idx="87">
                  <c:v>15.6875</c:v>
                </c:pt>
                <c:pt idx="88">
                  <c:v>34.855555555555597</c:v>
                </c:pt>
                <c:pt idx="89">
                  <c:v>4.7</c:v>
                </c:pt>
                <c:pt idx="90">
                  <c:v>1.93333333333333</c:v>
                </c:pt>
                <c:pt idx="91">
                  <c:v>39.11</c:v>
                </c:pt>
                <c:pt idx="92">
                  <c:v>33.544444444444501</c:v>
                </c:pt>
                <c:pt idx="93">
                  <c:v>3.8714285714285701</c:v>
                </c:pt>
                <c:pt idx="94">
                  <c:v>18.8555555555556</c:v>
                </c:pt>
                <c:pt idx="95">
                  <c:v>43.26</c:v>
                </c:pt>
                <c:pt idx="96">
                  <c:v>21.633333333333301</c:v>
                </c:pt>
                <c:pt idx="97">
                  <c:v>42.82</c:v>
                </c:pt>
                <c:pt idx="98">
                  <c:v>29.992307692307701</c:v>
                </c:pt>
                <c:pt idx="99">
                  <c:v>20.292307692307698</c:v>
                </c:pt>
                <c:pt idx="100">
                  <c:v>8.06666666666667</c:v>
                </c:pt>
                <c:pt idx="101">
                  <c:v>10.266666666666699</c:v>
                </c:pt>
                <c:pt idx="102">
                  <c:v>8.86</c:v>
                </c:pt>
                <c:pt idx="103">
                  <c:v>23.742857142857101</c:v>
                </c:pt>
                <c:pt idx="104">
                  <c:v>33.4</c:v>
                </c:pt>
                <c:pt idx="105">
                  <c:v>11.228571428571399</c:v>
                </c:pt>
                <c:pt idx="106">
                  <c:v>22.2</c:v>
                </c:pt>
                <c:pt idx="107">
                  <c:v>27</c:v>
                </c:pt>
                <c:pt idx="108">
                  <c:v>22.2</c:v>
                </c:pt>
                <c:pt idx="109">
                  <c:v>33.522222222222197</c:v>
                </c:pt>
                <c:pt idx="110">
                  <c:v>37.159999999999997</c:v>
                </c:pt>
                <c:pt idx="111">
                  <c:v>40.5555555555556</c:v>
                </c:pt>
                <c:pt idx="112">
                  <c:v>31.7444444444445</c:v>
                </c:pt>
                <c:pt idx="113">
                  <c:v>13.1777777777778</c:v>
                </c:pt>
                <c:pt idx="114">
                  <c:v>27.13</c:v>
                </c:pt>
                <c:pt idx="115">
                  <c:v>25.88</c:v>
                </c:pt>
                <c:pt idx="116">
                  <c:v>32.192307692307701</c:v>
                </c:pt>
                <c:pt idx="117">
                  <c:v>51.763636363636401</c:v>
                </c:pt>
                <c:pt idx="118">
                  <c:v>37.545454545454596</c:v>
                </c:pt>
                <c:pt idx="119">
                  <c:v>19.233333333333299</c:v>
                </c:pt>
                <c:pt idx="120">
                  <c:v>3.64</c:v>
                </c:pt>
                <c:pt idx="121">
                  <c:v>12.6454545454545</c:v>
                </c:pt>
                <c:pt idx="122">
                  <c:v>20.566666666666698</c:v>
                </c:pt>
                <c:pt idx="123">
                  <c:v>23.85</c:v>
                </c:pt>
                <c:pt idx="124">
                  <c:v>32.625</c:v>
                </c:pt>
                <c:pt idx="125">
                  <c:v>26.524999999999999</c:v>
                </c:pt>
                <c:pt idx="126">
                  <c:v>35.691666666666698</c:v>
                </c:pt>
                <c:pt idx="127">
                  <c:v>45.546153846153899</c:v>
                </c:pt>
                <c:pt idx="128">
                  <c:v>37.016666666666701</c:v>
                </c:pt>
                <c:pt idx="129">
                  <c:v>30.677777777777798</c:v>
                </c:pt>
                <c:pt idx="130">
                  <c:v>32.7083333333333</c:v>
                </c:pt>
                <c:pt idx="131">
                  <c:v>48.9538461538462</c:v>
                </c:pt>
                <c:pt idx="132">
                  <c:v>69.269230769230802</c:v>
                </c:pt>
                <c:pt idx="133">
                  <c:v>18.670000000000002</c:v>
                </c:pt>
                <c:pt idx="134">
                  <c:v>25.037500000000001</c:v>
                </c:pt>
                <c:pt idx="135">
                  <c:v>16.1444444444444</c:v>
                </c:pt>
                <c:pt idx="136">
                  <c:v>21.8</c:v>
                </c:pt>
                <c:pt idx="137">
                  <c:v>28.566666666666698</c:v>
                </c:pt>
                <c:pt idx="138">
                  <c:v>39.192307692307701</c:v>
                </c:pt>
                <c:pt idx="139">
                  <c:v>43.423076923076898</c:v>
                </c:pt>
                <c:pt idx="140">
                  <c:v>34.533333333333303</c:v>
                </c:pt>
                <c:pt idx="141">
                  <c:v>26.4153846153846</c:v>
                </c:pt>
                <c:pt idx="142">
                  <c:v>42.1</c:v>
                </c:pt>
                <c:pt idx="143">
                  <c:v>36.176923076923103</c:v>
                </c:pt>
                <c:pt idx="144">
                  <c:v>44.692307692307701</c:v>
                </c:pt>
                <c:pt idx="145">
                  <c:v>43.353846153846199</c:v>
                </c:pt>
                <c:pt idx="146">
                  <c:v>33.491666666666703</c:v>
                </c:pt>
                <c:pt idx="147">
                  <c:v>34.615384615384599</c:v>
                </c:pt>
                <c:pt idx="148">
                  <c:v>43.807692307692299</c:v>
                </c:pt>
                <c:pt idx="149">
                  <c:v>35.0461538461538</c:v>
                </c:pt>
                <c:pt idx="150">
                  <c:v>54.353846153846199</c:v>
                </c:pt>
                <c:pt idx="151">
                  <c:v>34.616666666666703</c:v>
                </c:pt>
                <c:pt idx="152">
                  <c:v>47.246153846153902</c:v>
                </c:pt>
                <c:pt idx="153">
                  <c:v>53.1</c:v>
                </c:pt>
                <c:pt idx="154">
                  <c:v>45.923076923076898</c:v>
                </c:pt>
                <c:pt idx="155">
                  <c:v>44.7</c:v>
                </c:pt>
                <c:pt idx="156">
                  <c:v>25.653846153846199</c:v>
                </c:pt>
                <c:pt idx="157">
                  <c:v>40.016666666666701</c:v>
                </c:pt>
                <c:pt idx="158">
                  <c:v>29.0818181818182</c:v>
                </c:pt>
                <c:pt idx="159">
                  <c:v>43.9</c:v>
                </c:pt>
                <c:pt idx="160">
                  <c:v>42.123076923076901</c:v>
                </c:pt>
                <c:pt idx="161">
                  <c:v>43.536363636363603</c:v>
                </c:pt>
                <c:pt idx="162">
                  <c:v>27.923076923076898</c:v>
                </c:pt>
                <c:pt idx="163">
                  <c:v>36.507692307692302</c:v>
                </c:pt>
                <c:pt idx="164">
                  <c:v>43.853846153846199</c:v>
                </c:pt>
                <c:pt idx="165">
                  <c:v>43.907692307692301</c:v>
                </c:pt>
                <c:pt idx="166">
                  <c:v>34.661538461538498</c:v>
                </c:pt>
                <c:pt idx="167">
                  <c:v>52.246153846153902</c:v>
                </c:pt>
                <c:pt idx="168">
                  <c:v>51.123076923076901</c:v>
                </c:pt>
                <c:pt idx="169">
                  <c:v>54.9538461538462</c:v>
                </c:pt>
                <c:pt idx="170">
                  <c:v>58.830769230769199</c:v>
                </c:pt>
                <c:pt idx="171">
                  <c:v>40.6</c:v>
                </c:pt>
                <c:pt idx="172">
                  <c:v>46.515384615384598</c:v>
                </c:pt>
                <c:pt idx="173">
                  <c:v>43.884615384615401</c:v>
                </c:pt>
                <c:pt idx="174">
                  <c:v>65.123076923076894</c:v>
                </c:pt>
                <c:pt idx="175">
                  <c:v>61.4</c:v>
                </c:pt>
                <c:pt idx="176">
                  <c:v>67.176923076923103</c:v>
                </c:pt>
                <c:pt idx="177">
                  <c:v>58.2153846153846</c:v>
                </c:pt>
                <c:pt idx="178">
                  <c:v>53.269230769230802</c:v>
                </c:pt>
                <c:pt idx="179">
                  <c:v>68.007692307692295</c:v>
                </c:pt>
                <c:pt idx="180">
                  <c:v>75.9769230769231</c:v>
                </c:pt>
                <c:pt idx="181">
                  <c:v>57.0230769230769</c:v>
                </c:pt>
                <c:pt idx="182">
                  <c:v>70.423076923077005</c:v>
                </c:pt>
                <c:pt idx="183">
                  <c:v>59.807692307692299</c:v>
                </c:pt>
                <c:pt idx="184">
                  <c:v>51.130769230769197</c:v>
                </c:pt>
                <c:pt idx="185">
                  <c:v>59.1</c:v>
                </c:pt>
                <c:pt idx="186">
                  <c:v>58.038461538461597</c:v>
                </c:pt>
                <c:pt idx="187">
                  <c:v>64.8</c:v>
                </c:pt>
                <c:pt idx="188">
                  <c:v>62.907692307692301</c:v>
                </c:pt>
                <c:pt idx="189">
                  <c:v>63.607692307692297</c:v>
                </c:pt>
                <c:pt idx="190">
                  <c:v>78.353846153846206</c:v>
                </c:pt>
                <c:pt idx="191">
                  <c:v>86.938461538461496</c:v>
                </c:pt>
                <c:pt idx="192">
                  <c:v>88.015384615384605</c:v>
                </c:pt>
                <c:pt idx="193">
                  <c:v>79.400000000000006</c:v>
                </c:pt>
                <c:pt idx="194">
                  <c:v>73.961538461538495</c:v>
                </c:pt>
                <c:pt idx="195">
                  <c:v>74.769230769230802</c:v>
                </c:pt>
                <c:pt idx="196">
                  <c:v>75.269230769230802</c:v>
                </c:pt>
                <c:pt idx="197">
                  <c:v>89.769230769230802</c:v>
                </c:pt>
                <c:pt idx="198">
                  <c:v>82.646153846153794</c:v>
                </c:pt>
                <c:pt idx="199">
                  <c:v>78.446153846153905</c:v>
                </c:pt>
                <c:pt idx="200">
                  <c:v>97.846153846153896</c:v>
                </c:pt>
                <c:pt idx="201">
                  <c:v>101.14615384615399</c:v>
                </c:pt>
                <c:pt idx="202">
                  <c:v>100.57692307692299</c:v>
                </c:pt>
                <c:pt idx="203">
                  <c:v>98.907692307692301</c:v>
                </c:pt>
                <c:pt idx="204">
                  <c:v>103.253846153846</c:v>
                </c:pt>
                <c:pt idx="205">
                  <c:v>99.615384615384599</c:v>
                </c:pt>
                <c:pt idx="206">
                  <c:v>86.353846153846206</c:v>
                </c:pt>
                <c:pt idx="207">
                  <c:v>80.838461538461502</c:v>
                </c:pt>
                <c:pt idx="208">
                  <c:v>91.384615384615401</c:v>
                </c:pt>
                <c:pt idx="209">
                  <c:v>89.161538461538498</c:v>
                </c:pt>
                <c:pt idx="210">
                  <c:v>101.046153846154</c:v>
                </c:pt>
                <c:pt idx="211">
                  <c:v>104.92307692307701</c:v>
                </c:pt>
                <c:pt idx="212">
                  <c:v>75.892307692307696</c:v>
                </c:pt>
                <c:pt idx="213">
                  <c:v>84.884615384615401</c:v>
                </c:pt>
                <c:pt idx="214">
                  <c:v>75.207692307692298</c:v>
                </c:pt>
                <c:pt idx="215">
                  <c:v>96.623076923076894</c:v>
                </c:pt>
                <c:pt idx="216">
                  <c:v>97.669230769230793</c:v>
                </c:pt>
                <c:pt idx="217">
                  <c:v>93.615384615384599</c:v>
                </c:pt>
                <c:pt idx="218">
                  <c:v>89.738461538461493</c:v>
                </c:pt>
                <c:pt idx="219">
                  <c:v>93.4769230769231</c:v>
                </c:pt>
                <c:pt idx="220">
                  <c:v>89.953846153846101</c:v>
                </c:pt>
                <c:pt idx="221">
                  <c:v>71.638461538461598</c:v>
                </c:pt>
                <c:pt idx="222">
                  <c:v>94.346153846153797</c:v>
                </c:pt>
                <c:pt idx="223">
                  <c:v>88.5461538461538</c:v>
                </c:pt>
                <c:pt idx="224">
                  <c:v>78.146153846153894</c:v>
                </c:pt>
                <c:pt idx="225">
                  <c:v>95.261538461538507</c:v>
                </c:pt>
                <c:pt idx="226">
                  <c:v>95.838461538461502</c:v>
                </c:pt>
                <c:pt idx="227">
                  <c:v>89.153846153846203</c:v>
                </c:pt>
                <c:pt idx="228">
                  <c:v>97.653846153846104</c:v>
                </c:pt>
                <c:pt idx="229">
                  <c:v>97.746153846153902</c:v>
                </c:pt>
                <c:pt idx="230">
                  <c:v>96.169230769230793</c:v>
                </c:pt>
                <c:pt idx="231">
                  <c:v>99.015384615384605</c:v>
                </c:pt>
                <c:pt idx="232">
                  <c:v>95.353846153846106</c:v>
                </c:pt>
                <c:pt idx="233">
                  <c:v>96.184615384615398</c:v>
                </c:pt>
                <c:pt idx="234">
                  <c:v>101.2</c:v>
                </c:pt>
                <c:pt idx="235">
                  <c:v>89.284615384615407</c:v>
                </c:pt>
                <c:pt idx="236">
                  <c:v>74.761538461538507</c:v>
                </c:pt>
                <c:pt idx="237">
                  <c:v>69.076923076923094</c:v>
                </c:pt>
                <c:pt idx="238">
                  <c:v>80.146153846153794</c:v>
                </c:pt>
                <c:pt idx="239">
                  <c:v>85.369230769230796</c:v>
                </c:pt>
                <c:pt idx="240">
                  <c:v>79.684615384615398</c:v>
                </c:pt>
                <c:pt idx="241">
                  <c:v>73.400000000000006</c:v>
                </c:pt>
                <c:pt idx="242">
                  <c:v>72.861538461538402</c:v>
                </c:pt>
                <c:pt idx="243">
                  <c:v>100.007692307692</c:v>
                </c:pt>
                <c:pt idx="244">
                  <c:v>93.546153846153899</c:v>
                </c:pt>
                <c:pt idx="245">
                  <c:v>102.092307692308</c:v>
                </c:pt>
                <c:pt idx="246">
                  <c:v>89.746153846153902</c:v>
                </c:pt>
                <c:pt idx="247">
                  <c:v>71.415384615384596</c:v>
                </c:pt>
                <c:pt idx="248">
                  <c:v>69.730769230769198</c:v>
                </c:pt>
                <c:pt idx="249">
                  <c:v>51.5230769230769</c:v>
                </c:pt>
                <c:pt idx="250">
                  <c:v>47.576923076923102</c:v>
                </c:pt>
                <c:pt idx="251">
                  <c:v>57.638461538461499</c:v>
                </c:pt>
                <c:pt idx="252">
                  <c:v>73.830769230769207</c:v>
                </c:pt>
                <c:pt idx="253">
                  <c:v>55.046153846153899</c:v>
                </c:pt>
                <c:pt idx="254">
                  <c:v>56.192307692307701</c:v>
                </c:pt>
                <c:pt idx="255">
                  <c:v>32.0230769230769</c:v>
                </c:pt>
                <c:pt idx="256">
                  <c:v>48.861538461538501</c:v>
                </c:pt>
                <c:pt idx="257">
                  <c:v>39.661538461538498</c:v>
                </c:pt>
                <c:pt idx="258">
                  <c:v>63.415384615384603</c:v>
                </c:pt>
                <c:pt idx="259">
                  <c:v>62.492307692307698</c:v>
                </c:pt>
                <c:pt idx="260">
                  <c:v>28.8</c:v>
                </c:pt>
                <c:pt idx="261">
                  <c:v>62.876923076923099</c:v>
                </c:pt>
                <c:pt idx="262">
                  <c:v>56.6</c:v>
                </c:pt>
                <c:pt idx="263">
                  <c:v>55.923076923076898</c:v>
                </c:pt>
                <c:pt idx="264">
                  <c:v>61.030769230769202</c:v>
                </c:pt>
                <c:pt idx="265">
                  <c:v>59.2153846153846</c:v>
                </c:pt>
                <c:pt idx="266">
                  <c:v>70.7</c:v>
                </c:pt>
                <c:pt idx="267">
                  <c:v>59.130769230769197</c:v>
                </c:pt>
                <c:pt idx="268">
                  <c:v>59.2</c:v>
                </c:pt>
                <c:pt idx="269">
                  <c:v>44.045454545454596</c:v>
                </c:pt>
                <c:pt idx="270">
                  <c:v>31.0846153846154</c:v>
                </c:pt>
                <c:pt idx="271">
                  <c:v>65.4769230769231</c:v>
                </c:pt>
                <c:pt idx="272">
                  <c:v>60.884615384615401</c:v>
                </c:pt>
                <c:pt idx="273">
                  <c:v>84.423076923076906</c:v>
                </c:pt>
                <c:pt idx="274">
                  <c:v>78.053846153846195</c:v>
                </c:pt>
                <c:pt idx="275">
                  <c:v>83.292307692307702</c:v>
                </c:pt>
                <c:pt idx="276">
                  <c:v>62</c:v>
                </c:pt>
                <c:pt idx="277">
                  <c:v>74.815384615384602</c:v>
                </c:pt>
                <c:pt idx="278">
                  <c:v>60.527272727272702</c:v>
                </c:pt>
                <c:pt idx="279">
                  <c:v>42.545454545454596</c:v>
                </c:pt>
                <c:pt idx="280">
                  <c:v>33.430769230769201</c:v>
                </c:pt>
                <c:pt idx="281">
                  <c:v>50.115384615384599</c:v>
                </c:pt>
                <c:pt idx="282">
                  <c:v>69.215384615384593</c:v>
                </c:pt>
                <c:pt idx="283">
                  <c:v>57.472727272727298</c:v>
                </c:pt>
                <c:pt idx="284">
                  <c:v>57.5818181818182</c:v>
                </c:pt>
                <c:pt idx="285">
                  <c:v>47.853846153846199</c:v>
                </c:pt>
                <c:pt idx="286">
                  <c:v>22.6727272727273</c:v>
                </c:pt>
                <c:pt idx="287">
                  <c:v>16.100000000000001</c:v>
                </c:pt>
                <c:pt idx="288">
                  <c:v>62.769230769230802</c:v>
                </c:pt>
                <c:pt idx="289">
                  <c:v>48.0833333333333</c:v>
                </c:pt>
                <c:pt idx="290">
                  <c:v>56.766666666666701</c:v>
                </c:pt>
                <c:pt idx="291">
                  <c:v>1.6</c:v>
                </c:pt>
                <c:pt idx="292">
                  <c:v>61.736363636363699</c:v>
                </c:pt>
                <c:pt idx="293">
                  <c:v>65.8333333333333</c:v>
                </c:pt>
                <c:pt idx="294">
                  <c:v>34.85</c:v>
                </c:pt>
                <c:pt idx="295">
                  <c:v>56.27</c:v>
                </c:pt>
                <c:pt idx="296">
                  <c:v>27.8125</c:v>
                </c:pt>
                <c:pt idx="297">
                  <c:v>62.588888888888903</c:v>
                </c:pt>
                <c:pt idx="298">
                  <c:v>7.85</c:v>
                </c:pt>
                <c:pt idx="299">
                  <c:v>68.19</c:v>
                </c:pt>
                <c:pt idx="300">
                  <c:v>64.52</c:v>
                </c:pt>
                <c:pt idx="301">
                  <c:v>56.933333333333302</c:v>
                </c:pt>
                <c:pt idx="302">
                  <c:v>60.9</c:v>
                </c:pt>
                <c:pt idx="303">
                  <c:v>61.2</c:v>
                </c:pt>
                <c:pt idx="304">
                  <c:v>15.25</c:v>
                </c:pt>
                <c:pt idx="305">
                  <c:v>56.322222222222202</c:v>
                </c:pt>
                <c:pt idx="306">
                  <c:v>44.466666666666697</c:v>
                </c:pt>
                <c:pt idx="307">
                  <c:v>67.569999999999993</c:v>
                </c:pt>
                <c:pt idx="308">
                  <c:v>17.246153846153899</c:v>
                </c:pt>
                <c:pt idx="309">
                  <c:v>22.5230769230769</c:v>
                </c:pt>
                <c:pt idx="310">
                  <c:v>29.4</c:v>
                </c:pt>
                <c:pt idx="311">
                  <c:v>38.47</c:v>
                </c:pt>
                <c:pt idx="312">
                  <c:v>8.56</c:v>
                </c:pt>
                <c:pt idx="313">
                  <c:v>57.087499999999999</c:v>
                </c:pt>
                <c:pt idx="314">
                  <c:v>21.5</c:v>
                </c:pt>
                <c:pt idx="315">
                  <c:v>64.977777777777803</c:v>
                </c:pt>
                <c:pt idx="316">
                  <c:v>17.137499999999999</c:v>
                </c:pt>
                <c:pt idx="317">
                  <c:v>69.575000000000003</c:v>
                </c:pt>
                <c:pt idx="318">
                  <c:v>16.170000000000002</c:v>
                </c:pt>
                <c:pt idx="319">
                  <c:v>64.912499999999994</c:v>
                </c:pt>
                <c:pt idx="320">
                  <c:v>65.2</c:v>
                </c:pt>
                <c:pt idx="321">
                  <c:v>54.977777777777803</c:v>
                </c:pt>
                <c:pt idx="322">
                  <c:v>58.23</c:v>
                </c:pt>
                <c:pt idx="323">
                  <c:v>13.975</c:v>
                </c:pt>
                <c:pt idx="324">
                  <c:v>0</c:v>
                </c:pt>
                <c:pt idx="325">
                  <c:v>62.012500000000003</c:v>
                </c:pt>
                <c:pt idx="326">
                  <c:v>55.185714285714297</c:v>
                </c:pt>
                <c:pt idx="327">
                  <c:v>55.65</c:v>
                </c:pt>
                <c:pt idx="328">
                  <c:v>39.65</c:v>
                </c:pt>
                <c:pt idx="329">
                  <c:v>36.962499999999999</c:v>
                </c:pt>
                <c:pt idx="330">
                  <c:v>13.1</c:v>
                </c:pt>
                <c:pt idx="331">
                  <c:v>24.066666666666698</c:v>
                </c:pt>
                <c:pt idx="332">
                  <c:v>59.266666666666701</c:v>
                </c:pt>
                <c:pt idx="333">
                  <c:v>62.177777777777798</c:v>
                </c:pt>
                <c:pt idx="334">
                  <c:v>23.24</c:v>
                </c:pt>
                <c:pt idx="335">
                  <c:v>34.787500000000001</c:v>
                </c:pt>
                <c:pt idx="336">
                  <c:v>61.0555555555556</c:v>
                </c:pt>
                <c:pt idx="337">
                  <c:v>64.766666666666694</c:v>
                </c:pt>
                <c:pt idx="338">
                  <c:v>37.377777777777801</c:v>
                </c:pt>
                <c:pt idx="339">
                  <c:v>0</c:v>
                </c:pt>
                <c:pt idx="340">
                  <c:v>55.288888888888899</c:v>
                </c:pt>
                <c:pt idx="341">
                  <c:v>61.322222222222202</c:v>
                </c:pt>
                <c:pt idx="342">
                  <c:v>63.377777777777801</c:v>
                </c:pt>
                <c:pt idx="343">
                  <c:v>32.700000000000003</c:v>
                </c:pt>
                <c:pt idx="344">
                  <c:v>22.858333333333299</c:v>
                </c:pt>
                <c:pt idx="345">
                  <c:v>33.118181818181803</c:v>
                </c:pt>
                <c:pt idx="346">
                  <c:v>62.3</c:v>
                </c:pt>
                <c:pt idx="347">
                  <c:v>1.5249999999999999</c:v>
                </c:pt>
                <c:pt idx="348">
                  <c:v>0</c:v>
                </c:pt>
                <c:pt idx="349">
                  <c:v>0</c:v>
                </c:pt>
                <c:pt idx="350">
                  <c:v>47.744444444444397</c:v>
                </c:pt>
                <c:pt idx="351">
                  <c:v>9.6999999999999993</c:v>
                </c:pt>
                <c:pt idx="352">
                  <c:v>31.44</c:v>
                </c:pt>
                <c:pt idx="353">
                  <c:v>46.366666666666703</c:v>
                </c:pt>
                <c:pt idx="354">
                  <c:v>20.475000000000001</c:v>
                </c:pt>
                <c:pt idx="355">
                  <c:v>24.36</c:v>
                </c:pt>
                <c:pt idx="356">
                  <c:v>52.924999999999997</c:v>
                </c:pt>
                <c:pt idx="357">
                  <c:v>43.725000000000001</c:v>
                </c:pt>
                <c:pt idx="358">
                  <c:v>46.24</c:v>
                </c:pt>
                <c:pt idx="359">
                  <c:v>46.714285714285701</c:v>
                </c:pt>
                <c:pt idx="360">
                  <c:v>31.55</c:v>
                </c:pt>
                <c:pt idx="361">
                  <c:v>23.4166666666667</c:v>
                </c:pt>
                <c:pt idx="362">
                  <c:v>47.257142857142902</c:v>
                </c:pt>
                <c:pt idx="363">
                  <c:v>21.8</c:v>
                </c:pt>
                <c:pt idx="364">
                  <c:v>55.285714285714299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6656"/>
        <c:axId val="105368192"/>
      </c:lineChart>
      <c:dateAx>
        <c:axId val="10536665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05368192"/>
        <c:crosses val="autoZero"/>
        <c:auto val="1"/>
        <c:lblOffset val="100"/>
        <c:baseTimeUnit val="days"/>
      </c:dateAx>
      <c:valAx>
        <c:axId val="105368192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0536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時系列!$C$1</c:f>
              <c:strCache>
                <c:ptCount val="1"/>
                <c:pt idx="0">
                  <c:v>運転時間（冷）</c:v>
                </c:pt>
              </c:strCache>
            </c:strRef>
          </c:tx>
          <c:marker>
            <c:symbol val="none"/>
          </c:marker>
          <c:cat>
            <c:numRef>
              <c:f>時系列!$A$2:$A$366</c:f>
              <c:numCache>
                <c:formatCode>m"月"d"日"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時系列!$C$2:$C$366</c:f>
              <c:numCache>
                <c:formatCode>General</c:formatCode>
                <c:ptCount val="365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0</c:v>
                </c:pt>
                <c:pt idx="7">
                  <c:v>13</c:v>
                </c:pt>
                <c:pt idx="8">
                  <c:v>12</c:v>
                </c:pt>
                <c:pt idx="9">
                  <c:v>13</c:v>
                </c:pt>
                <c:pt idx="10">
                  <c:v>0</c:v>
                </c:pt>
                <c:pt idx="11">
                  <c:v>12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0</c:v>
                </c:pt>
                <c:pt idx="22">
                  <c:v>11</c:v>
                </c:pt>
                <c:pt idx="23">
                  <c:v>12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12</c:v>
                </c:pt>
                <c:pt idx="30">
                  <c:v>0</c:v>
                </c:pt>
                <c:pt idx="31">
                  <c:v>12</c:v>
                </c:pt>
                <c:pt idx="32">
                  <c:v>0</c:v>
                </c:pt>
                <c:pt idx="33">
                  <c:v>12</c:v>
                </c:pt>
                <c:pt idx="34">
                  <c:v>12</c:v>
                </c:pt>
                <c:pt idx="35">
                  <c:v>0</c:v>
                </c:pt>
                <c:pt idx="36">
                  <c:v>0</c:v>
                </c:pt>
                <c:pt idx="37">
                  <c:v>12</c:v>
                </c:pt>
                <c:pt idx="38">
                  <c:v>0</c:v>
                </c:pt>
                <c:pt idx="39">
                  <c:v>12</c:v>
                </c:pt>
                <c:pt idx="40">
                  <c:v>0</c:v>
                </c:pt>
                <c:pt idx="41">
                  <c:v>12</c:v>
                </c:pt>
                <c:pt idx="42">
                  <c:v>12</c:v>
                </c:pt>
                <c:pt idx="43">
                  <c:v>0</c:v>
                </c:pt>
                <c:pt idx="44">
                  <c:v>0</c:v>
                </c:pt>
                <c:pt idx="45">
                  <c:v>12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12</c:v>
                </c:pt>
                <c:pt idx="61">
                  <c:v>0</c:v>
                </c:pt>
                <c:pt idx="62">
                  <c:v>12</c:v>
                </c:pt>
                <c:pt idx="63">
                  <c:v>12</c:v>
                </c:pt>
                <c:pt idx="64">
                  <c:v>0</c:v>
                </c:pt>
                <c:pt idx="65">
                  <c:v>12</c:v>
                </c:pt>
                <c:pt idx="66">
                  <c:v>12</c:v>
                </c:pt>
                <c:pt idx="67">
                  <c:v>11</c:v>
                </c:pt>
                <c:pt idx="68">
                  <c:v>0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11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0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11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12</c:v>
                </c:pt>
                <c:pt idx="104">
                  <c:v>12</c:v>
                </c:pt>
                <c:pt idx="105">
                  <c:v>0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13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13</c:v>
                </c:pt>
                <c:pt idx="151">
                  <c:v>12</c:v>
                </c:pt>
                <c:pt idx="152">
                  <c:v>12</c:v>
                </c:pt>
                <c:pt idx="153">
                  <c:v>13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13</c:v>
                </c:pt>
                <c:pt idx="168">
                  <c:v>12</c:v>
                </c:pt>
                <c:pt idx="169">
                  <c:v>13</c:v>
                </c:pt>
                <c:pt idx="170">
                  <c:v>13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12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13</c:v>
                </c:pt>
                <c:pt idx="259">
                  <c:v>13</c:v>
                </c:pt>
                <c:pt idx="260">
                  <c:v>12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12</c:v>
                </c:pt>
                <c:pt idx="270">
                  <c:v>12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12</c:v>
                </c:pt>
                <c:pt idx="280">
                  <c:v>12</c:v>
                </c:pt>
                <c:pt idx="281">
                  <c:v>13</c:v>
                </c:pt>
                <c:pt idx="282">
                  <c:v>13</c:v>
                </c:pt>
                <c:pt idx="283">
                  <c:v>12</c:v>
                </c:pt>
                <c:pt idx="284">
                  <c:v>13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12</c:v>
                </c:pt>
                <c:pt idx="290">
                  <c:v>12</c:v>
                </c:pt>
                <c:pt idx="291">
                  <c:v>11</c:v>
                </c:pt>
                <c:pt idx="292">
                  <c:v>13</c:v>
                </c:pt>
                <c:pt idx="293">
                  <c:v>13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13</c:v>
                </c:pt>
                <c:pt idx="298">
                  <c:v>12</c:v>
                </c:pt>
                <c:pt idx="299">
                  <c:v>13</c:v>
                </c:pt>
                <c:pt idx="300">
                  <c:v>13</c:v>
                </c:pt>
                <c:pt idx="301">
                  <c:v>12</c:v>
                </c:pt>
                <c:pt idx="302">
                  <c:v>13</c:v>
                </c:pt>
                <c:pt idx="303">
                  <c:v>13</c:v>
                </c:pt>
                <c:pt idx="304">
                  <c:v>12</c:v>
                </c:pt>
                <c:pt idx="305">
                  <c:v>13</c:v>
                </c:pt>
                <c:pt idx="306">
                  <c:v>12</c:v>
                </c:pt>
                <c:pt idx="307">
                  <c:v>13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0</c:v>
                </c:pt>
                <c:pt idx="315">
                  <c:v>13</c:v>
                </c:pt>
                <c:pt idx="316">
                  <c:v>12</c:v>
                </c:pt>
                <c:pt idx="317">
                  <c:v>13</c:v>
                </c:pt>
                <c:pt idx="318">
                  <c:v>12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12</c:v>
                </c:pt>
                <c:pt idx="324">
                  <c:v>0</c:v>
                </c:pt>
                <c:pt idx="325">
                  <c:v>13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13</c:v>
                </c:pt>
                <c:pt idx="333">
                  <c:v>13</c:v>
                </c:pt>
                <c:pt idx="334">
                  <c:v>12</c:v>
                </c:pt>
                <c:pt idx="335">
                  <c:v>12</c:v>
                </c:pt>
                <c:pt idx="336">
                  <c:v>13</c:v>
                </c:pt>
                <c:pt idx="337">
                  <c:v>13</c:v>
                </c:pt>
                <c:pt idx="338">
                  <c:v>12</c:v>
                </c:pt>
                <c:pt idx="339">
                  <c:v>0</c:v>
                </c:pt>
                <c:pt idx="340">
                  <c:v>12</c:v>
                </c:pt>
                <c:pt idx="341">
                  <c:v>13</c:v>
                </c:pt>
                <c:pt idx="342">
                  <c:v>13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13</c:v>
                </c:pt>
                <c:pt idx="347">
                  <c:v>11</c:v>
                </c:pt>
                <c:pt idx="348">
                  <c:v>0</c:v>
                </c:pt>
                <c:pt idx="349">
                  <c:v>0</c:v>
                </c:pt>
                <c:pt idx="350">
                  <c:v>12</c:v>
                </c:pt>
                <c:pt idx="351">
                  <c:v>0</c:v>
                </c:pt>
                <c:pt idx="352">
                  <c:v>0</c:v>
                </c:pt>
                <c:pt idx="353">
                  <c:v>12</c:v>
                </c:pt>
                <c:pt idx="354">
                  <c:v>0</c:v>
                </c:pt>
                <c:pt idx="355">
                  <c:v>0</c:v>
                </c:pt>
                <c:pt idx="356">
                  <c:v>12</c:v>
                </c:pt>
                <c:pt idx="357">
                  <c:v>12</c:v>
                </c:pt>
                <c:pt idx="358">
                  <c:v>0</c:v>
                </c:pt>
                <c:pt idx="359">
                  <c:v>12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時系列!$G$1</c:f>
              <c:strCache>
                <c:ptCount val="1"/>
                <c:pt idx="0">
                  <c:v>newHASP運転時間（冷）</c:v>
                </c:pt>
              </c:strCache>
            </c:strRef>
          </c:tx>
          <c:marker>
            <c:symbol val="none"/>
          </c:marker>
          <c:cat>
            <c:numRef>
              <c:f>時系列!$A$2:$A$366</c:f>
              <c:numCache>
                <c:formatCode>m"月"d"日"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時系列!$G$2:$G$366</c:f>
              <c:numCache>
                <c:formatCode>General</c:formatCode>
                <c:ptCount val="365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8</c:v>
                </c:pt>
                <c:pt idx="21">
                  <c:v>0</c:v>
                </c:pt>
                <c:pt idx="22">
                  <c:v>2</c:v>
                </c:pt>
                <c:pt idx="23">
                  <c:v>7</c:v>
                </c:pt>
                <c:pt idx="24">
                  <c:v>2</c:v>
                </c:pt>
                <c:pt idx="25">
                  <c:v>7</c:v>
                </c:pt>
                <c:pt idx="26">
                  <c:v>5</c:v>
                </c:pt>
                <c:pt idx="27">
                  <c:v>7</c:v>
                </c:pt>
                <c:pt idx="28">
                  <c:v>6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6</c:v>
                </c:pt>
                <c:pt idx="34">
                  <c:v>9</c:v>
                </c:pt>
                <c:pt idx="35">
                  <c:v>4</c:v>
                </c:pt>
                <c:pt idx="36">
                  <c:v>6</c:v>
                </c:pt>
                <c:pt idx="37">
                  <c:v>9</c:v>
                </c:pt>
                <c:pt idx="38">
                  <c:v>7</c:v>
                </c:pt>
                <c:pt idx="39">
                  <c:v>6</c:v>
                </c:pt>
                <c:pt idx="40">
                  <c:v>0</c:v>
                </c:pt>
                <c:pt idx="41">
                  <c:v>6</c:v>
                </c:pt>
                <c:pt idx="42">
                  <c:v>9</c:v>
                </c:pt>
                <c:pt idx="43">
                  <c:v>0</c:v>
                </c:pt>
                <c:pt idx="44">
                  <c:v>0</c:v>
                </c:pt>
                <c:pt idx="45">
                  <c:v>9</c:v>
                </c:pt>
                <c:pt idx="46">
                  <c:v>7</c:v>
                </c:pt>
                <c:pt idx="47">
                  <c:v>6</c:v>
                </c:pt>
                <c:pt idx="48">
                  <c:v>2</c:v>
                </c:pt>
                <c:pt idx="49">
                  <c:v>8</c:v>
                </c:pt>
                <c:pt idx="50">
                  <c:v>5</c:v>
                </c:pt>
                <c:pt idx="51">
                  <c:v>6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5</c:v>
                </c:pt>
                <c:pt idx="56">
                  <c:v>8</c:v>
                </c:pt>
                <c:pt idx="57">
                  <c:v>6</c:v>
                </c:pt>
                <c:pt idx="58">
                  <c:v>0</c:v>
                </c:pt>
                <c:pt idx="59">
                  <c:v>0</c:v>
                </c:pt>
                <c:pt idx="60">
                  <c:v>8</c:v>
                </c:pt>
                <c:pt idx="61">
                  <c:v>1</c:v>
                </c:pt>
                <c:pt idx="62">
                  <c:v>8</c:v>
                </c:pt>
                <c:pt idx="63">
                  <c:v>9</c:v>
                </c:pt>
                <c:pt idx="64">
                  <c:v>1</c:v>
                </c:pt>
                <c:pt idx="65">
                  <c:v>8</c:v>
                </c:pt>
                <c:pt idx="66">
                  <c:v>8</c:v>
                </c:pt>
                <c:pt idx="67">
                  <c:v>4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10</c:v>
                </c:pt>
                <c:pt idx="72">
                  <c:v>12</c:v>
                </c:pt>
                <c:pt idx="73">
                  <c:v>9</c:v>
                </c:pt>
                <c:pt idx="74">
                  <c:v>9</c:v>
                </c:pt>
                <c:pt idx="75">
                  <c:v>8</c:v>
                </c:pt>
                <c:pt idx="76">
                  <c:v>9</c:v>
                </c:pt>
                <c:pt idx="77">
                  <c:v>11</c:v>
                </c:pt>
                <c:pt idx="78">
                  <c:v>11</c:v>
                </c:pt>
                <c:pt idx="79">
                  <c:v>7</c:v>
                </c:pt>
                <c:pt idx="80">
                  <c:v>11</c:v>
                </c:pt>
                <c:pt idx="81">
                  <c:v>9</c:v>
                </c:pt>
                <c:pt idx="82">
                  <c:v>6</c:v>
                </c:pt>
                <c:pt idx="83">
                  <c:v>13</c:v>
                </c:pt>
                <c:pt idx="84">
                  <c:v>9</c:v>
                </c:pt>
                <c:pt idx="85">
                  <c:v>7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1</c:v>
                </c:pt>
                <c:pt idx="90">
                  <c:v>3</c:v>
                </c:pt>
                <c:pt idx="91">
                  <c:v>10</c:v>
                </c:pt>
                <c:pt idx="92">
                  <c:v>9</c:v>
                </c:pt>
                <c:pt idx="93">
                  <c:v>7</c:v>
                </c:pt>
                <c:pt idx="94">
                  <c:v>9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13</c:v>
                </c:pt>
                <c:pt idx="99">
                  <c:v>13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7</c:v>
                </c:pt>
                <c:pt idx="104">
                  <c:v>9</c:v>
                </c:pt>
                <c:pt idx="105">
                  <c:v>7</c:v>
                </c:pt>
                <c:pt idx="106">
                  <c:v>7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10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10</c:v>
                </c:pt>
                <c:pt idx="115">
                  <c:v>10</c:v>
                </c:pt>
                <c:pt idx="116">
                  <c:v>13</c:v>
                </c:pt>
                <c:pt idx="117">
                  <c:v>11</c:v>
                </c:pt>
                <c:pt idx="118">
                  <c:v>11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9</c:v>
                </c:pt>
                <c:pt idx="123">
                  <c:v>10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12</c:v>
                </c:pt>
                <c:pt idx="129">
                  <c:v>9</c:v>
                </c:pt>
                <c:pt idx="130">
                  <c:v>12</c:v>
                </c:pt>
                <c:pt idx="131">
                  <c:v>13</c:v>
                </c:pt>
                <c:pt idx="132">
                  <c:v>13</c:v>
                </c:pt>
                <c:pt idx="133">
                  <c:v>10</c:v>
                </c:pt>
                <c:pt idx="134">
                  <c:v>8</c:v>
                </c:pt>
                <c:pt idx="135">
                  <c:v>9</c:v>
                </c:pt>
                <c:pt idx="136">
                  <c:v>12</c:v>
                </c:pt>
                <c:pt idx="137">
                  <c:v>12</c:v>
                </c:pt>
                <c:pt idx="138">
                  <c:v>13</c:v>
                </c:pt>
                <c:pt idx="139">
                  <c:v>13</c:v>
                </c:pt>
                <c:pt idx="140">
                  <c:v>12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12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12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12</c:v>
                </c:pt>
                <c:pt idx="158">
                  <c:v>11</c:v>
                </c:pt>
                <c:pt idx="159">
                  <c:v>13</c:v>
                </c:pt>
                <c:pt idx="160">
                  <c:v>13</c:v>
                </c:pt>
                <c:pt idx="161">
                  <c:v>11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10</c:v>
                </c:pt>
                <c:pt idx="269">
                  <c:v>11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11</c:v>
                </c:pt>
                <c:pt idx="279">
                  <c:v>11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11</c:v>
                </c:pt>
                <c:pt idx="284">
                  <c:v>11</c:v>
                </c:pt>
                <c:pt idx="285">
                  <c:v>13</c:v>
                </c:pt>
                <c:pt idx="286">
                  <c:v>11</c:v>
                </c:pt>
                <c:pt idx="287">
                  <c:v>13</c:v>
                </c:pt>
                <c:pt idx="288">
                  <c:v>13</c:v>
                </c:pt>
                <c:pt idx="289">
                  <c:v>12</c:v>
                </c:pt>
                <c:pt idx="290">
                  <c:v>9</c:v>
                </c:pt>
                <c:pt idx="291">
                  <c:v>1</c:v>
                </c:pt>
                <c:pt idx="292">
                  <c:v>11</c:v>
                </c:pt>
                <c:pt idx="293">
                  <c:v>12</c:v>
                </c:pt>
                <c:pt idx="294">
                  <c:v>12</c:v>
                </c:pt>
                <c:pt idx="295">
                  <c:v>10</c:v>
                </c:pt>
                <c:pt idx="296">
                  <c:v>8</c:v>
                </c:pt>
                <c:pt idx="297">
                  <c:v>9</c:v>
                </c:pt>
                <c:pt idx="298">
                  <c:v>6</c:v>
                </c:pt>
                <c:pt idx="299">
                  <c:v>10</c:v>
                </c:pt>
                <c:pt idx="300">
                  <c:v>10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8</c:v>
                </c:pt>
                <c:pt idx="305">
                  <c:v>9</c:v>
                </c:pt>
                <c:pt idx="306">
                  <c:v>9</c:v>
                </c:pt>
                <c:pt idx="307">
                  <c:v>10</c:v>
                </c:pt>
                <c:pt idx="308">
                  <c:v>13</c:v>
                </c:pt>
                <c:pt idx="309">
                  <c:v>13</c:v>
                </c:pt>
                <c:pt idx="310">
                  <c:v>9</c:v>
                </c:pt>
                <c:pt idx="311">
                  <c:v>10</c:v>
                </c:pt>
                <c:pt idx="312">
                  <c:v>10</c:v>
                </c:pt>
                <c:pt idx="313">
                  <c:v>8</c:v>
                </c:pt>
                <c:pt idx="314">
                  <c:v>5</c:v>
                </c:pt>
                <c:pt idx="315">
                  <c:v>9</c:v>
                </c:pt>
                <c:pt idx="316">
                  <c:v>8</c:v>
                </c:pt>
                <c:pt idx="317">
                  <c:v>8</c:v>
                </c:pt>
                <c:pt idx="318">
                  <c:v>10</c:v>
                </c:pt>
                <c:pt idx="319">
                  <c:v>8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8</c:v>
                </c:pt>
                <c:pt idx="324">
                  <c:v>0</c:v>
                </c:pt>
                <c:pt idx="325">
                  <c:v>8</c:v>
                </c:pt>
                <c:pt idx="326">
                  <c:v>7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1</c:v>
                </c:pt>
                <c:pt idx="331">
                  <c:v>6</c:v>
                </c:pt>
                <c:pt idx="332">
                  <c:v>9</c:v>
                </c:pt>
                <c:pt idx="333">
                  <c:v>9</c:v>
                </c:pt>
                <c:pt idx="334">
                  <c:v>10</c:v>
                </c:pt>
                <c:pt idx="335">
                  <c:v>8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0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13</c:v>
                </c:pt>
                <c:pt idx="344">
                  <c:v>12</c:v>
                </c:pt>
                <c:pt idx="345">
                  <c:v>11</c:v>
                </c:pt>
                <c:pt idx="346">
                  <c:v>9</c:v>
                </c:pt>
                <c:pt idx="347">
                  <c:v>4</c:v>
                </c:pt>
                <c:pt idx="348">
                  <c:v>0</c:v>
                </c:pt>
                <c:pt idx="349">
                  <c:v>0</c:v>
                </c:pt>
                <c:pt idx="350">
                  <c:v>9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4</c:v>
                </c:pt>
                <c:pt idx="355">
                  <c:v>5</c:v>
                </c:pt>
                <c:pt idx="356">
                  <c:v>8</c:v>
                </c:pt>
                <c:pt idx="357">
                  <c:v>8</c:v>
                </c:pt>
                <c:pt idx="358">
                  <c:v>5</c:v>
                </c:pt>
                <c:pt idx="359">
                  <c:v>7</c:v>
                </c:pt>
                <c:pt idx="360">
                  <c:v>6</c:v>
                </c:pt>
                <c:pt idx="361">
                  <c:v>6</c:v>
                </c:pt>
                <c:pt idx="362">
                  <c:v>7</c:v>
                </c:pt>
                <c:pt idx="363">
                  <c:v>4</c:v>
                </c:pt>
                <c:pt idx="36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41696"/>
        <c:axId val="109355776"/>
      </c:lineChart>
      <c:dateAx>
        <c:axId val="109341696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09355776"/>
        <c:crosses val="autoZero"/>
        <c:auto val="1"/>
        <c:lblOffset val="100"/>
        <c:baseTimeUnit val="days"/>
      </c:dateAx>
      <c:valAx>
        <c:axId val="109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34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時系列!$D$1</c:f>
              <c:strCache>
                <c:ptCount val="1"/>
                <c:pt idx="0">
                  <c:v>空調負荷（温）</c:v>
                </c:pt>
              </c:strCache>
            </c:strRef>
          </c:tx>
          <c:marker>
            <c:symbol val="none"/>
          </c:marker>
          <c:cat>
            <c:numRef>
              <c:f>時系列!$A$2:$A$366</c:f>
              <c:numCache>
                <c:formatCode>m"月"d"日"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時系列!$D$2:$D$366</c:f>
              <c:numCache>
                <c:formatCode>0.0_ </c:formatCode>
                <c:ptCount val="365"/>
                <c:pt idx="0">
                  <c:v>-50.153993162130099</c:v>
                </c:pt>
                <c:pt idx="1">
                  <c:v>-20.0381390782198</c:v>
                </c:pt>
                <c:pt idx="2">
                  <c:v>-29.940384652474499</c:v>
                </c:pt>
                <c:pt idx="3">
                  <c:v>-9.9024657884171106</c:v>
                </c:pt>
                <c:pt idx="4">
                  <c:v>-7.6827700188750798</c:v>
                </c:pt>
                <c:pt idx="5">
                  <c:v>-51.379440671068103</c:v>
                </c:pt>
                <c:pt idx="6">
                  <c:v>-18.7161459615326</c:v>
                </c:pt>
                <c:pt idx="7">
                  <c:v>-30.282445071296902</c:v>
                </c:pt>
                <c:pt idx="8">
                  <c:v>-29.856263721585201</c:v>
                </c:pt>
                <c:pt idx="9">
                  <c:v>-49.115730513038699</c:v>
                </c:pt>
                <c:pt idx="10">
                  <c:v>-8.4740215870844207</c:v>
                </c:pt>
                <c:pt idx="11">
                  <c:v>-49.640996463461903</c:v>
                </c:pt>
                <c:pt idx="12">
                  <c:v>-49.088961611946999</c:v>
                </c:pt>
                <c:pt idx="13">
                  <c:v>-7.2052433006335397</c:v>
                </c:pt>
                <c:pt idx="14">
                  <c:v>-10.0280492619366</c:v>
                </c:pt>
                <c:pt idx="15">
                  <c:v>-5.6886348114179102</c:v>
                </c:pt>
                <c:pt idx="16">
                  <c:v>-28.881420235304901</c:v>
                </c:pt>
                <c:pt idx="17">
                  <c:v>-24.442435737042</c:v>
                </c:pt>
                <c:pt idx="18">
                  <c:v>-20.818579187705399</c:v>
                </c:pt>
                <c:pt idx="19">
                  <c:v>-12.6083299796466</c:v>
                </c:pt>
                <c:pt idx="20">
                  <c:v>-37.2091016906436</c:v>
                </c:pt>
                <c:pt idx="21">
                  <c:v>-8.7538089193469197</c:v>
                </c:pt>
                <c:pt idx="22">
                  <c:v>-41.5720290247938</c:v>
                </c:pt>
                <c:pt idx="23">
                  <c:v>-60.787011193022501</c:v>
                </c:pt>
                <c:pt idx="24">
                  <c:v>-18.643740801299401</c:v>
                </c:pt>
                <c:pt idx="25">
                  <c:v>-9.4995370753002693</c:v>
                </c:pt>
                <c:pt idx="26">
                  <c:v>-5.9259700868088601</c:v>
                </c:pt>
                <c:pt idx="27">
                  <c:v>-7.3524874326167202</c:v>
                </c:pt>
                <c:pt idx="28">
                  <c:v>-61.3450077917812</c:v>
                </c:pt>
                <c:pt idx="29">
                  <c:v>-56.733978493216199</c:v>
                </c:pt>
                <c:pt idx="30">
                  <c:v>-5.6577724045627402</c:v>
                </c:pt>
                <c:pt idx="31">
                  <c:v>-58.748711930994901</c:v>
                </c:pt>
                <c:pt idx="32">
                  <c:v>-6.7781708795120297</c:v>
                </c:pt>
                <c:pt idx="33">
                  <c:v>-54.1975744798386</c:v>
                </c:pt>
                <c:pt idx="34">
                  <c:v>-53.0845209428049</c:v>
                </c:pt>
                <c:pt idx="35">
                  <c:v>-16.837114788411402</c:v>
                </c:pt>
                <c:pt idx="36">
                  <c:v>-6.1736690775950702</c:v>
                </c:pt>
                <c:pt idx="37">
                  <c:v>-41.3606233928151</c:v>
                </c:pt>
                <c:pt idx="38">
                  <c:v>-5.21780870397615</c:v>
                </c:pt>
                <c:pt idx="39">
                  <c:v>-56.301674337973502</c:v>
                </c:pt>
                <c:pt idx="40">
                  <c:v>-9.3009295362797495</c:v>
                </c:pt>
                <c:pt idx="41">
                  <c:v>-56.655131210643503</c:v>
                </c:pt>
                <c:pt idx="42">
                  <c:v>-46.873006085631701</c:v>
                </c:pt>
                <c:pt idx="43">
                  <c:v>-22.597959197992001</c:v>
                </c:pt>
                <c:pt idx="44">
                  <c:v>-12.7669354545357</c:v>
                </c:pt>
                <c:pt idx="45">
                  <c:v>-44.676032430630102</c:v>
                </c:pt>
                <c:pt idx="46">
                  <c:v>-11.287672935508599</c:v>
                </c:pt>
                <c:pt idx="47">
                  <c:v>-17.185969275519501</c:v>
                </c:pt>
                <c:pt idx="48">
                  <c:v>-27.079965857950999</c:v>
                </c:pt>
                <c:pt idx="49">
                  <c:v>-7.4459320964567501</c:v>
                </c:pt>
                <c:pt idx="50">
                  <c:v>-19.450456896810799</c:v>
                </c:pt>
                <c:pt idx="51">
                  <c:v>-15.610208277066</c:v>
                </c:pt>
                <c:pt idx="52">
                  <c:v>-20.527925786494901</c:v>
                </c:pt>
                <c:pt idx="53">
                  <c:v>-25.9465214823053</c:v>
                </c:pt>
                <c:pt idx="54">
                  <c:v>-14.3917142720407</c:v>
                </c:pt>
                <c:pt idx="55">
                  <c:v>-19.924490986226701</c:v>
                </c:pt>
                <c:pt idx="56">
                  <c:v>-47.351651871891796</c:v>
                </c:pt>
                <c:pt idx="57">
                  <c:v>-45.428408111440604</c:v>
                </c:pt>
                <c:pt idx="58">
                  <c:v>-8.1721780979267997</c:v>
                </c:pt>
                <c:pt idx="59">
                  <c:v>-44.614230620253203</c:v>
                </c:pt>
                <c:pt idx="60">
                  <c:v>-59.005630446369999</c:v>
                </c:pt>
                <c:pt idx="61">
                  <c:v>-20.698139802443301</c:v>
                </c:pt>
                <c:pt idx="62">
                  <c:v>-45.333181038862001</c:v>
                </c:pt>
                <c:pt idx="63">
                  <c:v>-46.153763722756104</c:v>
                </c:pt>
                <c:pt idx="64">
                  <c:v>-25.378732863542002</c:v>
                </c:pt>
                <c:pt idx="65">
                  <c:v>-47.1849181780103</c:v>
                </c:pt>
                <c:pt idx="66">
                  <c:v>-39.246287669233901</c:v>
                </c:pt>
                <c:pt idx="67">
                  <c:v>-45.622226073214698</c:v>
                </c:pt>
                <c:pt idx="68">
                  <c:v>-10.186368027446401</c:v>
                </c:pt>
                <c:pt idx="69">
                  <c:v>-53.108959513863297</c:v>
                </c:pt>
                <c:pt idx="70">
                  <c:v>-37.326128082311499</c:v>
                </c:pt>
                <c:pt idx="71">
                  <c:v>-42.102207925526002</c:v>
                </c:pt>
                <c:pt idx="72">
                  <c:v>-35.449709060135</c:v>
                </c:pt>
                <c:pt idx="73">
                  <c:v>-56.421975871478203</c:v>
                </c:pt>
                <c:pt idx="74">
                  <c:v>-45.240035463006997</c:v>
                </c:pt>
                <c:pt idx="75">
                  <c:v>-39.368611293764197</c:v>
                </c:pt>
                <c:pt idx="76">
                  <c:v>-34.8761473275516</c:v>
                </c:pt>
                <c:pt idx="77">
                  <c:v>-32.033041165426503</c:v>
                </c:pt>
                <c:pt idx="78">
                  <c:v>-18.447995282273901</c:v>
                </c:pt>
                <c:pt idx="79">
                  <c:v>-36.6539034801431</c:v>
                </c:pt>
                <c:pt idx="80">
                  <c:v>-15.0889047798732</c:v>
                </c:pt>
                <c:pt idx="81">
                  <c:v>-33.328177692494897</c:v>
                </c:pt>
                <c:pt idx="82">
                  <c:v>-49.319066854731297</c:v>
                </c:pt>
                <c:pt idx="83">
                  <c:v>-21.043617241691901</c:v>
                </c:pt>
                <c:pt idx="84">
                  <c:v>-47.027993872859398</c:v>
                </c:pt>
                <c:pt idx="85">
                  <c:v>-59.859098442470597</c:v>
                </c:pt>
                <c:pt idx="86">
                  <c:v>-49.448840719201002</c:v>
                </c:pt>
                <c:pt idx="87">
                  <c:v>-50.371204326809</c:v>
                </c:pt>
                <c:pt idx="88">
                  <c:v>-43.980703631924698</c:v>
                </c:pt>
                <c:pt idx="89">
                  <c:v>-14.783661052149</c:v>
                </c:pt>
                <c:pt idx="90">
                  <c:v>-52.014520411763897</c:v>
                </c:pt>
                <c:pt idx="91">
                  <c:v>-28.523977283767099</c:v>
                </c:pt>
                <c:pt idx="92">
                  <c:v>-40.736575519468602</c:v>
                </c:pt>
                <c:pt idx="93">
                  <c:v>-38.706176556971997</c:v>
                </c:pt>
                <c:pt idx="94">
                  <c:v>-47.361210195342899</c:v>
                </c:pt>
                <c:pt idx="95">
                  <c:v>-29.762546230270399</c:v>
                </c:pt>
                <c:pt idx="96">
                  <c:v>-46.504639711658498</c:v>
                </c:pt>
                <c:pt idx="97">
                  <c:v>-29.862498805504899</c:v>
                </c:pt>
                <c:pt idx="98">
                  <c:v>-24.359243262658701</c:v>
                </c:pt>
                <c:pt idx="99">
                  <c:v>-31.473146013706</c:v>
                </c:pt>
                <c:pt idx="100">
                  <c:v>-8.0605991490507805</c:v>
                </c:pt>
                <c:pt idx="101">
                  <c:v>-18.762939585528802</c:v>
                </c:pt>
                <c:pt idx="102">
                  <c:v>-16.445620888586902</c:v>
                </c:pt>
                <c:pt idx="103">
                  <c:v>-60.225618996450699</c:v>
                </c:pt>
                <c:pt idx="104">
                  <c:v>-39.764351489462697</c:v>
                </c:pt>
                <c:pt idx="105">
                  <c:v>-8.9977697966024408</c:v>
                </c:pt>
                <c:pt idx="106">
                  <c:v>-56.837509771304802</c:v>
                </c:pt>
                <c:pt idx="107">
                  <c:v>-38.955828545563399</c:v>
                </c:pt>
                <c:pt idx="108">
                  <c:v>-46.808854235507503</c:v>
                </c:pt>
                <c:pt idx="109">
                  <c:v>-40.921771713072602</c:v>
                </c:pt>
                <c:pt idx="110">
                  <c:v>-31.0765919046971</c:v>
                </c:pt>
                <c:pt idx="111">
                  <c:v>-35.515568546477802</c:v>
                </c:pt>
                <c:pt idx="112">
                  <c:v>-40.090884687908101</c:v>
                </c:pt>
                <c:pt idx="113">
                  <c:v>-45.494974626415797</c:v>
                </c:pt>
                <c:pt idx="114">
                  <c:v>-43.015250515915298</c:v>
                </c:pt>
                <c:pt idx="115">
                  <c:v>-40.94223871602</c:v>
                </c:pt>
                <c:pt idx="116">
                  <c:v>-23.946172320947198</c:v>
                </c:pt>
                <c:pt idx="117">
                  <c:v>-14.476462796424901</c:v>
                </c:pt>
                <c:pt idx="118">
                  <c:v>-29.849441459407601</c:v>
                </c:pt>
                <c:pt idx="119">
                  <c:v>-48.367558816930703</c:v>
                </c:pt>
                <c:pt idx="120">
                  <c:v>-59.600371321575302</c:v>
                </c:pt>
                <c:pt idx="121">
                  <c:v>-40.454160911487101</c:v>
                </c:pt>
                <c:pt idx="122">
                  <c:v>-44.131574995278697</c:v>
                </c:pt>
                <c:pt idx="123">
                  <c:v>-42.532198831297599</c:v>
                </c:pt>
                <c:pt idx="124">
                  <c:v>-26.248783666711802</c:v>
                </c:pt>
                <c:pt idx="125">
                  <c:v>-29.237395438333099</c:v>
                </c:pt>
                <c:pt idx="126">
                  <c:v>-21.072890088010901</c:v>
                </c:pt>
                <c:pt idx="127">
                  <c:v>-8.6946884645289</c:v>
                </c:pt>
                <c:pt idx="128">
                  <c:v>-21.628215007679099</c:v>
                </c:pt>
                <c:pt idx="129">
                  <c:v>-39.828303277540499</c:v>
                </c:pt>
                <c:pt idx="130">
                  <c:v>-24.615817994479901</c:v>
                </c:pt>
                <c:pt idx="131">
                  <c:v>-4.0007659398945998</c:v>
                </c:pt>
                <c:pt idx="132">
                  <c:v>0</c:v>
                </c:pt>
                <c:pt idx="133">
                  <c:v>-47.518901298215702</c:v>
                </c:pt>
                <c:pt idx="134">
                  <c:v>-45.299057482139197</c:v>
                </c:pt>
                <c:pt idx="135">
                  <c:v>-49.746913471942598</c:v>
                </c:pt>
                <c:pt idx="136">
                  <c:v>-31.269602775828499</c:v>
                </c:pt>
                <c:pt idx="137">
                  <c:v>-27.005544627884301</c:v>
                </c:pt>
                <c:pt idx="138">
                  <c:v>-14.2643088976188</c:v>
                </c:pt>
                <c:pt idx="139">
                  <c:v>-10.9562347300654</c:v>
                </c:pt>
                <c:pt idx="140">
                  <c:v>-23.594115636027599</c:v>
                </c:pt>
                <c:pt idx="141">
                  <c:v>-26.496784881280199</c:v>
                </c:pt>
                <c:pt idx="142">
                  <c:v>-11.878376156305199</c:v>
                </c:pt>
                <c:pt idx="143">
                  <c:v>-17.499266678377399</c:v>
                </c:pt>
                <c:pt idx="144">
                  <c:v>-8.7341811116886205</c:v>
                </c:pt>
                <c:pt idx="145">
                  <c:v>-11.7809625882304</c:v>
                </c:pt>
                <c:pt idx="146">
                  <c:v>-25.269135776701599</c:v>
                </c:pt>
                <c:pt idx="147">
                  <c:v>-19.664768594517</c:v>
                </c:pt>
                <c:pt idx="148">
                  <c:v>-9.3816502627451399</c:v>
                </c:pt>
                <c:pt idx="149">
                  <c:v>-17.9250517030822</c:v>
                </c:pt>
                <c:pt idx="150">
                  <c:v>0</c:v>
                </c:pt>
                <c:pt idx="151">
                  <c:v>-12.0106712716715</c:v>
                </c:pt>
                <c:pt idx="152">
                  <c:v>-4.9706299711125697</c:v>
                </c:pt>
                <c:pt idx="153">
                  <c:v>0</c:v>
                </c:pt>
                <c:pt idx="154">
                  <c:v>-8.2400258785103802</c:v>
                </c:pt>
                <c:pt idx="155">
                  <c:v>-9.8743843822614501</c:v>
                </c:pt>
                <c:pt idx="156">
                  <c:v>-29.357419051638299</c:v>
                </c:pt>
                <c:pt idx="157">
                  <c:v>-18.962873042800499</c:v>
                </c:pt>
                <c:pt idx="158">
                  <c:v>-30.883749188021898</c:v>
                </c:pt>
                <c:pt idx="159">
                  <c:v>-8.05920954455285</c:v>
                </c:pt>
                <c:pt idx="160">
                  <c:v>-11.8500412247345</c:v>
                </c:pt>
                <c:pt idx="161">
                  <c:v>-20.091189220364299</c:v>
                </c:pt>
                <c:pt idx="162">
                  <c:v>-26.9868800283387</c:v>
                </c:pt>
                <c:pt idx="163">
                  <c:v>-18.1187059880709</c:v>
                </c:pt>
                <c:pt idx="164">
                  <c:v>-9.2096244329889494</c:v>
                </c:pt>
                <c:pt idx="165">
                  <c:v>-9.2970546937678709</c:v>
                </c:pt>
                <c:pt idx="166">
                  <c:v>-16.918521576897</c:v>
                </c:pt>
                <c:pt idx="167">
                  <c:v>0</c:v>
                </c:pt>
                <c:pt idx="168">
                  <c:v>-1.8988784974570301</c:v>
                </c:pt>
                <c:pt idx="169">
                  <c:v>0</c:v>
                </c:pt>
                <c:pt idx="170">
                  <c:v>0</c:v>
                </c:pt>
                <c:pt idx="171">
                  <c:v>-12.263867034966101</c:v>
                </c:pt>
                <c:pt idx="172">
                  <c:v>-4.3113623146520403</c:v>
                </c:pt>
                <c:pt idx="173">
                  <c:v>-5.5492558366132103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-0.93890703808573095</c:v>
                </c:pt>
                <c:pt idx="251">
                  <c:v>0</c:v>
                </c:pt>
                <c:pt idx="252">
                  <c:v>0</c:v>
                </c:pt>
                <c:pt idx="253">
                  <c:v>-4.37301909429981</c:v>
                </c:pt>
                <c:pt idx="254">
                  <c:v>-1.7341731952978301</c:v>
                </c:pt>
                <c:pt idx="255">
                  <c:v>-21.294210494532098</c:v>
                </c:pt>
                <c:pt idx="256">
                  <c:v>-4.5368626756419701</c:v>
                </c:pt>
                <c:pt idx="257">
                  <c:v>-11.1347116093431</c:v>
                </c:pt>
                <c:pt idx="258">
                  <c:v>0</c:v>
                </c:pt>
                <c:pt idx="259">
                  <c:v>0</c:v>
                </c:pt>
                <c:pt idx="260">
                  <c:v>-22.694231582722999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-3.0799434525246498</c:v>
                </c:pt>
                <c:pt idx="265">
                  <c:v>-4.4666328357063296</c:v>
                </c:pt>
                <c:pt idx="266">
                  <c:v>0</c:v>
                </c:pt>
                <c:pt idx="267">
                  <c:v>0</c:v>
                </c:pt>
                <c:pt idx="268">
                  <c:v>-24.633933350546101</c:v>
                </c:pt>
                <c:pt idx="269">
                  <c:v>-23.799182581788401</c:v>
                </c:pt>
                <c:pt idx="270">
                  <c:v>-21.2476159124788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-16.274610835897398</c:v>
                </c:pt>
                <c:pt idx="279">
                  <c:v>-22.133398497041401</c:v>
                </c:pt>
                <c:pt idx="280">
                  <c:v>-13.7380777298856</c:v>
                </c:pt>
                <c:pt idx="281">
                  <c:v>0</c:v>
                </c:pt>
                <c:pt idx="282">
                  <c:v>0</c:v>
                </c:pt>
                <c:pt idx="283">
                  <c:v>-11.1930154949467</c:v>
                </c:pt>
                <c:pt idx="284">
                  <c:v>-19.833112741143999</c:v>
                </c:pt>
                <c:pt idx="285">
                  <c:v>-7.3013589139845001</c:v>
                </c:pt>
                <c:pt idx="286">
                  <c:v>-34.413835989498203</c:v>
                </c:pt>
                <c:pt idx="287">
                  <c:v>-34.037768848986303</c:v>
                </c:pt>
                <c:pt idx="288">
                  <c:v>-2.6779327197362002</c:v>
                </c:pt>
                <c:pt idx="289">
                  <c:v>-15.1145271625132</c:v>
                </c:pt>
                <c:pt idx="290">
                  <c:v>-28.225997862943601</c:v>
                </c:pt>
                <c:pt idx="291">
                  <c:v>-43.305999911298997</c:v>
                </c:pt>
                <c:pt idx="292">
                  <c:v>-9.3517504058382794</c:v>
                </c:pt>
                <c:pt idx="293">
                  <c:v>-12.0983101727613</c:v>
                </c:pt>
                <c:pt idx="294">
                  <c:v>-23.539678726179702</c:v>
                </c:pt>
                <c:pt idx="295">
                  <c:v>-24.1282335583217</c:v>
                </c:pt>
                <c:pt idx="296">
                  <c:v>-51.378485240607297</c:v>
                </c:pt>
                <c:pt idx="297">
                  <c:v>-37.573332692800797</c:v>
                </c:pt>
                <c:pt idx="298">
                  <c:v>-55.8008739609038</c:v>
                </c:pt>
                <c:pt idx="299">
                  <c:v>-21.974383132006899</c:v>
                </c:pt>
                <c:pt idx="300">
                  <c:v>-26.106525730522701</c:v>
                </c:pt>
                <c:pt idx="301">
                  <c:v>-32.561715657107399</c:v>
                </c:pt>
                <c:pt idx="302">
                  <c:v>-41.868986594270197</c:v>
                </c:pt>
                <c:pt idx="303">
                  <c:v>-30.8363987525025</c:v>
                </c:pt>
                <c:pt idx="304">
                  <c:v>-59.5442669434143</c:v>
                </c:pt>
                <c:pt idx="305">
                  <c:v>-43.674364201577902</c:v>
                </c:pt>
                <c:pt idx="306">
                  <c:v>-31.6182613935535</c:v>
                </c:pt>
                <c:pt idx="307">
                  <c:v>-17.6155981867505</c:v>
                </c:pt>
                <c:pt idx="308">
                  <c:v>-32.767720870027901</c:v>
                </c:pt>
                <c:pt idx="309">
                  <c:v>-27.974622358975498</c:v>
                </c:pt>
                <c:pt idx="310">
                  <c:v>-40.6072823123544</c:v>
                </c:pt>
                <c:pt idx="311">
                  <c:v>-31.918947305306698</c:v>
                </c:pt>
                <c:pt idx="312">
                  <c:v>-47.115234085335203</c:v>
                </c:pt>
                <c:pt idx="313">
                  <c:v>-39.382390784024402</c:v>
                </c:pt>
                <c:pt idx="314">
                  <c:v>-5.94961573333324</c:v>
                </c:pt>
                <c:pt idx="315">
                  <c:v>-32.919763814122298</c:v>
                </c:pt>
                <c:pt idx="316">
                  <c:v>-48.432036496981901</c:v>
                </c:pt>
                <c:pt idx="317">
                  <c:v>-27.687409938387599</c:v>
                </c:pt>
                <c:pt idx="318">
                  <c:v>-44.161895418015902</c:v>
                </c:pt>
                <c:pt idx="319">
                  <c:v>-39.372471586797303</c:v>
                </c:pt>
                <c:pt idx="320">
                  <c:v>-41.047516515554697</c:v>
                </c:pt>
                <c:pt idx="321">
                  <c:v>-36.725109749661002</c:v>
                </c:pt>
                <c:pt idx="322">
                  <c:v>-22.1974857424803</c:v>
                </c:pt>
                <c:pt idx="323">
                  <c:v>-50.9607870969052</c:v>
                </c:pt>
                <c:pt idx="324">
                  <c:v>-27.437556770695899</c:v>
                </c:pt>
                <c:pt idx="325">
                  <c:v>-47.493557827077197</c:v>
                </c:pt>
                <c:pt idx="326">
                  <c:v>-41.674888317709197</c:v>
                </c:pt>
                <c:pt idx="327">
                  <c:v>-37.1786010275354</c:v>
                </c:pt>
                <c:pt idx="328">
                  <c:v>-41.133776700022999</c:v>
                </c:pt>
                <c:pt idx="329">
                  <c:v>-7.3204044201686003</c:v>
                </c:pt>
                <c:pt idx="330">
                  <c:v>-33.015829065806798</c:v>
                </c:pt>
                <c:pt idx="331">
                  <c:v>-9.0262728134735006</c:v>
                </c:pt>
                <c:pt idx="332">
                  <c:v>-41.125782403811598</c:v>
                </c:pt>
                <c:pt idx="333">
                  <c:v>-37.301956734921099</c:v>
                </c:pt>
                <c:pt idx="334">
                  <c:v>-50.336395543752701</c:v>
                </c:pt>
                <c:pt idx="335">
                  <c:v>-49.454564104282802</c:v>
                </c:pt>
                <c:pt idx="336">
                  <c:v>-31.450416703689601</c:v>
                </c:pt>
                <c:pt idx="337">
                  <c:v>-29.185738750154101</c:v>
                </c:pt>
                <c:pt idx="338">
                  <c:v>-31.745207062989198</c:v>
                </c:pt>
                <c:pt idx="339">
                  <c:v>-11.145595163042699</c:v>
                </c:pt>
                <c:pt idx="340">
                  <c:v>-38.170487580275498</c:v>
                </c:pt>
                <c:pt idx="341">
                  <c:v>-35.456993639329397</c:v>
                </c:pt>
                <c:pt idx="342">
                  <c:v>-33.029786799309697</c:v>
                </c:pt>
                <c:pt idx="343">
                  <c:v>-19.592807400063801</c:v>
                </c:pt>
                <c:pt idx="344">
                  <c:v>-28.9173739006056</c:v>
                </c:pt>
                <c:pt idx="345">
                  <c:v>-27.214963889165102</c:v>
                </c:pt>
                <c:pt idx="346">
                  <c:v>-28.247064609929701</c:v>
                </c:pt>
                <c:pt idx="347">
                  <c:v>-38.507524293176097</c:v>
                </c:pt>
                <c:pt idx="348">
                  <c:v>-25.044329466192799</c:v>
                </c:pt>
                <c:pt idx="349">
                  <c:v>-26.2237861735194</c:v>
                </c:pt>
                <c:pt idx="350">
                  <c:v>-32.443548422993302</c:v>
                </c:pt>
                <c:pt idx="351">
                  <c:v>-15.750453217142001</c:v>
                </c:pt>
                <c:pt idx="352">
                  <c:v>-6.0684555585098998</c:v>
                </c:pt>
                <c:pt idx="353">
                  <c:v>-51.510195213654598</c:v>
                </c:pt>
                <c:pt idx="354">
                  <c:v>-10.8048183171021</c:v>
                </c:pt>
                <c:pt idx="355">
                  <c:v>-20.113913318571601</c:v>
                </c:pt>
                <c:pt idx="356">
                  <c:v>-54.204073367555203</c:v>
                </c:pt>
                <c:pt idx="357">
                  <c:v>-61.3711753220757</c:v>
                </c:pt>
                <c:pt idx="358">
                  <c:v>-12.7811868906323</c:v>
                </c:pt>
                <c:pt idx="359">
                  <c:v>-55.5892992564699</c:v>
                </c:pt>
                <c:pt idx="360">
                  <c:v>-5.2423960656779398</c:v>
                </c:pt>
                <c:pt idx="361">
                  <c:v>-16.373792180225902</c:v>
                </c:pt>
                <c:pt idx="362">
                  <c:v>-6.25333358059535</c:v>
                </c:pt>
                <c:pt idx="363">
                  <c:v>-20.538054845370102</c:v>
                </c:pt>
                <c:pt idx="364">
                  <c:v>-50.410068176811102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時系列!$H$1</c:f>
              <c:strCache>
                <c:ptCount val="1"/>
                <c:pt idx="0">
                  <c:v>newHASP空調負荷（温）</c:v>
                </c:pt>
              </c:strCache>
            </c:strRef>
          </c:tx>
          <c:marker>
            <c:symbol val="none"/>
          </c:marker>
          <c:cat>
            <c:numRef>
              <c:f>時系列!$A$2:$A$366</c:f>
              <c:numCache>
                <c:formatCode>m"月"d"日"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時系列!$H$2:$H$366</c:f>
              <c:numCache>
                <c:formatCode>0.0_ </c:formatCode>
                <c:ptCount val="365"/>
                <c:pt idx="0">
                  <c:v>-23.9714285714286</c:v>
                </c:pt>
                <c:pt idx="1">
                  <c:v>-25.3</c:v>
                </c:pt>
                <c:pt idx="2">
                  <c:v>-32.546153846153899</c:v>
                </c:pt>
                <c:pt idx="3">
                  <c:v>-13.9538461538462</c:v>
                </c:pt>
                <c:pt idx="4">
                  <c:v>-28.185714285714301</c:v>
                </c:pt>
                <c:pt idx="5">
                  <c:v>-38.26</c:v>
                </c:pt>
                <c:pt idx="6">
                  <c:v>-21.507692307692299</c:v>
                </c:pt>
                <c:pt idx="7">
                  <c:v>-21.25</c:v>
                </c:pt>
                <c:pt idx="8">
                  <c:v>-15.98</c:v>
                </c:pt>
                <c:pt idx="9">
                  <c:v>-35.380000000000003</c:v>
                </c:pt>
                <c:pt idx="10">
                  <c:v>-40.520000000000003</c:v>
                </c:pt>
                <c:pt idx="11">
                  <c:v>-33.4</c:v>
                </c:pt>
                <c:pt idx="12">
                  <c:v>-37.1</c:v>
                </c:pt>
                <c:pt idx="13">
                  <c:v>-48.325000000000003</c:v>
                </c:pt>
                <c:pt idx="14">
                  <c:v>-35.8333333333333</c:v>
                </c:pt>
                <c:pt idx="15">
                  <c:v>-22.755555555555599</c:v>
                </c:pt>
                <c:pt idx="16">
                  <c:v>-30.616666666666699</c:v>
                </c:pt>
                <c:pt idx="17">
                  <c:v>-25.684615384615402</c:v>
                </c:pt>
                <c:pt idx="18">
                  <c:v>-21.75</c:v>
                </c:pt>
                <c:pt idx="19">
                  <c:v>-28.422222222222199</c:v>
                </c:pt>
                <c:pt idx="20">
                  <c:v>-20.14</c:v>
                </c:pt>
                <c:pt idx="21">
                  <c:v>-13.038461538461499</c:v>
                </c:pt>
                <c:pt idx="22">
                  <c:v>-8.6363636363636402</c:v>
                </c:pt>
                <c:pt idx="23">
                  <c:v>-26.516666666666701</c:v>
                </c:pt>
                <c:pt idx="24">
                  <c:v>-22.1</c:v>
                </c:pt>
                <c:pt idx="25">
                  <c:v>-34.549999999999997</c:v>
                </c:pt>
                <c:pt idx="26">
                  <c:v>-23.425000000000001</c:v>
                </c:pt>
                <c:pt idx="27">
                  <c:v>-30.216666666666701</c:v>
                </c:pt>
                <c:pt idx="28">
                  <c:v>-32.514285714285698</c:v>
                </c:pt>
                <c:pt idx="29">
                  <c:v>-39.520000000000003</c:v>
                </c:pt>
                <c:pt idx="30">
                  <c:v>-39.479999999999997</c:v>
                </c:pt>
                <c:pt idx="31">
                  <c:v>-35.0833333333333</c:v>
                </c:pt>
                <c:pt idx="32">
                  <c:v>-28.966666666666701</c:v>
                </c:pt>
                <c:pt idx="33">
                  <c:v>-26.871428571428599</c:v>
                </c:pt>
                <c:pt idx="34">
                  <c:v>-36.9</c:v>
                </c:pt>
                <c:pt idx="35">
                  <c:v>-24.411111111111101</c:v>
                </c:pt>
                <c:pt idx="36">
                  <c:v>-26.228571428571399</c:v>
                </c:pt>
                <c:pt idx="37">
                  <c:v>-32.274999999999999</c:v>
                </c:pt>
                <c:pt idx="38">
                  <c:v>-28.316666666666698</c:v>
                </c:pt>
                <c:pt idx="39">
                  <c:v>-23.071428571428601</c:v>
                </c:pt>
                <c:pt idx="40">
                  <c:v>-14.2923076923077</c:v>
                </c:pt>
                <c:pt idx="41">
                  <c:v>-16</c:v>
                </c:pt>
                <c:pt idx="42">
                  <c:v>-31.774999999999999</c:v>
                </c:pt>
                <c:pt idx="43">
                  <c:v>-21.9</c:v>
                </c:pt>
                <c:pt idx="44">
                  <c:v>-17.161538461538498</c:v>
                </c:pt>
                <c:pt idx="45">
                  <c:v>-6.1</c:v>
                </c:pt>
                <c:pt idx="46">
                  <c:v>-27.233333333333299</c:v>
                </c:pt>
                <c:pt idx="47">
                  <c:v>-31.014285714285698</c:v>
                </c:pt>
                <c:pt idx="48">
                  <c:v>-32.700000000000003</c:v>
                </c:pt>
                <c:pt idx="49">
                  <c:v>-40.5</c:v>
                </c:pt>
                <c:pt idx="50">
                  <c:v>-37.612499999999997</c:v>
                </c:pt>
                <c:pt idx="51">
                  <c:v>-34.128571428571398</c:v>
                </c:pt>
                <c:pt idx="52">
                  <c:v>-31.7222222222222</c:v>
                </c:pt>
                <c:pt idx="53">
                  <c:v>-37.15</c:v>
                </c:pt>
                <c:pt idx="54">
                  <c:v>-38.271428571428601</c:v>
                </c:pt>
                <c:pt idx="55">
                  <c:v>-28.05</c:v>
                </c:pt>
                <c:pt idx="56">
                  <c:v>-33.119999999999997</c:v>
                </c:pt>
                <c:pt idx="57">
                  <c:v>-19.128571428571401</c:v>
                </c:pt>
                <c:pt idx="58">
                  <c:v>-11.169230769230801</c:v>
                </c:pt>
                <c:pt idx="59">
                  <c:v>-43.253846153846197</c:v>
                </c:pt>
                <c:pt idx="60">
                  <c:v>-39.22</c:v>
                </c:pt>
                <c:pt idx="61">
                  <c:v>-23.824999999999999</c:v>
                </c:pt>
                <c:pt idx="62">
                  <c:v>-27.8</c:v>
                </c:pt>
                <c:pt idx="63">
                  <c:v>-38.475000000000001</c:v>
                </c:pt>
                <c:pt idx="64">
                  <c:v>-26.125</c:v>
                </c:pt>
                <c:pt idx="65">
                  <c:v>-28.92</c:v>
                </c:pt>
                <c:pt idx="66">
                  <c:v>-21.84</c:v>
                </c:pt>
                <c:pt idx="67">
                  <c:v>-18.322222222222202</c:v>
                </c:pt>
                <c:pt idx="68">
                  <c:v>-29.3333333333333</c:v>
                </c:pt>
                <c:pt idx="69">
                  <c:v>-31.74</c:v>
                </c:pt>
                <c:pt idx="70">
                  <c:v>-18.28</c:v>
                </c:pt>
                <c:pt idx="71">
                  <c:v>-7.6333333333333302</c:v>
                </c:pt>
                <c:pt idx="72">
                  <c:v>-1.5</c:v>
                </c:pt>
                <c:pt idx="73">
                  <c:v>-29.4</c:v>
                </c:pt>
                <c:pt idx="74">
                  <c:v>-28.9</c:v>
                </c:pt>
                <c:pt idx="75">
                  <c:v>-18.72</c:v>
                </c:pt>
                <c:pt idx="76">
                  <c:v>-18.899999999999999</c:v>
                </c:pt>
                <c:pt idx="77">
                  <c:v>-3.3</c:v>
                </c:pt>
                <c:pt idx="78">
                  <c:v>-4.55</c:v>
                </c:pt>
                <c:pt idx="79">
                  <c:v>-4.8666666666666698</c:v>
                </c:pt>
                <c:pt idx="80">
                  <c:v>-9</c:v>
                </c:pt>
                <c:pt idx="81">
                  <c:v>-20.975000000000001</c:v>
                </c:pt>
                <c:pt idx="82">
                  <c:v>-7.4</c:v>
                </c:pt>
                <c:pt idx="83">
                  <c:v>0</c:v>
                </c:pt>
                <c:pt idx="84">
                  <c:v>-26.024999999999999</c:v>
                </c:pt>
                <c:pt idx="85">
                  <c:v>-20.85</c:v>
                </c:pt>
                <c:pt idx="86">
                  <c:v>-23.25</c:v>
                </c:pt>
                <c:pt idx="87">
                  <c:v>-15.82</c:v>
                </c:pt>
                <c:pt idx="88">
                  <c:v>-21.625</c:v>
                </c:pt>
                <c:pt idx="89">
                  <c:v>-16.808333333333302</c:v>
                </c:pt>
                <c:pt idx="90">
                  <c:v>-19.72</c:v>
                </c:pt>
                <c:pt idx="91">
                  <c:v>-13.533333333333299</c:v>
                </c:pt>
                <c:pt idx="92">
                  <c:v>-16.175000000000001</c:v>
                </c:pt>
                <c:pt idx="93">
                  <c:v>-8.8833333333333293</c:v>
                </c:pt>
                <c:pt idx="94">
                  <c:v>-15.625</c:v>
                </c:pt>
                <c:pt idx="95">
                  <c:v>-10.466666666666701</c:v>
                </c:pt>
                <c:pt idx="96">
                  <c:v>-14.9</c:v>
                </c:pt>
                <c:pt idx="97">
                  <c:v>-5.9666666666666703</c:v>
                </c:pt>
                <c:pt idx="98">
                  <c:v>0</c:v>
                </c:pt>
                <c:pt idx="99">
                  <c:v>0</c:v>
                </c:pt>
                <c:pt idx="100">
                  <c:v>-18.428571428571399</c:v>
                </c:pt>
                <c:pt idx="101">
                  <c:v>-32.571428571428598</c:v>
                </c:pt>
                <c:pt idx="102">
                  <c:v>-26.3</c:v>
                </c:pt>
                <c:pt idx="103">
                  <c:v>-26</c:v>
                </c:pt>
                <c:pt idx="104">
                  <c:v>-13.55</c:v>
                </c:pt>
                <c:pt idx="105">
                  <c:v>-26.133333333333301</c:v>
                </c:pt>
                <c:pt idx="106">
                  <c:v>-22.05</c:v>
                </c:pt>
                <c:pt idx="107">
                  <c:v>-9.8249999999999993</c:v>
                </c:pt>
                <c:pt idx="108">
                  <c:v>-14.65</c:v>
                </c:pt>
                <c:pt idx="109">
                  <c:v>-15.375</c:v>
                </c:pt>
                <c:pt idx="110">
                  <c:v>-5.9</c:v>
                </c:pt>
                <c:pt idx="111">
                  <c:v>-17.625</c:v>
                </c:pt>
                <c:pt idx="112">
                  <c:v>-14.725</c:v>
                </c:pt>
                <c:pt idx="113">
                  <c:v>-5.3</c:v>
                </c:pt>
                <c:pt idx="114">
                  <c:v>-21.3333333333333</c:v>
                </c:pt>
                <c:pt idx="115">
                  <c:v>-12.766666666666699</c:v>
                </c:pt>
                <c:pt idx="116">
                  <c:v>0</c:v>
                </c:pt>
                <c:pt idx="117">
                  <c:v>-6.3</c:v>
                </c:pt>
                <c:pt idx="118">
                  <c:v>-11.15</c:v>
                </c:pt>
                <c:pt idx="119">
                  <c:v>-17.2</c:v>
                </c:pt>
                <c:pt idx="120">
                  <c:v>-12.5</c:v>
                </c:pt>
                <c:pt idx="121">
                  <c:v>-5.35</c:v>
                </c:pt>
                <c:pt idx="122">
                  <c:v>-12.05</c:v>
                </c:pt>
                <c:pt idx="123">
                  <c:v>-13.8</c:v>
                </c:pt>
                <c:pt idx="124">
                  <c:v>-2.6</c:v>
                </c:pt>
                <c:pt idx="125">
                  <c:v>-1.9</c:v>
                </c:pt>
                <c:pt idx="126">
                  <c:v>-0.5</c:v>
                </c:pt>
                <c:pt idx="127">
                  <c:v>0</c:v>
                </c:pt>
                <c:pt idx="128">
                  <c:v>-0.7</c:v>
                </c:pt>
                <c:pt idx="129">
                  <c:v>-16.95</c:v>
                </c:pt>
                <c:pt idx="130">
                  <c:v>-3.2</c:v>
                </c:pt>
                <c:pt idx="131">
                  <c:v>0</c:v>
                </c:pt>
                <c:pt idx="132">
                  <c:v>0</c:v>
                </c:pt>
                <c:pt idx="133">
                  <c:v>-17.100000000000001</c:v>
                </c:pt>
                <c:pt idx="134">
                  <c:v>-10.4</c:v>
                </c:pt>
                <c:pt idx="135">
                  <c:v>-14.725</c:v>
                </c:pt>
                <c:pt idx="136">
                  <c:v>-0.5</c:v>
                </c:pt>
                <c:pt idx="137">
                  <c:v>-1.6</c:v>
                </c:pt>
                <c:pt idx="138">
                  <c:v>0</c:v>
                </c:pt>
                <c:pt idx="139">
                  <c:v>0</c:v>
                </c:pt>
                <c:pt idx="140">
                  <c:v>-3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-0.60000000000000098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-2.8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-6.3</c:v>
                </c:pt>
                <c:pt idx="158">
                  <c:v>-5.65</c:v>
                </c:pt>
                <c:pt idx="159">
                  <c:v>0</c:v>
                </c:pt>
                <c:pt idx="160">
                  <c:v>0</c:v>
                </c:pt>
                <c:pt idx="161">
                  <c:v>-3.45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-13.766666666666699</c:v>
                </c:pt>
                <c:pt idx="269">
                  <c:v>-8.9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-3.65</c:v>
                </c:pt>
                <c:pt idx="279">
                  <c:v>-4.6500000000000004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-2.8</c:v>
                </c:pt>
                <c:pt idx="284">
                  <c:v>-6.15</c:v>
                </c:pt>
                <c:pt idx="285">
                  <c:v>0</c:v>
                </c:pt>
                <c:pt idx="286">
                  <c:v>-4.25</c:v>
                </c:pt>
                <c:pt idx="287">
                  <c:v>0</c:v>
                </c:pt>
                <c:pt idx="288">
                  <c:v>0</c:v>
                </c:pt>
                <c:pt idx="289">
                  <c:v>-3.2</c:v>
                </c:pt>
                <c:pt idx="290">
                  <c:v>-14.625</c:v>
                </c:pt>
                <c:pt idx="291">
                  <c:v>-7.0250000000000004</c:v>
                </c:pt>
                <c:pt idx="292">
                  <c:v>-3.55</c:v>
                </c:pt>
                <c:pt idx="293">
                  <c:v>-3.5</c:v>
                </c:pt>
                <c:pt idx="294">
                  <c:v>-1.7</c:v>
                </c:pt>
                <c:pt idx="295">
                  <c:v>-16.466666666666701</c:v>
                </c:pt>
                <c:pt idx="296">
                  <c:v>-19.96</c:v>
                </c:pt>
                <c:pt idx="297">
                  <c:v>-24.8</c:v>
                </c:pt>
                <c:pt idx="298">
                  <c:v>-13.342857142857101</c:v>
                </c:pt>
                <c:pt idx="299">
                  <c:v>-13</c:v>
                </c:pt>
                <c:pt idx="300">
                  <c:v>-13.8</c:v>
                </c:pt>
                <c:pt idx="301">
                  <c:v>-23.024999999999999</c:v>
                </c:pt>
                <c:pt idx="302">
                  <c:v>-31.05</c:v>
                </c:pt>
                <c:pt idx="303">
                  <c:v>-14.324999999999999</c:v>
                </c:pt>
                <c:pt idx="304">
                  <c:v>-28.04</c:v>
                </c:pt>
                <c:pt idx="305">
                  <c:v>-31.274999999999999</c:v>
                </c:pt>
                <c:pt idx="306">
                  <c:v>-10.25</c:v>
                </c:pt>
                <c:pt idx="307">
                  <c:v>-6.9</c:v>
                </c:pt>
                <c:pt idx="308">
                  <c:v>0</c:v>
                </c:pt>
                <c:pt idx="309">
                  <c:v>0</c:v>
                </c:pt>
                <c:pt idx="310">
                  <c:v>-13.25</c:v>
                </c:pt>
                <c:pt idx="311">
                  <c:v>-9.6666666666666696</c:v>
                </c:pt>
                <c:pt idx="312">
                  <c:v>-7.1</c:v>
                </c:pt>
                <c:pt idx="313">
                  <c:v>-24.32</c:v>
                </c:pt>
                <c:pt idx="314">
                  <c:v>-21.787500000000001</c:v>
                </c:pt>
                <c:pt idx="315">
                  <c:v>-18.95</c:v>
                </c:pt>
                <c:pt idx="316">
                  <c:v>-11.82</c:v>
                </c:pt>
                <c:pt idx="317">
                  <c:v>-12.48</c:v>
                </c:pt>
                <c:pt idx="318">
                  <c:v>-11.3</c:v>
                </c:pt>
                <c:pt idx="319">
                  <c:v>-24.44</c:v>
                </c:pt>
                <c:pt idx="320">
                  <c:v>-23.06</c:v>
                </c:pt>
                <c:pt idx="321">
                  <c:v>-24.475000000000001</c:v>
                </c:pt>
                <c:pt idx="322">
                  <c:v>-6.3666666666666698</c:v>
                </c:pt>
                <c:pt idx="323">
                  <c:v>-16.72</c:v>
                </c:pt>
                <c:pt idx="324">
                  <c:v>-24.7846153846154</c:v>
                </c:pt>
                <c:pt idx="325">
                  <c:v>-30.48</c:v>
                </c:pt>
                <c:pt idx="326">
                  <c:v>-21.616666666666699</c:v>
                </c:pt>
                <c:pt idx="327">
                  <c:v>-19.38</c:v>
                </c:pt>
                <c:pt idx="328">
                  <c:v>-16.100000000000001</c:v>
                </c:pt>
                <c:pt idx="329">
                  <c:v>-47.16</c:v>
                </c:pt>
                <c:pt idx="330">
                  <c:v>-32.2083333333333</c:v>
                </c:pt>
                <c:pt idx="331">
                  <c:v>-30.3</c:v>
                </c:pt>
                <c:pt idx="332">
                  <c:v>-29.774999999999999</c:v>
                </c:pt>
                <c:pt idx="333">
                  <c:v>-26.9</c:v>
                </c:pt>
                <c:pt idx="334">
                  <c:v>-11.1666666666667</c:v>
                </c:pt>
                <c:pt idx="335">
                  <c:v>-23.36</c:v>
                </c:pt>
                <c:pt idx="336">
                  <c:v>-22.5</c:v>
                </c:pt>
                <c:pt idx="337">
                  <c:v>-18.7</c:v>
                </c:pt>
                <c:pt idx="338">
                  <c:v>-8.9499999999999993</c:v>
                </c:pt>
                <c:pt idx="339">
                  <c:v>-12.507692307692301</c:v>
                </c:pt>
                <c:pt idx="340">
                  <c:v>-30.475000000000001</c:v>
                </c:pt>
                <c:pt idx="341">
                  <c:v>-26.175000000000001</c:v>
                </c:pt>
                <c:pt idx="342">
                  <c:v>-22.5</c:v>
                </c:pt>
                <c:pt idx="343">
                  <c:v>0</c:v>
                </c:pt>
                <c:pt idx="344">
                  <c:v>-3</c:v>
                </c:pt>
                <c:pt idx="345">
                  <c:v>-4.7</c:v>
                </c:pt>
                <c:pt idx="346">
                  <c:v>-16.850000000000001</c:v>
                </c:pt>
                <c:pt idx="347">
                  <c:v>-8.0222222222222204</c:v>
                </c:pt>
                <c:pt idx="348">
                  <c:v>-25.2</c:v>
                </c:pt>
                <c:pt idx="349">
                  <c:v>-27.9</c:v>
                </c:pt>
                <c:pt idx="350">
                  <c:v>-18.125</c:v>
                </c:pt>
                <c:pt idx="351">
                  <c:v>-20.981818181818198</c:v>
                </c:pt>
                <c:pt idx="352">
                  <c:v>-24.4</c:v>
                </c:pt>
                <c:pt idx="353">
                  <c:v>-20.9142857142857</c:v>
                </c:pt>
                <c:pt idx="354">
                  <c:v>-24.4444444444444</c:v>
                </c:pt>
                <c:pt idx="355">
                  <c:v>-37.325000000000003</c:v>
                </c:pt>
                <c:pt idx="356">
                  <c:v>-44.9</c:v>
                </c:pt>
                <c:pt idx="357">
                  <c:v>-50.04</c:v>
                </c:pt>
                <c:pt idx="358">
                  <c:v>-36.75</c:v>
                </c:pt>
                <c:pt idx="359">
                  <c:v>-34.6</c:v>
                </c:pt>
                <c:pt idx="360">
                  <c:v>-29.1428571428571</c:v>
                </c:pt>
                <c:pt idx="361">
                  <c:v>-37.985714285714302</c:v>
                </c:pt>
                <c:pt idx="362">
                  <c:v>-43.616666666666703</c:v>
                </c:pt>
                <c:pt idx="363">
                  <c:v>-30.488888888888901</c:v>
                </c:pt>
                <c:pt idx="364">
                  <c:v>-32.3333333333333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76640"/>
        <c:axId val="109378176"/>
      </c:lineChart>
      <c:dateAx>
        <c:axId val="10937664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09378176"/>
        <c:crosses val="autoZero"/>
        <c:auto val="1"/>
        <c:lblOffset val="100"/>
        <c:baseTimeUnit val="days"/>
      </c:dateAx>
      <c:valAx>
        <c:axId val="109378176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0937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時系列!$E$1</c:f>
              <c:strCache>
                <c:ptCount val="1"/>
                <c:pt idx="0">
                  <c:v>運転時間（温）</c:v>
                </c:pt>
              </c:strCache>
            </c:strRef>
          </c:tx>
          <c:marker>
            <c:symbol val="none"/>
          </c:marker>
          <c:cat>
            <c:numRef>
              <c:f>時系列!$A$2:$A$366</c:f>
              <c:numCache>
                <c:formatCode>m"月"d"日"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時系列!$E$2:$E$366</c:f>
              <c:numCache>
                <c:formatCode>General</c:formatCode>
                <c:ptCount val="365"/>
                <c:pt idx="0">
                  <c:v>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</c:v>
                </c:pt>
                <c:pt idx="6">
                  <c:v>13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13</c:v>
                </c:pt>
                <c:pt idx="11">
                  <c:v>1</c:v>
                </c:pt>
                <c:pt idx="12">
                  <c:v>1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</c:v>
                </c:pt>
                <c:pt idx="21">
                  <c:v>13</c:v>
                </c:pt>
                <c:pt idx="22">
                  <c:v>2</c:v>
                </c:pt>
                <c:pt idx="23">
                  <c:v>1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</c:v>
                </c:pt>
                <c:pt idx="29">
                  <c:v>1</c:v>
                </c:pt>
                <c:pt idx="30">
                  <c:v>13</c:v>
                </c:pt>
                <c:pt idx="31">
                  <c:v>1</c:v>
                </c:pt>
                <c:pt idx="32">
                  <c:v>13</c:v>
                </c:pt>
                <c:pt idx="33">
                  <c:v>1</c:v>
                </c:pt>
                <c:pt idx="34">
                  <c:v>1</c:v>
                </c:pt>
                <c:pt idx="35">
                  <c:v>13</c:v>
                </c:pt>
                <c:pt idx="36">
                  <c:v>13</c:v>
                </c:pt>
                <c:pt idx="37">
                  <c:v>1</c:v>
                </c:pt>
                <c:pt idx="38">
                  <c:v>13</c:v>
                </c:pt>
                <c:pt idx="39">
                  <c:v>1</c:v>
                </c:pt>
                <c:pt idx="40">
                  <c:v>13</c:v>
                </c:pt>
                <c:pt idx="41">
                  <c:v>1</c:v>
                </c:pt>
                <c:pt idx="42">
                  <c:v>1</c:v>
                </c:pt>
                <c:pt idx="43">
                  <c:v>13</c:v>
                </c:pt>
                <c:pt idx="44">
                  <c:v>13</c:v>
                </c:pt>
                <c:pt idx="45">
                  <c:v>1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</c:v>
                </c:pt>
                <c:pt idx="57">
                  <c:v>1</c:v>
                </c:pt>
                <c:pt idx="58">
                  <c:v>13</c:v>
                </c:pt>
                <c:pt idx="59">
                  <c:v>13</c:v>
                </c:pt>
                <c:pt idx="60">
                  <c:v>1</c:v>
                </c:pt>
                <c:pt idx="61">
                  <c:v>13</c:v>
                </c:pt>
                <c:pt idx="62">
                  <c:v>1</c:v>
                </c:pt>
                <c:pt idx="63">
                  <c:v>1</c:v>
                </c:pt>
                <c:pt idx="64">
                  <c:v>13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</c:v>
                </c:pt>
                <c:pt idx="104">
                  <c:v>1</c:v>
                </c:pt>
                <c:pt idx="105">
                  <c:v>13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13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13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13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2</c:v>
                </c:pt>
                <c:pt idx="348">
                  <c:v>13</c:v>
                </c:pt>
                <c:pt idx="349">
                  <c:v>13</c:v>
                </c:pt>
                <c:pt idx="350">
                  <c:v>1</c:v>
                </c:pt>
                <c:pt idx="351">
                  <c:v>13</c:v>
                </c:pt>
                <c:pt idx="352">
                  <c:v>13</c:v>
                </c:pt>
                <c:pt idx="353">
                  <c:v>1</c:v>
                </c:pt>
                <c:pt idx="354">
                  <c:v>13</c:v>
                </c:pt>
                <c:pt idx="355">
                  <c:v>13</c:v>
                </c:pt>
                <c:pt idx="356">
                  <c:v>1</c:v>
                </c:pt>
                <c:pt idx="357">
                  <c:v>1</c:v>
                </c:pt>
                <c:pt idx="358">
                  <c:v>13</c:v>
                </c:pt>
                <c:pt idx="359">
                  <c:v>1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時系列!$I$1</c:f>
              <c:strCache>
                <c:ptCount val="1"/>
                <c:pt idx="0">
                  <c:v>newHASP運転時間（温）</c:v>
                </c:pt>
              </c:strCache>
            </c:strRef>
          </c:tx>
          <c:marker>
            <c:symbol val="none"/>
          </c:marker>
          <c:cat>
            <c:numRef>
              <c:f>時系列!$A$2:$A$366</c:f>
              <c:numCache>
                <c:formatCode>m"月"d"日"</c:formatCode>
                <c:ptCount val="365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</c:numCache>
            </c:numRef>
          </c:cat>
          <c:val>
            <c:numRef>
              <c:f>時系列!$I$2:$I$366</c:f>
              <c:numCache>
                <c:formatCode>General</c:formatCode>
                <c:ptCount val="365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7</c:v>
                </c:pt>
                <c:pt idx="5">
                  <c:v>5</c:v>
                </c:pt>
                <c:pt idx="6">
                  <c:v>13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9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9</c:v>
                </c:pt>
                <c:pt idx="20">
                  <c:v>5</c:v>
                </c:pt>
                <c:pt idx="21">
                  <c:v>13</c:v>
                </c:pt>
                <c:pt idx="22">
                  <c:v>11</c:v>
                </c:pt>
                <c:pt idx="23">
                  <c:v>6</c:v>
                </c:pt>
                <c:pt idx="24">
                  <c:v>11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7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4</c:v>
                </c:pt>
                <c:pt idx="35">
                  <c:v>9</c:v>
                </c:pt>
                <c:pt idx="36">
                  <c:v>7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13</c:v>
                </c:pt>
                <c:pt idx="41">
                  <c:v>7</c:v>
                </c:pt>
                <c:pt idx="42">
                  <c:v>4</c:v>
                </c:pt>
                <c:pt idx="43">
                  <c:v>13</c:v>
                </c:pt>
                <c:pt idx="44">
                  <c:v>13</c:v>
                </c:pt>
                <c:pt idx="45">
                  <c:v>4</c:v>
                </c:pt>
                <c:pt idx="46">
                  <c:v>6</c:v>
                </c:pt>
                <c:pt idx="47">
                  <c:v>7</c:v>
                </c:pt>
                <c:pt idx="48">
                  <c:v>11</c:v>
                </c:pt>
                <c:pt idx="49">
                  <c:v>5</c:v>
                </c:pt>
                <c:pt idx="50">
                  <c:v>8</c:v>
                </c:pt>
                <c:pt idx="51">
                  <c:v>7</c:v>
                </c:pt>
                <c:pt idx="52">
                  <c:v>9</c:v>
                </c:pt>
                <c:pt idx="53">
                  <c:v>8</c:v>
                </c:pt>
                <c:pt idx="54">
                  <c:v>7</c:v>
                </c:pt>
                <c:pt idx="55">
                  <c:v>8</c:v>
                </c:pt>
                <c:pt idx="56">
                  <c:v>5</c:v>
                </c:pt>
                <c:pt idx="57">
                  <c:v>7</c:v>
                </c:pt>
                <c:pt idx="58">
                  <c:v>13</c:v>
                </c:pt>
                <c:pt idx="59">
                  <c:v>13</c:v>
                </c:pt>
                <c:pt idx="60">
                  <c:v>5</c:v>
                </c:pt>
                <c:pt idx="61">
                  <c:v>12</c:v>
                </c:pt>
                <c:pt idx="62">
                  <c:v>5</c:v>
                </c:pt>
                <c:pt idx="63">
                  <c:v>4</c:v>
                </c:pt>
                <c:pt idx="64">
                  <c:v>12</c:v>
                </c:pt>
                <c:pt idx="65">
                  <c:v>5</c:v>
                </c:pt>
                <c:pt idx="66">
                  <c:v>5</c:v>
                </c:pt>
                <c:pt idx="67">
                  <c:v>9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2</c:v>
                </c:pt>
                <c:pt idx="78">
                  <c:v>2</c:v>
                </c:pt>
                <c:pt idx="79">
                  <c:v>6</c:v>
                </c:pt>
                <c:pt idx="80">
                  <c:v>2</c:v>
                </c:pt>
                <c:pt idx="81">
                  <c:v>4</c:v>
                </c:pt>
                <c:pt idx="82">
                  <c:v>7</c:v>
                </c:pt>
                <c:pt idx="83">
                  <c:v>0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12</c:v>
                </c:pt>
                <c:pt idx="90">
                  <c:v>10</c:v>
                </c:pt>
                <c:pt idx="91">
                  <c:v>3</c:v>
                </c:pt>
                <c:pt idx="92">
                  <c:v>4</c:v>
                </c:pt>
                <c:pt idx="93">
                  <c:v>6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8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7</c:v>
                </c:pt>
                <c:pt idx="121">
                  <c:v>2</c:v>
                </c:pt>
                <c:pt idx="122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4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3</c:v>
                </c:pt>
                <c:pt idx="134">
                  <c:v>5</c:v>
                </c:pt>
                <c:pt idx="135">
                  <c:v>4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2</c:v>
                </c:pt>
                <c:pt idx="285">
                  <c:v>0</c:v>
                </c:pt>
                <c:pt idx="286">
                  <c:v>2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4</c:v>
                </c:pt>
                <c:pt idx="291">
                  <c:v>12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3</c:v>
                </c:pt>
                <c:pt idx="296">
                  <c:v>5</c:v>
                </c:pt>
                <c:pt idx="297">
                  <c:v>4</c:v>
                </c:pt>
                <c:pt idx="298">
                  <c:v>7</c:v>
                </c:pt>
                <c:pt idx="299">
                  <c:v>3</c:v>
                </c:pt>
                <c:pt idx="300">
                  <c:v>3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5</c:v>
                </c:pt>
                <c:pt idx="305">
                  <c:v>4</c:v>
                </c:pt>
                <c:pt idx="306">
                  <c:v>4</c:v>
                </c:pt>
                <c:pt idx="307">
                  <c:v>3</c:v>
                </c:pt>
                <c:pt idx="308">
                  <c:v>0</c:v>
                </c:pt>
                <c:pt idx="309">
                  <c:v>0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5</c:v>
                </c:pt>
                <c:pt idx="314">
                  <c:v>8</c:v>
                </c:pt>
                <c:pt idx="315">
                  <c:v>4</c:v>
                </c:pt>
                <c:pt idx="316">
                  <c:v>5</c:v>
                </c:pt>
                <c:pt idx="317">
                  <c:v>5</c:v>
                </c:pt>
                <c:pt idx="318">
                  <c:v>3</c:v>
                </c:pt>
                <c:pt idx="319">
                  <c:v>5</c:v>
                </c:pt>
                <c:pt idx="320">
                  <c:v>5</c:v>
                </c:pt>
                <c:pt idx="321">
                  <c:v>4</c:v>
                </c:pt>
                <c:pt idx="322">
                  <c:v>3</c:v>
                </c:pt>
                <c:pt idx="323">
                  <c:v>5</c:v>
                </c:pt>
                <c:pt idx="324">
                  <c:v>13</c:v>
                </c:pt>
                <c:pt idx="325">
                  <c:v>5</c:v>
                </c:pt>
                <c:pt idx="326">
                  <c:v>6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12</c:v>
                </c:pt>
                <c:pt idx="331">
                  <c:v>7</c:v>
                </c:pt>
                <c:pt idx="332">
                  <c:v>4</c:v>
                </c:pt>
                <c:pt idx="333">
                  <c:v>4</c:v>
                </c:pt>
                <c:pt idx="334">
                  <c:v>3</c:v>
                </c:pt>
                <c:pt idx="335">
                  <c:v>5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13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0</c:v>
                </c:pt>
                <c:pt idx="344">
                  <c:v>1</c:v>
                </c:pt>
                <c:pt idx="345">
                  <c:v>2</c:v>
                </c:pt>
                <c:pt idx="346">
                  <c:v>4</c:v>
                </c:pt>
                <c:pt idx="347">
                  <c:v>9</c:v>
                </c:pt>
                <c:pt idx="348">
                  <c:v>13</c:v>
                </c:pt>
                <c:pt idx="349">
                  <c:v>13</c:v>
                </c:pt>
                <c:pt idx="350">
                  <c:v>4</c:v>
                </c:pt>
                <c:pt idx="351">
                  <c:v>11</c:v>
                </c:pt>
                <c:pt idx="352">
                  <c:v>8</c:v>
                </c:pt>
                <c:pt idx="353">
                  <c:v>7</c:v>
                </c:pt>
                <c:pt idx="354">
                  <c:v>9</c:v>
                </c:pt>
                <c:pt idx="355">
                  <c:v>8</c:v>
                </c:pt>
                <c:pt idx="356">
                  <c:v>5</c:v>
                </c:pt>
                <c:pt idx="357">
                  <c:v>5</c:v>
                </c:pt>
                <c:pt idx="358">
                  <c:v>8</c:v>
                </c:pt>
                <c:pt idx="359">
                  <c:v>6</c:v>
                </c:pt>
                <c:pt idx="360">
                  <c:v>7</c:v>
                </c:pt>
                <c:pt idx="361">
                  <c:v>7</c:v>
                </c:pt>
                <c:pt idx="362">
                  <c:v>6</c:v>
                </c:pt>
                <c:pt idx="363">
                  <c:v>9</c:v>
                </c:pt>
                <c:pt idx="36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01152"/>
        <c:axId val="110002944"/>
      </c:lineChart>
      <c:dateAx>
        <c:axId val="1100011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10002944"/>
        <c:crosses val="autoZero"/>
        <c:auto val="1"/>
        <c:lblOffset val="100"/>
        <c:baseTimeUnit val="days"/>
      </c:dateAx>
      <c:valAx>
        <c:axId val="11000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0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頻度!$A$2</c:f>
              <c:strCache>
                <c:ptCount val="1"/>
                <c:pt idx="0">
                  <c:v>冷房（簡略）</c:v>
                </c:pt>
              </c:strCache>
            </c:strRef>
          </c:tx>
          <c:invertIfNegative val="0"/>
          <c:cat>
            <c:strRef>
              <c:f>頻度!$B$1:$G$1</c:f>
              <c:strCache>
                <c:ptCount val="6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  <c:pt idx="5">
                  <c:v>1.0-</c:v>
                </c:pt>
              </c:strCache>
            </c:strRef>
          </c:cat>
          <c:val>
            <c:numRef>
              <c:f>頻度!$B$2:$G$2</c:f>
              <c:numCache>
                <c:formatCode>General</c:formatCode>
                <c:ptCount val="6"/>
                <c:pt idx="0">
                  <c:v>1058</c:v>
                </c:pt>
                <c:pt idx="1">
                  <c:v>1014</c:v>
                </c:pt>
                <c:pt idx="2">
                  <c:v>794</c:v>
                </c:pt>
                <c:pt idx="3">
                  <c:v>481</c:v>
                </c:pt>
                <c:pt idx="4">
                  <c:v>403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頻度!$A$3</c:f>
              <c:strCache>
                <c:ptCount val="1"/>
                <c:pt idx="0">
                  <c:v>冷房（HASP)</c:v>
                </c:pt>
              </c:strCache>
            </c:strRef>
          </c:tx>
          <c:invertIfNegative val="0"/>
          <c:cat>
            <c:strRef>
              <c:f>頻度!$B$1:$G$1</c:f>
              <c:strCache>
                <c:ptCount val="6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  <c:pt idx="5">
                  <c:v>1.0-</c:v>
                </c:pt>
              </c:strCache>
            </c:strRef>
          </c:cat>
          <c:val>
            <c:numRef>
              <c:f>頻度!$B$3:$G$3</c:f>
              <c:numCache>
                <c:formatCode>General</c:formatCode>
                <c:ptCount val="6"/>
                <c:pt idx="0">
                  <c:v>497</c:v>
                </c:pt>
                <c:pt idx="1">
                  <c:v>1142</c:v>
                </c:pt>
                <c:pt idx="2">
                  <c:v>1109</c:v>
                </c:pt>
                <c:pt idx="3">
                  <c:v>559</c:v>
                </c:pt>
                <c:pt idx="4">
                  <c:v>234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19392"/>
        <c:axId val="109820928"/>
      </c:barChart>
      <c:catAx>
        <c:axId val="10981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9820928"/>
        <c:crosses val="autoZero"/>
        <c:auto val="1"/>
        <c:lblAlgn val="ctr"/>
        <c:lblOffset val="100"/>
        <c:noMultiLvlLbl val="0"/>
      </c:catAx>
      <c:valAx>
        <c:axId val="109820928"/>
        <c:scaling>
          <c:orientation val="minMax"/>
          <c:max val="1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1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頻度!$A$4</c:f>
              <c:strCache>
                <c:ptCount val="1"/>
                <c:pt idx="0">
                  <c:v>暖房（簡略）</c:v>
                </c:pt>
              </c:strCache>
            </c:strRef>
          </c:tx>
          <c:invertIfNegative val="0"/>
          <c:cat>
            <c:strRef>
              <c:f>頻度!$B$1:$G$1</c:f>
              <c:strCache>
                <c:ptCount val="6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  <c:pt idx="5">
                  <c:v>1.0-</c:v>
                </c:pt>
              </c:strCache>
            </c:strRef>
          </c:cat>
          <c:val>
            <c:numRef>
              <c:f>頻度!$B$4:$G$4</c:f>
              <c:numCache>
                <c:formatCode>General</c:formatCode>
                <c:ptCount val="6"/>
                <c:pt idx="0">
                  <c:v>498</c:v>
                </c:pt>
                <c:pt idx="1">
                  <c:v>371</c:v>
                </c:pt>
                <c:pt idx="2">
                  <c:v>89</c:v>
                </c:pt>
                <c:pt idx="3">
                  <c:v>37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頻度!$A$5</c:f>
              <c:strCache>
                <c:ptCount val="1"/>
                <c:pt idx="0">
                  <c:v>暖房（HASP)</c:v>
                </c:pt>
              </c:strCache>
            </c:strRef>
          </c:tx>
          <c:invertIfNegative val="0"/>
          <c:cat>
            <c:strRef>
              <c:f>頻度!$B$1:$G$1</c:f>
              <c:strCache>
                <c:ptCount val="6"/>
                <c:pt idx="0">
                  <c:v>0-0.2</c:v>
                </c:pt>
                <c:pt idx="1">
                  <c:v>0.2-0.4</c:v>
                </c:pt>
                <c:pt idx="2">
                  <c:v>0.4-0.6</c:v>
                </c:pt>
                <c:pt idx="3">
                  <c:v>0.6-0.8</c:v>
                </c:pt>
                <c:pt idx="4">
                  <c:v>0.8-1.0</c:v>
                </c:pt>
                <c:pt idx="5">
                  <c:v>1.0-</c:v>
                </c:pt>
              </c:strCache>
            </c:strRef>
          </c:cat>
          <c:val>
            <c:numRef>
              <c:f>頻度!$B$5:$G$5</c:f>
              <c:numCache>
                <c:formatCode>General</c:formatCode>
                <c:ptCount val="6"/>
                <c:pt idx="0">
                  <c:v>315</c:v>
                </c:pt>
                <c:pt idx="1">
                  <c:v>653</c:v>
                </c:pt>
                <c:pt idx="2">
                  <c:v>224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44160"/>
        <c:axId val="105245696"/>
      </c:barChart>
      <c:catAx>
        <c:axId val="10524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245696"/>
        <c:crosses val="autoZero"/>
        <c:auto val="1"/>
        <c:lblAlgn val="ctr"/>
        <c:lblOffset val="100"/>
        <c:noMultiLvlLbl val="0"/>
      </c:catAx>
      <c:valAx>
        <c:axId val="105245696"/>
        <c:scaling>
          <c:orientation val="minMax"/>
          <c:max val="8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4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頻度!$A$2:$A$5</c:f>
              <c:strCache>
                <c:ptCount val="4"/>
                <c:pt idx="0">
                  <c:v>冷房（簡略）</c:v>
                </c:pt>
                <c:pt idx="1">
                  <c:v>冷房（HASP)</c:v>
                </c:pt>
                <c:pt idx="2">
                  <c:v>暖房（簡略）</c:v>
                </c:pt>
                <c:pt idx="3">
                  <c:v>暖房（HASP)</c:v>
                </c:pt>
              </c:strCache>
            </c:strRef>
          </c:cat>
          <c:val>
            <c:numRef>
              <c:f>頻度!$H$2:$H$5</c:f>
              <c:numCache>
                <c:formatCode>General</c:formatCode>
                <c:ptCount val="4"/>
                <c:pt idx="0">
                  <c:v>3750</c:v>
                </c:pt>
                <c:pt idx="1">
                  <c:v>3541</c:v>
                </c:pt>
                <c:pt idx="2">
                  <c:v>995</c:v>
                </c:pt>
                <c:pt idx="3">
                  <c:v>1201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29440"/>
        <c:axId val="109904256"/>
      </c:barChart>
      <c:catAx>
        <c:axId val="11002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904256"/>
        <c:crosses val="autoZero"/>
        <c:auto val="1"/>
        <c:lblAlgn val="ctr"/>
        <c:lblOffset val="100"/>
        <c:noMultiLvlLbl val="0"/>
      </c:catAx>
      <c:valAx>
        <c:axId val="10990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2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104774</xdr:colOff>
      <xdr:row>1</xdr:row>
      <xdr:rowOff>85725</xdr:rowOff>
    </xdr:from>
    <xdr:to>
      <xdr:col>32</xdr:col>
      <xdr:colOff>9525</xdr:colOff>
      <xdr:row>14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16</xdr:row>
      <xdr:rowOff>28575</xdr:rowOff>
    </xdr:from>
    <xdr:to>
      <xdr:col>32</xdr:col>
      <xdr:colOff>19050</xdr:colOff>
      <xdr:row>29</xdr:row>
      <xdr:rowOff>142875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190499</xdr:colOff>
      <xdr:row>32</xdr:row>
      <xdr:rowOff>152400</xdr:rowOff>
    </xdr:from>
    <xdr:to>
      <xdr:col>32</xdr:col>
      <xdr:colOff>0</xdr:colOff>
      <xdr:row>46</xdr:row>
      <xdr:rowOff>28575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95249</xdr:colOff>
      <xdr:row>48</xdr:row>
      <xdr:rowOff>161925</xdr:rowOff>
    </xdr:from>
    <xdr:to>
      <xdr:col>32</xdr:col>
      <xdr:colOff>9525</xdr:colOff>
      <xdr:row>62</xdr:row>
      <xdr:rowOff>19050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523875</xdr:colOff>
      <xdr:row>2</xdr:row>
      <xdr:rowOff>57150</xdr:rowOff>
    </xdr:from>
    <xdr:ext cx="1504001" cy="1859227"/>
    <xdr:sp macro="" textlink="">
      <xdr:nvSpPr>
        <xdr:cNvPr id="3" name="テキスト ボックス 2"/>
        <xdr:cNvSpPr txBox="1"/>
      </xdr:nvSpPr>
      <xdr:spPr>
        <a:xfrm>
          <a:off x="6115050" y="742950"/>
          <a:ext cx="1504001" cy="1859227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壁の書き換え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WallType   = 'type2';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WindowType = 'type2';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階高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[m]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StoryHeight = 4.5;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窓面積率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[-]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WindowRatio = 0.5;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% </a:t>
          </a:r>
          <a:r>
            <a:rPr lang="ja-JP" alt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室奥行き</a:t>
          </a:r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[m]</a:t>
          </a:r>
        </a:p>
        <a:p>
          <a:r>
            <a:rPr lang="en-US" altLang="ja-JP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roomDepth   = 10;</a:t>
          </a:r>
        </a:p>
        <a:p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1</xdr:row>
      <xdr:rowOff>57149</xdr:rowOff>
    </xdr:from>
    <xdr:to>
      <xdr:col>17</xdr:col>
      <xdr:colOff>419099</xdr:colOff>
      <xdr:row>16</xdr:row>
      <xdr:rowOff>66674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17</xdr:row>
      <xdr:rowOff>47625</xdr:rowOff>
    </xdr:from>
    <xdr:to>
      <xdr:col>17</xdr:col>
      <xdr:colOff>428625</xdr:colOff>
      <xdr:row>33</xdr:row>
      <xdr:rowOff>47625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</xdr:colOff>
      <xdr:row>1</xdr:row>
      <xdr:rowOff>9525</xdr:rowOff>
    </xdr:from>
    <xdr:to>
      <xdr:col>24</xdr:col>
      <xdr:colOff>466725</xdr:colOff>
      <xdr:row>17</xdr:row>
      <xdr:rowOff>9525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tabSelected="1" workbookViewId="0">
      <selection activeCell="K1" sqref="K1"/>
    </sheetView>
  </sheetViews>
  <sheetFormatPr defaultRowHeight="13.5" x14ac:dyDescent="0.15"/>
  <cols>
    <col min="1" max="1" width="10.375" customWidth="1"/>
    <col min="2" max="2" width="9" style="4"/>
    <col min="4" max="4" width="9" style="4"/>
    <col min="6" max="6" width="9" style="4"/>
    <col min="8" max="8" width="9" style="4"/>
  </cols>
  <sheetData>
    <row r="1" spans="1:9" s="2" customFormat="1" ht="40.5" x14ac:dyDescent="0.15">
      <c r="A1" s="2" t="s">
        <v>8</v>
      </c>
      <c r="B1" s="3" t="s">
        <v>1</v>
      </c>
      <c r="C1" s="2" t="s">
        <v>0</v>
      </c>
      <c r="D1" s="3" t="s">
        <v>2</v>
      </c>
      <c r="E1" s="2" t="s">
        <v>3</v>
      </c>
      <c r="F1" s="3" t="s">
        <v>4</v>
      </c>
      <c r="G1" s="2" t="s">
        <v>5</v>
      </c>
      <c r="H1" s="3" t="s">
        <v>6</v>
      </c>
      <c r="I1" s="2" t="s">
        <v>7</v>
      </c>
    </row>
    <row r="2" spans="1:9" x14ac:dyDescent="0.15">
      <c r="A2" s="1">
        <v>40544</v>
      </c>
      <c r="B2" s="4">
        <v>11.727923386493201</v>
      </c>
      <c r="C2">
        <v>12</v>
      </c>
      <c r="D2" s="4">
        <v>-50.153993162130099</v>
      </c>
      <c r="E2">
        <v>1</v>
      </c>
      <c r="F2" s="4">
        <v>53.7</v>
      </c>
      <c r="G2">
        <v>6</v>
      </c>
      <c r="H2" s="4">
        <v>-23.9714285714286</v>
      </c>
      <c r="I2">
        <v>7</v>
      </c>
    </row>
    <row r="3" spans="1:9" x14ac:dyDescent="0.15">
      <c r="A3" s="1">
        <v>40545</v>
      </c>
      <c r="B3" s="4">
        <v>0</v>
      </c>
      <c r="C3">
        <v>0</v>
      </c>
      <c r="D3" s="4">
        <v>-20.0381390782198</v>
      </c>
      <c r="E3">
        <v>13</v>
      </c>
      <c r="F3" s="4">
        <v>18.399999999999999</v>
      </c>
      <c r="G3">
        <v>2</v>
      </c>
      <c r="H3" s="4">
        <v>-25.3</v>
      </c>
      <c r="I3">
        <v>11</v>
      </c>
    </row>
    <row r="4" spans="1:9" x14ac:dyDescent="0.15">
      <c r="A4" s="1">
        <v>40546</v>
      </c>
      <c r="B4" s="4">
        <v>0</v>
      </c>
      <c r="C4">
        <v>0</v>
      </c>
      <c r="D4" s="4">
        <v>-29.940384652474499</v>
      </c>
      <c r="E4">
        <v>13</v>
      </c>
      <c r="F4" s="4" t="s">
        <v>9</v>
      </c>
      <c r="G4">
        <v>0</v>
      </c>
      <c r="H4" s="4">
        <v>-32.546153846153899</v>
      </c>
      <c r="I4">
        <v>13</v>
      </c>
    </row>
    <row r="5" spans="1:9" x14ac:dyDescent="0.15">
      <c r="A5" s="1">
        <v>40547</v>
      </c>
      <c r="B5" s="4">
        <v>0</v>
      </c>
      <c r="C5">
        <v>0</v>
      </c>
      <c r="D5" s="4">
        <v>-9.9024657884171106</v>
      </c>
      <c r="E5">
        <v>13</v>
      </c>
      <c r="F5" s="4" t="s">
        <v>9</v>
      </c>
      <c r="G5">
        <v>0</v>
      </c>
      <c r="H5" s="4">
        <v>-13.9538461538462</v>
      </c>
      <c r="I5">
        <v>13</v>
      </c>
    </row>
    <row r="6" spans="1:9" x14ac:dyDescent="0.15">
      <c r="A6" s="1">
        <v>40548</v>
      </c>
      <c r="B6" s="4">
        <v>0</v>
      </c>
      <c r="C6">
        <v>0</v>
      </c>
      <c r="D6" s="4">
        <v>-7.6827700188750798</v>
      </c>
      <c r="E6">
        <v>13</v>
      </c>
      <c r="F6" s="4">
        <v>28.966666666666701</v>
      </c>
      <c r="G6">
        <v>6</v>
      </c>
      <c r="H6" s="4">
        <v>-28.185714285714301</v>
      </c>
      <c r="I6">
        <v>7</v>
      </c>
    </row>
    <row r="7" spans="1:9" x14ac:dyDescent="0.15">
      <c r="A7" s="1">
        <v>40549</v>
      </c>
      <c r="B7" s="4">
        <v>11.2379296877579</v>
      </c>
      <c r="C7">
        <v>12</v>
      </c>
      <c r="D7" s="4">
        <v>-51.379440671068103</v>
      </c>
      <c r="E7">
        <v>1</v>
      </c>
      <c r="F7" s="4">
        <v>52.274999999999999</v>
      </c>
      <c r="G7">
        <v>8</v>
      </c>
      <c r="H7" s="4">
        <v>-38.26</v>
      </c>
      <c r="I7">
        <v>5</v>
      </c>
    </row>
    <row r="8" spans="1:9" x14ac:dyDescent="0.15">
      <c r="A8" s="1">
        <v>40550</v>
      </c>
      <c r="B8" s="4">
        <v>0</v>
      </c>
      <c r="C8">
        <v>0</v>
      </c>
      <c r="D8" s="4">
        <v>-18.7161459615326</v>
      </c>
      <c r="E8">
        <v>13</v>
      </c>
      <c r="F8" s="4" t="s">
        <v>9</v>
      </c>
      <c r="G8">
        <v>0</v>
      </c>
      <c r="H8" s="4">
        <v>-21.507692307692299</v>
      </c>
      <c r="I8">
        <v>13</v>
      </c>
    </row>
    <row r="9" spans="1:9" x14ac:dyDescent="0.15">
      <c r="A9" s="1">
        <v>40551</v>
      </c>
      <c r="B9" s="4">
        <v>32.692642530158203</v>
      </c>
      <c r="C9">
        <v>13</v>
      </c>
      <c r="D9" s="4">
        <v>-30.282445071296902</v>
      </c>
      <c r="E9">
        <v>0</v>
      </c>
      <c r="F9" s="4">
        <v>67.422222222222203</v>
      </c>
      <c r="G9">
        <v>9</v>
      </c>
      <c r="H9" s="4">
        <v>-21.25</v>
      </c>
      <c r="I9">
        <v>4</v>
      </c>
    </row>
    <row r="10" spans="1:9" x14ac:dyDescent="0.15">
      <c r="A10" s="1">
        <v>40552</v>
      </c>
      <c r="B10" s="4">
        <v>32.422005561467401</v>
      </c>
      <c r="C10">
        <v>12</v>
      </c>
      <c r="D10" s="4">
        <v>-29.856263721585201</v>
      </c>
      <c r="E10">
        <v>1</v>
      </c>
      <c r="F10" s="4">
        <v>60.337499999999999</v>
      </c>
      <c r="G10">
        <v>8</v>
      </c>
      <c r="H10" s="4">
        <v>-15.98</v>
      </c>
      <c r="I10">
        <v>5</v>
      </c>
    </row>
    <row r="11" spans="1:9" x14ac:dyDescent="0.15">
      <c r="A11" s="1">
        <v>40553</v>
      </c>
      <c r="B11" s="4">
        <v>8.9672480592588109</v>
      </c>
      <c r="C11">
        <v>13</v>
      </c>
      <c r="D11" s="4">
        <v>-49.115730513038699</v>
      </c>
      <c r="E11">
        <v>0</v>
      </c>
      <c r="F11" s="4">
        <v>56.174999999999997</v>
      </c>
      <c r="G11">
        <v>8</v>
      </c>
      <c r="H11" s="4">
        <v>-35.380000000000003</v>
      </c>
      <c r="I11">
        <v>5</v>
      </c>
    </row>
    <row r="12" spans="1:9" x14ac:dyDescent="0.15">
      <c r="A12" s="1">
        <v>40554</v>
      </c>
      <c r="B12" s="4">
        <v>0</v>
      </c>
      <c r="C12">
        <v>0</v>
      </c>
      <c r="D12" s="4">
        <v>-8.4740215870844207</v>
      </c>
      <c r="E12">
        <v>13</v>
      </c>
      <c r="F12" s="4">
        <v>23.024999999999999</v>
      </c>
      <c r="G12">
        <v>8</v>
      </c>
      <c r="H12" s="4">
        <v>-40.520000000000003</v>
      </c>
      <c r="I12">
        <v>5</v>
      </c>
    </row>
    <row r="13" spans="1:9" x14ac:dyDescent="0.15">
      <c r="A13" s="1">
        <v>40555</v>
      </c>
      <c r="B13" s="4">
        <v>12.7992610017739</v>
      </c>
      <c r="C13">
        <v>12</v>
      </c>
      <c r="D13" s="4">
        <v>-49.640996463461903</v>
      </c>
      <c r="E13">
        <v>1</v>
      </c>
      <c r="F13" s="4">
        <v>49.212499999999999</v>
      </c>
      <c r="G13">
        <v>8</v>
      </c>
      <c r="H13" s="4">
        <v>-33.4</v>
      </c>
      <c r="I13">
        <v>5</v>
      </c>
    </row>
    <row r="14" spans="1:9" x14ac:dyDescent="0.15">
      <c r="A14" s="1">
        <v>40556</v>
      </c>
      <c r="B14" s="4">
        <v>13.5869351808751</v>
      </c>
      <c r="C14">
        <v>12</v>
      </c>
      <c r="D14" s="4">
        <v>-49.088961611946999</v>
      </c>
      <c r="E14">
        <v>1</v>
      </c>
      <c r="F14" s="4">
        <v>56.787500000000001</v>
      </c>
      <c r="G14">
        <v>8</v>
      </c>
      <c r="H14" s="4">
        <v>-37.1</v>
      </c>
      <c r="I14">
        <v>5</v>
      </c>
    </row>
    <row r="15" spans="1:9" x14ac:dyDescent="0.15">
      <c r="A15" s="1">
        <v>40557</v>
      </c>
      <c r="B15" s="4">
        <v>0</v>
      </c>
      <c r="C15">
        <v>0</v>
      </c>
      <c r="D15" s="4">
        <v>-7.2052433006335397</v>
      </c>
      <c r="E15">
        <v>13</v>
      </c>
      <c r="F15" s="4">
        <v>27.375</v>
      </c>
      <c r="G15">
        <v>8</v>
      </c>
      <c r="H15" s="4">
        <v>-48.325000000000003</v>
      </c>
      <c r="I15">
        <v>4</v>
      </c>
    </row>
    <row r="16" spans="1:9" x14ac:dyDescent="0.15">
      <c r="A16" s="1">
        <v>40558</v>
      </c>
      <c r="B16" s="4">
        <v>0</v>
      </c>
      <c r="C16">
        <v>0</v>
      </c>
      <c r="D16" s="4">
        <v>-10.0280492619366</v>
      </c>
      <c r="E16">
        <v>13</v>
      </c>
      <c r="F16" s="4">
        <v>19.814285714285699</v>
      </c>
      <c r="G16">
        <v>7</v>
      </c>
      <c r="H16" s="4">
        <v>-35.8333333333333</v>
      </c>
      <c r="I16">
        <v>6</v>
      </c>
    </row>
    <row r="17" spans="1:9" x14ac:dyDescent="0.15">
      <c r="A17" s="1">
        <v>40559</v>
      </c>
      <c r="B17" s="4">
        <v>0</v>
      </c>
      <c r="C17">
        <v>0</v>
      </c>
      <c r="D17" s="4">
        <v>-5.6886348114179102</v>
      </c>
      <c r="E17">
        <v>13</v>
      </c>
      <c r="F17" s="4">
        <v>44.7</v>
      </c>
      <c r="G17">
        <v>4</v>
      </c>
      <c r="H17" s="4">
        <v>-22.755555555555599</v>
      </c>
      <c r="I17">
        <v>9</v>
      </c>
    </row>
    <row r="18" spans="1:9" x14ac:dyDescent="0.15">
      <c r="A18" s="1">
        <v>40560</v>
      </c>
      <c r="B18" s="4">
        <v>0</v>
      </c>
      <c r="C18">
        <v>0</v>
      </c>
      <c r="D18" s="4">
        <v>-28.881420235304901</v>
      </c>
      <c r="E18">
        <v>13</v>
      </c>
      <c r="F18" s="4">
        <v>5.0999999999999996</v>
      </c>
      <c r="G18">
        <v>1</v>
      </c>
      <c r="H18" s="4">
        <v>-30.616666666666699</v>
      </c>
      <c r="I18">
        <v>12</v>
      </c>
    </row>
    <row r="19" spans="1:9" x14ac:dyDescent="0.15">
      <c r="A19" s="1">
        <v>40561</v>
      </c>
      <c r="B19" s="4">
        <v>0</v>
      </c>
      <c r="C19">
        <v>0</v>
      </c>
      <c r="D19" s="4">
        <v>-24.442435737042</v>
      </c>
      <c r="E19">
        <v>13</v>
      </c>
      <c r="F19" s="4" t="s">
        <v>9</v>
      </c>
      <c r="G19">
        <v>0</v>
      </c>
      <c r="H19" s="4">
        <v>-25.684615384615402</v>
      </c>
      <c r="I19">
        <v>13</v>
      </c>
    </row>
    <row r="20" spans="1:9" x14ac:dyDescent="0.15">
      <c r="A20" s="1">
        <v>40562</v>
      </c>
      <c r="B20" s="4">
        <v>0</v>
      </c>
      <c r="C20">
        <v>0</v>
      </c>
      <c r="D20" s="4">
        <v>-20.818579187705399</v>
      </c>
      <c r="E20">
        <v>13</v>
      </c>
      <c r="F20" s="4">
        <v>0.7</v>
      </c>
      <c r="G20">
        <v>1</v>
      </c>
      <c r="H20" s="4">
        <v>-21.75</v>
      </c>
      <c r="I20">
        <v>12</v>
      </c>
    </row>
    <row r="21" spans="1:9" x14ac:dyDescent="0.15">
      <c r="A21" s="1">
        <v>40563</v>
      </c>
      <c r="B21" s="4">
        <v>0</v>
      </c>
      <c r="C21">
        <v>0</v>
      </c>
      <c r="D21" s="4">
        <v>-12.6083299796466</v>
      </c>
      <c r="E21">
        <v>13</v>
      </c>
      <c r="F21" s="4">
        <v>24.875</v>
      </c>
      <c r="G21">
        <v>4</v>
      </c>
      <c r="H21" s="4">
        <v>-28.422222222222199</v>
      </c>
      <c r="I21">
        <v>9</v>
      </c>
    </row>
    <row r="22" spans="1:9" x14ac:dyDescent="0.15">
      <c r="A22" s="1">
        <v>40564</v>
      </c>
      <c r="B22" s="4">
        <v>25.415197993188499</v>
      </c>
      <c r="C22">
        <v>12</v>
      </c>
      <c r="D22" s="4">
        <v>-37.2091016906436</v>
      </c>
      <c r="E22">
        <v>1</v>
      </c>
      <c r="F22" s="4">
        <v>57.075000000000003</v>
      </c>
      <c r="G22">
        <v>8</v>
      </c>
      <c r="H22" s="4">
        <v>-20.14</v>
      </c>
      <c r="I22">
        <v>5</v>
      </c>
    </row>
    <row r="23" spans="1:9" x14ac:dyDescent="0.15">
      <c r="A23" s="1">
        <v>40565</v>
      </c>
      <c r="B23" s="4">
        <v>0</v>
      </c>
      <c r="C23">
        <v>0</v>
      </c>
      <c r="D23" s="4">
        <v>-8.7538089193469197</v>
      </c>
      <c r="E23">
        <v>13</v>
      </c>
      <c r="F23" s="4" t="s">
        <v>9</v>
      </c>
      <c r="G23">
        <v>0</v>
      </c>
      <c r="H23" s="4">
        <v>-13.038461538461499</v>
      </c>
      <c r="I23">
        <v>13</v>
      </c>
    </row>
    <row r="24" spans="1:9" x14ac:dyDescent="0.15">
      <c r="A24" s="1">
        <v>40566</v>
      </c>
      <c r="B24" s="4">
        <v>2.79973680626264</v>
      </c>
      <c r="C24">
        <v>11</v>
      </c>
      <c r="D24" s="4">
        <v>-41.5720290247938</v>
      </c>
      <c r="E24">
        <v>2</v>
      </c>
      <c r="F24" s="4">
        <v>0.3</v>
      </c>
      <c r="G24">
        <v>2</v>
      </c>
      <c r="H24" s="4">
        <v>-8.6363636363636402</v>
      </c>
      <c r="I24">
        <v>11</v>
      </c>
    </row>
    <row r="25" spans="1:9" x14ac:dyDescent="0.15">
      <c r="A25" s="1">
        <v>40567</v>
      </c>
      <c r="B25" s="4">
        <v>2.2251047597521299E-2</v>
      </c>
      <c r="C25">
        <v>12</v>
      </c>
      <c r="D25" s="4">
        <v>-60.787011193022501</v>
      </c>
      <c r="E25">
        <v>1</v>
      </c>
      <c r="F25" s="4">
        <v>22.3</v>
      </c>
      <c r="G25">
        <v>7</v>
      </c>
      <c r="H25" s="4">
        <v>-26.516666666666701</v>
      </c>
      <c r="I25">
        <v>6</v>
      </c>
    </row>
    <row r="26" spans="1:9" x14ac:dyDescent="0.15">
      <c r="A26" s="1">
        <v>40568</v>
      </c>
      <c r="B26" s="4">
        <v>0</v>
      </c>
      <c r="C26">
        <v>0</v>
      </c>
      <c r="D26" s="4">
        <v>-18.643740801299401</v>
      </c>
      <c r="E26">
        <v>13</v>
      </c>
      <c r="F26" s="4">
        <v>9</v>
      </c>
      <c r="G26">
        <v>2</v>
      </c>
      <c r="H26" s="4">
        <v>-22.1</v>
      </c>
      <c r="I26">
        <v>11</v>
      </c>
    </row>
    <row r="27" spans="1:9" x14ac:dyDescent="0.15">
      <c r="A27" s="1">
        <v>40569</v>
      </c>
      <c r="B27" s="4">
        <v>0</v>
      </c>
      <c r="C27">
        <v>0</v>
      </c>
      <c r="D27" s="4">
        <v>-9.4995370753002693</v>
      </c>
      <c r="E27">
        <v>13</v>
      </c>
      <c r="F27" s="4">
        <v>19.428571428571399</v>
      </c>
      <c r="G27">
        <v>7</v>
      </c>
      <c r="H27" s="4">
        <v>-34.549999999999997</v>
      </c>
      <c r="I27">
        <v>6</v>
      </c>
    </row>
    <row r="28" spans="1:9" x14ac:dyDescent="0.15">
      <c r="A28" s="1">
        <v>40570</v>
      </c>
      <c r="B28" s="4">
        <v>0</v>
      </c>
      <c r="C28">
        <v>0</v>
      </c>
      <c r="D28" s="4">
        <v>-5.9259700868088601</v>
      </c>
      <c r="E28">
        <v>13</v>
      </c>
      <c r="F28" s="4">
        <v>35.92</v>
      </c>
      <c r="G28">
        <v>5</v>
      </c>
      <c r="H28" s="4">
        <v>-23.425000000000001</v>
      </c>
      <c r="I28">
        <v>8</v>
      </c>
    </row>
    <row r="29" spans="1:9" x14ac:dyDescent="0.15">
      <c r="A29" s="1">
        <v>40571</v>
      </c>
      <c r="B29" s="4">
        <v>0</v>
      </c>
      <c r="C29">
        <v>0</v>
      </c>
      <c r="D29" s="4">
        <v>-7.3524874326167202</v>
      </c>
      <c r="E29">
        <v>13</v>
      </c>
      <c r="F29" s="4">
        <v>23.5</v>
      </c>
      <c r="G29">
        <v>7</v>
      </c>
      <c r="H29" s="4">
        <v>-30.216666666666701</v>
      </c>
      <c r="I29">
        <v>6</v>
      </c>
    </row>
    <row r="30" spans="1:9" x14ac:dyDescent="0.15">
      <c r="A30" s="1">
        <v>40572</v>
      </c>
      <c r="B30" s="4">
        <v>0.28128481280616302</v>
      </c>
      <c r="C30">
        <v>12</v>
      </c>
      <c r="D30" s="4">
        <v>-61.3450077917812</v>
      </c>
      <c r="E30">
        <v>1</v>
      </c>
      <c r="F30" s="4">
        <v>44.683333333333302</v>
      </c>
      <c r="G30">
        <v>6</v>
      </c>
      <c r="H30" s="4">
        <v>-32.514285714285698</v>
      </c>
      <c r="I30">
        <v>7</v>
      </c>
    </row>
    <row r="31" spans="1:9" x14ac:dyDescent="0.15">
      <c r="A31" s="1">
        <v>40573</v>
      </c>
      <c r="B31" s="4">
        <v>5.6897598913468697</v>
      </c>
      <c r="C31">
        <v>12</v>
      </c>
      <c r="D31" s="4">
        <v>-56.733978493216199</v>
      </c>
      <c r="E31">
        <v>1</v>
      </c>
      <c r="F31" s="4">
        <v>44.3125</v>
      </c>
      <c r="G31">
        <v>8</v>
      </c>
      <c r="H31" s="4">
        <v>-39.520000000000003</v>
      </c>
      <c r="I31">
        <v>5</v>
      </c>
    </row>
    <row r="32" spans="1:9" x14ac:dyDescent="0.15">
      <c r="A32" s="1">
        <v>40574</v>
      </c>
      <c r="B32" s="4">
        <v>0</v>
      </c>
      <c r="C32">
        <v>0</v>
      </c>
      <c r="D32" s="4">
        <v>-5.6577724045627402</v>
      </c>
      <c r="E32">
        <v>13</v>
      </c>
      <c r="F32" s="4">
        <v>32.299999999999997</v>
      </c>
      <c r="G32">
        <v>7</v>
      </c>
      <c r="H32" s="4">
        <v>-39.479999999999997</v>
      </c>
      <c r="I32">
        <v>5</v>
      </c>
    </row>
    <row r="33" spans="1:9" x14ac:dyDescent="0.15">
      <c r="A33" s="1">
        <v>40575</v>
      </c>
      <c r="B33" s="4">
        <v>2.2189475477126499</v>
      </c>
      <c r="C33">
        <v>12</v>
      </c>
      <c r="D33" s="4">
        <v>-58.748711930994901</v>
      </c>
      <c r="E33">
        <v>1</v>
      </c>
      <c r="F33" s="4">
        <v>31.1</v>
      </c>
      <c r="G33">
        <v>7</v>
      </c>
      <c r="H33" s="4">
        <v>-35.0833333333333</v>
      </c>
      <c r="I33">
        <v>6</v>
      </c>
    </row>
    <row r="34" spans="1:9" x14ac:dyDescent="0.15">
      <c r="A34" s="1">
        <v>40576</v>
      </c>
      <c r="B34" s="4">
        <v>0</v>
      </c>
      <c r="C34">
        <v>0</v>
      </c>
      <c r="D34" s="4">
        <v>-6.7781708795120297</v>
      </c>
      <c r="E34">
        <v>13</v>
      </c>
      <c r="F34" s="4">
        <v>24.1428571428571</v>
      </c>
      <c r="G34">
        <v>7</v>
      </c>
      <c r="H34" s="4">
        <v>-28.966666666666701</v>
      </c>
      <c r="I34">
        <v>6</v>
      </c>
    </row>
    <row r="35" spans="1:9" x14ac:dyDescent="0.15">
      <c r="A35" s="1">
        <v>40577</v>
      </c>
      <c r="B35" s="4">
        <v>7.7240724260052396</v>
      </c>
      <c r="C35">
        <v>12</v>
      </c>
      <c r="D35" s="4">
        <v>-54.1975744798386</v>
      </c>
      <c r="E35">
        <v>1</v>
      </c>
      <c r="F35" s="4">
        <v>53.55</v>
      </c>
      <c r="G35">
        <v>6</v>
      </c>
      <c r="H35" s="4">
        <v>-26.871428571428599</v>
      </c>
      <c r="I35">
        <v>7</v>
      </c>
    </row>
    <row r="36" spans="1:9" x14ac:dyDescent="0.15">
      <c r="A36" s="1">
        <v>40578</v>
      </c>
      <c r="B36" s="4">
        <v>8.4222427886083899</v>
      </c>
      <c r="C36">
        <v>12</v>
      </c>
      <c r="D36" s="4">
        <v>-53.0845209428049</v>
      </c>
      <c r="E36">
        <v>1</v>
      </c>
      <c r="F36" s="4">
        <v>31.288888888888899</v>
      </c>
      <c r="G36">
        <v>9</v>
      </c>
      <c r="H36" s="4">
        <v>-36.9</v>
      </c>
      <c r="I36">
        <v>4</v>
      </c>
    </row>
    <row r="37" spans="1:9" x14ac:dyDescent="0.15">
      <c r="A37" s="1">
        <v>40579</v>
      </c>
      <c r="B37" s="4">
        <v>0</v>
      </c>
      <c r="C37">
        <v>0</v>
      </c>
      <c r="D37" s="4">
        <v>-16.837114788411402</v>
      </c>
      <c r="E37">
        <v>13</v>
      </c>
      <c r="F37" s="4">
        <v>9.5749999999999993</v>
      </c>
      <c r="G37">
        <v>4</v>
      </c>
      <c r="H37" s="4">
        <v>-24.411111111111101</v>
      </c>
      <c r="I37">
        <v>9</v>
      </c>
    </row>
    <row r="38" spans="1:9" x14ac:dyDescent="0.15">
      <c r="A38" s="1">
        <v>40580</v>
      </c>
      <c r="B38" s="4">
        <v>0</v>
      </c>
      <c r="C38">
        <v>0</v>
      </c>
      <c r="D38" s="4">
        <v>-6.1736690775950702</v>
      </c>
      <c r="E38">
        <v>13</v>
      </c>
      <c r="F38" s="4">
        <v>22.066666666666698</v>
      </c>
      <c r="G38">
        <v>6</v>
      </c>
      <c r="H38" s="4">
        <v>-26.228571428571399</v>
      </c>
      <c r="I38">
        <v>7</v>
      </c>
    </row>
    <row r="39" spans="1:9" x14ac:dyDescent="0.15">
      <c r="A39" s="1">
        <v>40581</v>
      </c>
      <c r="B39" s="4">
        <v>21.275688770277501</v>
      </c>
      <c r="C39">
        <v>12</v>
      </c>
      <c r="D39" s="4">
        <v>-41.3606233928151</v>
      </c>
      <c r="E39">
        <v>1</v>
      </c>
      <c r="F39" s="4">
        <v>49.066666666666698</v>
      </c>
      <c r="G39">
        <v>9</v>
      </c>
      <c r="H39" s="4">
        <v>-32.274999999999999</v>
      </c>
      <c r="I39">
        <v>4</v>
      </c>
    </row>
    <row r="40" spans="1:9" x14ac:dyDescent="0.15">
      <c r="A40" s="1">
        <v>40582</v>
      </c>
      <c r="B40" s="4">
        <v>0</v>
      </c>
      <c r="C40">
        <v>0</v>
      </c>
      <c r="D40" s="4">
        <v>-5.21780870397615</v>
      </c>
      <c r="E40">
        <v>13</v>
      </c>
      <c r="F40" s="4">
        <v>24.5285714285714</v>
      </c>
      <c r="G40">
        <v>7</v>
      </c>
      <c r="H40" s="4">
        <v>-28.316666666666698</v>
      </c>
      <c r="I40">
        <v>6</v>
      </c>
    </row>
    <row r="41" spans="1:9" x14ac:dyDescent="0.15">
      <c r="A41" s="1">
        <v>40583</v>
      </c>
      <c r="B41" s="4">
        <v>5.1184296642619103</v>
      </c>
      <c r="C41">
        <v>12</v>
      </c>
      <c r="D41" s="4">
        <v>-56.301674337973502</v>
      </c>
      <c r="E41">
        <v>1</v>
      </c>
      <c r="F41" s="4">
        <v>39.15</v>
      </c>
      <c r="G41">
        <v>6</v>
      </c>
      <c r="H41" s="4">
        <v>-23.071428571428601</v>
      </c>
      <c r="I41">
        <v>7</v>
      </c>
    </row>
    <row r="42" spans="1:9" x14ac:dyDescent="0.15">
      <c r="A42" s="1">
        <v>40584</v>
      </c>
      <c r="B42" s="4">
        <v>0</v>
      </c>
      <c r="C42">
        <v>0</v>
      </c>
      <c r="D42" s="4">
        <v>-9.3009295362797495</v>
      </c>
      <c r="E42">
        <v>13</v>
      </c>
      <c r="F42" s="4" t="s">
        <v>9</v>
      </c>
      <c r="G42">
        <v>0</v>
      </c>
      <c r="H42" s="4">
        <v>-14.2923076923077</v>
      </c>
      <c r="I42">
        <v>13</v>
      </c>
    </row>
    <row r="43" spans="1:9" x14ac:dyDescent="0.15">
      <c r="A43" s="1">
        <v>40585</v>
      </c>
      <c r="B43" s="4">
        <v>3.2738148933852602</v>
      </c>
      <c r="C43">
        <v>12</v>
      </c>
      <c r="D43" s="4">
        <v>-56.655131210643503</v>
      </c>
      <c r="E43">
        <v>1</v>
      </c>
      <c r="F43" s="4">
        <v>11.633333333333301</v>
      </c>
      <c r="G43">
        <v>6</v>
      </c>
      <c r="H43" s="4">
        <v>-16</v>
      </c>
      <c r="I43">
        <v>7</v>
      </c>
    </row>
    <row r="44" spans="1:9" x14ac:dyDescent="0.15">
      <c r="A44" s="1">
        <v>40586</v>
      </c>
      <c r="B44" s="4">
        <v>15.108738961578</v>
      </c>
      <c r="C44">
        <v>12</v>
      </c>
      <c r="D44" s="4">
        <v>-46.873006085631701</v>
      </c>
      <c r="E44">
        <v>1</v>
      </c>
      <c r="F44" s="4">
        <v>38.188888888888897</v>
      </c>
      <c r="G44">
        <v>9</v>
      </c>
      <c r="H44" s="4">
        <v>-31.774999999999999</v>
      </c>
      <c r="I44">
        <v>4</v>
      </c>
    </row>
    <row r="45" spans="1:9" x14ac:dyDescent="0.15">
      <c r="A45" s="1">
        <v>40587</v>
      </c>
      <c r="B45" s="4">
        <v>0</v>
      </c>
      <c r="C45">
        <v>0</v>
      </c>
      <c r="D45" s="4">
        <v>-22.597959197992001</v>
      </c>
      <c r="E45">
        <v>13</v>
      </c>
      <c r="F45" s="4" t="s">
        <v>9</v>
      </c>
      <c r="G45">
        <v>0</v>
      </c>
      <c r="H45" s="4">
        <v>-21.9</v>
      </c>
      <c r="I45">
        <v>13</v>
      </c>
    </row>
    <row r="46" spans="1:9" x14ac:dyDescent="0.15">
      <c r="A46" s="1">
        <v>40588</v>
      </c>
      <c r="B46" s="4">
        <v>0</v>
      </c>
      <c r="C46">
        <v>0</v>
      </c>
      <c r="D46" s="4">
        <v>-12.7669354545357</v>
      </c>
      <c r="E46">
        <v>13</v>
      </c>
      <c r="F46" s="4" t="s">
        <v>9</v>
      </c>
      <c r="G46">
        <v>0</v>
      </c>
      <c r="H46" s="4">
        <v>-17.161538461538498</v>
      </c>
      <c r="I46">
        <v>13</v>
      </c>
    </row>
    <row r="47" spans="1:9" x14ac:dyDescent="0.15">
      <c r="A47" s="1">
        <v>40589</v>
      </c>
      <c r="B47" s="4">
        <v>15.078739101955099</v>
      </c>
      <c r="C47">
        <v>12</v>
      </c>
      <c r="D47" s="4">
        <v>-44.676032430630102</v>
      </c>
      <c r="E47">
        <v>1</v>
      </c>
      <c r="F47" s="4">
        <v>10.199999999999999</v>
      </c>
      <c r="G47">
        <v>9</v>
      </c>
      <c r="H47" s="4">
        <v>-6.1</v>
      </c>
      <c r="I47">
        <v>4</v>
      </c>
    </row>
    <row r="48" spans="1:9" x14ac:dyDescent="0.15">
      <c r="A48" s="1">
        <v>40590</v>
      </c>
      <c r="B48" s="4">
        <v>0</v>
      </c>
      <c r="C48">
        <v>0</v>
      </c>
      <c r="D48" s="4">
        <v>-11.287672935508599</v>
      </c>
      <c r="E48">
        <v>13</v>
      </c>
      <c r="F48" s="4">
        <v>11.6285714285714</v>
      </c>
      <c r="G48">
        <v>7</v>
      </c>
      <c r="H48" s="4">
        <v>-27.233333333333299</v>
      </c>
      <c r="I48">
        <v>6</v>
      </c>
    </row>
    <row r="49" spans="1:9" x14ac:dyDescent="0.15">
      <c r="A49" s="1">
        <v>40591</v>
      </c>
      <c r="B49" s="4">
        <v>0</v>
      </c>
      <c r="C49">
        <v>0</v>
      </c>
      <c r="D49" s="4">
        <v>-17.185969275519501</v>
      </c>
      <c r="E49">
        <v>13</v>
      </c>
      <c r="F49" s="4">
        <v>12.4333333333333</v>
      </c>
      <c r="G49">
        <v>6</v>
      </c>
      <c r="H49" s="4">
        <v>-31.014285714285698</v>
      </c>
      <c r="I49">
        <v>7</v>
      </c>
    </row>
    <row r="50" spans="1:9" x14ac:dyDescent="0.15">
      <c r="A50" s="1">
        <v>40592</v>
      </c>
      <c r="B50" s="4">
        <v>0</v>
      </c>
      <c r="C50">
        <v>0</v>
      </c>
      <c r="D50" s="4">
        <v>-27.079965857950999</v>
      </c>
      <c r="E50">
        <v>13</v>
      </c>
      <c r="F50" s="4">
        <v>7.4</v>
      </c>
      <c r="G50">
        <v>2</v>
      </c>
      <c r="H50" s="4">
        <v>-32.700000000000003</v>
      </c>
      <c r="I50">
        <v>11</v>
      </c>
    </row>
    <row r="51" spans="1:9" x14ac:dyDescent="0.15">
      <c r="A51" s="1">
        <v>40593</v>
      </c>
      <c r="B51" s="4">
        <v>0</v>
      </c>
      <c r="C51">
        <v>0</v>
      </c>
      <c r="D51" s="4">
        <v>-7.4459320964567501</v>
      </c>
      <c r="E51">
        <v>13</v>
      </c>
      <c r="F51" s="4">
        <v>25.087499999999999</v>
      </c>
      <c r="G51">
        <v>8</v>
      </c>
      <c r="H51" s="4">
        <v>-40.5</v>
      </c>
      <c r="I51">
        <v>5</v>
      </c>
    </row>
    <row r="52" spans="1:9" x14ac:dyDescent="0.15">
      <c r="A52" s="1">
        <v>40594</v>
      </c>
      <c r="B52" s="4">
        <v>0</v>
      </c>
      <c r="C52">
        <v>0</v>
      </c>
      <c r="D52" s="4">
        <v>-19.450456896810799</v>
      </c>
      <c r="E52">
        <v>13</v>
      </c>
      <c r="F52" s="4">
        <v>23.32</v>
      </c>
      <c r="G52">
        <v>5</v>
      </c>
      <c r="H52" s="4">
        <v>-37.612499999999997</v>
      </c>
      <c r="I52">
        <v>8</v>
      </c>
    </row>
    <row r="53" spans="1:9" x14ac:dyDescent="0.15">
      <c r="A53" s="1">
        <v>40595</v>
      </c>
      <c r="B53" s="4">
        <v>0</v>
      </c>
      <c r="C53">
        <v>0</v>
      </c>
      <c r="D53" s="4">
        <v>-15.610208277066</v>
      </c>
      <c r="E53">
        <v>13</v>
      </c>
      <c r="F53" s="4">
        <v>19.933333333333302</v>
      </c>
      <c r="G53">
        <v>6</v>
      </c>
      <c r="H53" s="4">
        <v>-34.128571428571398</v>
      </c>
      <c r="I53">
        <v>7</v>
      </c>
    </row>
    <row r="54" spans="1:9" x14ac:dyDescent="0.15">
      <c r="A54" s="1">
        <v>40596</v>
      </c>
      <c r="B54" s="4">
        <v>0</v>
      </c>
      <c r="C54">
        <v>0</v>
      </c>
      <c r="D54" s="4">
        <v>-20.527925786494901</v>
      </c>
      <c r="E54">
        <v>13</v>
      </c>
      <c r="F54" s="4">
        <v>21.175000000000001</v>
      </c>
      <c r="G54">
        <v>4</v>
      </c>
      <c r="H54" s="4">
        <v>-31.7222222222222</v>
      </c>
      <c r="I54">
        <v>9</v>
      </c>
    </row>
    <row r="55" spans="1:9" x14ac:dyDescent="0.15">
      <c r="A55" s="1">
        <v>40597</v>
      </c>
      <c r="B55" s="4">
        <v>0</v>
      </c>
      <c r="C55">
        <v>0</v>
      </c>
      <c r="D55" s="4">
        <v>-25.9465214823053</v>
      </c>
      <c r="E55">
        <v>13</v>
      </c>
      <c r="F55" s="4">
        <v>17.38</v>
      </c>
      <c r="G55">
        <v>5</v>
      </c>
      <c r="H55" s="4">
        <v>-37.15</v>
      </c>
      <c r="I55">
        <v>8</v>
      </c>
    </row>
    <row r="56" spans="1:9" x14ac:dyDescent="0.15">
      <c r="A56" s="1">
        <v>40598</v>
      </c>
      <c r="B56" s="4">
        <v>0</v>
      </c>
      <c r="C56">
        <v>0</v>
      </c>
      <c r="D56" s="4">
        <v>-14.3917142720407</v>
      </c>
      <c r="E56">
        <v>13</v>
      </c>
      <c r="F56" s="4">
        <v>36.6666666666667</v>
      </c>
      <c r="G56">
        <v>6</v>
      </c>
      <c r="H56" s="4">
        <v>-38.271428571428601</v>
      </c>
      <c r="I56">
        <v>7</v>
      </c>
    </row>
    <row r="57" spans="1:9" x14ac:dyDescent="0.15">
      <c r="A57" s="1">
        <v>40599</v>
      </c>
      <c r="B57" s="4">
        <v>0</v>
      </c>
      <c r="C57">
        <v>0</v>
      </c>
      <c r="D57" s="4">
        <v>-19.924490986226701</v>
      </c>
      <c r="E57">
        <v>13</v>
      </c>
      <c r="F57" s="4">
        <v>7.18</v>
      </c>
      <c r="G57">
        <v>5</v>
      </c>
      <c r="H57" s="4">
        <v>-28.05</v>
      </c>
      <c r="I57">
        <v>8</v>
      </c>
    </row>
    <row r="58" spans="1:9" x14ac:dyDescent="0.15">
      <c r="A58" s="1">
        <v>40600</v>
      </c>
      <c r="B58" s="4">
        <v>15.2359852904624</v>
      </c>
      <c r="C58">
        <v>12</v>
      </c>
      <c r="D58" s="4">
        <v>-47.351651871891796</v>
      </c>
      <c r="E58">
        <v>1</v>
      </c>
      <c r="F58" s="4">
        <v>49.125</v>
      </c>
      <c r="G58">
        <v>8</v>
      </c>
      <c r="H58" s="4">
        <v>-33.119999999999997</v>
      </c>
      <c r="I58">
        <v>5</v>
      </c>
    </row>
    <row r="59" spans="1:9" x14ac:dyDescent="0.15">
      <c r="A59" s="1">
        <v>40601</v>
      </c>
      <c r="B59" s="4">
        <v>16.603962183645599</v>
      </c>
      <c r="C59">
        <v>12</v>
      </c>
      <c r="D59" s="4">
        <v>-45.428408111440604</v>
      </c>
      <c r="E59">
        <v>1</v>
      </c>
      <c r="F59" s="4">
        <v>56.366666666666703</v>
      </c>
      <c r="G59">
        <v>6</v>
      </c>
      <c r="H59" s="4">
        <v>-19.128571428571401</v>
      </c>
      <c r="I59">
        <v>7</v>
      </c>
    </row>
    <row r="60" spans="1:9" x14ac:dyDescent="0.15">
      <c r="A60" s="1">
        <v>40602</v>
      </c>
      <c r="B60" s="4">
        <v>0</v>
      </c>
      <c r="C60">
        <v>0</v>
      </c>
      <c r="D60" s="4">
        <v>-8.1721780979267997</v>
      </c>
      <c r="E60">
        <v>13</v>
      </c>
      <c r="F60" s="4" t="s">
        <v>9</v>
      </c>
      <c r="G60">
        <v>0</v>
      </c>
      <c r="H60" s="4">
        <v>-11.169230769230801</v>
      </c>
      <c r="I60">
        <v>13</v>
      </c>
    </row>
    <row r="61" spans="1:9" x14ac:dyDescent="0.15">
      <c r="A61" s="1">
        <v>40603</v>
      </c>
      <c r="B61" s="4">
        <v>0</v>
      </c>
      <c r="C61">
        <v>0</v>
      </c>
      <c r="D61" s="4">
        <v>-44.614230620253203</v>
      </c>
      <c r="E61">
        <v>13</v>
      </c>
      <c r="F61" s="4" t="s">
        <v>9</v>
      </c>
      <c r="G61">
        <v>0</v>
      </c>
      <c r="H61" s="4">
        <v>-43.253846153846197</v>
      </c>
      <c r="I61">
        <v>13</v>
      </c>
    </row>
    <row r="62" spans="1:9" x14ac:dyDescent="0.15">
      <c r="A62" s="1">
        <v>40604</v>
      </c>
      <c r="B62" s="4">
        <v>2.4135865112589601</v>
      </c>
      <c r="C62">
        <v>12</v>
      </c>
      <c r="D62" s="4">
        <v>-59.005630446369999</v>
      </c>
      <c r="E62">
        <v>1</v>
      </c>
      <c r="F62" s="4">
        <v>33.9</v>
      </c>
      <c r="G62">
        <v>8</v>
      </c>
      <c r="H62" s="4">
        <v>-39.22</v>
      </c>
      <c r="I62">
        <v>5</v>
      </c>
    </row>
    <row r="63" spans="1:9" x14ac:dyDescent="0.15">
      <c r="A63" s="1">
        <v>40605</v>
      </c>
      <c r="B63" s="4">
        <v>0</v>
      </c>
      <c r="C63">
        <v>0</v>
      </c>
      <c r="D63" s="4">
        <v>-20.698139802443301</v>
      </c>
      <c r="E63">
        <v>13</v>
      </c>
      <c r="F63" s="4">
        <v>1.9</v>
      </c>
      <c r="G63">
        <v>1</v>
      </c>
      <c r="H63" s="4">
        <v>-23.824999999999999</v>
      </c>
      <c r="I63">
        <v>12</v>
      </c>
    </row>
    <row r="64" spans="1:9" x14ac:dyDescent="0.15">
      <c r="A64" s="1">
        <v>40606</v>
      </c>
      <c r="B64" s="4">
        <v>16.045285002943501</v>
      </c>
      <c r="C64">
        <v>12</v>
      </c>
      <c r="D64" s="4">
        <v>-45.333181038862001</v>
      </c>
      <c r="E64">
        <v>1</v>
      </c>
      <c r="F64" s="4">
        <v>42.524999999999999</v>
      </c>
      <c r="G64">
        <v>8</v>
      </c>
      <c r="H64" s="4">
        <v>-27.8</v>
      </c>
      <c r="I64">
        <v>5</v>
      </c>
    </row>
    <row r="65" spans="1:9" x14ac:dyDescent="0.15">
      <c r="A65" s="1">
        <v>40607</v>
      </c>
      <c r="B65" s="4">
        <v>16.0927197011647</v>
      </c>
      <c r="C65">
        <v>12</v>
      </c>
      <c r="D65" s="4">
        <v>-46.153763722756104</v>
      </c>
      <c r="E65">
        <v>1</v>
      </c>
      <c r="F65" s="4">
        <v>46.422222222222203</v>
      </c>
      <c r="G65">
        <v>9</v>
      </c>
      <c r="H65" s="4">
        <v>-38.475000000000001</v>
      </c>
      <c r="I65">
        <v>4</v>
      </c>
    </row>
    <row r="66" spans="1:9" x14ac:dyDescent="0.15">
      <c r="A66" s="1">
        <v>40608</v>
      </c>
      <c r="B66" s="4">
        <v>0</v>
      </c>
      <c r="C66">
        <v>0</v>
      </c>
      <c r="D66" s="4">
        <v>-25.378732863542002</v>
      </c>
      <c r="E66">
        <v>13</v>
      </c>
      <c r="F66" s="4">
        <v>6.3</v>
      </c>
      <c r="G66">
        <v>1</v>
      </c>
      <c r="H66" s="4">
        <v>-26.125</v>
      </c>
      <c r="I66">
        <v>12</v>
      </c>
    </row>
    <row r="67" spans="1:9" x14ac:dyDescent="0.15">
      <c r="A67" s="1">
        <v>40609</v>
      </c>
      <c r="B67" s="4">
        <v>14.9698857144248</v>
      </c>
      <c r="C67">
        <v>12</v>
      </c>
      <c r="D67" s="4">
        <v>-47.1849181780103</v>
      </c>
      <c r="E67">
        <v>1</v>
      </c>
      <c r="F67" s="4">
        <v>47</v>
      </c>
      <c r="G67">
        <v>8</v>
      </c>
      <c r="H67" s="4">
        <v>-28.92</v>
      </c>
      <c r="I67">
        <v>5</v>
      </c>
    </row>
    <row r="68" spans="1:9" x14ac:dyDescent="0.15">
      <c r="A68" s="1">
        <v>40610</v>
      </c>
      <c r="B68" s="4">
        <v>22.770215427720601</v>
      </c>
      <c r="C68">
        <v>12</v>
      </c>
      <c r="D68" s="4">
        <v>-39.246287669233901</v>
      </c>
      <c r="E68">
        <v>1</v>
      </c>
      <c r="F68" s="4">
        <v>52.0625</v>
      </c>
      <c r="G68">
        <v>8</v>
      </c>
      <c r="H68" s="4">
        <v>-21.84</v>
      </c>
      <c r="I68">
        <v>5</v>
      </c>
    </row>
    <row r="69" spans="1:9" x14ac:dyDescent="0.15">
      <c r="A69" s="1">
        <v>40611</v>
      </c>
      <c r="B69" s="4">
        <v>1.8065796712618301</v>
      </c>
      <c r="C69">
        <v>11</v>
      </c>
      <c r="D69" s="4">
        <v>-45.622226073214698</v>
      </c>
      <c r="E69">
        <v>2</v>
      </c>
      <c r="F69" s="4">
        <v>21.75</v>
      </c>
      <c r="G69">
        <v>4</v>
      </c>
      <c r="H69" s="4">
        <v>-18.322222222222202</v>
      </c>
      <c r="I69">
        <v>9</v>
      </c>
    </row>
    <row r="70" spans="1:9" x14ac:dyDescent="0.15">
      <c r="A70" s="1">
        <v>40612</v>
      </c>
      <c r="B70" s="4">
        <v>0</v>
      </c>
      <c r="C70">
        <v>0</v>
      </c>
      <c r="D70" s="4">
        <v>-10.186368027446401</v>
      </c>
      <c r="E70">
        <v>13</v>
      </c>
      <c r="F70" s="4">
        <v>17.6142857142857</v>
      </c>
      <c r="G70">
        <v>7</v>
      </c>
      <c r="H70" s="4">
        <v>-29.3333333333333</v>
      </c>
      <c r="I70">
        <v>6</v>
      </c>
    </row>
    <row r="71" spans="1:9" x14ac:dyDescent="0.15">
      <c r="A71" s="1">
        <v>40613</v>
      </c>
      <c r="B71" s="4">
        <v>8.8814443556906504</v>
      </c>
      <c r="C71">
        <v>12</v>
      </c>
      <c r="D71" s="4">
        <v>-53.108959513863297</v>
      </c>
      <c r="E71">
        <v>1</v>
      </c>
      <c r="F71" s="4">
        <v>46.575000000000003</v>
      </c>
      <c r="G71">
        <v>8</v>
      </c>
      <c r="H71" s="4">
        <v>-31.74</v>
      </c>
      <c r="I71">
        <v>5</v>
      </c>
    </row>
    <row r="72" spans="1:9" x14ac:dyDescent="0.15">
      <c r="A72" s="1">
        <v>40614</v>
      </c>
      <c r="B72" s="4">
        <v>24.861094006079298</v>
      </c>
      <c r="C72">
        <v>12</v>
      </c>
      <c r="D72" s="4">
        <v>-37.326128082311499</v>
      </c>
      <c r="E72">
        <v>1</v>
      </c>
      <c r="F72" s="4">
        <v>48.8125</v>
      </c>
      <c r="G72">
        <v>8</v>
      </c>
      <c r="H72" s="4">
        <v>-18.28</v>
      </c>
      <c r="I72">
        <v>5</v>
      </c>
    </row>
    <row r="73" spans="1:9" x14ac:dyDescent="0.15">
      <c r="A73" s="1">
        <v>40615</v>
      </c>
      <c r="B73" s="4">
        <v>17.768131537148399</v>
      </c>
      <c r="C73">
        <v>12</v>
      </c>
      <c r="D73" s="4">
        <v>-42.102207925526002</v>
      </c>
      <c r="E73">
        <v>1</v>
      </c>
      <c r="F73" s="4">
        <v>11.72</v>
      </c>
      <c r="G73">
        <v>10</v>
      </c>
      <c r="H73" s="4">
        <v>-7.6333333333333302</v>
      </c>
      <c r="I73">
        <v>3</v>
      </c>
    </row>
    <row r="74" spans="1:9" x14ac:dyDescent="0.15">
      <c r="A74" s="1">
        <v>40616</v>
      </c>
      <c r="B74" s="4">
        <v>24.546083682656601</v>
      </c>
      <c r="C74">
        <v>12</v>
      </c>
      <c r="D74" s="4">
        <v>-35.449709060135</v>
      </c>
      <c r="E74">
        <v>1</v>
      </c>
      <c r="F74" s="4">
        <v>15.5416666666667</v>
      </c>
      <c r="G74">
        <v>12</v>
      </c>
      <c r="H74" s="4">
        <v>-1.5</v>
      </c>
      <c r="I74">
        <v>1</v>
      </c>
    </row>
    <row r="75" spans="1:9" x14ac:dyDescent="0.15">
      <c r="A75" s="1">
        <v>40617</v>
      </c>
      <c r="B75" s="4">
        <v>4.3514280272176702</v>
      </c>
      <c r="C75">
        <v>12</v>
      </c>
      <c r="D75" s="4">
        <v>-56.421975871478203</v>
      </c>
      <c r="E75">
        <v>1</v>
      </c>
      <c r="F75" s="4">
        <v>18.622222222222199</v>
      </c>
      <c r="G75">
        <v>9</v>
      </c>
      <c r="H75" s="4">
        <v>-29.4</v>
      </c>
      <c r="I75">
        <v>4</v>
      </c>
    </row>
    <row r="76" spans="1:9" x14ac:dyDescent="0.15">
      <c r="A76" s="1">
        <v>40618</v>
      </c>
      <c r="B76" s="4">
        <v>16.8743856249929</v>
      </c>
      <c r="C76">
        <v>12</v>
      </c>
      <c r="D76" s="4">
        <v>-45.240035463006997</v>
      </c>
      <c r="E76">
        <v>1</v>
      </c>
      <c r="F76" s="4">
        <v>44.877777777777801</v>
      </c>
      <c r="G76">
        <v>9</v>
      </c>
      <c r="H76" s="4">
        <v>-28.9</v>
      </c>
      <c r="I76">
        <v>4</v>
      </c>
    </row>
    <row r="77" spans="1:9" x14ac:dyDescent="0.15">
      <c r="A77" s="1">
        <v>40619</v>
      </c>
      <c r="B77" s="4">
        <v>22.5415801012999</v>
      </c>
      <c r="C77">
        <v>12</v>
      </c>
      <c r="D77" s="4">
        <v>-39.368611293764197</v>
      </c>
      <c r="E77">
        <v>1</v>
      </c>
      <c r="F77" s="4">
        <v>52.237499999999997</v>
      </c>
      <c r="G77">
        <v>8</v>
      </c>
      <c r="H77" s="4">
        <v>-18.72</v>
      </c>
      <c r="I77">
        <v>5</v>
      </c>
    </row>
    <row r="78" spans="1:9" x14ac:dyDescent="0.15">
      <c r="A78" s="1">
        <v>40620</v>
      </c>
      <c r="B78" s="4">
        <v>27.345159125370898</v>
      </c>
      <c r="C78">
        <v>12</v>
      </c>
      <c r="D78" s="4">
        <v>-34.8761473275516</v>
      </c>
      <c r="E78">
        <v>1</v>
      </c>
      <c r="F78" s="4">
        <v>53.3</v>
      </c>
      <c r="G78">
        <v>9</v>
      </c>
      <c r="H78" s="4">
        <v>-18.899999999999999</v>
      </c>
      <c r="I78">
        <v>4</v>
      </c>
    </row>
    <row r="79" spans="1:9" x14ac:dyDescent="0.15">
      <c r="A79" s="1">
        <v>40621</v>
      </c>
      <c r="B79" s="4">
        <v>29.020298591006998</v>
      </c>
      <c r="C79">
        <v>12</v>
      </c>
      <c r="D79" s="4">
        <v>-32.033041165426503</v>
      </c>
      <c r="E79">
        <v>1</v>
      </c>
      <c r="F79" s="4">
        <v>26.354545454545502</v>
      </c>
      <c r="G79">
        <v>11</v>
      </c>
      <c r="H79" s="4">
        <v>-3.3</v>
      </c>
      <c r="I79">
        <v>2</v>
      </c>
    </row>
    <row r="80" spans="1:9" x14ac:dyDescent="0.15">
      <c r="A80" s="1">
        <v>40622</v>
      </c>
      <c r="B80" s="4">
        <v>43.391818170716697</v>
      </c>
      <c r="C80">
        <v>12</v>
      </c>
      <c r="D80" s="4">
        <v>-18.447995282273901</v>
      </c>
      <c r="E80">
        <v>1</v>
      </c>
      <c r="F80" s="4">
        <v>45.472727272727298</v>
      </c>
      <c r="G80">
        <v>11</v>
      </c>
      <c r="H80" s="4">
        <v>-4.55</v>
      </c>
      <c r="I80">
        <v>2</v>
      </c>
    </row>
    <row r="81" spans="1:9" x14ac:dyDescent="0.15">
      <c r="A81" s="1">
        <v>40623</v>
      </c>
      <c r="B81" s="4">
        <v>9.9531697671103405</v>
      </c>
      <c r="C81">
        <v>11</v>
      </c>
      <c r="D81" s="4">
        <v>-36.6539034801431</v>
      </c>
      <c r="E81">
        <v>2</v>
      </c>
      <c r="F81" s="4">
        <v>3.0857142857142899</v>
      </c>
      <c r="G81">
        <v>7</v>
      </c>
      <c r="H81" s="4">
        <v>-4.8666666666666698</v>
      </c>
      <c r="I81">
        <v>6</v>
      </c>
    </row>
    <row r="82" spans="1:9" x14ac:dyDescent="0.15">
      <c r="A82" s="1">
        <v>40624</v>
      </c>
      <c r="B82" s="4">
        <v>47.449706379594097</v>
      </c>
      <c r="C82">
        <v>12</v>
      </c>
      <c r="D82" s="4">
        <v>-15.0889047798732</v>
      </c>
      <c r="E82">
        <v>1</v>
      </c>
      <c r="F82" s="4">
        <v>56.445454545454503</v>
      </c>
      <c r="G82">
        <v>11</v>
      </c>
      <c r="H82" s="4">
        <v>-9</v>
      </c>
      <c r="I82">
        <v>2</v>
      </c>
    </row>
    <row r="83" spans="1:9" x14ac:dyDescent="0.15">
      <c r="A83" s="1">
        <v>40625</v>
      </c>
      <c r="B83" s="4">
        <v>28.937485575805798</v>
      </c>
      <c r="C83">
        <v>12</v>
      </c>
      <c r="D83" s="4">
        <v>-33.328177692494897</v>
      </c>
      <c r="E83">
        <v>1</v>
      </c>
      <c r="F83" s="4">
        <v>56.544444444444501</v>
      </c>
      <c r="G83">
        <v>9</v>
      </c>
      <c r="H83" s="4">
        <v>-20.975000000000001</v>
      </c>
      <c r="I83">
        <v>4</v>
      </c>
    </row>
    <row r="84" spans="1:9" x14ac:dyDescent="0.15">
      <c r="A84" s="1">
        <v>40626</v>
      </c>
      <c r="B84" s="4">
        <v>11.3007260196968</v>
      </c>
      <c r="C84">
        <v>12</v>
      </c>
      <c r="D84" s="4">
        <v>-49.319066854731297</v>
      </c>
      <c r="E84">
        <v>1</v>
      </c>
      <c r="F84" s="4">
        <v>24.533333333333299</v>
      </c>
      <c r="G84">
        <v>6</v>
      </c>
      <c r="H84" s="4">
        <v>-7.4</v>
      </c>
      <c r="I84">
        <v>7</v>
      </c>
    </row>
    <row r="85" spans="1:9" x14ac:dyDescent="0.15">
      <c r="A85" s="1">
        <v>40627</v>
      </c>
      <c r="B85" s="4">
        <v>39.1867710984599</v>
      </c>
      <c r="C85">
        <v>12</v>
      </c>
      <c r="D85" s="4">
        <v>-21.043617241691901</v>
      </c>
      <c r="E85">
        <v>1</v>
      </c>
      <c r="F85" s="4">
        <v>26.992307692307701</v>
      </c>
      <c r="G85">
        <v>13</v>
      </c>
      <c r="H85" s="4" t="s">
        <v>9</v>
      </c>
      <c r="I85">
        <v>0</v>
      </c>
    </row>
    <row r="86" spans="1:9" x14ac:dyDescent="0.15">
      <c r="A86" s="1">
        <v>40628</v>
      </c>
      <c r="B86" s="4">
        <v>14.357806638986199</v>
      </c>
      <c r="C86">
        <v>12</v>
      </c>
      <c r="D86" s="4">
        <v>-47.027993872859398</v>
      </c>
      <c r="E86">
        <v>1</v>
      </c>
      <c r="F86" s="4">
        <v>32.266666666666701</v>
      </c>
      <c r="G86">
        <v>9</v>
      </c>
      <c r="H86" s="4">
        <v>-26.024999999999999</v>
      </c>
      <c r="I86">
        <v>4</v>
      </c>
    </row>
    <row r="87" spans="1:9" x14ac:dyDescent="0.15">
      <c r="A87" s="1">
        <v>40629</v>
      </c>
      <c r="B87" s="4">
        <v>0.51192698598629305</v>
      </c>
      <c r="C87">
        <v>12</v>
      </c>
      <c r="D87" s="4">
        <v>-59.859098442470597</v>
      </c>
      <c r="E87">
        <v>1</v>
      </c>
      <c r="F87" s="4">
        <v>15.0571428571429</v>
      </c>
      <c r="G87">
        <v>7</v>
      </c>
      <c r="H87" s="4">
        <v>-20.85</v>
      </c>
      <c r="I87">
        <v>6</v>
      </c>
    </row>
    <row r="88" spans="1:9" x14ac:dyDescent="0.15">
      <c r="A88" s="1">
        <v>40630</v>
      </c>
      <c r="B88" s="4">
        <v>11.5581128413136</v>
      </c>
      <c r="C88">
        <v>12</v>
      </c>
      <c r="D88" s="4">
        <v>-49.448840719201002</v>
      </c>
      <c r="E88">
        <v>1</v>
      </c>
      <c r="F88" s="4">
        <v>24.8555555555556</v>
      </c>
      <c r="G88">
        <v>9</v>
      </c>
      <c r="H88" s="4">
        <v>-23.25</v>
      </c>
      <c r="I88">
        <v>4</v>
      </c>
    </row>
    <row r="89" spans="1:9" x14ac:dyDescent="0.15">
      <c r="A89" s="1">
        <v>40631</v>
      </c>
      <c r="B89" s="4">
        <v>9.9130381817896307</v>
      </c>
      <c r="C89">
        <v>12</v>
      </c>
      <c r="D89" s="4">
        <v>-50.371204326809</v>
      </c>
      <c r="E89">
        <v>1</v>
      </c>
      <c r="F89" s="4">
        <v>15.6875</v>
      </c>
      <c r="G89">
        <v>8</v>
      </c>
      <c r="H89" s="4">
        <v>-15.82</v>
      </c>
      <c r="I89">
        <v>5</v>
      </c>
    </row>
    <row r="90" spans="1:9" x14ac:dyDescent="0.15">
      <c r="A90" s="1">
        <v>40632</v>
      </c>
      <c r="B90" s="4">
        <v>17.640178788083801</v>
      </c>
      <c r="C90">
        <v>12</v>
      </c>
      <c r="D90" s="4">
        <v>-43.980703631924698</v>
      </c>
      <c r="E90">
        <v>1</v>
      </c>
      <c r="F90" s="4">
        <v>34.855555555555597</v>
      </c>
      <c r="G90">
        <v>9</v>
      </c>
      <c r="H90" s="4">
        <v>-21.625</v>
      </c>
      <c r="I90">
        <v>4</v>
      </c>
    </row>
    <row r="91" spans="1:9" x14ac:dyDescent="0.15">
      <c r="A91" s="1">
        <v>40633</v>
      </c>
      <c r="B91" s="4">
        <v>0</v>
      </c>
      <c r="C91">
        <v>0</v>
      </c>
      <c r="D91" s="4">
        <v>-14.783661052149</v>
      </c>
      <c r="E91">
        <v>13</v>
      </c>
      <c r="F91" s="4">
        <v>4.7</v>
      </c>
      <c r="G91">
        <v>1</v>
      </c>
      <c r="H91" s="4">
        <v>-16.808333333333302</v>
      </c>
      <c r="I91">
        <v>12</v>
      </c>
    </row>
    <row r="92" spans="1:9" x14ac:dyDescent="0.15">
      <c r="A92" s="1">
        <v>40634</v>
      </c>
      <c r="B92" s="4">
        <v>7.8596086295181999</v>
      </c>
      <c r="C92">
        <v>12</v>
      </c>
      <c r="D92" s="4">
        <v>-52.014520411763897</v>
      </c>
      <c r="E92">
        <v>1</v>
      </c>
      <c r="F92" s="4">
        <v>1.93333333333333</v>
      </c>
      <c r="G92">
        <v>3</v>
      </c>
      <c r="H92" s="4">
        <v>-19.72</v>
      </c>
      <c r="I92">
        <v>10</v>
      </c>
    </row>
    <row r="93" spans="1:9" x14ac:dyDescent="0.15">
      <c r="A93" s="1">
        <v>40635</v>
      </c>
      <c r="B93" s="4">
        <v>33.677194807145</v>
      </c>
      <c r="C93">
        <v>12</v>
      </c>
      <c r="D93" s="4">
        <v>-28.523977283767099</v>
      </c>
      <c r="E93">
        <v>1</v>
      </c>
      <c r="F93" s="4">
        <v>39.11</v>
      </c>
      <c r="G93">
        <v>10</v>
      </c>
      <c r="H93" s="4">
        <v>-13.533333333333299</v>
      </c>
      <c r="I93">
        <v>3</v>
      </c>
    </row>
    <row r="94" spans="1:9" x14ac:dyDescent="0.15">
      <c r="A94" s="1">
        <v>40636</v>
      </c>
      <c r="B94" s="4">
        <v>21.045801749406301</v>
      </c>
      <c r="C94">
        <v>12</v>
      </c>
      <c r="D94" s="4">
        <v>-40.736575519468602</v>
      </c>
      <c r="E94">
        <v>1</v>
      </c>
      <c r="F94" s="4">
        <v>33.544444444444501</v>
      </c>
      <c r="G94">
        <v>9</v>
      </c>
      <c r="H94" s="4">
        <v>-16.175000000000001</v>
      </c>
      <c r="I94">
        <v>4</v>
      </c>
    </row>
    <row r="95" spans="1:9" x14ac:dyDescent="0.15">
      <c r="A95" s="1">
        <v>40637</v>
      </c>
      <c r="B95" s="4">
        <v>8.2827381484543992</v>
      </c>
      <c r="C95">
        <v>11</v>
      </c>
      <c r="D95" s="4">
        <v>-38.706176556971997</v>
      </c>
      <c r="E95">
        <v>2</v>
      </c>
      <c r="F95" s="4">
        <v>3.8714285714285701</v>
      </c>
      <c r="G95">
        <v>7</v>
      </c>
      <c r="H95" s="4">
        <v>-8.8833333333333293</v>
      </c>
      <c r="I95">
        <v>6</v>
      </c>
    </row>
    <row r="96" spans="1:9" x14ac:dyDescent="0.15">
      <c r="A96" s="1">
        <v>40638</v>
      </c>
      <c r="B96" s="4">
        <v>13.3228136156924</v>
      </c>
      <c r="C96">
        <v>12</v>
      </c>
      <c r="D96" s="4">
        <v>-47.361210195342899</v>
      </c>
      <c r="E96">
        <v>1</v>
      </c>
      <c r="F96" s="4">
        <v>18.8555555555556</v>
      </c>
      <c r="G96">
        <v>9</v>
      </c>
      <c r="H96" s="4">
        <v>-15.625</v>
      </c>
      <c r="I96">
        <v>4</v>
      </c>
    </row>
    <row r="97" spans="1:9" x14ac:dyDescent="0.15">
      <c r="A97" s="1">
        <v>40639</v>
      </c>
      <c r="B97" s="4">
        <v>32.379289365151102</v>
      </c>
      <c r="C97">
        <v>12</v>
      </c>
      <c r="D97" s="4">
        <v>-29.762546230270399</v>
      </c>
      <c r="E97">
        <v>1</v>
      </c>
      <c r="F97" s="4">
        <v>43.26</v>
      </c>
      <c r="G97">
        <v>10</v>
      </c>
      <c r="H97" s="4">
        <v>-10.466666666666701</v>
      </c>
      <c r="I97">
        <v>3</v>
      </c>
    </row>
    <row r="98" spans="1:9" x14ac:dyDescent="0.15">
      <c r="A98" s="1">
        <v>40640</v>
      </c>
      <c r="B98" s="4">
        <v>14.342234223724899</v>
      </c>
      <c r="C98">
        <v>12</v>
      </c>
      <c r="D98" s="4">
        <v>-46.504639711658498</v>
      </c>
      <c r="E98">
        <v>1</v>
      </c>
      <c r="F98" s="4">
        <v>21.633333333333301</v>
      </c>
      <c r="G98">
        <v>9</v>
      </c>
      <c r="H98" s="4">
        <v>-14.9</v>
      </c>
      <c r="I98">
        <v>4</v>
      </c>
    </row>
    <row r="99" spans="1:9" x14ac:dyDescent="0.15">
      <c r="A99" s="1">
        <v>40641</v>
      </c>
      <c r="B99" s="4">
        <v>32.078926450693899</v>
      </c>
      <c r="C99">
        <v>12</v>
      </c>
      <c r="D99" s="4">
        <v>-29.862498805504899</v>
      </c>
      <c r="E99">
        <v>1</v>
      </c>
      <c r="F99" s="4">
        <v>42.82</v>
      </c>
      <c r="G99">
        <v>10</v>
      </c>
      <c r="H99" s="4">
        <v>-5.9666666666666703</v>
      </c>
      <c r="I99">
        <v>3</v>
      </c>
    </row>
    <row r="100" spans="1:9" x14ac:dyDescent="0.15">
      <c r="A100" s="1">
        <v>40642</v>
      </c>
      <c r="B100" s="4">
        <v>37.254776933607197</v>
      </c>
      <c r="C100">
        <v>12</v>
      </c>
      <c r="D100" s="4">
        <v>-24.359243262658701</v>
      </c>
      <c r="E100">
        <v>1</v>
      </c>
      <c r="F100" s="4">
        <v>29.992307692307701</v>
      </c>
      <c r="G100">
        <v>13</v>
      </c>
      <c r="H100" s="4" t="s">
        <v>9</v>
      </c>
      <c r="I100">
        <v>0</v>
      </c>
    </row>
    <row r="101" spans="1:9" x14ac:dyDescent="0.15">
      <c r="A101" s="1">
        <v>40643</v>
      </c>
      <c r="B101" s="4">
        <v>28.9602212321964</v>
      </c>
      <c r="C101">
        <v>12</v>
      </c>
      <c r="D101" s="4">
        <v>-31.473146013706</v>
      </c>
      <c r="E101">
        <v>1</v>
      </c>
      <c r="F101" s="4">
        <v>20.292307692307698</v>
      </c>
      <c r="G101">
        <v>13</v>
      </c>
      <c r="H101" s="4" t="s">
        <v>9</v>
      </c>
      <c r="I101">
        <v>0</v>
      </c>
    </row>
    <row r="102" spans="1:9" x14ac:dyDescent="0.15">
      <c r="A102" s="1">
        <v>40644</v>
      </c>
      <c r="B102" s="4">
        <v>0</v>
      </c>
      <c r="C102">
        <v>0</v>
      </c>
      <c r="D102" s="4">
        <v>-8.0605991490507805</v>
      </c>
      <c r="E102">
        <v>13</v>
      </c>
      <c r="F102" s="4">
        <v>8.06666666666667</v>
      </c>
      <c r="G102">
        <v>6</v>
      </c>
      <c r="H102" s="4">
        <v>-18.428571428571399</v>
      </c>
      <c r="I102">
        <v>7</v>
      </c>
    </row>
    <row r="103" spans="1:9" x14ac:dyDescent="0.15">
      <c r="A103" s="1">
        <v>40645</v>
      </c>
      <c r="B103" s="4">
        <v>0</v>
      </c>
      <c r="C103">
        <v>0</v>
      </c>
      <c r="D103" s="4">
        <v>-18.762939585528802</v>
      </c>
      <c r="E103">
        <v>13</v>
      </c>
      <c r="F103" s="4">
        <v>10.266666666666699</v>
      </c>
      <c r="G103">
        <v>6</v>
      </c>
      <c r="H103" s="4">
        <v>-32.571428571428598</v>
      </c>
      <c r="I103">
        <v>7</v>
      </c>
    </row>
    <row r="104" spans="1:9" x14ac:dyDescent="0.15">
      <c r="A104" s="1">
        <v>40646</v>
      </c>
      <c r="B104" s="4">
        <v>0</v>
      </c>
      <c r="C104">
        <v>0</v>
      </c>
      <c r="D104" s="4">
        <v>-16.445620888586902</v>
      </c>
      <c r="E104">
        <v>13</v>
      </c>
      <c r="F104" s="4">
        <v>8.86</v>
      </c>
      <c r="G104">
        <v>5</v>
      </c>
      <c r="H104" s="4">
        <v>-26.3</v>
      </c>
      <c r="I104">
        <v>8</v>
      </c>
    </row>
    <row r="105" spans="1:9" x14ac:dyDescent="0.15">
      <c r="A105" s="1">
        <v>40647</v>
      </c>
      <c r="B105" s="4">
        <v>0.90125932057392799</v>
      </c>
      <c r="C105">
        <v>12</v>
      </c>
      <c r="D105" s="4">
        <v>-60.225618996450699</v>
      </c>
      <c r="E105">
        <v>1</v>
      </c>
      <c r="F105" s="4">
        <v>23.742857142857101</v>
      </c>
      <c r="G105">
        <v>7</v>
      </c>
      <c r="H105" s="4">
        <v>-26</v>
      </c>
      <c r="I105">
        <v>6</v>
      </c>
    </row>
    <row r="106" spans="1:9" x14ac:dyDescent="0.15">
      <c r="A106" s="1">
        <v>40648</v>
      </c>
      <c r="B106" s="4">
        <v>21.610615227834799</v>
      </c>
      <c r="C106">
        <v>12</v>
      </c>
      <c r="D106" s="4">
        <v>-39.764351489462697</v>
      </c>
      <c r="E106">
        <v>1</v>
      </c>
      <c r="F106" s="4">
        <v>33.4</v>
      </c>
      <c r="G106">
        <v>9</v>
      </c>
      <c r="H106" s="4">
        <v>-13.55</v>
      </c>
      <c r="I106">
        <v>4</v>
      </c>
    </row>
    <row r="107" spans="1:9" x14ac:dyDescent="0.15">
      <c r="A107" s="1">
        <v>40649</v>
      </c>
      <c r="B107" s="4">
        <v>0</v>
      </c>
      <c r="C107">
        <v>0</v>
      </c>
      <c r="D107" s="4">
        <v>-8.9977697966024408</v>
      </c>
      <c r="E107">
        <v>13</v>
      </c>
      <c r="F107" s="4">
        <v>11.228571428571399</v>
      </c>
      <c r="G107">
        <v>7</v>
      </c>
      <c r="H107" s="4">
        <v>-26.133333333333301</v>
      </c>
      <c r="I107">
        <v>6</v>
      </c>
    </row>
    <row r="108" spans="1:9" x14ac:dyDescent="0.15">
      <c r="A108" s="1">
        <v>40650</v>
      </c>
      <c r="B108" s="4">
        <v>4.3135965869910997</v>
      </c>
      <c r="C108">
        <v>12</v>
      </c>
      <c r="D108" s="4">
        <v>-56.837509771304802</v>
      </c>
      <c r="E108">
        <v>1</v>
      </c>
      <c r="F108" s="4">
        <v>22.2</v>
      </c>
      <c r="G108">
        <v>7</v>
      </c>
      <c r="H108" s="4">
        <v>-22.05</v>
      </c>
      <c r="I108">
        <v>6</v>
      </c>
    </row>
    <row r="109" spans="1:9" x14ac:dyDescent="0.15">
      <c r="A109" s="1">
        <v>40651</v>
      </c>
      <c r="B109" s="4">
        <v>22.342330483363298</v>
      </c>
      <c r="C109">
        <v>12</v>
      </c>
      <c r="D109" s="4">
        <v>-38.955828545563399</v>
      </c>
      <c r="E109">
        <v>1</v>
      </c>
      <c r="F109" s="4">
        <v>27</v>
      </c>
      <c r="G109">
        <v>9</v>
      </c>
      <c r="H109" s="4">
        <v>-9.8249999999999993</v>
      </c>
      <c r="I109">
        <v>4</v>
      </c>
    </row>
    <row r="110" spans="1:9" x14ac:dyDescent="0.15">
      <c r="A110" s="1">
        <v>40652</v>
      </c>
      <c r="B110" s="4">
        <v>14.251838217104099</v>
      </c>
      <c r="C110">
        <v>12</v>
      </c>
      <c r="D110" s="4">
        <v>-46.808854235507503</v>
      </c>
      <c r="E110">
        <v>1</v>
      </c>
      <c r="F110" s="4">
        <v>22.2</v>
      </c>
      <c r="G110">
        <v>9</v>
      </c>
      <c r="H110" s="4">
        <v>-14.65</v>
      </c>
      <c r="I110">
        <v>4</v>
      </c>
    </row>
    <row r="111" spans="1:9" x14ac:dyDescent="0.15">
      <c r="A111" s="1">
        <v>40653</v>
      </c>
      <c r="B111" s="4">
        <v>20.7633593071475</v>
      </c>
      <c r="C111">
        <v>12</v>
      </c>
      <c r="D111" s="4">
        <v>-40.921771713072602</v>
      </c>
      <c r="E111">
        <v>1</v>
      </c>
      <c r="F111" s="4">
        <v>33.522222222222197</v>
      </c>
      <c r="G111">
        <v>9</v>
      </c>
      <c r="H111" s="4">
        <v>-15.375</v>
      </c>
      <c r="I111">
        <v>4</v>
      </c>
    </row>
    <row r="112" spans="1:9" x14ac:dyDescent="0.15">
      <c r="A112" s="1">
        <v>40654</v>
      </c>
      <c r="B112" s="4">
        <v>30.790197955191999</v>
      </c>
      <c r="C112">
        <v>12</v>
      </c>
      <c r="D112" s="4">
        <v>-31.0765919046971</v>
      </c>
      <c r="E112">
        <v>1</v>
      </c>
      <c r="F112" s="4">
        <v>37.159999999999997</v>
      </c>
      <c r="G112">
        <v>10</v>
      </c>
      <c r="H112" s="4">
        <v>-5.9</v>
      </c>
      <c r="I112">
        <v>3</v>
      </c>
    </row>
    <row r="113" spans="1:9" x14ac:dyDescent="0.15">
      <c r="A113" s="1">
        <v>40655</v>
      </c>
      <c r="B113" s="4">
        <v>25.698872260253399</v>
      </c>
      <c r="C113">
        <v>12</v>
      </c>
      <c r="D113" s="4">
        <v>-35.515568546477802</v>
      </c>
      <c r="E113">
        <v>1</v>
      </c>
      <c r="F113" s="4">
        <v>40.5555555555556</v>
      </c>
      <c r="G113">
        <v>9</v>
      </c>
      <c r="H113" s="4">
        <v>-17.625</v>
      </c>
      <c r="I113">
        <v>4</v>
      </c>
    </row>
    <row r="114" spans="1:9" x14ac:dyDescent="0.15">
      <c r="A114" s="1">
        <v>40656</v>
      </c>
      <c r="B114" s="4">
        <v>21.607559089137698</v>
      </c>
      <c r="C114">
        <v>12</v>
      </c>
      <c r="D114" s="4">
        <v>-40.090884687908101</v>
      </c>
      <c r="E114">
        <v>1</v>
      </c>
      <c r="F114" s="4">
        <v>31.7444444444445</v>
      </c>
      <c r="G114">
        <v>9</v>
      </c>
      <c r="H114" s="4">
        <v>-14.725</v>
      </c>
      <c r="I114">
        <v>4</v>
      </c>
    </row>
    <row r="115" spans="1:9" x14ac:dyDescent="0.15">
      <c r="A115" s="1">
        <v>40657</v>
      </c>
      <c r="B115" s="4">
        <v>14.956513779724199</v>
      </c>
      <c r="C115">
        <v>12</v>
      </c>
      <c r="D115" s="4">
        <v>-45.494974626415797</v>
      </c>
      <c r="E115">
        <v>1</v>
      </c>
      <c r="F115" s="4">
        <v>13.1777777777778</v>
      </c>
      <c r="G115">
        <v>9</v>
      </c>
      <c r="H115" s="4">
        <v>-5.3</v>
      </c>
      <c r="I115">
        <v>4</v>
      </c>
    </row>
    <row r="116" spans="1:9" x14ac:dyDescent="0.15">
      <c r="A116" s="1">
        <v>40658</v>
      </c>
      <c r="B116" s="4">
        <v>18.674197760947301</v>
      </c>
      <c r="C116">
        <v>12</v>
      </c>
      <c r="D116" s="4">
        <v>-43.015250515915298</v>
      </c>
      <c r="E116">
        <v>1</v>
      </c>
      <c r="F116" s="4">
        <v>27.13</v>
      </c>
      <c r="G116">
        <v>10</v>
      </c>
      <c r="H116" s="4">
        <v>-21.3333333333333</v>
      </c>
      <c r="I116">
        <v>3</v>
      </c>
    </row>
    <row r="117" spans="1:9" x14ac:dyDescent="0.15">
      <c r="A117" s="1">
        <v>40659</v>
      </c>
      <c r="B117" s="4">
        <v>20.5637265131076</v>
      </c>
      <c r="C117">
        <v>12</v>
      </c>
      <c r="D117" s="4">
        <v>-40.94223871602</v>
      </c>
      <c r="E117">
        <v>1</v>
      </c>
      <c r="F117" s="4">
        <v>25.88</v>
      </c>
      <c r="G117">
        <v>10</v>
      </c>
      <c r="H117" s="4">
        <v>-12.766666666666699</v>
      </c>
      <c r="I117">
        <v>3</v>
      </c>
    </row>
    <row r="118" spans="1:9" x14ac:dyDescent="0.15">
      <c r="A118" s="1">
        <v>40660</v>
      </c>
      <c r="B118" s="4">
        <v>37.860048457591702</v>
      </c>
      <c r="C118">
        <v>12</v>
      </c>
      <c r="D118" s="4">
        <v>-23.946172320947198</v>
      </c>
      <c r="E118">
        <v>1</v>
      </c>
      <c r="F118" s="4">
        <v>32.192307692307701</v>
      </c>
      <c r="G118">
        <v>13</v>
      </c>
      <c r="H118" s="4" t="s">
        <v>9</v>
      </c>
      <c r="I118">
        <v>0</v>
      </c>
    </row>
    <row r="119" spans="1:9" x14ac:dyDescent="0.15">
      <c r="A119" s="1">
        <v>40661</v>
      </c>
      <c r="B119" s="4">
        <v>47.6777714966872</v>
      </c>
      <c r="C119">
        <v>12</v>
      </c>
      <c r="D119" s="4">
        <v>-14.476462796424901</v>
      </c>
      <c r="E119">
        <v>1</v>
      </c>
      <c r="F119" s="4">
        <v>51.763636363636401</v>
      </c>
      <c r="G119">
        <v>11</v>
      </c>
      <c r="H119" s="4">
        <v>-6.3</v>
      </c>
      <c r="I119">
        <v>2</v>
      </c>
    </row>
    <row r="120" spans="1:9" x14ac:dyDescent="0.15">
      <c r="A120" s="1">
        <v>40662</v>
      </c>
      <c r="B120" s="4">
        <v>32.026430490898598</v>
      </c>
      <c r="C120">
        <v>12</v>
      </c>
      <c r="D120" s="4">
        <v>-29.849441459407601</v>
      </c>
      <c r="E120">
        <v>1</v>
      </c>
      <c r="F120" s="4">
        <v>37.545454545454596</v>
      </c>
      <c r="G120">
        <v>11</v>
      </c>
      <c r="H120" s="4">
        <v>-11.15</v>
      </c>
      <c r="I120">
        <v>2</v>
      </c>
    </row>
    <row r="121" spans="1:9" x14ac:dyDescent="0.15">
      <c r="A121" s="1">
        <v>40663</v>
      </c>
      <c r="B121" s="4">
        <v>11.9411136998655</v>
      </c>
      <c r="C121">
        <v>12</v>
      </c>
      <c r="D121" s="4">
        <v>-48.367558816930703</v>
      </c>
      <c r="E121">
        <v>1</v>
      </c>
      <c r="F121" s="4">
        <v>19.233333333333299</v>
      </c>
      <c r="G121">
        <v>9</v>
      </c>
      <c r="H121" s="4">
        <v>-17.2</v>
      </c>
      <c r="I121">
        <v>4</v>
      </c>
    </row>
    <row r="122" spans="1:9" x14ac:dyDescent="0.15">
      <c r="A122" s="1">
        <v>40664</v>
      </c>
      <c r="B122" s="4">
        <v>0.58141130494210802</v>
      </c>
      <c r="C122">
        <v>12</v>
      </c>
      <c r="D122" s="4">
        <v>-59.600371321575302</v>
      </c>
      <c r="E122">
        <v>1</v>
      </c>
      <c r="F122" s="4">
        <v>3.64</v>
      </c>
      <c r="G122">
        <v>5</v>
      </c>
      <c r="H122" s="4">
        <v>-12.5</v>
      </c>
      <c r="I122">
        <v>7</v>
      </c>
    </row>
    <row r="123" spans="1:9" x14ac:dyDescent="0.15">
      <c r="A123" s="1">
        <v>40665</v>
      </c>
      <c r="B123" s="4">
        <v>19.574764712224201</v>
      </c>
      <c r="C123">
        <v>12</v>
      </c>
      <c r="D123" s="4">
        <v>-40.454160911487101</v>
      </c>
      <c r="E123">
        <v>1</v>
      </c>
      <c r="F123" s="4">
        <v>12.6454545454545</v>
      </c>
      <c r="G123">
        <v>11</v>
      </c>
      <c r="H123" s="4">
        <v>-5.35</v>
      </c>
      <c r="I123">
        <v>2</v>
      </c>
    </row>
    <row r="124" spans="1:9" x14ac:dyDescent="0.15">
      <c r="A124" s="1">
        <v>40666</v>
      </c>
      <c r="B124" s="4">
        <v>16.653209980590301</v>
      </c>
      <c r="C124">
        <v>12</v>
      </c>
      <c r="D124" s="4">
        <v>-44.131574995278697</v>
      </c>
      <c r="E124">
        <v>1</v>
      </c>
      <c r="F124" s="4">
        <v>20.566666666666698</v>
      </c>
      <c r="G124">
        <v>9</v>
      </c>
      <c r="H124" s="4">
        <v>-12.05</v>
      </c>
      <c r="I124">
        <v>4</v>
      </c>
    </row>
    <row r="125" spans="1:9" x14ac:dyDescent="0.15">
      <c r="A125" s="1">
        <v>40667</v>
      </c>
      <c r="B125" s="4">
        <v>18.774145044210599</v>
      </c>
      <c r="C125">
        <v>12</v>
      </c>
      <c r="D125" s="4">
        <v>-42.532198831297599</v>
      </c>
      <c r="E125">
        <v>1</v>
      </c>
      <c r="F125" s="4">
        <v>23.85</v>
      </c>
      <c r="G125">
        <v>10</v>
      </c>
      <c r="H125" s="4">
        <v>-13.8</v>
      </c>
      <c r="I125">
        <v>3</v>
      </c>
    </row>
    <row r="126" spans="1:9" x14ac:dyDescent="0.15">
      <c r="A126" s="1">
        <v>40668</v>
      </c>
      <c r="B126" s="4">
        <v>35.299158366950003</v>
      </c>
      <c r="C126">
        <v>12</v>
      </c>
      <c r="D126" s="4">
        <v>-26.248783666711802</v>
      </c>
      <c r="E126">
        <v>1</v>
      </c>
      <c r="F126" s="4">
        <v>32.625</v>
      </c>
      <c r="G126">
        <v>12</v>
      </c>
      <c r="H126" s="4">
        <v>-2.6</v>
      </c>
      <c r="I126">
        <v>1</v>
      </c>
    </row>
    <row r="127" spans="1:9" x14ac:dyDescent="0.15">
      <c r="A127" s="1">
        <v>40669</v>
      </c>
      <c r="B127" s="4">
        <v>31.765020130208601</v>
      </c>
      <c r="C127">
        <v>12</v>
      </c>
      <c r="D127" s="4">
        <v>-29.237395438333099</v>
      </c>
      <c r="E127">
        <v>1</v>
      </c>
      <c r="F127" s="4">
        <v>26.524999999999999</v>
      </c>
      <c r="G127">
        <v>12</v>
      </c>
      <c r="H127" s="4">
        <v>-1.9</v>
      </c>
      <c r="I127">
        <v>1</v>
      </c>
    </row>
    <row r="128" spans="1:9" x14ac:dyDescent="0.15">
      <c r="A128" s="1">
        <v>40670</v>
      </c>
      <c r="B128" s="4">
        <v>40.662716290458903</v>
      </c>
      <c r="C128">
        <v>12</v>
      </c>
      <c r="D128" s="4">
        <v>-21.072890088010901</v>
      </c>
      <c r="E128">
        <v>1</v>
      </c>
      <c r="F128" s="4">
        <v>35.691666666666698</v>
      </c>
      <c r="G128">
        <v>12</v>
      </c>
      <c r="H128" s="4">
        <v>-0.5</v>
      </c>
      <c r="I128">
        <v>1</v>
      </c>
    </row>
    <row r="129" spans="1:9" x14ac:dyDescent="0.15">
      <c r="A129" s="1">
        <v>40671</v>
      </c>
      <c r="B129" s="4">
        <v>53.253782410645002</v>
      </c>
      <c r="C129">
        <v>12</v>
      </c>
      <c r="D129" s="4">
        <v>-8.6946884645289</v>
      </c>
      <c r="E129">
        <v>1</v>
      </c>
      <c r="F129" s="4">
        <v>45.546153846153899</v>
      </c>
      <c r="G129">
        <v>13</v>
      </c>
      <c r="H129" s="4" t="s">
        <v>9</v>
      </c>
      <c r="I129">
        <v>0</v>
      </c>
    </row>
    <row r="130" spans="1:9" x14ac:dyDescent="0.15">
      <c r="A130" s="1">
        <v>40672</v>
      </c>
      <c r="B130" s="4">
        <v>39.9845518581756</v>
      </c>
      <c r="C130">
        <v>12</v>
      </c>
      <c r="D130" s="4">
        <v>-21.628215007679099</v>
      </c>
      <c r="E130">
        <v>1</v>
      </c>
      <c r="F130" s="4">
        <v>37.016666666666701</v>
      </c>
      <c r="G130">
        <v>12</v>
      </c>
      <c r="H130" s="4">
        <v>-0.7</v>
      </c>
      <c r="I130">
        <v>1</v>
      </c>
    </row>
    <row r="131" spans="1:9" x14ac:dyDescent="0.15">
      <c r="A131" s="1">
        <v>40673</v>
      </c>
      <c r="B131" s="4">
        <v>20.685208713498699</v>
      </c>
      <c r="C131">
        <v>12</v>
      </c>
      <c r="D131" s="4">
        <v>-39.828303277540499</v>
      </c>
      <c r="E131">
        <v>1</v>
      </c>
      <c r="F131" s="4">
        <v>30.677777777777798</v>
      </c>
      <c r="G131">
        <v>9</v>
      </c>
      <c r="H131" s="4">
        <v>-16.95</v>
      </c>
      <c r="I131">
        <v>4</v>
      </c>
    </row>
    <row r="132" spans="1:9" x14ac:dyDescent="0.15">
      <c r="A132" s="1">
        <v>40674</v>
      </c>
      <c r="B132" s="4">
        <v>36.885568386099003</v>
      </c>
      <c r="C132">
        <v>12</v>
      </c>
      <c r="D132" s="4">
        <v>-24.615817994479901</v>
      </c>
      <c r="E132">
        <v>1</v>
      </c>
      <c r="F132" s="4">
        <v>32.7083333333333</v>
      </c>
      <c r="G132">
        <v>12</v>
      </c>
      <c r="H132" s="4">
        <v>-3.2</v>
      </c>
      <c r="I132">
        <v>1</v>
      </c>
    </row>
    <row r="133" spans="1:9" x14ac:dyDescent="0.15">
      <c r="A133" s="1">
        <v>40675</v>
      </c>
      <c r="B133" s="4">
        <v>58.0746165058098</v>
      </c>
      <c r="C133">
        <v>12</v>
      </c>
      <c r="D133" s="4">
        <v>-4.0007659398945998</v>
      </c>
      <c r="E133">
        <v>1</v>
      </c>
      <c r="F133" s="4">
        <v>48.9538461538462</v>
      </c>
      <c r="G133">
        <v>13</v>
      </c>
      <c r="H133" s="4" t="s">
        <v>9</v>
      </c>
      <c r="I133">
        <v>0</v>
      </c>
    </row>
    <row r="134" spans="1:9" x14ac:dyDescent="0.15">
      <c r="A134" s="1">
        <v>40676</v>
      </c>
      <c r="B134" s="4">
        <v>75.924417529886298</v>
      </c>
      <c r="C134">
        <v>13</v>
      </c>
      <c r="D134" s="4">
        <v>0</v>
      </c>
      <c r="E134">
        <v>0</v>
      </c>
      <c r="F134" s="4">
        <v>69.269230769230802</v>
      </c>
      <c r="G134">
        <v>13</v>
      </c>
      <c r="H134" s="4" t="s">
        <v>9</v>
      </c>
      <c r="I134">
        <v>0</v>
      </c>
    </row>
    <row r="135" spans="1:9" x14ac:dyDescent="0.15">
      <c r="A135" s="1">
        <v>40677</v>
      </c>
      <c r="B135" s="4">
        <v>12.908637721963499</v>
      </c>
      <c r="C135">
        <v>12</v>
      </c>
      <c r="D135" s="4">
        <v>-47.518901298215702</v>
      </c>
      <c r="E135">
        <v>1</v>
      </c>
      <c r="F135" s="4">
        <v>18.670000000000002</v>
      </c>
      <c r="G135">
        <v>10</v>
      </c>
      <c r="H135" s="4">
        <v>-17.100000000000001</v>
      </c>
      <c r="I135">
        <v>3</v>
      </c>
    </row>
    <row r="136" spans="1:9" x14ac:dyDescent="0.15">
      <c r="A136" s="1">
        <v>40678</v>
      </c>
      <c r="B136" s="4">
        <v>15.7495128274716</v>
      </c>
      <c r="C136">
        <v>12</v>
      </c>
      <c r="D136" s="4">
        <v>-45.299057482139197</v>
      </c>
      <c r="E136">
        <v>1</v>
      </c>
      <c r="F136" s="4">
        <v>25.037500000000001</v>
      </c>
      <c r="G136">
        <v>8</v>
      </c>
      <c r="H136" s="4">
        <v>-10.4</v>
      </c>
      <c r="I136">
        <v>5</v>
      </c>
    </row>
    <row r="137" spans="1:9" x14ac:dyDescent="0.15">
      <c r="A137" s="1">
        <v>40679</v>
      </c>
      <c r="B137" s="4">
        <v>11.2408377115179</v>
      </c>
      <c r="C137">
        <v>12</v>
      </c>
      <c r="D137" s="4">
        <v>-49.746913471942598</v>
      </c>
      <c r="E137">
        <v>1</v>
      </c>
      <c r="F137" s="4">
        <v>16.1444444444444</v>
      </c>
      <c r="G137">
        <v>9</v>
      </c>
      <c r="H137" s="4">
        <v>-14.725</v>
      </c>
      <c r="I137">
        <v>4</v>
      </c>
    </row>
    <row r="138" spans="1:9" x14ac:dyDescent="0.15">
      <c r="A138" s="1">
        <v>40680</v>
      </c>
      <c r="B138" s="4">
        <v>29.432543805990498</v>
      </c>
      <c r="C138">
        <v>12</v>
      </c>
      <c r="D138" s="4">
        <v>-31.269602775828499</v>
      </c>
      <c r="E138">
        <v>1</v>
      </c>
      <c r="F138" s="4">
        <v>21.8</v>
      </c>
      <c r="G138">
        <v>12</v>
      </c>
      <c r="H138" s="4">
        <v>-0.5</v>
      </c>
      <c r="I138">
        <v>1</v>
      </c>
    </row>
    <row r="139" spans="1:9" x14ac:dyDescent="0.15">
      <c r="A139" s="1">
        <v>40681</v>
      </c>
      <c r="B139" s="4">
        <v>33.824087296536199</v>
      </c>
      <c r="C139">
        <v>12</v>
      </c>
      <c r="D139" s="4">
        <v>-27.005544627884301</v>
      </c>
      <c r="E139">
        <v>1</v>
      </c>
      <c r="F139" s="4">
        <v>28.566666666666698</v>
      </c>
      <c r="G139">
        <v>12</v>
      </c>
      <c r="H139" s="4">
        <v>-1.6</v>
      </c>
      <c r="I139">
        <v>1</v>
      </c>
    </row>
    <row r="140" spans="1:9" x14ac:dyDescent="0.15">
      <c r="A140" s="1">
        <v>40682</v>
      </c>
      <c r="B140" s="4">
        <v>47.312116382673501</v>
      </c>
      <c r="C140">
        <v>12</v>
      </c>
      <c r="D140" s="4">
        <v>-14.2643088976188</v>
      </c>
      <c r="E140">
        <v>1</v>
      </c>
      <c r="F140" s="4">
        <v>39.192307692307701</v>
      </c>
      <c r="G140">
        <v>13</v>
      </c>
      <c r="H140" s="4" t="s">
        <v>9</v>
      </c>
      <c r="I140">
        <v>0</v>
      </c>
    </row>
    <row r="141" spans="1:9" x14ac:dyDescent="0.15">
      <c r="A141" s="1">
        <v>40683</v>
      </c>
      <c r="B141" s="4">
        <v>50.924020268314003</v>
      </c>
      <c r="C141">
        <v>12</v>
      </c>
      <c r="D141" s="4">
        <v>-10.9562347300654</v>
      </c>
      <c r="E141">
        <v>1</v>
      </c>
      <c r="F141" s="4">
        <v>43.423076923076898</v>
      </c>
      <c r="G141">
        <v>13</v>
      </c>
      <c r="H141" s="4" t="s">
        <v>9</v>
      </c>
      <c r="I141">
        <v>0</v>
      </c>
    </row>
    <row r="142" spans="1:9" x14ac:dyDescent="0.15">
      <c r="A142" s="1">
        <v>40684</v>
      </c>
      <c r="B142" s="4">
        <v>38.201216475034201</v>
      </c>
      <c r="C142">
        <v>12</v>
      </c>
      <c r="D142" s="4">
        <v>-23.594115636027599</v>
      </c>
      <c r="E142">
        <v>1</v>
      </c>
      <c r="F142" s="4">
        <v>34.533333333333303</v>
      </c>
      <c r="G142">
        <v>12</v>
      </c>
      <c r="H142" s="4">
        <v>-3</v>
      </c>
      <c r="I142">
        <v>1</v>
      </c>
    </row>
    <row r="143" spans="1:9" x14ac:dyDescent="0.15">
      <c r="A143" s="1">
        <v>40685</v>
      </c>
      <c r="B143" s="4">
        <v>34.118987093820998</v>
      </c>
      <c r="C143">
        <v>12</v>
      </c>
      <c r="D143" s="4">
        <v>-26.496784881280199</v>
      </c>
      <c r="E143">
        <v>1</v>
      </c>
      <c r="F143" s="4">
        <v>26.4153846153846</v>
      </c>
      <c r="G143">
        <v>13</v>
      </c>
      <c r="H143" s="4" t="s">
        <v>9</v>
      </c>
      <c r="I143">
        <v>0</v>
      </c>
    </row>
    <row r="144" spans="1:9" x14ac:dyDescent="0.15">
      <c r="A144" s="1">
        <v>40686</v>
      </c>
      <c r="B144" s="4">
        <v>49.9518754191553</v>
      </c>
      <c r="C144">
        <v>12</v>
      </c>
      <c r="D144" s="4">
        <v>-11.878376156305199</v>
      </c>
      <c r="E144">
        <v>1</v>
      </c>
      <c r="F144" s="4">
        <v>42.1</v>
      </c>
      <c r="G144">
        <v>13</v>
      </c>
      <c r="H144" s="4" t="s">
        <v>9</v>
      </c>
      <c r="I144">
        <v>0</v>
      </c>
    </row>
    <row r="145" spans="1:9" x14ac:dyDescent="0.15">
      <c r="A145" s="1">
        <v>40687</v>
      </c>
      <c r="B145" s="4">
        <v>43.804046327320698</v>
      </c>
      <c r="C145">
        <v>12</v>
      </c>
      <c r="D145" s="4">
        <v>-17.499266678377399</v>
      </c>
      <c r="E145">
        <v>1</v>
      </c>
      <c r="F145" s="4">
        <v>36.176923076923103</v>
      </c>
      <c r="G145">
        <v>13</v>
      </c>
      <c r="H145" s="4" t="s">
        <v>9</v>
      </c>
      <c r="I145">
        <v>0</v>
      </c>
    </row>
    <row r="146" spans="1:9" x14ac:dyDescent="0.15">
      <c r="A146" s="1">
        <v>40688</v>
      </c>
      <c r="B146" s="4">
        <v>52.9648088435167</v>
      </c>
      <c r="C146">
        <v>12</v>
      </c>
      <c r="D146" s="4">
        <v>-8.7341811116886205</v>
      </c>
      <c r="E146">
        <v>1</v>
      </c>
      <c r="F146" s="4">
        <v>44.692307692307701</v>
      </c>
      <c r="G146">
        <v>13</v>
      </c>
      <c r="H146" s="4" t="s">
        <v>9</v>
      </c>
      <c r="I146">
        <v>0</v>
      </c>
    </row>
    <row r="147" spans="1:9" x14ac:dyDescent="0.15">
      <c r="A147" s="1">
        <v>40689</v>
      </c>
      <c r="B147" s="4">
        <v>50.145342302168899</v>
      </c>
      <c r="C147">
        <v>12</v>
      </c>
      <c r="D147" s="4">
        <v>-11.7809625882304</v>
      </c>
      <c r="E147">
        <v>1</v>
      </c>
      <c r="F147" s="4">
        <v>43.353846153846199</v>
      </c>
      <c r="G147">
        <v>13</v>
      </c>
      <c r="H147" s="4" t="s">
        <v>9</v>
      </c>
      <c r="I147">
        <v>0</v>
      </c>
    </row>
    <row r="148" spans="1:9" x14ac:dyDescent="0.15">
      <c r="A148" s="1">
        <v>40690</v>
      </c>
      <c r="B148" s="4">
        <v>36.292325150483599</v>
      </c>
      <c r="C148">
        <v>12</v>
      </c>
      <c r="D148" s="4">
        <v>-25.269135776701599</v>
      </c>
      <c r="E148">
        <v>1</v>
      </c>
      <c r="F148" s="4">
        <v>33.491666666666703</v>
      </c>
      <c r="G148">
        <v>12</v>
      </c>
      <c r="H148" s="4">
        <v>-0.60000000000000098</v>
      </c>
      <c r="I148">
        <v>1</v>
      </c>
    </row>
    <row r="149" spans="1:9" x14ac:dyDescent="0.15">
      <c r="A149" s="1">
        <v>40691</v>
      </c>
      <c r="B149" s="4">
        <v>42.270863266743</v>
      </c>
      <c r="C149">
        <v>12</v>
      </c>
      <c r="D149" s="4">
        <v>-19.664768594517</v>
      </c>
      <c r="E149">
        <v>1</v>
      </c>
      <c r="F149" s="4">
        <v>34.615384615384599</v>
      </c>
      <c r="G149">
        <v>13</v>
      </c>
      <c r="H149" s="4" t="s">
        <v>9</v>
      </c>
      <c r="I149">
        <v>0</v>
      </c>
    </row>
    <row r="150" spans="1:9" x14ac:dyDescent="0.15">
      <c r="A150" s="1">
        <v>40692</v>
      </c>
      <c r="B150" s="4">
        <v>52.468459253947103</v>
      </c>
      <c r="C150">
        <v>12</v>
      </c>
      <c r="D150" s="4">
        <v>-9.3816502627451399</v>
      </c>
      <c r="E150">
        <v>1</v>
      </c>
      <c r="F150" s="4">
        <v>43.807692307692299</v>
      </c>
      <c r="G150">
        <v>13</v>
      </c>
      <c r="H150" s="4" t="s">
        <v>9</v>
      </c>
      <c r="I150">
        <v>0</v>
      </c>
    </row>
    <row r="151" spans="1:9" x14ac:dyDescent="0.15">
      <c r="A151" s="1">
        <v>40693</v>
      </c>
      <c r="B151" s="4">
        <v>43.141973637264798</v>
      </c>
      <c r="C151">
        <v>12</v>
      </c>
      <c r="D151" s="4">
        <v>-17.9250517030822</v>
      </c>
      <c r="E151">
        <v>1</v>
      </c>
      <c r="F151" s="4">
        <v>35.0461538461538</v>
      </c>
      <c r="G151">
        <v>13</v>
      </c>
      <c r="H151" s="4" t="s">
        <v>9</v>
      </c>
      <c r="I151">
        <v>0</v>
      </c>
    </row>
    <row r="152" spans="1:9" x14ac:dyDescent="0.15">
      <c r="A152" s="1">
        <v>40694</v>
      </c>
      <c r="B152" s="4">
        <v>58.523860097167898</v>
      </c>
      <c r="C152">
        <v>13</v>
      </c>
      <c r="D152" s="4">
        <v>0</v>
      </c>
      <c r="E152">
        <v>0</v>
      </c>
      <c r="F152" s="4">
        <v>54.353846153846199</v>
      </c>
      <c r="G152">
        <v>13</v>
      </c>
      <c r="H152" s="4" t="s">
        <v>9</v>
      </c>
      <c r="I152">
        <v>0</v>
      </c>
    </row>
    <row r="153" spans="1:9" x14ac:dyDescent="0.15">
      <c r="A153" s="1">
        <v>40695</v>
      </c>
      <c r="B153" s="4">
        <v>49.833664083778402</v>
      </c>
      <c r="C153">
        <v>12</v>
      </c>
      <c r="D153" s="4">
        <v>-12.0106712716715</v>
      </c>
      <c r="E153">
        <v>1</v>
      </c>
      <c r="F153" s="4">
        <v>34.616666666666703</v>
      </c>
      <c r="G153">
        <v>12</v>
      </c>
      <c r="H153" s="4">
        <v>-2.8</v>
      </c>
      <c r="I153">
        <v>1</v>
      </c>
    </row>
    <row r="154" spans="1:9" x14ac:dyDescent="0.15">
      <c r="A154" s="1">
        <v>40696</v>
      </c>
      <c r="B154" s="4">
        <v>57.059541824379203</v>
      </c>
      <c r="C154">
        <v>12</v>
      </c>
      <c r="D154" s="4">
        <v>-4.9706299711125697</v>
      </c>
      <c r="E154">
        <v>1</v>
      </c>
      <c r="F154" s="4">
        <v>47.246153846153902</v>
      </c>
      <c r="G154">
        <v>13</v>
      </c>
      <c r="H154" s="4" t="s">
        <v>9</v>
      </c>
      <c r="I154">
        <v>0</v>
      </c>
    </row>
    <row r="155" spans="1:9" x14ac:dyDescent="0.15">
      <c r="A155" s="1">
        <v>40697</v>
      </c>
      <c r="B155" s="4">
        <v>57.507358986461199</v>
      </c>
      <c r="C155">
        <v>13</v>
      </c>
      <c r="D155" s="4">
        <v>0</v>
      </c>
      <c r="E155">
        <v>0</v>
      </c>
      <c r="F155" s="4">
        <v>53.1</v>
      </c>
      <c r="G155">
        <v>13</v>
      </c>
      <c r="H155" s="4" t="s">
        <v>9</v>
      </c>
      <c r="I155">
        <v>0</v>
      </c>
    </row>
    <row r="156" spans="1:9" x14ac:dyDescent="0.15">
      <c r="A156" s="1">
        <v>40698</v>
      </c>
      <c r="B156" s="4">
        <v>53.823517066240697</v>
      </c>
      <c r="C156">
        <v>12</v>
      </c>
      <c r="D156" s="4">
        <v>-8.2400258785103802</v>
      </c>
      <c r="E156">
        <v>1</v>
      </c>
      <c r="F156" s="4">
        <v>45.923076923076898</v>
      </c>
      <c r="G156">
        <v>13</v>
      </c>
      <c r="H156" s="4" t="s">
        <v>9</v>
      </c>
      <c r="I156">
        <v>0</v>
      </c>
    </row>
    <row r="157" spans="1:9" x14ac:dyDescent="0.15">
      <c r="A157" s="1">
        <v>40699</v>
      </c>
      <c r="B157" s="4">
        <v>51.968494359166698</v>
      </c>
      <c r="C157">
        <v>12</v>
      </c>
      <c r="D157" s="4">
        <v>-9.8743843822614501</v>
      </c>
      <c r="E157">
        <v>1</v>
      </c>
      <c r="F157" s="4">
        <v>44.7</v>
      </c>
      <c r="G157">
        <v>13</v>
      </c>
      <c r="H157" s="4" t="s">
        <v>9</v>
      </c>
      <c r="I157">
        <v>0</v>
      </c>
    </row>
    <row r="158" spans="1:9" x14ac:dyDescent="0.15">
      <c r="A158" s="1">
        <v>40700</v>
      </c>
      <c r="B158" s="4">
        <v>31.713569374762798</v>
      </c>
      <c r="C158">
        <v>12</v>
      </c>
      <c r="D158" s="4">
        <v>-29.357419051638299</v>
      </c>
      <c r="E158">
        <v>1</v>
      </c>
      <c r="F158" s="4">
        <v>25.653846153846199</v>
      </c>
      <c r="G158">
        <v>13</v>
      </c>
      <c r="H158" s="4" t="s">
        <v>9</v>
      </c>
      <c r="I158">
        <v>0</v>
      </c>
    </row>
    <row r="159" spans="1:9" x14ac:dyDescent="0.15">
      <c r="A159" s="1">
        <v>40701</v>
      </c>
      <c r="B159" s="4">
        <v>42.606037692606698</v>
      </c>
      <c r="C159">
        <v>12</v>
      </c>
      <c r="D159" s="4">
        <v>-18.962873042800499</v>
      </c>
      <c r="E159">
        <v>1</v>
      </c>
      <c r="F159" s="4">
        <v>40.016666666666701</v>
      </c>
      <c r="G159">
        <v>12</v>
      </c>
      <c r="H159" s="4">
        <v>-6.3</v>
      </c>
      <c r="I159">
        <v>1</v>
      </c>
    </row>
    <row r="160" spans="1:9" x14ac:dyDescent="0.15">
      <c r="A160" s="1">
        <v>40702</v>
      </c>
      <c r="B160" s="4">
        <v>30.4078134812077</v>
      </c>
      <c r="C160">
        <v>12</v>
      </c>
      <c r="D160" s="4">
        <v>-30.883749188021898</v>
      </c>
      <c r="E160">
        <v>1</v>
      </c>
      <c r="F160" s="4">
        <v>29.0818181818182</v>
      </c>
      <c r="G160">
        <v>11</v>
      </c>
      <c r="H160" s="4">
        <v>-5.65</v>
      </c>
      <c r="I160">
        <v>2</v>
      </c>
    </row>
    <row r="161" spans="1:9" x14ac:dyDescent="0.15">
      <c r="A161" s="1">
        <v>40703</v>
      </c>
      <c r="B161" s="4">
        <v>53.829731515168703</v>
      </c>
      <c r="C161">
        <v>12</v>
      </c>
      <c r="D161" s="4">
        <v>-8.05920954455285</v>
      </c>
      <c r="E161">
        <v>1</v>
      </c>
      <c r="F161" s="4">
        <v>43.9</v>
      </c>
      <c r="G161">
        <v>13</v>
      </c>
      <c r="H161" s="4" t="s">
        <v>9</v>
      </c>
      <c r="I161">
        <v>0</v>
      </c>
    </row>
    <row r="162" spans="1:9" x14ac:dyDescent="0.15">
      <c r="A162" s="1">
        <v>40704</v>
      </c>
      <c r="B162" s="4">
        <v>49.9754543717915</v>
      </c>
      <c r="C162">
        <v>12</v>
      </c>
      <c r="D162" s="4">
        <v>-11.8500412247345</v>
      </c>
      <c r="E162">
        <v>1</v>
      </c>
      <c r="F162" s="4">
        <v>42.123076923076901</v>
      </c>
      <c r="G162">
        <v>13</v>
      </c>
      <c r="H162" s="4" t="s">
        <v>9</v>
      </c>
      <c r="I162">
        <v>0</v>
      </c>
    </row>
    <row r="163" spans="1:9" x14ac:dyDescent="0.15">
      <c r="A163" s="1">
        <v>40705</v>
      </c>
      <c r="B163" s="4">
        <v>41.853868332275503</v>
      </c>
      <c r="C163">
        <v>12</v>
      </c>
      <c r="D163" s="4">
        <v>-20.091189220364299</v>
      </c>
      <c r="E163">
        <v>1</v>
      </c>
      <c r="F163" s="4">
        <v>43.536363636363603</v>
      </c>
      <c r="G163">
        <v>11</v>
      </c>
      <c r="H163" s="4">
        <v>-3.45</v>
      </c>
      <c r="I163">
        <v>2</v>
      </c>
    </row>
    <row r="164" spans="1:9" x14ac:dyDescent="0.15">
      <c r="A164" s="1">
        <v>40706</v>
      </c>
      <c r="B164" s="4">
        <v>34.448842655190603</v>
      </c>
      <c r="C164">
        <v>12</v>
      </c>
      <c r="D164" s="4">
        <v>-26.9868800283387</v>
      </c>
      <c r="E164">
        <v>1</v>
      </c>
      <c r="F164" s="4">
        <v>27.923076923076898</v>
      </c>
      <c r="G164">
        <v>13</v>
      </c>
      <c r="H164" s="4" t="s">
        <v>9</v>
      </c>
      <c r="I164">
        <v>0</v>
      </c>
    </row>
    <row r="165" spans="1:9" x14ac:dyDescent="0.15">
      <c r="A165" s="1">
        <v>40707</v>
      </c>
      <c r="B165" s="4">
        <v>43.645244471418003</v>
      </c>
      <c r="C165">
        <v>12</v>
      </c>
      <c r="D165" s="4">
        <v>-18.1187059880709</v>
      </c>
      <c r="E165">
        <v>1</v>
      </c>
      <c r="F165" s="4">
        <v>36.507692307692302</v>
      </c>
      <c r="G165">
        <v>13</v>
      </c>
      <c r="H165" s="4" t="s">
        <v>9</v>
      </c>
      <c r="I165">
        <v>0</v>
      </c>
    </row>
    <row r="166" spans="1:9" x14ac:dyDescent="0.15">
      <c r="A166" s="1">
        <v>40708</v>
      </c>
      <c r="B166" s="4">
        <v>52.533317188066</v>
      </c>
      <c r="C166">
        <v>12</v>
      </c>
      <c r="D166" s="4">
        <v>-9.2096244329889494</v>
      </c>
      <c r="E166">
        <v>1</v>
      </c>
      <c r="F166" s="4">
        <v>43.853846153846199</v>
      </c>
      <c r="G166">
        <v>13</v>
      </c>
      <c r="H166" s="4" t="s">
        <v>9</v>
      </c>
      <c r="I166">
        <v>0</v>
      </c>
    </row>
    <row r="167" spans="1:9" x14ac:dyDescent="0.15">
      <c r="A167" s="1">
        <v>40709</v>
      </c>
      <c r="B167" s="4">
        <v>52.325239393562498</v>
      </c>
      <c r="C167">
        <v>12</v>
      </c>
      <c r="D167" s="4">
        <v>-9.2970546937678709</v>
      </c>
      <c r="E167">
        <v>1</v>
      </c>
      <c r="F167" s="4">
        <v>43.907692307692301</v>
      </c>
      <c r="G167">
        <v>13</v>
      </c>
      <c r="H167" s="4" t="s">
        <v>9</v>
      </c>
      <c r="I167">
        <v>0</v>
      </c>
    </row>
    <row r="168" spans="1:9" x14ac:dyDescent="0.15">
      <c r="A168" s="1">
        <v>40710</v>
      </c>
      <c r="B168" s="4">
        <v>43.747678599185903</v>
      </c>
      <c r="C168">
        <v>12</v>
      </c>
      <c r="D168" s="4">
        <v>-16.918521576897</v>
      </c>
      <c r="E168">
        <v>1</v>
      </c>
      <c r="F168" s="4">
        <v>34.661538461538498</v>
      </c>
      <c r="G168">
        <v>13</v>
      </c>
      <c r="H168" s="4" t="s">
        <v>9</v>
      </c>
      <c r="I168">
        <v>0</v>
      </c>
    </row>
    <row r="169" spans="1:9" x14ac:dyDescent="0.15">
      <c r="A169" s="1">
        <v>40711</v>
      </c>
      <c r="B169" s="4">
        <v>59.450820715834098</v>
      </c>
      <c r="C169">
        <v>13</v>
      </c>
      <c r="D169" s="4">
        <v>0</v>
      </c>
      <c r="E169">
        <v>0</v>
      </c>
      <c r="F169" s="4">
        <v>52.246153846153902</v>
      </c>
      <c r="G169">
        <v>13</v>
      </c>
      <c r="H169" s="4" t="s">
        <v>9</v>
      </c>
      <c r="I169">
        <v>0</v>
      </c>
    </row>
    <row r="170" spans="1:9" x14ac:dyDescent="0.15">
      <c r="A170" s="1">
        <v>40712</v>
      </c>
      <c r="B170" s="4">
        <v>60.099010601190002</v>
      </c>
      <c r="C170">
        <v>12</v>
      </c>
      <c r="D170" s="4">
        <v>-1.8988784974570301</v>
      </c>
      <c r="E170">
        <v>1</v>
      </c>
      <c r="F170" s="4">
        <v>51.123076923076901</v>
      </c>
      <c r="G170">
        <v>13</v>
      </c>
      <c r="H170" s="4" t="s">
        <v>9</v>
      </c>
      <c r="I170">
        <v>0</v>
      </c>
    </row>
    <row r="171" spans="1:9" x14ac:dyDescent="0.15">
      <c r="A171" s="1">
        <v>40713</v>
      </c>
      <c r="B171" s="4">
        <v>59.161592247609903</v>
      </c>
      <c r="C171">
        <v>13</v>
      </c>
      <c r="D171" s="4">
        <v>0</v>
      </c>
      <c r="E171">
        <v>0</v>
      </c>
      <c r="F171" s="4">
        <v>54.9538461538462</v>
      </c>
      <c r="G171">
        <v>13</v>
      </c>
      <c r="H171" s="4" t="s">
        <v>9</v>
      </c>
      <c r="I171">
        <v>0</v>
      </c>
    </row>
    <row r="172" spans="1:9" x14ac:dyDescent="0.15">
      <c r="A172" s="1">
        <v>40714</v>
      </c>
      <c r="B172" s="4">
        <v>63.200843273291902</v>
      </c>
      <c r="C172">
        <v>13</v>
      </c>
      <c r="D172" s="4">
        <v>0</v>
      </c>
      <c r="E172">
        <v>0</v>
      </c>
      <c r="F172" s="4">
        <v>58.830769230769199</v>
      </c>
      <c r="G172">
        <v>13</v>
      </c>
      <c r="H172" s="4" t="s">
        <v>9</v>
      </c>
      <c r="I172">
        <v>0</v>
      </c>
    </row>
    <row r="173" spans="1:9" x14ac:dyDescent="0.15">
      <c r="A173" s="1">
        <v>40715</v>
      </c>
      <c r="B173" s="4">
        <v>48.862023892417497</v>
      </c>
      <c r="C173">
        <v>12</v>
      </c>
      <c r="D173" s="4">
        <v>-12.263867034966101</v>
      </c>
      <c r="E173">
        <v>1</v>
      </c>
      <c r="F173" s="4">
        <v>40.6</v>
      </c>
      <c r="G173">
        <v>13</v>
      </c>
      <c r="H173" s="4" t="s">
        <v>9</v>
      </c>
      <c r="I173">
        <v>0</v>
      </c>
    </row>
    <row r="174" spans="1:9" x14ac:dyDescent="0.15">
      <c r="A174" s="1">
        <v>40716</v>
      </c>
      <c r="B174" s="4">
        <v>56.975304472908398</v>
      </c>
      <c r="C174">
        <v>12</v>
      </c>
      <c r="D174" s="4">
        <v>-4.3113623146520403</v>
      </c>
      <c r="E174">
        <v>1</v>
      </c>
      <c r="F174" s="4">
        <v>46.515384615384598</v>
      </c>
      <c r="G174">
        <v>13</v>
      </c>
      <c r="H174" s="4" t="s">
        <v>9</v>
      </c>
      <c r="I174">
        <v>0</v>
      </c>
    </row>
    <row r="175" spans="1:9" x14ac:dyDescent="0.15">
      <c r="A175" s="1">
        <v>40717</v>
      </c>
      <c r="B175" s="4">
        <v>55.193504277304797</v>
      </c>
      <c r="C175">
        <v>12</v>
      </c>
      <c r="D175" s="4">
        <v>-5.5492558366132103</v>
      </c>
      <c r="E175">
        <v>1</v>
      </c>
      <c r="F175" s="4">
        <v>43.884615384615401</v>
      </c>
      <c r="G175">
        <v>13</v>
      </c>
      <c r="H175" s="4" t="s">
        <v>9</v>
      </c>
      <c r="I175">
        <v>0</v>
      </c>
    </row>
    <row r="176" spans="1:9" x14ac:dyDescent="0.15">
      <c r="A176" s="1">
        <v>40718</v>
      </c>
      <c r="B176" s="4">
        <v>73.057449385016398</v>
      </c>
      <c r="C176">
        <v>13</v>
      </c>
      <c r="D176" s="4">
        <v>0</v>
      </c>
      <c r="E176">
        <v>0</v>
      </c>
      <c r="F176" s="4">
        <v>65.123076923076894</v>
      </c>
      <c r="G176">
        <v>13</v>
      </c>
      <c r="H176" s="4" t="s">
        <v>9</v>
      </c>
      <c r="I176">
        <v>0</v>
      </c>
    </row>
    <row r="177" spans="1:9" x14ac:dyDescent="0.15">
      <c r="A177" s="1">
        <v>40719</v>
      </c>
      <c r="B177" s="4">
        <v>69.785255185603802</v>
      </c>
      <c r="C177">
        <v>13</v>
      </c>
      <c r="D177" s="4">
        <v>0</v>
      </c>
      <c r="E177">
        <v>0</v>
      </c>
      <c r="F177" s="4">
        <v>61.4</v>
      </c>
      <c r="G177">
        <v>13</v>
      </c>
      <c r="H177" s="4" t="s">
        <v>9</v>
      </c>
      <c r="I177">
        <v>0</v>
      </c>
    </row>
    <row r="178" spans="1:9" x14ac:dyDescent="0.15">
      <c r="A178" s="1">
        <v>40720</v>
      </c>
      <c r="B178" s="4">
        <v>71.0562555584889</v>
      </c>
      <c r="C178">
        <v>13</v>
      </c>
      <c r="D178" s="4">
        <v>0</v>
      </c>
      <c r="E178">
        <v>0</v>
      </c>
      <c r="F178" s="4">
        <v>67.176923076923103</v>
      </c>
      <c r="G178">
        <v>13</v>
      </c>
      <c r="H178" s="4" t="s">
        <v>9</v>
      </c>
      <c r="I178">
        <v>0</v>
      </c>
    </row>
    <row r="179" spans="1:9" x14ac:dyDescent="0.15">
      <c r="A179" s="1">
        <v>40721</v>
      </c>
      <c r="B179" s="4">
        <v>63.276207279397497</v>
      </c>
      <c r="C179">
        <v>13</v>
      </c>
      <c r="D179" s="4">
        <v>0</v>
      </c>
      <c r="E179">
        <v>0</v>
      </c>
      <c r="F179" s="4">
        <v>58.2153846153846</v>
      </c>
      <c r="G179">
        <v>13</v>
      </c>
      <c r="H179" s="4" t="s">
        <v>9</v>
      </c>
      <c r="I179">
        <v>0</v>
      </c>
    </row>
    <row r="180" spans="1:9" x14ac:dyDescent="0.15">
      <c r="A180" s="1">
        <v>40722</v>
      </c>
      <c r="B180" s="4">
        <v>60.0617275313882</v>
      </c>
      <c r="C180">
        <v>13</v>
      </c>
      <c r="D180" s="4">
        <v>0</v>
      </c>
      <c r="E180">
        <v>0</v>
      </c>
      <c r="F180" s="4">
        <v>53.269230769230802</v>
      </c>
      <c r="G180">
        <v>13</v>
      </c>
      <c r="H180" s="4" t="s">
        <v>9</v>
      </c>
      <c r="I180">
        <v>0</v>
      </c>
    </row>
    <row r="181" spans="1:9" x14ac:dyDescent="0.15">
      <c r="A181" s="1">
        <v>40723</v>
      </c>
      <c r="B181" s="4">
        <v>76.930550914522399</v>
      </c>
      <c r="C181">
        <v>13</v>
      </c>
      <c r="D181" s="4">
        <v>0</v>
      </c>
      <c r="E181">
        <v>0</v>
      </c>
      <c r="F181" s="4">
        <v>68.007692307692295</v>
      </c>
      <c r="G181">
        <v>13</v>
      </c>
      <c r="H181" s="4" t="s">
        <v>9</v>
      </c>
      <c r="I181">
        <v>0</v>
      </c>
    </row>
    <row r="182" spans="1:9" x14ac:dyDescent="0.15">
      <c r="A182" s="1">
        <v>40724</v>
      </c>
      <c r="B182" s="4">
        <v>81.679406770933596</v>
      </c>
      <c r="C182">
        <v>13</v>
      </c>
      <c r="D182" s="4">
        <v>0</v>
      </c>
      <c r="E182">
        <v>0</v>
      </c>
      <c r="F182" s="4">
        <v>75.9769230769231</v>
      </c>
      <c r="G182">
        <v>13</v>
      </c>
      <c r="H182" s="4" t="s">
        <v>9</v>
      </c>
      <c r="I182">
        <v>0</v>
      </c>
    </row>
    <row r="183" spans="1:9" x14ac:dyDescent="0.15">
      <c r="A183" s="1">
        <v>40725</v>
      </c>
      <c r="B183" s="4">
        <v>64.198121589219099</v>
      </c>
      <c r="C183">
        <v>13</v>
      </c>
      <c r="D183" s="4">
        <v>0</v>
      </c>
      <c r="E183">
        <v>0</v>
      </c>
      <c r="F183" s="4">
        <v>57.0230769230769</v>
      </c>
      <c r="G183">
        <v>13</v>
      </c>
      <c r="H183" s="4" t="s">
        <v>9</v>
      </c>
      <c r="I183">
        <v>0</v>
      </c>
    </row>
    <row r="184" spans="1:9" x14ac:dyDescent="0.15">
      <c r="A184" s="1">
        <v>40726</v>
      </c>
      <c r="B184" s="4">
        <v>75.553357957893297</v>
      </c>
      <c r="C184">
        <v>13</v>
      </c>
      <c r="D184" s="4">
        <v>0</v>
      </c>
      <c r="E184">
        <v>0</v>
      </c>
      <c r="F184" s="4">
        <v>70.423076923077005</v>
      </c>
      <c r="G184">
        <v>13</v>
      </c>
      <c r="H184" s="4" t="s">
        <v>9</v>
      </c>
      <c r="I184">
        <v>0</v>
      </c>
    </row>
    <row r="185" spans="1:9" x14ac:dyDescent="0.15">
      <c r="A185" s="1">
        <v>40727</v>
      </c>
      <c r="B185" s="4">
        <v>65.420753440481505</v>
      </c>
      <c r="C185">
        <v>13</v>
      </c>
      <c r="D185" s="4">
        <v>0</v>
      </c>
      <c r="E185">
        <v>0</v>
      </c>
      <c r="F185" s="4">
        <v>59.807692307692299</v>
      </c>
      <c r="G185">
        <v>13</v>
      </c>
      <c r="H185" s="4" t="s">
        <v>9</v>
      </c>
      <c r="I185">
        <v>0</v>
      </c>
    </row>
    <row r="186" spans="1:9" x14ac:dyDescent="0.15">
      <c r="A186" s="1">
        <v>40728</v>
      </c>
      <c r="B186" s="4">
        <v>58.174500909945699</v>
      </c>
      <c r="C186">
        <v>13</v>
      </c>
      <c r="D186" s="4">
        <v>0</v>
      </c>
      <c r="E186">
        <v>0</v>
      </c>
      <c r="F186" s="4">
        <v>51.130769230769197</v>
      </c>
      <c r="G186">
        <v>13</v>
      </c>
      <c r="H186" s="4" t="s">
        <v>9</v>
      </c>
      <c r="I186">
        <v>0</v>
      </c>
    </row>
    <row r="187" spans="1:9" x14ac:dyDescent="0.15">
      <c r="A187" s="1">
        <v>40729</v>
      </c>
      <c r="B187" s="4">
        <v>65.542859005176197</v>
      </c>
      <c r="C187">
        <v>13</v>
      </c>
      <c r="D187" s="4">
        <v>0</v>
      </c>
      <c r="E187">
        <v>0</v>
      </c>
      <c r="F187" s="4">
        <v>59.1</v>
      </c>
      <c r="G187">
        <v>13</v>
      </c>
      <c r="H187" s="4" t="s">
        <v>9</v>
      </c>
      <c r="I187">
        <v>0</v>
      </c>
    </row>
    <row r="188" spans="1:9" x14ac:dyDescent="0.15">
      <c r="A188" s="1">
        <v>40730</v>
      </c>
      <c r="B188" s="4">
        <v>63.378189833155602</v>
      </c>
      <c r="C188">
        <v>13</v>
      </c>
      <c r="D188" s="4">
        <v>0</v>
      </c>
      <c r="E188">
        <v>0</v>
      </c>
      <c r="F188" s="4">
        <v>58.038461538461597</v>
      </c>
      <c r="G188">
        <v>13</v>
      </c>
      <c r="H188" s="4" t="s">
        <v>9</v>
      </c>
      <c r="I188">
        <v>0</v>
      </c>
    </row>
    <row r="189" spans="1:9" x14ac:dyDescent="0.15">
      <c r="A189" s="1">
        <v>40731</v>
      </c>
      <c r="B189" s="4">
        <v>72.427482804264898</v>
      </c>
      <c r="C189">
        <v>13</v>
      </c>
      <c r="D189" s="4">
        <v>0</v>
      </c>
      <c r="E189">
        <v>0</v>
      </c>
      <c r="F189" s="4">
        <v>64.8</v>
      </c>
      <c r="G189">
        <v>13</v>
      </c>
      <c r="H189" s="4" t="s">
        <v>9</v>
      </c>
      <c r="I189">
        <v>0</v>
      </c>
    </row>
    <row r="190" spans="1:9" x14ac:dyDescent="0.15">
      <c r="A190" s="1">
        <v>40732</v>
      </c>
      <c r="B190" s="4">
        <v>67.414460666543306</v>
      </c>
      <c r="C190">
        <v>13</v>
      </c>
      <c r="D190" s="4">
        <v>0</v>
      </c>
      <c r="E190">
        <v>0</v>
      </c>
      <c r="F190" s="4">
        <v>62.907692307692301</v>
      </c>
      <c r="G190">
        <v>13</v>
      </c>
      <c r="H190" s="4" t="s">
        <v>9</v>
      </c>
      <c r="I190">
        <v>0</v>
      </c>
    </row>
    <row r="191" spans="1:9" x14ac:dyDescent="0.15">
      <c r="A191" s="1">
        <v>40733</v>
      </c>
      <c r="B191" s="4">
        <v>69.883490638715898</v>
      </c>
      <c r="C191">
        <v>13</v>
      </c>
      <c r="D191" s="4">
        <v>0</v>
      </c>
      <c r="E191">
        <v>0</v>
      </c>
      <c r="F191" s="4">
        <v>63.607692307692297</v>
      </c>
      <c r="G191">
        <v>13</v>
      </c>
      <c r="H191" s="4" t="s">
        <v>9</v>
      </c>
      <c r="I191">
        <v>0</v>
      </c>
    </row>
    <row r="192" spans="1:9" x14ac:dyDescent="0.15">
      <c r="A192" s="1">
        <v>40734</v>
      </c>
      <c r="B192" s="4">
        <v>84.113454231192094</v>
      </c>
      <c r="C192">
        <v>13</v>
      </c>
      <c r="D192" s="4">
        <v>0</v>
      </c>
      <c r="E192">
        <v>0</v>
      </c>
      <c r="F192" s="4">
        <v>78.353846153846206</v>
      </c>
      <c r="G192">
        <v>13</v>
      </c>
      <c r="H192" s="4" t="s">
        <v>9</v>
      </c>
      <c r="I192">
        <v>0</v>
      </c>
    </row>
    <row r="193" spans="1:9" x14ac:dyDescent="0.15">
      <c r="A193" s="1">
        <v>40735</v>
      </c>
      <c r="B193" s="4">
        <v>94.154316365578495</v>
      </c>
      <c r="C193">
        <v>13</v>
      </c>
      <c r="D193" s="4">
        <v>0</v>
      </c>
      <c r="E193">
        <v>0</v>
      </c>
      <c r="F193" s="4">
        <v>86.938461538461496</v>
      </c>
      <c r="G193">
        <v>13</v>
      </c>
      <c r="H193" s="4" t="s">
        <v>9</v>
      </c>
      <c r="I193">
        <v>0</v>
      </c>
    </row>
    <row r="194" spans="1:9" x14ac:dyDescent="0.15">
      <c r="A194" s="1">
        <v>40736</v>
      </c>
      <c r="B194" s="4">
        <v>95.569225834812599</v>
      </c>
      <c r="C194">
        <v>13</v>
      </c>
      <c r="D194" s="4">
        <v>0</v>
      </c>
      <c r="E194">
        <v>0</v>
      </c>
      <c r="F194" s="4">
        <v>88.015384615384605</v>
      </c>
      <c r="G194">
        <v>13</v>
      </c>
      <c r="H194" s="4" t="s">
        <v>9</v>
      </c>
      <c r="I194">
        <v>0</v>
      </c>
    </row>
    <row r="195" spans="1:9" x14ac:dyDescent="0.15">
      <c r="A195" s="1">
        <v>40737</v>
      </c>
      <c r="B195" s="4">
        <v>83.204253716603802</v>
      </c>
      <c r="C195">
        <v>13</v>
      </c>
      <c r="D195" s="4">
        <v>0</v>
      </c>
      <c r="E195">
        <v>0</v>
      </c>
      <c r="F195" s="4">
        <v>79.400000000000006</v>
      </c>
      <c r="G195">
        <v>13</v>
      </c>
      <c r="H195" s="4" t="s">
        <v>9</v>
      </c>
      <c r="I195">
        <v>0</v>
      </c>
    </row>
    <row r="196" spans="1:9" x14ac:dyDescent="0.15">
      <c r="A196" s="1">
        <v>40738</v>
      </c>
      <c r="B196" s="4">
        <v>78.292029195577101</v>
      </c>
      <c r="C196">
        <v>13</v>
      </c>
      <c r="D196" s="4">
        <v>0</v>
      </c>
      <c r="E196">
        <v>0</v>
      </c>
      <c r="F196" s="4">
        <v>73.961538461538495</v>
      </c>
      <c r="G196">
        <v>13</v>
      </c>
      <c r="H196" s="4" t="s">
        <v>9</v>
      </c>
      <c r="I196">
        <v>0</v>
      </c>
    </row>
    <row r="197" spans="1:9" x14ac:dyDescent="0.15">
      <c r="A197" s="1">
        <v>40739</v>
      </c>
      <c r="B197" s="4">
        <v>80.867489535504106</v>
      </c>
      <c r="C197">
        <v>13</v>
      </c>
      <c r="D197" s="4">
        <v>0</v>
      </c>
      <c r="E197">
        <v>0</v>
      </c>
      <c r="F197" s="4">
        <v>74.769230769230802</v>
      </c>
      <c r="G197">
        <v>13</v>
      </c>
      <c r="H197" s="4" t="s">
        <v>9</v>
      </c>
      <c r="I197">
        <v>0</v>
      </c>
    </row>
    <row r="198" spans="1:9" x14ac:dyDescent="0.15">
      <c r="A198" s="1">
        <v>40740</v>
      </c>
      <c r="B198" s="4">
        <v>81.842396576252</v>
      </c>
      <c r="C198">
        <v>13</v>
      </c>
      <c r="D198" s="4">
        <v>0</v>
      </c>
      <c r="E198">
        <v>0</v>
      </c>
      <c r="F198" s="4">
        <v>75.269230769230802</v>
      </c>
      <c r="G198">
        <v>13</v>
      </c>
      <c r="H198" s="4" t="s">
        <v>9</v>
      </c>
      <c r="I198">
        <v>0</v>
      </c>
    </row>
    <row r="199" spans="1:9" x14ac:dyDescent="0.15">
      <c r="A199" s="1">
        <v>40741</v>
      </c>
      <c r="B199" s="4">
        <v>96.904807001597604</v>
      </c>
      <c r="C199">
        <v>13</v>
      </c>
      <c r="D199" s="4">
        <v>0</v>
      </c>
      <c r="E199">
        <v>0</v>
      </c>
      <c r="F199" s="4">
        <v>89.769230769230802</v>
      </c>
      <c r="G199">
        <v>13</v>
      </c>
      <c r="H199" s="4" t="s">
        <v>9</v>
      </c>
      <c r="I199">
        <v>0</v>
      </c>
    </row>
    <row r="200" spans="1:9" x14ac:dyDescent="0.15">
      <c r="A200" s="1">
        <v>40742</v>
      </c>
      <c r="B200" s="4">
        <v>89.869784884740596</v>
      </c>
      <c r="C200">
        <v>13</v>
      </c>
      <c r="D200" s="4">
        <v>0</v>
      </c>
      <c r="E200">
        <v>0</v>
      </c>
      <c r="F200" s="4">
        <v>82.646153846153794</v>
      </c>
      <c r="G200">
        <v>13</v>
      </c>
      <c r="H200" s="4" t="s">
        <v>9</v>
      </c>
      <c r="I200">
        <v>0</v>
      </c>
    </row>
    <row r="201" spans="1:9" x14ac:dyDescent="0.15">
      <c r="A201" s="1">
        <v>40743</v>
      </c>
      <c r="B201" s="4">
        <v>86.011924809633598</v>
      </c>
      <c r="C201">
        <v>13</v>
      </c>
      <c r="D201" s="4">
        <v>0</v>
      </c>
      <c r="E201">
        <v>0</v>
      </c>
      <c r="F201" s="4">
        <v>78.446153846153905</v>
      </c>
      <c r="G201">
        <v>13</v>
      </c>
      <c r="H201" s="4" t="s">
        <v>9</v>
      </c>
      <c r="I201">
        <v>0</v>
      </c>
    </row>
    <row r="202" spans="1:9" x14ac:dyDescent="0.15">
      <c r="A202" s="1">
        <v>40744</v>
      </c>
      <c r="B202" s="4">
        <v>107.10037967633301</v>
      </c>
      <c r="C202">
        <v>13</v>
      </c>
      <c r="D202" s="4">
        <v>0</v>
      </c>
      <c r="E202">
        <v>0</v>
      </c>
      <c r="F202" s="4">
        <v>97.846153846153896</v>
      </c>
      <c r="G202">
        <v>13</v>
      </c>
      <c r="H202" s="4" t="s">
        <v>9</v>
      </c>
      <c r="I202">
        <v>0</v>
      </c>
    </row>
    <row r="203" spans="1:9" x14ac:dyDescent="0.15">
      <c r="A203" s="1">
        <v>40745</v>
      </c>
      <c r="B203" s="4">
        <v>109.188637990251</v>
      </c>
      <c r="C203">
        <v>13</v>
      </c>
      <c r="D203" s="4">
        <v>0</v>
      </c>
      <c r="E203">
        <v>0</v>
      </c>
      <c r="F203" s="4">
        <v>101.14615384615399</v>
      </c>
      <c r="G203">
        <v>13</v>
      </c>
      <c r="H203" s="4" t="s">
        <v>9</v>
      </c>
      <c r="I203">
        <v>0</v>
      </c>
    </row>
    <row r="204" spans="1:9" x14ac:dyDescent="0.15">
      <c r="A204" s="1">
        <v>40746</v>
      </c>
      <c r="B204" s="4">
        <v>108.467270117653</v>
      </c>
      <c r="C204">
        <v>13</v>
      </c>
      <c r="D204" s="4">
        <v>0</v>
      </c>
      <c r="E204">
        <v>0</v>
      </c>
      <c r="F204" s="4">
        <v>100.57692307692299</v>
      </c>
      <c r="G204">
        <v>13</v>
      </c>
      <c r="H204" s="4" t="s">
        <v>9</v>
      </c>
      <c r="I204">
        <v>0</v>
      </c>
    </row>
    <row r="205" spans="1:9" x14ac:dyDescent="0.15">
      <c r="A205" s="1">
        <v>40747</v>
      </c>
      <c r="B205" s="4">
        <v>105.84643000346701</v>
      </c>
      <c r="C205">
        <v>13</v>
      </c>
      <c r="D205" s="4">
        <v>0</v>
      </c>
      <c r="E205">
        <v>0</v>
      </c>
      <c r="F205" s="4">
        <v>98.907692307692301</v>
      </c>
      <c r="G205">
        <v>13</v>
      </c>
      <c r="H205" s="4" t="s">
        <v>9</v>
      </c>
      <c r="I205">
        <v>0</v>
      </c>
    </row>
    <row r="206" spans="1:9" x14ac:dyDescent="0.15">
      <c r="A206" s="1">
        <v>40748</v>
      </c>
      <c r="B206" s="4">
        <v>110.396596865904</v>
      </c>
      <c r="C206">
        <v>13</v>
      </c>
      <c r="D206" s="4">
        <v>0</v>
      </c>
      <c r="E206">
        <v>0</v>
      </c>
      <c r="F206" s="4">
        <v>103.253846153846</v>
      </c>
      <c r="G206">
        <v>13</v>
      </c>
      <c r="H206" s="4" t="s">
        <v>9</v>
      </c>
      <c r="I206">
        <v>0</v>
      </c>
    </row>
    <row r="207" spans="1:9" x14ac:dyDescent="0.15">
      <c r="A207" s="1">
        <v>40749</v>
      </c>
      <c r="B207" s="4">
        <v>105.56696297182</v>
      </c>
      <c r="C207">
        <v>13</v>
      </c>
      <c r="D207" s="4">
        <v>0</v>
      </c>
      <c r="E207">
        <v>0</v>
      </c>
      <c r="F207" s="4">
        <v>99.615384615384599</v>
      </c>
      <c r="G207">
        <v>13</v>
      </c>
      <c r="H207" s="4" t="s">
        <v>9</v>
      </c>
      <c r="I207">
        <v>0</v>
      </c>
    </row>
    <row r="208" spans="1:9" x14ac:dyDescent="0.15">
      <c r="A208" s="1">
        <v>40750</v>
      </c>
      <c r="B208" s="4">
        <v>93.022648344968005</v>
      </c>
      <c r="C208">
        <v>13</v>
      </c>
      <c r="D208" s="4">
        <v>0</v>
      </c>
      <c r="E208">
        <v>0</v>
      </c>
      <c r="F208" s="4">
        <v>86.353846153846206</v>
      </c>
      <c r="G208">
        <v>13</v>
      </c>
      <c r="H208" s="4" t="s">
        <v>9</v>
      </c>
      <c r="I208">
        <v>0</v>
      </c>
    </row>
    <row r="209" spans="1:9" x14ac:dyDescent="0.15">
      <c r="A209" s="1">
        <v>40751</v>
      </c>
      <c r="B209" s="4">
        <v>87.332845442162693</v>
      </c>
      <c r="C209">
        <v>13</v>
      </c>
      <c r="D209" s="4">
        <v>0</v>
      </c>
      <c r="E209">
        <v>0</v>
      </c>
      <c r="F209" s="4">
        <v>80.838461538461502</v>
      </c>
      <c r="G209">
        <v>13</v>
      </c>
      <c r="H209" s="4" t="s">
        <v>9</v>
      </c>
      <c r="I209">
        <v>0</v>
      </c>
    </row>
    <row r="210" spans="1:9" x14ac:dyDescent="0.15">
      <c r="A210" s="1">
        <v>40752</v>
      </c>
      <c r="B210" s="4">
        <v>100.005928960617</v>
      </c>
      <c r="C210">
        <v>13</v>
      </c>
      <c r="D210" s="4">
        <v>0</v>
      </c>
      <c r="E210">
        <v>0</v>
      </c>
      <c r="F210" s="4">
        <v>91.384615384615401</v>
      </c>
      <c r="G210">
        <v>13</v>
      </c>
      <c r="H210" s="4" t="s">
        <v>9</v>
      </c>
      <c r="I210">
        <v>0</v>
      </c>
    </row>
    <row r="211" spans="1:9" x14ac:dyDescent="0.15">
      <c r="A211" s="1">
        <v>40753</v>
      </c>
      <c r="B211" s="4">
        <v>97.567833270044204</v>
      </c>
      <c r="C211">
        <v>13</v>
      </c>
      <c r="D211" s="4">
        <v>0</v>
      </c>
      <c r="E211">
        <v>0</v>
      </c>
      <c r="F211" s="4">
        <v>89.161538461538498</v>
      </c>
      <c r="G211">
        <v>13</v>
      </c>
      <c r="H211" s="4" t="s">
        <v>9</v>
      </c>
      <c r="I211">
        <v>0</v>
      </c>
    </row>
    <row r="212" spans="1:9" x14ac:dyDescent="0.15">
      <c r="A212" s="1">
        <v>40754</v>
      </c>
      <c r="B212" s="4">
        <v>108.735748280123</v>
      </c>
      <c r="C212">
        <v>13</v>
      </c>
      <c r="D212" s="4">
        <v>0</v>
      </c>
      <c r="E212">
        <v>0</v>
      </c>
      <c r="F212" s="4">
        <v>101.046153846154</v>
      </c>
      <c r="G212">
        <v>13</v>
      </c>
      <c r="H212" s="4" t="s">
        <v>9</v>
      </c>
      <c r="I212">
        <v>0</v>
      </c>
    </row>
    <row r="213" spans="1:9" x14ac:dyDescent="0.15">
      <c r="A213" s="1">
        <v>40755</v>
      </c>
      <c r="B213" s="4">
        <v>111.301859973994</v>
      </c>
      <c r="C213">
        <v>13</v>
      </c>
      <c r="D213" s="4">
        <v>0</v>
      </c>
      <c r="E213">
        <v>0</v>
      </c>
      <c r="F213" s="4">
        <v>104.92307692307701</v>
      </c>
      <c r="G213">
        <v>13</v>
      </c>
      <c r="H213" s="4" t="s">
        <v>9</v>
      </c>
      <c r="I213">
        <v>0</v>
      </c>
    </row>
    <row r="214" spans="1:9" x14ac:dyDescent="0.15">
      <c r="A214" s="1">
        <v>40756</v>
      </c>
      <c r="B214" s="4">
        <v>80.101273069905304</v>
      </c>
      <c r="C214">
        <v>13</v>
      </c>
      <c r="D214" s="4">
        <v>0</v>
      </c>
      <c r="E214">
        <v>0</v>
      </c>
      <c r="F214" s="4">
        <v>75.892307692307696</v>
      </c>
      <c r="G214">
        <v>13</v>
      </c>
      <c r="H214" s="4" t="s">
        <v>9</v>
      </c>
      <c r="I214">
        <v>0</v>
      </c>
    </row>
    <row r="215" spans="1:9" x14ac:dyDescent="0.15">
      <c r="A215" s="1">
        <v>40757</v>
      </c>
      <c r="B215" s="4">
        <v>90.072025229479294</v>
      </c>
      <c r="C215">
        <v>13</v>
      </c>
      <c r="D215" s="4">
        <v>0</v>
      </c>
      <c r="E215">
        <v>0</v>
      </c>
      <c r="F215" s="4">
        <v>84.884615384615401</v>
      </c>
      <c r="G215">
        <v>13</v>
      </c>
      <c r="H215" s="4" t="s">
        <v>9</v>
      </c>
      <c r="I215">
        <v>0</v>
      </c>
    </row>
    <row r="216" spans="1:9" x14ac:dyDescent="0.15">
      <c r="A216" s="1">
        <v>40758</v>
      </c>
      <c r="B216" s="4">
        <v>81.558434120754498</v>
      </c>
      <c r="C216">
        <v>13</v>
      </c>
      <c r="D216" s="4">
        <v>0</v>
      </c>
      <c r="E216">
        <v>0</v>
      </c>
      <c r="F216" s="4">
        <v>75.207692307692298</v>
      </c>
      <c r="G216">
        <v>13</v>
      </c>
      <c r="H216" s="4" t="s">
        <v>9</v>
      </c>
      <c r="I216">
        <v>0</v>
      </c>
    </row>
    <row r="217" spans="1:9" x14ac:dyDescent="0.15">
      <c r="A217" s="1">
        <v>40759</v>
      </c>
      <c r="B217" s="4">
        <v>104.109277686345</v>
      </c>
      <c r="C217">
        <v>13</v>
      </c>
      <c r="D217" s="4">
        <v>0</v>
      </c>
      <c r="E217">
        <v>0</v>
      </c>
      <c r="F217" s="4">
        <v>96.623076923076894</v>
      </c>
      <c r="G217">
        <v>13</v>
      </c>
      <c r="H217" s="4" t="s">
        <v>9</v>
      </c>
      <c r="I217">
        <v>0</v>
      </c>
    </row>
    <row r="218" spans="1:9" x14ac:dyDescent="0.15">
      <c r="A218" s="1">
        <v>40760</v>
      </c>
      <c r="B218" s="4">
        <v>104.95683292180399</v>
      </c>
      <c r="C218">
        <v>13</v>
      </c>
      <c r="D218" s="4">
        <v>0</v>
      </c>
      <c r="E218">
        <v>0</v>
      </c>
      <c r="F218" s="4">
        <v>97.669230769230793</v>
      </c>
      <c r="G218">
        <v>13</v>
      </c>
      <c r="H218" s="4" t="s">
        <v>9</v>
      </c>
      <c r="I218">
        <v>0</v>
      </c>
    </row>
    <row r="219" spans="1:9" x14ac:dyDescent="0.15">
      <c r="A219" s="1">
        <v>40761</v>
      </c>
      <c r="B219" s="4">
        <v>98.461942033538804</v>
      </c>
      <c r="C219">
        <v>13</v>
      </c>
      <c r="D219" s="4">
        <v>0</v>
      </c>
      <c r="E219">
        <v>0</v>
      </c>
      <c r="F219" s="4">
        <v>93.615384615384599</v>
      </c>
      <c r="G219">
        <v>13</v>
      </c>
      <c r="H219" s="4" t="s">
        <v>9</v>
      </c>
      <c r="I219">
        <v>0</v>
      </c>
    </row>
    <row r="220" spans="1:9" x14ac:dyDescent="0.15">
      <c r="A220" s="1">
        <v>40762</v>
      </c>
      <c r="B220" s="4">
        <v>94.760914983712695</v>
      </c>
      <c r="C220">
        <v>13</v>
      </c>
      <c r="D220" s="4">
        <v>0</v>
      </c>
      <c r="E220">
        <v>0</v>
      </c>
      <c r="F220" s="4">
        <v>89.738461538461493</v>
      </c>
      <c r="G220">
        <v>13</v>
      </c>
      <c r="H220" s="4" t="s">
        <v>9</v>
      </c>
      <c r="I220">
        <v>0</v>
      </c>
    </row>
    <row r="221" spans="1:9" x14ac:dyDescent="0.15">
      <c r="A221" s="1">
        <v>40763</v>
      </c>
      <c r="B221" s="4">
        <v>99.28528138003</v>
      </c>
      <c r="C221">
        <v>13</v>
      </c>
      <c r="D221" s="4">
        <v>0</v>
      </c>
      <c r="E221">
        <v>0</v>
      </c>
      <c r="F221" s="4">
        <v>93.4769230769231</v>
      </c>
      <c r="G221">
        <v>13</v>
      </c>
      <c r="H221" s="4" t="s">
        <v>9</v>
      </c>
      <c r="I221">
        <v>0</v>
      </c>
    </row>
    <row r="222" spans="1:9" x14ac:dyDescent="0.15">
      <c r="A222" s="1">
        <v>40764</v>
      </c>
      <c r="B222" s="4">
        <v>95.009570492840993</v>
      </c>
      <c r="C222">
        <v>13</v>
      </c>
      <c r="D222" s="4">
        <v>0</v>
      </c>
      <c r="E222">
        <v>0</v>
      </c>
      <c r="F222" s="4">
        <v>89.953846153846101</v>
      </c>
      <c r="G222">
        <v>13</v>
      </c>
      <c r="H222" s="4" t="s">
        <v>9</v>
      </c>
      <c r="I222">
        <v>0</v>
      </c>
    </row>
    <row r="223" spans="1:9" x14ac:dyDescent="0.15">
      <c r="A223" s="1">
        <v>40765</v>
      </c>
      <c r="B223" s="4">
        <v>78.400057104526596</v>
      </c>
      <c r="C223">
        <v>13</v>
      </c>
      <c r="D223" s="4">
        <v>0</v>
      </c>
      <c r="E223">
        <v>0</v>
      </c>
      <c r="F223" s="4">
        <v>71.638461538461598</v>
      </c>
      <c r="G223">
        <v>13</v>
      </c>
      <c r="H223" s="4" t="s">
        <v>9</v>
      </c>
      <c r="I223">
        <v>0</v>
      </c>
    </row>
    <row r="224" spans="1:9" x14ac:dyDescent="0.15">
      <c r="A224" s="1">
        <v>40766</v>
      </c>
      <c r="B224" s="4">
        <v>102.048472702252</v>
      </c>
      <c r="C224">
        <v>13</v>
      </c>
      <c r="D224" s="4">
        <v>0</v>
      </c>
      <c r="E224">
        <v>0</v>
      </c>
      <c r="F224" s="4">
        <v>94.346153846153797</v>
      </c>
      <c r="G224">
        <v>13</v>
      </c>
      <c r="H224" s="4" t="s">
        <v>9</v>
      </c>
      <c r="I224">
        <v>0</v>
      </c>
    </row>
    <row r="225" spans="1:9" x14ac:dyDescent="0.15">
      <c r="A225" s="1">
        <v>40767</v>
      </c>
      <c r="B225" s="4">
        <v>96.935781760985705</v>
      </c>
      <c r="C225">
        <v>13</v>
      </c>
      <c r="D225" s="4">
        <v>0</v>
      </c>
      <c r="E225">
        <v>0</v>
      </c>
      <c r="F225" s="4">
        <v>88.5461538461538</v>
      </c>
      <c r="G225">
        <v>13</v>
      </c>
      <c r="H225" s="4" t="s">
        <v>9</v>
      </c>
      <c r="I225">
        <v>0</v>
      </c>
    </row>
    <row r="226" spans="1:9" x14ac:dyDescent="0.15">
      <c r="A226" s="1">
        <v>40768</v>
      </c>
      <c r="B226" s="4">
        <v>86.062354533236501</v>
      </c>
      <c r="C226">
        <v>13</v>
      </c>
      <c r="D226" s="4">
        <v>0</v>
      </c>
      <c r="E226">
        <v>0</v>
      </c>
      <c r="F226" s="4">
        <v>78.146153846153894</v>
      </c>
      <c r="G226">
        <v>13</v>
      </c>
      <c r="H226" s="4" t="s">
        <v>9</v>
      </c>
      <c r="I226">
        <v>0</v>
      </c>
    </row>
    <row r="227" spans="1:9" x14ac:dyDescent="0.15">
      <c r="A227" s="1">
        <v>40769</v>
      </c>
      <c r="B227" s="4">
        <v>102.79322643006699</v>
      </c>
      <c r="C227">
        <v>13</v>
      </c>
      <c r="D227" s="4">
        <v>0</v>
      </c>
      <c r="E227">
        <v>0</v>
      </c>
      <c r="F227" s="4">
        <v>95.261538461538507</v>
      </c>
      <c r="G227">
        <v>13</v>
      </c>
      <c r="H227" s="4" t="s">
        <v>9</v>
      </c>
      <c r="I227">
        <v>0</v>
      </c>
    </row>
    <row r="228" spans="1:9" x14ac:dyDescent="0.15">
      <c r="A228" s="1">
        <v>40770</v>
      </c>
      <c r="B228" s="4">
        <v>102.194829325349</v>
      </c>
      <c r="C228">
        <v>13</v>
      </c>
      <c r="D228" s="4">
        <v>0</v>
      </c>
      <c r="E228">
        <v>0</v>
      </c>
      <c r="F228" s="4">
        <v>95.838461538461502</v>
      </c>
      <c r="G228">
        <v>13</v>
      </c>
      <c r="H228" s="4" t="s">
        <v>9</v>
      </c>
      <c r="I228">
        <v>0</v>
      </c>
    </row>
    <row r="229" spans="1:9" x14ac:dyDescent="0.15">
      <c r="A229" s="1">
        <v>40771</v>
      </c>
      <c r="B229" s="4">
        <v>96.367402608016505</v>
      </c>
      <c r="C229">
        <v>13</v>
      </c>
      <c r="D229" s="4">
        <v>0</v>
      </c>
      <c r="E229">
        <v>0</v>
      </c>
      <c r="F229" s="4">
        <v>89.153846153846203</v>
      </c>
      <c r="G229">
        <v>13</v>
      </c>
      <c r="H229" s="4" t="s">
        <v>9</v>
      </c>
      <c r="I229">
        <v>0</v>
      </c>
    </row>
    <row r="230" spans="1:9" x14ac:dyDescent="0.15">
      <c r="A230" s="1">
        <v>40772</v>
      </c>
      <c r="B230" s="4">
        <v>104.15303660173799</v>
      </c>
      <c r="C230">
        <v>13</v>
      </c>
      <c r="D230" s="4">
        <v>0</v>
      </c>
      <c r="E230">
        <v>0</v>
      </c>
      <c r="F230" s="4">
        <v>97.653846153846104</v>
      </c>
      <c r="G230">
        <v>13</v>
      </c>
      <c r="H230" s="4" t="s">
        <v>9</v>
      </c>
      <c r="I230">
        <v>0</v>
      </c>
    </row>
    <row r="231" spans="1:9" x14ac:dyDescent="0.15">
      <c r="A231" s="1">
        <v>40773</v>
      </c>
      <c r="B231" s="4">
        <v>104.305550787377</v>
      </c>
      <c r="C231">
        <v>13</v>
      </c>
      <c r="D231" s="4">
        <v>0</v>
      </c>
      <c r="E231">
        <v>0</v>
      </c>
      <c r="F231" s="4">
        <v>97.746153846153902</v>
      </c>
      <c r="G231">
        <v>13</v>
      </c>
      <c r="H231" s="4" t="s">
        <v>9</v>
      </c>
      <c r="I231">
        <v>0</v>
      </c>
    </row>
    <row r="232" spans="1:9" x14ac:dyDescent="0.15">
      <c r="A232" s="1">
        <v>40774</v>
      </c>
      <c r="B232" s="4">
        <v>102.74603793507301</v>
      </c>
      <c r="C232">
        <v>13</v>
      </c>
      <c r="D232" s="4">
        <v>0</v>
      </c>
      <c r="E232">
        <v>0</v>
      </c>
      <c r="F232" s="4">
        <v>96.169230769230793</v>
      </c>
      <c r="G232">
        <v>13</v>
      </c>
      <c r="H232" s="4" t="s">
        <v>9</v>
      </c>
      <c r="I232">
        <v>0</v>
      </c>
    </row>
    <row r="233" spans="1:9" x14ac:dyDescent="0.15">
      <c r="A233" s="1">
        <v>40775</v>
      </c>
      <c r="B233" s="4">
        <v>105.067435145121</v>
      </c>
      <c r="C233">
        <v>13</v>
      </c>
      <c r="D233" s="4">
        <v>0</v>
      </c>
      <c r="E233">
        <v>0</v>
      </c>
      <c r="F233" s="4">
        <v>99.015384615384605</v>
      </c>
      <c r="G233">
        <v>13</v>
      </c>
      <c r="H233" s="4" t="s">
        <v>9</v>
      </c>
      <c r="I233">
        <v>0</v>
      </c>
    </row>
    <row r="234" spans="1:9" x14ac:dyDescent="0.15">
      <c r="A234" s="1">
        <v>40776</v>
      </c>
      <c r="B234" s="4">
        <v>101.741201129899</v>
      </c>
      <c r="C234">
        <v>13</v>
      </c>
      <c r="D234" s="4">
        <v>0</v>
      </c>
      <c r="E234">
        <v>0</v>
      </c>
      <c r="F234" s="4">
        <v>95.353846153846106</v>
      </c>
      <c r="G234">
        <v>13</v>
      </c>
      <c r="H234" s="4" t="s">
        <v>9</v>
      </c>
      <c r="I234">
        <v>0</v>
      </c>
    </row>
    <row r="235" spans="1:9" x14ac:dyDescent="0.15">
      <c r="A235" s="1">
        <v>40777</v>
      </c>
      <c r="B235" s="4">
        <v>104.99604332592401</v>
      </c>
      <c r="C235">
        <v>13</v>
      </c>
      <c r="D235" s="4">
        <v>0</v>
      </c>
      <c r="E235">
        <v>0</v>
      </c>
      <c r="F235" s="4">
        <v>96.184615384615398</v>
      </c>
      <c r="G235">
        <v>13</v>
      </c>
      <c r="H235" s="4" t="s">
        <v>9</v>
      </c>
      <c r="I235">
        <v>0</v>
      </c>
    </row>
    <row r="236" spans="1:9" x14ac:dyDescent="0.15">
      <c r="A236" s="1">
        <v>40778</v>
      </c>
      <c r="B236" s="4">
        <v>110.154279378827</v>
      </c>
      <c r="C236">
        <v>13</v>
      </c>
      <c r="D236" s="4">
        <v>0</v>
      </c>
      <c r="E236">
        <v>0</v>
      </c>
      <c r="F236" s="4">
        <v>101.2</v>
      </c>
      <c r="G236">
        <v>13</v>
      </c>
      <c r="H236" s="4" t="s">
        <v>9</v>
      </c>
      <c r="I236">
        <v>0</v>
      </c>
    </row>
    <row r="237" spans="1:9" x14ac:dyDescent="0.15">
      <c r="A237" s="1">
        <v>40779</v>
      </c>
      <c r="B237" s="4">
        <v>97.364274700838493</v>
      </c>
      <c r="C237">
        <v>13</v>
      </c>
      <c r="D237" s="4">
        <v>0</v>
      </c>
      <c r="E237">
        <v>0</v>
      </c>
      <c r="F237" s="4">
        <v>89.284615384615407</v>
      </c>
      <c r="G237">
        <v>13</v>
      </c>
      <c r="H237" s="4" t="s">
        <v>9</v>
      </c>
      <c r="I237">
        <v>0</v>
      </c>
    </row>
    <row r="238" spans="1:9" x14ac:dyDescent="0.15">
      <c r="A238" s="1">
        <v>40780</v>
      </c>
      <c r="B238" s="4">
        <v>82.140264503766005</v>
      </c>
      <c r="C238">
        <v>13</v>
      </c>
      <c r="D238" s="4">
        <v>0</v>
      </c>
      <c r="E238">
        <v>0</v>
      </c>
      <c r="F238" s="4">
        <v>74.761538461538507</v>
      </c>
      <c r="G238">
        <v>13</v>
      </c>
      <c r="H238" s="4" t="s">
        <v>9</v>
      </c>
      <c r="I238">
        <v>0</v>
      </c>
    </row>
    <row r="239" spans="1:9" x14ac:dyDescent="0.15">
      <c r="A239" s="1">
        <v>40781</v>
      </c>
      <c r="B239" s="4">
        <v>74.617768078262301</v>
      </c>
      <c r="C239">
        <v>13</v>
      </c>
      <c r="D239" s="4">
        <v>0</v>
      </c>
      <c r="E239">
        <v>0</v>
      </c>
      <c r="F239" s="4">
        <v>69.076923076923094</v>
      </c>
      <c r="G239">
        <v>13</v>
      </c>
      <c r="H239" s="4" t="s">
        <v>9</v>
      </c>
      <c r="I239">
        <v>0</v>
      </c>
    </row>
    <row r="240" spans="1:9" x14ac:dyDescent="0.15">
      <c r="A240" s="1">
        <v>40782</v>
      </c>
      <c r="B240" s="4">
        <v>82.637228024268794</v>
      </c>
      <c r="C240">
        <v>13</v>
      </c>
      <c r="D240" s="4">
        <v>0</v>
      </c>
      <c r="E240">
        <v>0</v>
      </c>
      <c r="F240" s="4">
        <v>80.146153846153794</v>
      </c>
      <c r="G240">
        <v>13</v>
      </c>
      <c r="H240" s="4" t="s">
        <v>9</v>
      </c>
      <c r="I240">
        <v>0</v>
      </c>
    </row>
    <row r="241" spans="1:9" x14ac:dyDescent="0.15">
      <c r="A241" s="1">
        <v>40783</v>
      </c>
      <c r="B241" s="4">
        <v>90.587866674024497</v>
      </c>
      <c r="C241">
        <v>13</v>
      </c>
      <c r="D241" s="4">
        <v>0</v>
      </c>
      <c r="E241">
        <v>0</v>
      </c>
      <c r="F241" s="4">
        <v>85.369230769230796</v>
      </c>
      <c r="G241">
        <v>13</v>
      </c>
      <c r="H241" s="4" t="s">
        <v>9</v>
      </c>
      <c r="I241">
        <v>0</v>
      </c>
    </row>
    <row r="242" spans="1:9" x14ac:dyDescent="0.15">
      <c r="A242" s="1">
        <v>40784</v>
      </c>
      <c r="B242" s="4">
        <v>83.191496294977298</v>
      </c>
      <c r="C242">
        <v>13</v>
      </c>
      <c r="D242" s="4">
        <v>0</v>
      </c>
      <c r="E242">
        <v>0</v>
      </c>
      <c r="F242" s="4">
        <v>79.684615384615398</v>
      </c>
      <c r="G242">
        <v>13</v>
      </c>
      <c r="H242" s="4" t="s">
        <v>9</v>
      </c>
      <c r="I242">
        <v>0</v>
      </c>
    </row>
    <row r="243" spans="1:9" x14ac:dyDescent="0.15">
      <c r="A243" s="1">
        <v>40785</v>
      </c>
      <c r="B243" s="4">
        <v>76.284551670702399</v>
      </c>
      <c r="C243">
        <v>13</v>
      </c>
      <c r="D243" s="4">
        <v>0</v>
      </c>
      <c r="E243">
        <v>0</v>
      </c>
      <c r="F243" s="4">
        <v>73.400000000000006</v>
      </c>
      <c r="G243">
        <v>13</v>
      </c>
      <c r="H243" s="4" t="s">
        <v>9</v>
      </c>
      <c r="I243">
        <v>0</v>
      </c>
    </row>
    <row r="244" spans="1:9" x14ac:dyDescent="0.15">
      <c r="A244" s="1">
        <v>40786</v>
      </c>
      <c r="B244" s="4">
        <v>76.208184354991602</v>
      </c>
      <c r="C244">
        <v>13</v>
      </c>
      <c r="D244" s="4">
        <v>0</v>
      </c>
      <c r="E244">
        <v>0</v>
      </c>
      <c r="F244" s="4">
        <v>72.861538461538402</v>
      </c>
      <c r="G244">
        <v>13</v>
      </c>
      <c r="H244" s="4" t="s">
        <v>9</v>
      </c>
      <c r="I244">
        <v>0</v>
      </c>
    </row>
    <row r="245" spans="1:9" x14ac:dyDescent="0.15">
      <c r="A245" s="1">
        <v>40787</v>
      </c>
      <c r="B245" s="4">
        <v>106.918034877897</v>
      </c>
      <c r="C245">
        <v>13</v>
      </c>
      <c r="D245" s="4">
        <v>0</v>
      </c>
      <c r="E245">
        <v>0</v>
      </c>
      <c r="F245" s="4">
        <v>100.007692307692</v>
      </c>
      <c r="G245">
        <v>13</v>
      </c>
      <c r="H245" s="4" t="s">
        <v>9</v>
      </c>
      <c r="I245">
        <v>0</v>
      </c>
    </row>
    <row r="246" spans="1:9" x14ac:dyDescent="0.15">
      <c r="A246" s="1">
        <v>40788</v>
      </c>
      <c r="B246" s="4">
        <v>100.671139181377</v>
      </c>
      <c r="C246">
        <v>13</v>
      </c>
      <c r="D246" s="4">
        <v>0</v>
      </c>
      <c r="E246">
        <v>0</v>
      </c>
      <c r="F246" s="4">
        <v>93.546153846153899</v>
      </c>
      <c r="G246">
        <v>13</v>
      </c>
      <c r="H246" s="4" t="s">
        <v>9</v>
      </c>
      <c r="I246">
        <v>0</v>
      </c>
    </row>
    <row r="247" spans="1:9" x14ac:dyDescent="0.15">
      <c r="A247" s="1">
        <v>40789</v>
      </c>
      <c r="B247" s="4">
        <v>107.552500095516</v>
      </c>
      <c r="C247">
        <v>13</v>
      </c>
      <c r="D247" s="4">
        <v>0</v>
      </c>
      <c r="E247">
        <v>0</v>
      </c>
      <c r="F247" s="4">
        <v>102.092307692308</v>
      </c>
      <c r="G247">
        <v>13</v>
      </c>
      <c r="H247" s="4" t="s">
        <v>9</v>
      </c>
      <c r="I247">
        <v>0</v>
      </c>
    </row>
    <row r="248" spans="1:9" x14ac:dyDescent="0.15">
      <c r="A248" s="1">
        <v>40790</v>
      </c>
      <c r="B248" s="4">
        <v>93.0215457015032</v>
      </c>
      <c r="C248">
        <v>13</v>
      </c>
      <c r="D248" s="4">
        <v>0</v>
      </c>
      <c r="E248">
        <v>0</v>
      </c>
      <c r="F248" s="4">
        <v>89.746153846153902</v>
      </c>
      <c r="G248">
        <v>13</v>
      </c>
      <c r="H248" s="4" t="s">
        <v>9</v>
      </c>
      <c r="I248">
        <v>0</v>
      </c>
    </row>
    <row r="249" spans="1:9" x14ac:dyDescent="0.15">
      <c r="A249" s="1">
        <v>40791</v>
      </c>
      <c r="B249" s="4">
        <v>73.119441430054906</v>
      </c>
      <c r="C249">
        <v>13</v>
      </c>
      <c r="D249" s="4">
        <v>0</v>
      </c>
      <c r="E249">
        <v>0</v>
      </c>
      <c r="F249" s="4">
        <v>71.415384615384596</v>
      </c>
      <c r="G249">
        <v>13</v>
      </c>
      <c r="H249" s="4" t="s">
        <v>9</v>
      </c>
      <c r="I249">
        <v>0</v>
      </c>
    </row>
    <row r="250" spans="1:9" x14ac:dyDescent="0.15">
      <c r="A250" s="1">
        <v>40792</v>
      </c>
      <c r="B250" s="4">
        <v>71.096753581459396</v>
      </c>
      <c r="C250">
        <v>13</v>
      </c>
      <c r="D250" s="4">
        <v>0</v>
      </c>
      <c r="E250">
        <v>0</v>
      </c>
      <c r="F250" s="4">
        <v>69.730769230769198</v>
      </c>
      <c r="G250">
        <v>13</v>
      </c>
      <c r="H250" s="4" t="s">
        <v>9</v>
      </c>
      <c r="I250">
        <v>0</v>
      </c>
    </row>
    <row r="251" spans="1:9" x14ac:dyDescent="0.15">
      <c r="A251" s="1">
        <v>40793</v>
      </c>
      <c r="B251" s="4">
        <v>57.348301572364399</v>
      </c>
      <c r="C251">
        <v>13</v>
      </c>
      <c r="D251" s="4">
        <v>0</v>
      </c>
      <c r="E251">
        <v>0</v>
      </c>
      <c r="F251" s="4">
        <v>51.5230769230769</v>
      </c>
      <c r="G251">
        <v>13</v>
      </c>
      <c r="H251" s="4" t="s">
        <v>9</v>
      </c>
      <c r="I251">
        <v>0</v>
      </c>
    </row>
    <row r="252" spans="1:9" x14ac:dyDescent="0.15">
      <c r="A252" s="1">
        <v>40794</v>
      </c>
      <c r="B252" s="4">
        <v>60.003449230849</v>
      </c>
      <c r="C252">
        <v>12</v>
      </c>
      <c r="D252" s="4">
        <v>-0.93890703808573095</v>
      </c>
      <c r="E252">
        <v>1</v>
      </c>
      <c r="F252" s="4">
        <v>47.576923076923102</v>
      </c>
      <c r="G252">
        <v>13</v>
      </c>
      <c r="H252" s="4" t="s">
        <v>9</v>
      </c>
      <c r="I252">
        <v>0</v>
      </c>
    </row>
    <row r="253" spans="1:9" x14ac:dyDescent="0.15">
      <c r="A253" s="1">
        <v>40795</v>
      </c>
      <c r="B253" s="4">
        <v>66.676516106453093</v>
      </c>
      <c r="C253">
        <v>13</v>
      </c>
      <c r="D253" s="4">
        <v>0</v>
      </c>
      <c r="E253">
        <v>0</v>
      </c>
      <c r="F253" s="4">
        <v>57.638461538461499</v>
      </c>
      <c r="G253">
        <v>13</v>
      </c>
      <c r="H253" s="4" t="s">
        <v>9</v>
      </c>
      <c r="I253">
        <v>0</v>
      </c>
    </row>
    <row r="254" spans="1:9" x14ac:dyDescent="0.15">
      <c r="A254" s="1">
        <v>40796</v>
      </c>
      <c r="B254" s="4">
        <v>74.921567914050897</v>
      </c>
      <c r="C254">
        <v>13</v>
      </c>
      <c r="D254" s="4">
        <v>0</v>
      </c>
      <c r="E254">
        <v>0</v>
      </c>
      <c r="F254" s="4">
        <v>73.830769230769207</v>
      </c>
      <c r="G254">
        <v>13</v>
      </c>
      <c r="H254" s="4" t="s">
        <v>9</v>
      </c>
      <c r="I254">
        <v>0</v>
      </c>
    </row>
    <row r="255" spans="1:9" x14ac:dyDescent="0.15">
      <c r="A255" s="1">
        <v>40797</v>
      </c>
      <c r="B255" s="4">
        <v>53.859574718612897</v>
      </c>
      <c r="C255">
        <v>13</v>
      </c>
      <c r="D255" s="4">
        <v>-4.37301909429981</v>
      </c>
      <c r="E255">
        <v>0</v>
      </c>
      <c r="F255" s="4">
        <v>55.046153846153899</v>
      </c>
      <c r="G255">
        <v>13</v>
      </c>
      <c r="H255" s="4" t="s">
        <v>9</v>
      </c>
      <c r="I255">
        <v>0</v>
      </c>
    </row>
    <row r="256" spans="1:9" x14ac:dyDescent="0.15">
      <c r="A256" s="1">
        <v>40798</v>
      </c>
      <c r="B256" s="4">
        <v>60.8312838978703</v>
      </c>
      <c r="C256">
        <v>12</v>
      </c>
      <c r="D256" s="4">
        <v>-1.7341731952978301</v>
      </c>
      <c r="E256">
        <v>1</v>
      </c>
      <c r="F256" s="4">
        <v>56.192307692307701</v>
      </c>
      <c r="G256">
        <v>13</v>
      </c>
      <c r="H256" s="4" t="s">
        <v>9</v>
      </c>
      <c r="I256">
        <v>0</v>
      </c>
    </row>
    <row r="257" spans="1:9" x14ac:dyDescent="0.15">
      <c r="A257" s="1">
        <v>40799</v>
      </c>
      <c r="B257" s="4">
        <v>39.8087979975896</v>
      </c>
      <c r="C257">
        <v>12</v>
      </c>
      <c r="D257" s="4">
        <v>-21.294210494532098</v>
      </c>
      <c r="E257">
        <v>1</v>
      </c>
      <c r="F257" s="4">
        <v>32.0230769230769</v>
      </c>
      <c r="G257">
        <v>13</v>
      </c>
      <c r="H257" s="4" t="s">
        <v>9</v>
      </c>
      <c r="I257">
        <v>0</v>
      </c>
    </row>
    <row r="258" spans="1:9" x14ac:dyDescent="0.15">
      <c r="A258" s="1">
        <v>40800</v>
      </c>
      <c r="B258" s="4">
        <v>57.380161074993602</v>
      </c>
      <c r="C258">
        <v>12</v>
      </c>
      <c r="D258" s="4">
        <v>-4.5368626756419701</v>
      </c>
      <c r="E258">
        <v>1</v>
      </c>
      <c r="F258" s="4">
        <v>48.861538461538501</v>
      </c>
      <c r="G258">
        <v>13</v>
      </c>
      <c r="H258" s="4" t="s">
        <v>9</v>
      </c>
      <c r="I258">
        <v>0</v>
      </c>
    </row>
    <row r="259" spans="1:9" x14ac:dyDescent="0.15">
      <c r="A259" s="1">
        <v>40801</v>
      </c>
      <c r="B259" s="4">
        <v>49.976394021109897</v>
      </c>
      <c r="C259">
        <v>12</v>
      </c>
      <c r="D259" s="4">
        <v>-11.1347116093431</v>
      </c>
      <c r="E259">
        <v>1</v>
      </c>
      <c r="F259" s="4">
        <v>39.661538461538498</v>
      </c>
      <c r="G259">
        <v>13</v>
      </c>
      <c r="H259" s="4" t="s">
        <v>9</v>
      </c>
      <c r="I259">
        <v>0</v>
      </c>
    </row>
    <row r="260" spans="1:9" x14ac:dyDescent="0.15">
      <c r="A260" s="1">
        <v>40802</v>
      </c>
      <c r="B260" s="4">
        <v>65.717080249915895</v>
      </c>
      <c r="C260">
        <v>13</v>
      </c>
      <c r="D260" s="4">
        <v>0</v>
      </c>
      <c r="E260">
        <v>0</v>
      </c>
      <c r="F260" s="4">
        <v>63.415384615384603</v>
      </c>
      <c r="G260">
        <v>13</v>
      </c>
      <c r="H260" s="4" t="s">
        <v>9</v>
      </c>
      <c r="I260">
        <v>0</v>
      </c>
    </row>
    <row r="261" spans="1:9" x14ac:dyDescent="0.15">
      <c r="A261" s="1">
        <v>40803</v>
      </c>
      <c r="B261" s="4">
        <v>62.657963571507103</v>
      </c>
      <c r="C261">
        <v>13</v>
      </c>
      <c r="D261" s="4">
        <v>0</v>
      </c>
      <c r="E261">
        <v>0</v>
      </c>
      <c r="F261" s="4">
        <v>62.492307692307698</v>
      </c>
      <c r="G261">
        <v>13</v>
      </c>
      <c r="H261" s="4" t="s">
        <v>9</v>
      </c>
      <c r="I261">
        <v>0</v>
      </c>
    </row>
    <row r="262" spans="1:9" x14ac:dyDescent="0.15">
      <c r="A262" s="1">
        <v>40804</v>
      </c>
      <c r="B262" s="4">
        <v>37.708711325483399</v>
      </c>
      <c r="C262">
        <v>12</v>
      </c>
      <c r="D262" s="4">
        <v>-22.694231582722999</v>
      </c>
      <c r="E262">
        <v>1</v>
      </c>
      <c r="F262" s="4">
        <v>28.8</v>
      </c>
      <c r="G262">
        <v>13</v>
      </c>
      <c r="H262" s="4" t="s">
        <v>9</v>
      </c>
      <c r="I262">
        <v>0</v>
      </c>
    </row>
    <row r="263" spans="1:9" x14ac:dyDescent="0.15">
      <c r="A263" s="1">
        <v>40805</v>
      </c>
      <c r="B263" s="4">
        <v>64.742758105423206</v>
      </c>
      <c r="C263">
        <v>13</v>
      </c>
      <c r="D263" s="4">
        <v>0</v>
      </c>
      <c r="E263">
        <v>0</v>
      </c>
      <c r="F263" s="4">
        <v>62.876923076923099</v>
      </c>
      <c r="G263">
        <v>13</v>
      </c>
      <c r="H263" s="4" t="s">
        <v>9</v>
      </c>
      <c r="I263">
        <v>0</v>
      </c>
    </row>
    <row r="264" spans="1:9" x14ac:dyDescent="0.15">
      <c r="A264" s="1">
        <v>40806</v>
      </c>
      <c r="B264" s="4">
        <v>60.966351462984498</v>
      </c>
      <c r="C264">
        <v>13</v>
      </c>
      <c r="D264" s="4">
        <v>0</v>
      </c>
      <c r="E264">
        <v>0</v>
      </c>
      <c r="F264" s="4">
        <v>56.6</v>
      </c>
      <c r="G264">
        <v>13</v>
      </c>
      <c r="H264" s="4" t="s">
        <v>9</v>
      </c>
      <c r="I264">
        <v>0</v>
      </c>
    </row>
    <row r="265" spans="1:9" x14ac:dyDescent="0.15">
      <c r="A265" s="1">
        <v>40807</v>
      </c>
      <c r="B265" s="4">
        <v>60.216953819714497</v>
      </c>
      <c r="C265">
        <v>13</v>
      </c>
      <c r="D265" s="4">
        <v>0</v>
      </c>
      <c r="E265">
        <v>0</v>
      </c>
      <c r="F265" s="4">
        <v>55.923076923076898</v>
      </c>
      <c r="G265">
        <v>13</v>
      </c>
      <c r="H265" s="4" t="s">
        <v>9</v>
      </c>
      <c r="I265">
        <v>0</v>
      </c>
    </row>
    <row r="266" spans="1:9" x14ac:dyDescent="0.15">
      <c r="A266" s="1">
        <v>40808</v>
      </c>
      <c r="B266" s="4">
        <v>60.115946940616901</v>
      </c>
      <c r="C266">
        <v>13</v>
      </c>
      <c r="D266" s="4">
        <v>-3.0799434525246498</v>
      </c>
      <c r="E266">
        <v>0</v>
      </c>
      <c r="F266" s="4">
        <v>61.030769230769202</v>
      </c>
      <c r="G266">
        <v>13</v>
      </c>
      <c r="H266" s="4" t="s">
        <v>9</v>
      </c>
      <c r="I266">
        <v>0</v>
      </c>
    </row>
    <row r="267" spans="1:9" x14ac:dyDescent="0.15">
      <c r="A267" s="1">
        <v>40809</v>
      </c>
      <c r="B267" s="4">
        <v>58.456450188337598</v>
      </c>
      <c r="C267">
        <v>13</v>
      </c>
      <c r="D267" s="4">
        <v>-4.4666328357063296</v>
      </c>
      <c r="E267">
        <v>0</v>
      </c>
      <c r="F267" s="4">
        <v>59.2153846153846</v>
      </c>
      <c r="G267">
        <v>13</v>
      </c>
      <c r="H267" s="4" t="s">
        <v>9</v>
      </c>
      <c r="I267">
        <v>0</v>
      </c>
    </row>
    <row r="268" spans="1:9" x14ac:dyDescent="0.15">
      <c r="A268" s="1">
        <v>40810</v>
      </c>
      <c r="B268" s="4">
        <v>68.924807621234606</v>
      </c>
      <c r="C268">
        <v>13</v>
      </c>
      <c r="D268" s="4">
        <v>0</v>
      </c>
      <c r="E268">
        <v>0</v>
      </c>
      <c r="F268" s="4">
        <v>70.7</v>
      </c>
      <c r="G268">
        <v>13</v>
      </c>
      <c r="H268" s="4" t="s">
        <v>9</v>
      </c>
      <c r="I268">
        <v>0</v>
      </c>
    </row>
    <row r="269" spans="1:9" x14ac:dyDescent="0.15">
      <c r="A269" s="1">
        <v>40811</v>
      </c>
      <c r="B269" s="4">
        <v>60.359707734801802</v>
      </c>
      <c r="C269">
        <v>13</v>
      </c>
      <c r="D269" s="4">
        <v>0</v>
      </c>
      <c r="E269">
        <v>0</v>
      </c>
      <c r="F269" s="4">
        <v>59.130769230769197</v>
      </c>
      <c r="G269">
        <v>13</v>
      </c>
      <c r="H269" s="4" t="s">
        <v>9</v>
      </c>
      <c r="I269">
        <v>0</v>
      </c>
    </row>
    <row r="270" spans="1:9" x14ac:dyDescent="0.15">
      <c r="A270" s="1">
        <v>40812</v>
      </c>
      <c r="B270" s="4">
        <v>35.815340871445798</v>
      </c>
      <c r="C270">
        <v>13</v>
      </c>
      <c r="D270" s="4">
        <v>-24.633933350546101</v>
      </c>
      <c r="E270">
        <v>0</v>
      </c>
      <c r="F270" s="4">
        <v>59.2</v>
      </c>
      <c r="G270">
        <v>10</v>
      </c>
      <c r="H270" s="4">
        <v>-13.766666666666699</v>
      </c>
      <c r="I270">
        <v>3</v>
      </c>
    </row>
    <row r="271" spans="1:9" x14ac:dyDescent="0.15">
      <c r="A271" s="1">
        <v>40813</v>
      </c>
      <c r="B271" s="4">
        <v>38.490133922886599</v>
      </c>
      <c r="C271">
        <v>12</v>
      </c>
      <c r="D271" s="4">
        <v>-23.799182581788401</v>
      </c>
      <c r="E271">
        <v>1</v>
      </c>
      <c r="F271" s="4">
        <v>44.045454545454596</v>
      </c>
      <c r="G271">
        <v>11</v>
      </c>
      <c r="H271" s="4">
        <v>-8.9</v>
      </c>
      <c r="I271">
        <v>2</v>
      </c>
    </row>
    <row r="272" spans="1:9" x14ac:dyDescent="0.15">
      <c r="A272" s="1">
        <v>40814</v>
      </c>
      <c r="B272" s="4">
        <v>39.974599982335903</v>
      </c>
      <c r="C272">
        <v>12</v>
      </c>
      <c r="D272" s="4">
        <v>-21.2476159124788</v>
      </c>
      <c r="E272">
        <v>1</v>
      </c>
      <c r="F272" s="4">
        <v>31.0846153846154</v>
      </c>
      <c r="G272">
        <v>13</v>
      </c>
      <c r="H272" s="4" t="s">
        <v>9</v>
      </c>
      <c r="I272">
        <v>0</v>
      </c>
    </row>
    <row r="273" spans="1:9" x14ac:dyDescent="0.15">
      <c r="A273" s="1">
        <v>40815</v>
      </c>
      <c r="B273" s="4">
        <v>69.446915562031805</v>
      </c>
      <c r="C273">
        <v>13</v>
      </c>
      <c r="D273" s="4">
        <v>0</v>
      </c>
      <c r="E273">
        <v>0</v>
      </c>
      <c r="F273" s="4">
        <v>65.4769230769231</v>
      </c>
      <c r="G273">
        <v>13</v>
      </c>
      <c r="H273" s="4" t="s">
        <v>9</v>
      </c>
      <c r="I273">
        <v>0</v>
      </c>
    </row>
    <row r="274" spans="1:9" x14ac:dyDescent="0.15">
      <c r="A274" s="1">
        <v>40816</v>
      </c>
      <c r="B274" s="4">
        <v>65.509841932860397</v>
      </c>
      <c r="C274">
        <v>13</v>
      </c>
      <c r="D274" s="4">
        <v>0</v>
      </c>
      <c r="E274">
        <v>0</v>
      </c>
      <c r="F274" s="4">
        <v>60.884615384615401</v>
      </c>
      <c r="G274">
        <v>13</v>
      </c>
      <c r="H274" s="4" t="s">
        <v>9</v>
      </c>
      <c r="I274">
        <v>0</v>
      </c>
    </row>
    <row r="275" spans="1:9" x14ac:dyDescent="0.15">
      <c r="A275" s="1">
        <v>40817</v>
      </c>
      <c r="B275" s="4">
        <v>70.439701935533407</v>
      </c>
      <c r="C275">
        <v>13</v>
      </c>
      <c r="D275" s="4">
        <v>0</v>
      </c>
      <c r="E275">
        <v>0</v>
      </c>
      <c r="F275" s="4">
        <v>84.423076923076906</v>
      </c>
      <c r="G275">
        <v>13</v>
      </c>
      <c r="H275" s="4" t="s">
        <v>9</v>
      </c>
      <c r="I275">
        <v>0</v>
      </c>
    </row>
    <row r="276" spans="1:9" x14ac:dyDescent="0.15">
      <c r="A276" s="1">
        <v>40818</v>
      </c>
      <c r="B276" s="4">
        <v>74.093372286172595</v>
      </c>
      <c r="C276">
        <v>13</v>
      </c>
      <c r="D276" s="4">
        <v>0</v>
      </c>
      <c r="E276">
        <v>0</v>
      </c>
      <c r="F276" s="4">
        <v>78.053846153846195</v>
      </c>
      <c r="G276">
        <v>13</v>
      </c>
      <c r="H276" s="4" t="s">
        <v>9</v>
      </c>
      <c r="I276">
        <v>0</v>
      </c>
    </row>
    <row r="277" spans="1:9" x14ac:dyDescent="0.15">
      <c r="A277" s="1">
        <v>40819</v>
      </c>
      <c r="B277" s="4">
        <v>81.600117879385607</v>
      </c>
      <c r="C277">
        <v>13</v>
      </c>
      <c r="D277" s="4">
        <v>0</v>
      </c>
      <c r="E277">
        <v>0</v>
      </c>
      <c r="F277" s="4">
        <v>83.292307692307702</v>
      </c>
      <c r="G277">
        <v>13</v>
      </c>
      <c r="H277" s="4" t="s">
        <v>9</v>
      </c>
      <c r="I277">
        <v>0</v>
      </c>
    </row>
    <row r="278" spans="1:9" x14ac:dyDescent="0.15">
      <c r="A278" s="1">
        <v>40820</v>
      </c>
      <c r="B278" s="4">
        <v>66.616519121358607</v>
      </c>
      <c r="C278">
        <v>13</v>
      </c>
      <c r="D278" s="4">
        <v>0</v>
      </c>
      <c r="E278">
        <v>0</v>
      </c>
      <c r="F278" s="4">
        <v>62</v>
      </c>
      <c r="G278">
        <v>13</v>
      </c>
      <c r="H278" s="4" t="s">
        <v>9</v>
      </c>
      <c r="I278">
        <v>0</v>
      </c>
    </row>
    <row r="279" spans="1:9" x14ac:dyDescent="0.15">
      <c r="A279" s="1">
        <v>40821</v>
      </c>
      <c r="B279" s="4">
        <v>73.920013133428796</v>
      </c>
      <c r="C279">
        <v>13</v>
      </c>
      <c r="D279" s="4">
        <v>0</v>
      </c>
      <c r="E279">
        <v>0</v>
      </c>
      <c r="F279" s="4">
        <v>74.815384615384602</v>
      </c>
      <c r="G279">
        <v>13</v>
      </c>
      <c r="H279" s="4" t="s">
        <v>9</v>
      </c>
      <c r="I279">
        <v>0</v>
      </c>
    </row>
    <row r="280" spans="1:9" x14ac:dyDescent="0.15">
      <c r="A280" s="1">
        <v>40822</v>
      </c>
      <c r="B280" s="4">
        <v>46.038956112817097</v>
      </c>
      <c r="C280">
        <v>13</v>
      </c>
      <c r="D280" s="4">
        <v>-16.274610835897398</v>
      </c>
      <c r="E280">
        <v>0</v>
      </c>
      <c r="F280" s="4">
        <v>60.527272727272702</v>
      </c>
      <c r="G280">
        <v>11</v>
      </c>
      <c r="H280" s="4">
        <v>-3.65</v>
      </c>
      <c r="I280">
        <v>2</v>
      </c>
    </row>
    <row r="281" spans="1:9" x14ac:dyDescent="0.15">
      <c r="A281" s="1">
        <v>40823</v>
      </c>
      <c r="B281" s="4">
        <v>39.901653250857997</v>
      </c>
      <c r="C281">
        <v>12</v>
      </c>
      <c r="D281" s="4">
        <v>-22.133398497041401</v>
      </c>
      <c r="E281">
        <v>1</v>
      </c>
      <c r="F281" s="4">
        <v>42.545454545454596</v>
      </c>
      <c r="G281">
        <v>11</v>
      </c>
      <c r="H281" s="4">
        <v>-4.6500000000000004</v>
      </c>
      <c r="I281">
        <v>2</v>
      </c>
    </row>
    <row r="282" spans="1:9" x14ac:dyDescent="0.15">
      <c r="A282" s="1">
        <v>40824</v>
      </c>
      <c r="B282" s="4">
        <v>46.683880260474901</v>
      </c>
      <c r="C282">
        <v>12</v>
      </c>
      <c r="D282" s="4">
        <v>-13.7380777298856</v>
      </c>
      <c r="E282">
        <v>1</v>
      </c>
      <c r="F282" s="4">
        <v>33.430769230769201</v>
      </c>
      <c r="G282">
        <v>13</v>
      </c>
      <c r="H282" s="4" t="s">
        <v>9</v>
      </c>
      <c r="I282">
        <v>0</v>
      </c>
    </row>
    <row r="283" spans="1:9" x14ac:dyDescent="0.15">
      <c r="A283" s="1">
        <v>40825</v>
      </c>
      <c r="B283" s="4">
        <v>57.405122699856101</v>
      </c>
      <c r="C283">
        <v>13</v>
      </c>
      <c r="D283" s="4">
        <v>0</v>
      </c>
      <c r="E283">
        <v>0</v>
      </c>
      <c r="F283" s="4">
        <v>50.115384615384599</v>
      </c>
      <c r="G283">
        <v>13</v>
      </c>
      <c r="H283" s="4" t="s">
        <v>9</v>
      </c>
      <c r="I283">
        <v>0</v>
      </c>
    </row>
    <row r="284" spans="1:9" x14ac:dyDescent="0.15">
      <c r="A284" s="1">
        <v>40826</v>
      </c>
      <c r="B284" s="4">
        <v>68.535310205659897</v>
      </c>
      <c r="C284">
        <v>13</v>
      </c>
      <c r="D284" s="4">
        <v>0</v>
      </c>
      <c r="E284">
        <v>0</v>
      </c>
      <c r="F284" s="4">
        <v>69.215384615384593</v>
      </c>
      <c r="G284">
        <v>13</v>
      </c>
      <c r="H284" s="4" t="s">
        <v>9</v>
      </c>
      <c r="I284">
        <v>0</v>
      </c>
    </row>
    <row r="285" spans="1:9" x14ac:dyDescent="0.15">
      <c r="A285" s="1">
        <v>40827</v>
      </c>
      <c r="B285" s="4">
        <v>51.233600325698497</v>
      </c>
      <c r="C285">
        <v>12</v>
      </c>
      <c r="D285" s="4">
        <v>-11.1930154949467</v>
      </c>
      <c r="E285">
        <v>1</v>
      </c>
      <c r="F285" s="4">
        <v>57.472727272727298</v>
      </c>
      <c r="G285">
        <v>11</v>
      </c>
      <c r="H285" s="4">
        <v>-2.8</v>
      </c>
      <c r="I285">
        <v>2</v>
      </c>
    </row>
    <row r="286" spans="1:9" x14ac:dyDescent="0.15">
      <c r="A286" s="1">
        <v>40828</v>
      </c>
      <c r="B286" s="4">
        <v>42.197467372797497</v>
      </c>
      <c r="C286">
        <v>13</v>
      </c>
      <c r="D286" s="4">
        <v>-19.833112741143999</v>
      </c>
      <c r="E286">
        <v>0</v>
      </c>
      <c r="F286" s="4">
        <v>57.5818181818182</v>
      </c>
      <c r="G286">
        <v>11</v>
      </c>
      <c r="H286" s="4">
        <v>-6.15</v>
      </c>
      <c r="I286">
        <v>2</v>
      </c>
    </row>
    <row r="287" spans="1:9" x14ac:dyDescent="0.15">
      <c r="A287" s="1">
        <v>40829</v>
      </c>
      <c r="B287" s="4">
        <v>54.828026768416102</v>
      </c>
      <c r="C287">
        <v>12</v>
      </c>
      <c r="D287" s="4">
        <v>-7.3013589139845001</v>
      </c>
      <c r="E287">
        <v>1</v>
      </c>
      <c r="F287" s="4">
        <v>47.853846153846199</v>
      </c>
      <c r="G287">
        <v>13</v>
      </c>
      <c r="H287" s="4" t="s">
        <v>9</v>
      </c>
      <c r="I287">
        <v>0</v>
      </c>
    </row>
    <row r="288" spans="1:9" x14ac:dyDescent="0.15">
      <c r="A288" s="1">
        <v>40830</v>
      </c>
      <c r="B288" s="4">
        <v>26.242100350175601</v>
      </c>
      <c r="C288">
        <v>12</v>
      </c>
      <c r="D288" s="4">
        <v>-34.413835989498203</v>
      </c>
      <c r="E288">
        <v>1</v>
      </c>
      <c r="F288" s="4">
        <v>22.6727272727273</v>
      </c>
      <c r="G288">
        <v>11</v>
      </c>
      <c r="H288" s="4">
        <v>-4.25</v>
      </c>
      <c r="I288">
        <v>2</v>
      </c>
    </row>
    <row r="289" spans="1:9" x14ac:dyDescent="0.15">
      <c r="A289" s="1">
        <v>40831</v>
      </c>
      <c r="B289" s="4">
        <v>26.118694825099698</v>
      </c>
      <c r="C289">
        <v>12</v>
      </c>
      <c r="D289" s="4">
        <v>-34.037768848986303</v>
      </c>
      <c r="E289">
        <v>1</v>
      </c>
      <c r="F289" s="4">
        <v>16.100000000000001</v>
      </c>
      <c r="G289">
        <v>13</v>
      </c>
      <c r="H289" s="4" t="s">
        <v>9</v>
      </c>
      <c r="I289">
        <v>0</v>
      </c>
    </row>
    <row r="290" spans="1:9" x14ac:dyDescent="0.15">
      <c r="A290" s="1">
        <v>40832</v>
      </c>
      <c r="B290" s="4">
        <v>60.542443261954602</v>
      </c>
      <c r="C290">
        <v>13</v>
      </c>
      <c r="D290" s="4">
        <v>-2.6779327197362002</v>
      </c>
      <c r="E290">
        <v>0</v>
      </c>
      <c r="F290" s="4">
        <v>62.769230769230802</v>
      </c>
      <c r="G290">
        <v>13</v>
      </c>
      <c r="H290" s="4" t="s">
        <v>9</v>
      </c>
      <c r="I290">
        <v>0</v>
      </c>
    </row>
    <row r="291" spans="1:9" x14ac:dyDescent="0.15">
      <c r="A291" s="1">
        <v>40833</v>
      </c>
      <c r="B291" s="4">
        <v>47.251973086566103</v>
      </c>
      <c r="C291">
        <v>12</v>
      </c>
      <c r="D291" s="4">
        <v>-15.1145271625132</v>
      </c>
      <c r="E291">
        <v>1</v>
      </c>
      <c r="F291" s="4">
        <v>48.0833333333333</v>
      </c>
      <c r="G291">
        <v>12</v>
      </c>
      <c r="H291" s="4">
        <v>-3.2</v>
      </c>
      <c r="I291">
        <v>1</v>
      </c>
    </row>
    <row r="292" spans="1:9" x14ac:dyDescent="0.15">
      <c r="A292" s="1">
        <v>40834</v>
      </c>
      <c r="B292" s="4">
        <v>34.408573762472898</v>
      </c>
      <c r="C292">
        <v>12</v>
      </c>
      <c r="D292" s="4">
        <v>-28.225997862943601</v>
      </c>
      <c r="E292">
        <v>1</v>
      </c>
      <c r="F292" s="4">
        <v>56.766666666666701</v>
      </c>
      <c r="G292">
        <v>9</v>
      </c>
      <c r="H292" s="4">
        <v>-14.625</v>
      </c>
      <c r="I292">
        <v>4</v>
      </c>
    </row>
    <row r="293" spans="1:9" x14ac:dyDescent="0.15">
      <c r="A293" s="1">
        <v>40835</v>
      </c>
      <c r="B293" s="4">
        <v>2.59553025125228</v>
      </c>
      <c r="C293">
        <v>11</v>
      </c>
      <c r="D293" s="4">
        <v>-43.305999911298997</v>
      </c>
      <c r="E293">
        <v>2</v>
      </c>
      <c r="F293" s="4">
        <v>1.6</v>
      </c>
      <c r="G293">
        <v>1</v>
      </c>
      <c r="H293" s="4">
        <v>-7.0250000000000004</v>
      </c>
      <c r="I293">
        <v>12</v>
      </c>
    </row>
    <row r="294" spans="1:9" x14ac:dyDescent="0.15">
      <c r="A294" s="1">
        <v>40836</v>
      </c>
      <c r="B294" s="4">
        <v>51.250946250215399</v>
      </c>
      <c r="C294">
        <v>13</v>
      </c>
      <c r="D294" s="4">
        <v>-9.3517504058382794</v>
      </c>
      <c r="E294">
        <v>0</v>
      </c>
      <c r="F294" s="4">
        <v>61.736363636363699</v>
      </c>
      <c r="G294">
        <v>11</v>
      </c>
      <c r="H294" s="4">
        <v>-3.55</v>
      </c>
      <c r="I294">
        <v>2</v>
      </c>
    </row>
    <row r="295" spans="1:9" x14ac:dyDescent="0.15">
      <c r="A295" s="1">
        <v>40837</v>
      </c>
      <c r="B295" s="4">
        <v>56.3210437647273</v>
      </c>
      <c r="C295">
        <v>13</v>
      </c>
      <c r="D295" s="4">
        <v>-12.0983101727613</v>
      </c>
      <c r="E295">
        <v>0</v>
      </c>
      <c r="F295" s="4">
        <v>65.8333333333333</v>
      </c>
      <c r="G295">
        <v>12</v>
      </c>
      <c r="H295" s="4">
        <v>-3.5</v>
      </c>
      <c r="I295">
        <v>1</v>
      </c>
    </row>
    <row r="296" spans="1:9" x14ac:dyDescent="0.15">
      <c r="A296" s="1">
        <v>40838</v>
      </c>
      <c r="B296" s="4">
        <v>37.956623694539097</v>
      </c>
      <c r="C296">
        <v>12</v>
      </c>
      <c r="D296" s="4">
        <v>-23.539678726179702</v>
      </c>
      <c r="E296">
        <v>1</v>
      </c>
      <c r="F296" s="4">
        <v>34.85</v>
      </c>
      <c r="G296">
        <v>12</v>
      </c>
      <c r="H296" s="4">
        <v>-1.7</v>
      </c>
      <c r="I296">
        <v>1</v>
      </c>
    </row>
    <row r="297" spans="1:9" x14ac:dyDescent="0.15">
      <c r="A297" s="1">
        <v>40839</v>
      </c>
      <c r="B297" s="4">
        <v>38.454630261655602</v>
      </c>
      <c r="C297">
        <v>12</v>
      </c>
      <c r="D297" s="4">
        <v>-24.1282335583217</v>
      </c>
      <c r="E297">
        <v>1</v>
      </c>
      <c r="F297" s="4">
        <v>56.27</v>
      </c>
      <c r="G297">
        <v>10</v>
      </c>
      <c r="H297" s="4">
        <v>-16.466666666666701</v>
      </c>
      <c r="I297">
        <v>3</v>
      </c>
    </row>
    <row r="298" spans="1:9" x14ac:dyDescent="0.15">
      <c r="A298" s="1">
        <v>40840</v>
      </c>
      <c r="B298" s="4">
        <v>9.92199995764026</v>
      </c>
      <c r="C298">
        <v>12</v>
      </c>
      <c r="D298" s="4">
        <v>-51.378485240607297</v>
      </c>
      <c r="E298">
        <v>1</v>
      </c>
      <c r="F298" s="4">
        <v>27.8125</v>
      </c>
      <c r="G298">
        <v>8</v>
      </c>
      <c r="H298" s="4">
        <v>-19.96</v>
      </c>
      <c r="I298">
        <v>5</v>
      </c>
    </row>
    <row r="299" spans="1:9" x14ac:dyDescent="0.15">
      <c r="A299" s="1">
        <v>40841</v>
      </c>
      <c r="B299" s="4">
        <v>26.4005467466996</v>
      </c>
      <c r="C299">
        <v>13</v>
      </c>
      <c r="D299" s="4">
        <v>-37.573332692800797</v>
      </c>
      <c r="E299">
        <v>0</v>
      </c>
      <c r="F299" s="4">
        <v>62.588888888888903</v>
      </c>
      <c r="G299">
        <v>9</v>
      </c>
      <c r="H299" s="4">
        <v>-24.8</v>
      </c>
      <c r="I299">
        <v>4</v>
      </c>
    </row>
    <row r="300" spans="1:9" x14ac:dyDescent="0.15">
      <c r="A300" s="1">
        <v>40842</v>
      </c>
      <c r="B300" s="4">
        <v>4.0695017926288202</v>
      </c>
      <c r="C300">
        <v>12</v>
      </c>
      <c r="D300" s="4">
        <v>-55.8008739609038</v>
      </c>
      <c r="E300">
        <v>1</v>
      </c>
      <c r="F300" s="4">
        <v>7.85</v>
      </c>
      <c r="G300">
        <v>6</v>
      </c>
      <c r="H300" s="4">
        <v>-13.342857142857101</v>
      </c>
      <c r="I300">
        <v>7</v>
      </c>
    </row>
    <row r="301" spans="1:9" x14ac:dyDescent="0.15">
      <c r="A301" s="1">
        <v>40843</v>
      </c>
      <c r="B301" s="4">
        <v>44.407320137564497</v>
      </c>
      <c r="C301">
        <v>13</v>
      </c>
      <c r="D301" s="4">
        <v>-21.974383132006899</v>
      </c>
      <c r="E301">
        <v>0</v>
      </c>
      <c r="F301" s="4">
        <v>68.19</v>
      </c>
      <c r="G301">
        <v>10</v>
      </c>
      <c r="H301" s="4">
        <v>-13</v>
      </c>
      <c r="I301">
        <v>3</v>
      </c>
    </row>
    <row r="302" spans="1:9" x14ac:dyDescent="0.15">
      <c r="A302" s="1">
        <v>40844</v>
      </c>
      <c r="B302" s="4">
        <v>39.678090154141003</v>
      </c>
      <c r="C302">
        <v>13</v>
      </c>
      <c r="D302" s="4">
        <v>-26.106525730522701</v>
      </c>
      <c r="E302">
        <v>0</v>
      </c>
      <c r="F302" s="4">
        <v>64.52</v>
      </c>
      <c r="G302">
        <v>10</v>
      </c>
      <c r="H302" s="4">
        <v>-13.8</v>
      </c>
      <c r="I302">
        <v>3</v>
      </c>
    </row>
    <row r="303" spans="1:9" x14ac:dyDescent="0.15">
      <c r="A303" s="1">
        <v>40845</v>
      </c>
      <c r="B303" s="4">
        <v>29.892899128145402</v>
      </c>
      <c r="C303">
        <v>12</v>
      </c>
      <c r="D303" s="4">
        <v>-32.561715657107399</v>
      </c>
      <c r="E303">
        <v>1</v>
      </c>
      <c r="F303" s="4">
        <v>56.933333333333302</v>
      </c>
      <c r="G303">
        <v>9</v>
      </c>
      <c r="H303" s="4">
        <v>-23.024999999999999</v>
      </c>
      <c r="I303">
        <v>4</v>
      </c>
    </row>
    <row r="304" spans="1:9" x14ac:dyDescent="0.15">
      <c r="A304" s="1">
        <v>40846</v>
      </c>
      <c r="B304" s="4">
        <v>21.212757952238899</v>
      </c>
      <c r="C304">
        <v>13</v>
      </c>
      <c r="D304" s="4">
        <v>-41.868986594270197</v>
      </c>
      <c r="E304">
        <v>0</v>
      </c>
      <c r="F304" s="4">
        <v>60.9</v>
      </c>
      <c r="G304">
        <v>9</v>
      </c>
      <c r="H304" s="4">
        <v>-31.05</v>
      </c>
      <c r="I304">
        <v>4</v>
      </c>
    </row>
    <row r="305" spans="1:9" x14ac:dyDescent="0.15">
      <c r="A305" s="1">
        <v>40847</v>
      </c>
      <c r="B305" s="4">
        <v>30.933258266486899</v>
      </c>
      <c r="C305">
        <v>13</v>
      </c>
      <c r="D305" s="4">
        <v>-30.8363987525025</v>
      </c>
      <c r="E305">
        <v>0</v>
      </c>
      <c r="F305" s="4">
        <v>61.2</v>
      </c>
      <c r="G305">
        <v>9</v>
      </c>
      <c r="H305" s="4">
        <v>-14.324999999999999</v>
      </c>
      <c r="I305">
        <v>4</v>
      </c>
    </row>
    <row r="306" spans="1:9" x14ac:dyDescent="0.15">
      <c r="A306" s="1">
        <v>40848</v>
      </c>
      <c r="B306" s="4">
        <v>0.98378849896375398</v>
      </c>
      <c r="C306">
        <v>12</v>
      </c>
      <c r="D306" s="4">
        <v>-59.5442669434143</v>
      </c>
      <c r="E306">
        <v>1</v>
      </c>
      <c r="F306" s="4">
        <v>15.25</v>
      </c>
      <c r="G306">
        <v>8</v>
      </c>
      <c r="H306" s="4">
        <v>-28.04</v>
      </c>
      <c r="I306">
        <v>5</v>
      </c>
    </row>
    <row r="307" spans="1:9" x14ac:dyDescent="0.15">
      <c r="A307" s="1">
        <v>40849</v>
      </c>
      <c r="B307" s="4">
        <v>19.8212939232499</v>
      </c>
      <c r="C307">
        <v>13</v>
      </c>
      <c r="D307" s="4">
        <v>-43.674364201577902</v>
      </c>
      <c r="E307">
        <v>0</v>
      </c>
      <c r="F307" s="4">
        <v>56.322222222222202</v>
      </c>
      <c r="G307">
        <v>9</v>
      </c>
      <c r="H307" s="4">
        <v>-31.274999999999999</v>
      </c>
      <c r="I307">
        <v>4</v>
      </c>
    </row>
    <row r="308" spans="1:9" x14ac:dyDescent="0.15">
      <c r="A308" s="1">
        <v>40850</v>
      </c>
      <c r="B308" s="4">
        <v>30.656007441277101</v>
      </c>
      <c r="C308">
        <v>12</v>
      </c>
      <c r="D308" s="4">
        <v>-31.6182613935535</v>
      </c>
      <c r="E308">
        <v>1</v>
      </c>
      <c r="F308" s="4">
        <v>44.466666666666697</v>
      </c>
      <c r="G308">
        <v>9</v>
      </c>
      <c r="H308" s="4">
        <v>-10.25</v>
      </c>
      <c r="I308">
        <v>4</v>
      </c>
    </row>
    <row r="309" spans="1:9" x14ac:dyDescent="0.15">
      <c r="A309" s="1">
        <v>40851</v>
      </c>
      <c r="B309" s="4">
        <v>46.553326449612797</v>
      </c>
      <c r="C309">
        <v>13</v>
      </c>
      <c r="D309" s="4">
        <v>-17.6155981867505</v>
      </c>
      <c r="E309">
        <v>0</v>
      </c>
      <c r="F309" s="4">
        <v>67.569999999999993</v>
      </c>
      <c r="G309">
        <v>10</v>
      </c>
      <c r="H309" s="4">
        <v>-6.9</v>
      </c>
      <c r="I309">
        <v>3</v>
      </c>
    </row>
    <row r="310" spans="1:9" x14ac:dyDescent="0.15">
      <c r="A310" s="1">
        <v>40852</v>
      </c>
      <c r="B310" s="4">
        <v>27.637327962639802</v>
      </c>
      <c r="C310">
        <v>12</v>
      </c>
      <c r="D310" s="4">
        <v>-32.767720870027901</v>
      </c>
      <c r="E310">
        <v>1</v>
      </c>
      <c r="F310" s="4">
        <v>17.246153846153899</v>
      </c>
      <c r="G310">
        <v>13</v>
      </c>
      <c r="H310" s="4" t="s">
        <v>9</v>
      </c>
      <c r="I310">
        <v>0</v>
      </c>
    </row>
    <row r="311" spans="1:9" x14ac:dyDescent="0.15">
      <c r="A311" s="1">
        <v>40853</v>
      </c>
      <c r="B311" s="4">
        <v>32.442302317723801</v>
      </c>
      <c r="C311">
        <v>12</v>
      </c>
      <c r="D311" s="4">
        <v>-27.974622358975498</v>
      </c>
      <c r="E311">
        <v>1</v>
      </c>
      <c r="F311" s="4">
        <v>22.5230769230769</v>
      </c>
      <c r="G311">
        <v>13</v>
      </c>
      <c r="H311" s="4" t="s">
        <v>9</v>
      </c>
      <c r="I311">
        <v>0</v>
      </c>
    </row>
    <row r="312" spans="1:9" x14ac:dyDescent="0.15">
      <c r="A312" s="1">
        <v>40854</v>
      </c>
      <c r="B312" s="4">
        <v>20.690571822110101</v>
      </c>
      <c r="C312">
        <v>12</v>
      </c>
      <c r="D312" s="4">
        <v>-40.6072823123544</v>
      </c>
      <c r="E312">
        <v>1</v>
      </c>
      <c r="F312" s="4">
        <v>29.4</v>
      </c>
      <c r="G312">
        <v>9</v>
      </c>
      <c r="H312" s="4">
        <v>-13.25</v>
      </c>
      <c r="I312">
        <v>4</v>
      </c>
    </row>
    <row r="313" spans="1:9" x14ac:dyDescent="0.15">
      <c r="A313" s="1">
        <v>40855</v>
      </c>
      <c r="B313" s="4">
        <v>30.120370936106902</v>
      </c>
      <c r="C313">
        <v>12</v>
      </c>
      <c r="D313" s="4">
        <v>-31.918947305306698</v>
      </c>
      <c r="E313">
        <v>1</v>
      </c>
      <c r="F313" s="4">
        <v>38.47</v>
      </c>
      <c r="G313">
        <v>10</v>
      </c>
      <c r="H313" s="4">
        <v>-9.6666666666666696</v>
      </c>
      <c r="I313">
        <v>3</v>
      </c>
    </row>
    <row r="314" spans="1:9" x14ac:dyDescent="0.15">
      <c r="A314" s="1">
        <v>40856</v>
      </c>
      <c r="B314" s="4">
        <v>12.639637408907999</v>
      </c>
      <c r="C314">
        <v>12</v>
      </c>
      <c r="D314" s="4">
        <v>-47.115234085335203</v>
      </c>
      <c r="E314">
        <v>1</v>
      </c>
      <c r="F314" s="4">
        <v>8.56</v>
      </c>
      <c r="G314">
        <v>10</v>
      </c>
      <c r="H314" s="4">
        <v>-7.1</v>
      </c>
      <c r="I314">
        <v>3</v>
      </c>
    </row>
    <row r="315" spans="1:9" x14ac:dyDescent="0.15">
      <c r="A315" s="1">
        <v>40857</v>
      </c>
      <c r="B315" s="4">
        <v>23.226175086355699</v>
      </c>
      <c r="C315">
        <v>12</v>
      </c>
      <c r="D315" s="4">
        <v>-39.382390784024402</v>
      </c>
      <c r="E315">
        <v>1</v>
      </c>
      <c r="F315" s="4">
        <v>57.087499999999999</v>
      </c>
      <c r="G315">
        <v>8</v>
      </c>
      <c r="H315" s="4">
        <v>-24.32</v>
      </c>
      <c r="I315">
        <v>5</v>
      </c>
    </row>
    <row r="316" spans="1:9" x14ac:dyDescent="0.15">
      <c r="A316" s="1">
        <v>40858</v>
      </c>
      <c r="B316" s="4">
        <v>0</v>
      </c>
      <c r="C316">
        <v>0</v>
      </c>
      <c r="D316" s="4">
        <v>-5.94961573333324</v>
      </c>
      <c r="E316">
        <v>13</v>
      </c>
      <c r="F316" s="4">
        <v>21.5</v>
      </c>
      <c r="G316">
        <v>5</v>
      </c>
      <c r="H316" s="4">
        <v>-21.787500000000001</v>
      </c>
      <c r="I316">
        <v>8</v>
      </c>
    </row>
    <row r="317" spans="1:9" x14ac:dyDescent="0.15">
      <c r="A317" s="1">
        <v>40859</v>
      </c>
      <c r="B317" s="4">
        <v>31.3576215586572</v>
      </c>
      <c r="C317">
        <v>13</v>
      </c>
      <c r="D317" s="4">
        <v>-32.919763814122298</v>
      </c>
      <c r="E317">
        <v>0</v>
      </c>
      <c r="F317" s="4">
        <v>64.977777777777803</v>
      </c>
      <c r="G317">
        <v>9</v>
      </c>
      <c r="H317" s="4">
        <v>-18.95</v>
      </c>
      <c r="I317">
        <v>4</v>
      </c>
    </row>
    <row r="318" spans="1:9" x14ac:dyDescent="0.15">
      <c r="A318" s="1">
        <v>40860</v>
      </c>
      <c r="B318" s="4">
        <v>11.9451245406556</v>
      </c>
      <c r="C318">
        <v>12</v>
      </c>
      <c r="D318" s="4">
        <v>-48.432036496981901</v>
      </c>
      <c r="E318">
        <v>1</v>
      </c>
      <c r="F318" s="4">
        <v>17.137499999999999</v>
      </c>
      <c r="G318">
        <v>8</v>
      </c>
      <c r="H318" s="4">
        <v>-11.82</v>
      </c>
      <c r="I318">
        <v>5</v>
      </c>
    </row>
    <row r="319" spans="1:9" x14ac:dyDescent="0.15">
      <c r="A319" s="1">
        <v>40861</v>
      </c>
      <c r="B319" s="4">
        <v>32.2329543441043</v>
      </c>
      <c r="C319">
        <v>13</v>
      </c>
      <c r="D319" s="4">
        <v>-27.687409938387599</v>
      </c>
      <c r="E319">
        <v>0</v>
      </c>
      <c r="F319" s="4">
        <v>69.575000000000003</v>
      </c>
      <c r="G319">
        <v>8</v>
      </c>
      <c r="H319" s="4">
        <v>-12.48</v>
      </c>
      <c r="I319">
        <v>5</v>
      </c>
    </row>
    <row r="320" spans="1:9" x14ac:dyDescent="0.15">
      <c r="A320" s="1">
        <v>40862</v>
      </c>
      <c r="B320" s="4">
        <v>16.2309420846187</v>
      </c>
      <c r="C320">
        <v>12</v>
      </c>
      <c r="D320" s="4">
        <v>-44.161895418015902</v>
      </c>
      <c r="E320">
        <v>1</v>
      </c>
      <c r="F320" s="4">
        <v>16.170000000000002</v>
      </c>
      <c r="G320">
        <v>10</v>
      </c>
      <c r="H320" s="4">
        <v>-11.3</v>
      </c>
      <c r="I320">
        <v>3</v>
      </c>
    </row>
    <row r="321" spans="1:9" x14ac:dyDescent="0.15">
      <c r="A321" s="1">
        <v>40863</v>
      </c>
      <c r="B321" s="4">
        <v>22.173255156493401</v>
      </c>
      <c r="C321">
        <v>13</v>
      </c>
      <c r="D321" s="4">
        <v>-39.372471586797303</v>
      </c>
      <c r="E321">
        <v>0</v>
      </c>
      <c r="F321" s="4">
        <v>64.912499999999994</v>
      </c>
      <c r="G321">
        <v>8</v>
      </c>
      <c r="H321" s="4">
        <v>-24.44</v>
      </c>
      <c r="I321">
        <v>5</v>
      </c>
    </row>
    <row r="322" spans="1:9" x14ac:dyDescent="0.15">
      <c r="A322" s="1">
        <v>40864</v>
      </c>
      <c r="B322" s="4">
        <v>21.788842077969701</v>
      </c>
      <c r="C322">
        <v>13</v>
      </c>
      <c r="D322" s="4">
        <v>-41.047516515554697</v>
      </c>
      <c r="E322">
        <v>0</v>
      </c>
      <c r="F322" s="4">
        <v>65.2</v>
      </c>
      <c r="G322">
        <v>8</v>
      </c>
      <c r="H322" s="4">
        <v>-23.06</v>
      </c>
      <c r="I322">
        <v>5</v>
      </c>
    </row>
    <row r="323" spans="1:9" x14ac:dyDescent="0.15">
      <c r="A323" s="1">
        <v>40865</v>
      </c>
      <c r="B323" s="4">
        <v>23.292725924780601</v>
      </c>
      <c r="C323">
        <v>13</v>
      </c>
      <c r="D323" s="4">
        <v>-36.725109749661002</v>
      </c>
      <c r="E323">
        <v>0</v>
      </c>
      <c r="F323" s="4">
        <v>54.977777777777803</v>
      </c>
      <c r="G323">
        <v>9</v>
      </c>
      <c r="H323" s="4">
        <v>-24.475000000000001</v>
      </c>
      <c r="I323">
        <v>4</v>
      </c>
    </row>
    <row r="324" spans="1:9" x14ac:dyDescent="0.15">
      <c r="A324" s="1">
        <v>40866</v>
      </c>
      <c r="B324" s="4">
        <v>39.575451272661297</v>
      </c>
      <c r="C324">
        <v>13</v>
      </c>
      <c r="D324" s="4">
        <v>-22.1974857424803</v>
      </c>
      <c r="E324">
        <v>0</v>
      </c>
      <c r="F324" s="4">
        <v>58.23</v>
      </c>
      <c r="G324">
        <v>10</v>
      </c>
      <c r="H324" s="4">
        <v>-6.3666666666666698</v>
      </c>
      <c r="I324">
        <v>3</v>
      </c>
    </row>
    <row r="325" spans="1:9" x14ac:dyDescent="0.15">
      <c r="A325" s="1">
        <v>40867</v>
      </c>
      <c r="B325" s="4">
        <v>8.8228432869318993</v>
      </c>
      <c r="C325">
        <v>12</v>
      </c>
      <c r="D325" s="4">
        <v>-50.9607870969052</v>
      </c>
      <c r="E325">
        <v>1</v>
      </c>
      <c r="F325" s="4">
        <v>13.975</v>
      </c>
      <c r="G325">
        <v>8</v>
      </c>
      <c r="H325" s="4">
        <v>-16.72</v>
      </c>
      <c r="I325">
        <v>5</v>
      </c>
    </row>
    <row r="326" spans="1:9" x14ac:dyDescent="0.15">
      <c r="A326" s="1">
        <v>40868</v>
      </c>
      <c r="B326" s="4">
        <v>0</v>
      </c>
      <c r="C326">
        <v>0</v>
      </c>
      <c r="D326" s="4">
        <v>-27.437556770695899</v>
      </c>
      <c r="E326">
        <v>13</v>
      </c>
      <c r="F326" s="4" t="s">
        <v>9</v>
      </c>
      <c r="G326">
        <v>0</v>
      </c>
      <c r="H326" s="4">
        <v>-24.7846153846154</v>
      </c>
      <c r="I326">
        <v>13</v>
      </c>
    </row>
    <row r="327" spans="1:9" x14ac:dyDescent="0.15">
      <c r="A327" s="1">
        <v>40869</v>
      </c>
      <c r="B327" s="4">
        <v>15.685809800576401</v>
      </c>
      <c r="C327">
        <v>13</v>
      </c>
      <c r="D327" s="4">
        <v>-47.493557827077197</v>
      </c>
      <c r="E327">
        <v>0</v>
      </c>
      <c r="F327" s="4">
        <v>62.012500000000003</v>
      </c>
      <c r="G327">
        <v>8</v>
      </c>
      <c r="H327" s="4">
        <v>-30.48</v>
      </c>
      <c r="I327">
        <v>5</v>
      </c>
    </row>
    <row r="328" spans="1:9" x14ac:dyDescent="0.15">
      <c r="A328" s="1">
        <v>40870</v>
      </c>
      <c r="B328" s="4">
        <v>20.3220777535726</v>
      </c>
      <c r="C328">
        <v>12</v>
      </c>
      <c r="D328" s="4">
        <v>-41.674888317709197</v>
      </c>
      <c r="E328">
        <v>1</v>
      </c>
      <c r="F328" s="4">
        <v>55.185714285714297</v>
      </c>
      <c r="G328">
        <v>7</v>
      </c>
      <c r="H328" s="4">
        <v>-21.616666666666699</v>
      </c>
      <c r="I328">
        <v>6</v>
      </c>
    </row>
    <row r="329" spans="1:9" x14ac:dyDescent="0.15">
      <c r="A329" s="1">
        <v>40871</v>
      </c>
      <c r="B329" s="4">
        <v>25.526668749479899</v>
      </c>
      <c r="C329">
        <v>12</v>
      </c>
      <c r="D329" s="4">
        <v>-37.1786010275354</v>
      </c>
      <c r="E329">
        <v>1</v>
      </c>
      <c r="F329" s="4">
        <v>55.65</v>
      </c>
      <c r="G329">
        <v>8</v>
      </c>
      <c r="H329" s="4">
        <v>-19.38</v>
      </c>
      <c r="I329">
        <v>5</v>
      </c>
    </row>
    <row r="330" spans="1:9" x14ac:dyDescent="0.15">
      <c r="A330" s="1">
        <v>40872</v>
      </c>
      <c r="B330" s="4">
        <v>20.594318551502798</v>
      </c>
      <c r="C330">
        <v>12</v>
      </c>
      <c r="D330" s="4">
        <v>-41.133776700022999</v>
      </c>
      <c r="E330">
        <v>1</v>
      </c>
      <c r="F330" s="4">
        <v>39.65</v>
      </c>
      <c r="G330">
        <v>8</v>
      </c>
      <c r="H330" s="4">
        <v>-16.100000000000001</v>
      </c>
      <c r="I330">
        <v>5</v>
      </c>
    </row>
    <row r="331" spans="1:9" x14ac:dyDescent="0.15">
      <c r="A331" s="1">
        <v>40873</v>
      </c>
      <c r="B331" s="4">
        <v>0</v>
      </c>
      <c r="C331">
        <v>0</v>
      </c>
      <c r="D331" s="4">
        <v>-7.3204044201686003</v>
      </c>
      <c r="E331">
        <v>13</v>
      </c>
      <c r="F331" s="4">
        <v>36.962499999999999</v>
      </c>
      <c r="G331">
        <v>8</v>
      </c>
      <c r="H331" s="4">
        <v>-47.16</v>
      </c>
      <c r="I331">
        <v>5</v>
      </c>
    </row>
    <row r="332" spans="1:9" x14ac:dyDescent="0.15">
      <c r="A332" s="1">
        <v>40874</v>
      </c>
      <c r="B332" s="4">
        <v>0</v>
      </c>
      <c r="C332">
        <v>0</v>
      </c>
      <c r="D332" s="4">
        <v>-33.015829065806798</v>
      </c>
      <c r="E332">
        <v>13</v>
      </c>
      <c r="F332" s="4">
        <v>13.1</v>
      </c>
      <c r="G332">
        <v>1</v>
      </c>
      <c r="H332" s="4">
        <v>-32.2083333333333</v>
      </c>
      <c r="I332">
        <v>12</v>
      </c>
    </row>
    <row r="333" spans="1:9" x14ac:dyDescent="0.15">
      <c r="A333" s="1">
        <v>40875</v>
      </c>
      <c r="B333" s="4">
        <v>0</v>
      </c>
      <c r="C333">
        <v>0</v>
      </c>
      <c r="D333" s="4">
        <v>-9.0262728134735006</v>
      </c>
      <c r="E333">
        <v>13</v>
      </c>
      <c r="F333" s="4">
        <v>24.066666666666698</v>
      </c>
      <c r="G333">
        <v>6</v>
      </c>
      <c r="H333" s="4">
        <v>-30.3</v>
      </c>
      <c r="I333">
        <v>7</v>
      </c>
    </row>
    <row r="334" spans="1:9" x14ac:dyDescent="0.15">
      <c r="A334" s="1">
        <v>40876</v>
      </c>
      <c r="B334" s="4">
        <v>23.0128683116635</v>
      </c>
      <c r="C334">
        <v>13</v>
      </c>
      <c r="D334" s="4">
        <v>-41.125782403811598</v>
      </c>
      <c r="E334">
        <v>0</v>
      </c>
      <c r="F334" s="4">
        <v>59.266666666666701</v>
      </c>
      <c r="G334">
        <v>9</v>
      </c>
      <c r="H334" s="4">
        <v>-29.774999999999999</v>
      </c>
      <c r="I334">
        <v>4</v>
      </c>
    </row>
    <row r="335" spans="1:9" x14ac:dyDescent="0.15">
      <c r="A335" s="1">
        <v>40877</v>
      </c>
      <c r="B335" s="4">
        <v>25.9793456292266</v>
      </c>
      <c r="C335">
        <v>13</v>
      </c>
      <c r="D335" s="4">
        <v>-37.301956734921099</v>
      </c>
      <c r="E335">
        <v>0</v>
      </c>
      <c r="F335" s="4">
        <v>62.177777777777798</v>
      </c>
      <c r="G335">
        <v>9</v>
      </c>
      <c r="H335" s="4">
        <v>-26.9</v>
      </c>
      <c r="I335">
        <v>4</v>
      </c>
    </row>
    <row r="336" spans="1:9" x14ac:dyDescent="0.15">
      <c r="A336" s="1">
        <v>40878</v>
      </c>
      <c r="B336" s="4">
        <v>9.5033186011491004</v>
      </c>
      <c r="C336">
        <v>12</v>
      </c>
      <c r="D336" s="4">
        <v>-50.336395543752701</v>
      </c>
      <c r="E336">
        <v>1</v>
      </c>
      <c r="F336" s="4">
        <v>23.24</v>
      </c>
      <c r="G336">
        <v>10</v>
      </c>
      <c r="H336" s="4">
        <v>-11.1666666666667</v>
      </c>
      <c r="I336">
        <v>3</v>
      </c>
    </row>
    <row r="337" spans="1:9" x14ac:dyDescent="0.15">
      <c r="A337" s="1">
        <v>40879</v>
      </c>
      <c r="B337" s="4">
        <v>11.740703915786501</v>
      </c>
      <c r="C337">
        <v>12</v>
      </c>
      <c r="D337" s="4">
        <v>-49.454564104282802</v>
      </c>
      <c r="E337">
        <v>1</v>
      </c>
      <c r="F337" s="4">
        <v>34.787500000000001</v>
      </c>
      <c r="G337">
        <v>8</v>
      </c>
      <c r="H337" s="4">
        <v>-23.36</v>
      </c>
      <c r="I337">
        <v>5</v>
      </c>
    </row>
    <row r="338" spans="1:9" x14ac:dyDescent="0.15">
      <c r="A338" s="1">
        <v>40880</v>
      </c>
      <c r="B338" s="4">
        <v>27.2998557719404</v>
      </c>
      <c r="C338">
        <v>13</v>
      </c>
      <c r="D338" s="4">
        <v>-31.450416703689601</v>
      </c>
      <c r="E338">
        <v>0</v>
      </c>
      <c r="F338" s="4">
        <v>61.0555555555556</v>
      </c>
      <c r="G338">
        <v>9</v>
      </c>
      <c r="H338" s="4">
        <v>-22.5</v>
      </c>
      <c r="I338">
        <v>4</v>
      </c>
    </row>
    <row r="339" spans="1:9" x14ac:dyDescent="0.15">
      <c r="A339" s="1">
        <v>40881</v>
      </c>
      <c r="B339" s="4">
        <v>31.265903543884502</v>
      </c>
      <c r="C339">
        <v>13</v>
      </c>
      <c r="D339" s="4">
        <v>-29.185738750154101</v>
      </c>
      <c r="E339">
        <v>0</v>
      </c>
      <c r="F339" s="4">
        <v>64.766666666666694</v>
      </c>
      <c r="G339">
        <v>9</v>
      </c>
      <c r="H339" s="4">
        <v>-18.7</v>
      </c>
      <c r="I339">
        <v>4</v>
      </c>
    </row>
    <row r="340" spans="1:9" x14ac:dyDescent="0.15">
      <c r="A340" s="1">
        <v>40882</v>
      </c>
      <c r="B340" s="4">
        <v>29.5183055619855</v>
      </c>
      <c r="C340">
        <v>12</v>
      </c>
      <c r="D340" s="4">
        <v>-31.745207062989198</v>
      </c>
      <c r="E340">
        <v>1</v>
      </c>
      <c r="F340" s="4">
        <v>37.377777777777801</v>
      </c>
      <c r="G340">
        <v>9</v>
      </c>
      <c r="H340" s="4">
        <v>-8.9499999999999993</v>
      </c>
      <c r="I340">
        <v>4</v>
      </c>
    </row>
    <row r="341" spans="1:9" x14ac:dyDescent="0.15">
      <c r="A341" s="1">
        <v>40883</v>
      </c>
      <c r="B341" s="4">
        <v>0</v>
      </c>
      <c r="C341">
        <v>0</v>
      </c>
      <c r="D341" s="4">
        <v>-11.145595163042699</v>
      </c>
      <c r="E341">
        <v>13</v>
      </c>
      <c r="F341" s="4" t="s">
        <v>9</v>
      </c>
      <c r="G341">
        <v>0</v>
      </c>
      <c r="H341" s="4">
        <v>-12.507692307692301</v>
      </c>
      <c r="I341">
        <v>13</v>
      </c>
    </row>
    <row r="342" spans="1:9" x14ac:dyDescent="0.15">
      <c r="A342" s="1">
        <v>40884</v>
      </c>
      <c r="B342" s="4">
        <v>24.4997387422261</v>
      </c>
      <c r="C342">
        <v>12</v>
      </c>
      <c r="D342" s="4">
        <v>-38.170487580275498</v>
      </c>
      <c r="E342">
        <v>1</v>
      </c>
      <c r="F342" s="4">
        <v>55.288888888888899</v>
      </c>
      <c r="G342">
        <v>9</v>
      </c>
      <c r="H342" s="4">
        <v>-30.475000000000001</v>
      </c>
      <c r="I342">
        <v>4</v>
      </c>
    </row>
    <row r="343" spans="1:9" x14ac:dyDescent="0.15">
      <c r="A343" s="1">
        <v>40885</v>
      </c>
      <c r="B343" s="4">
        <v>25.4765454788011</v>
      </c>
      <c r="C343">
        <v>13</v>
      </c>
      <c r="D343" s="4">
        <v>-35.456993639329397</v>
      </c>
      <c r="E343">
        <v>0</v>
      </c>
      <c r="F343" s="4">
        <v>61.322222222222202</v>
      </c>
      <c r="G343">
        <v>9</v>
      </c>
      <c r="H343" s="4">
        <v>-26.175000000000001</v>
      </c>
      <c r="I343">
        <v>4</v>
      </c>
    </row>
    <row r="344" spans="1:9" x14ac:dyDescent="0.15">
      <c r="A344" s="1">
        <v>40886</v>
      </c>
      <c r="B344" s="4">
        <v>29.684552615314502</v>
      </c>
      <c r="C344">
        <v>13</v>
      </c>
      <c r="D344" s="4">
        <v>-33.029786799309697</v>
      </c>
      <c r="E344">
        <v>0</v>
      </c>
      <c r="F344" s="4">
        <v>63.377777777777801</v>
      </c>
      <c r="G344">
        <v>9</v>
      </c>
      <c r="H344" s="4">
        <v>-22.5</v>
      </c>
      <c r="I344">
        <v>4</v>
      </c>
    </row>
    <row r="345" spans="1:9" x14ac:dyDescent="0.15">
      <c r="A345" s="1">
        <v>40887</v>
      </c>
      <c r="B345" s="4">
        <v>41.914634036290202</v>
      </c>
      <c r="C345">
        <v>12</v>
      </c>
      <c r="D345" s="4">
        <v>-19.592807400063801</v>
      </c>
      <c r="E345">
        <v>1</v>
      </c>
      <c r="F345" s="4">
        <v>32.700000000000003</v>
      </c>
      <c r="G345">
        <v>13</v>
      </c>
      <c r="H345" s="4" t="s">
        <v>9</v>
      </c>
      <c r="I345">
        <v>0</v>
      </c>
    </row>
    <row r="346" spans="1:9" x14ac:dyDescent="0.15">
      <c r="A346" s="1">
        <v>40888</v>
      </c>
      <c r="B346" s="4">
        <v>31.098655138930098</v>
      </c>
      <c r="C346">
        <v>12</v>
      </c>
      <c r="D346" s="4">
        <v>-28.9173739006056</v>
      </c>
      <c r="E346">
        <v>1</v>
      </c>
      <c r="F346" s="4">
        <v>22.858333333333299</v>
      </c>
      <c r="G346">
        <v>12</v>
      </c>
      <c r="H346" s="4">
        <v>-3</v>
      </c>
      <c r="I346">
        <v>1</v>
      </c>
    </row>
    <row r="347" spans="1:9" x14ac:dyDescent="0.15">
      <c r="A347" s="1">
        <v>40889</v>
      </c>
      <c r="B347" s="4">
        <v>33.755819040678801</v>
      </c>
      <c r="C347">
        <v>12</v>
      </c>
      <c r="D347" s="4">
        <v>-27.214963889165102</v>
      </c>
      <c r="E347">
        <v>1</v>
      </c>
      <c r="F347" s="4">
        <v>33.118181818181803</v>
      </c>
      <c r="G347">
        <v>11</v>
      </c>
      <c r="H347" s="4">
        <v>-4.7</v>
      </c>
      <c r="I347">
        <v>2</v>
      </c>
    </row>
    <row r="348" spans="1:9" x14ac:dyDescent="0.15">
      <c r="A348" s="1">
        <v>40890</v>
      </c>
      <c r="B348" s="4">
        <v>30.889668699715799</v>
      </c>
      <c r="C348">
        <v>13</v>
      </c>
      <c r="D348" s="4">
        <v>-28.247064609929701</v>
      </c>
      <c r="E348">
        <v>0</v>
      </c>
      <c r="F348" s="4">
        <v>62.3</v>
      </c>
      <c r="G348">
        <v>9</v>
      </c>
      <c r="H348" s="4">
        <v>-16.850000000000001</v>
      </c>
      <c r="I348">
        <v>4</v>
      </c>
    </row>
    <row r="349" spans="1:9" x14ac:dyDescent="0.15">
      <c r="A349" s="1">
        <v>40891</v>
      </c>
      <c r="B349" s="4">
        <v>5.5786800598772901</v>
      </c>
      <c r="C349">
        <v>11</v>
      </c>
      <c r="D349" s="4">
        <v>-38.507524293176097</v>
      </c>
      <c r="E349">
        <v>2</v>
      </c>
      <c r="F349" s="4">
        <v>1.5249999999999999</v>
      </c>
      <c r="G349">
        <v>4</v>
      </c>
      <c r="H349" s="4">
        <v>-8.0222222222222204</v>
      </c>
      <c r="I349">
        <v>9</v>
      </c>
    </row>
    <row r="350" spans="1:9" x14ac:dyDescent="0.15">
      <c r="A350" s="1">
        <v>40892</v>
      </c>
      <c r="B350" s="4">
        <v>0</v>
      </c>
      <c r="C350">
        <v>0</v>
      </c>
      <c r="D350" s="4">
        <v>-25.044329466192799</v>
      </c>
      <c r="E350">
        <v>13</v>
      </c>
      <c r="F350" s="4" t="s">
        <v>9</v>
      </c>
      <c r="G350">
        <v>0</v>
      </c>
      <c r="H350" s="4">
        <v>-25.2</v>
      </c>
      <c r="I350">
        <v>13</v>
      </c>
    </row>
    <row r="351" spans="1:9" x14ac:dyDescent="0.15">
      <c r="A351" s="1">
        <v>40893</v>
      </c>
      <c r="B351" s="4">
        <v>0</v>
      </c>
      <c r="C351">
        <v>0</v>
      </c>
      <c r="D351" s="4">
        <v>-26.2237861735194</v>
      </c>
      <c r="E351">
        <v>13</v>
      </c>
      <c r="F351" s="4" t="s">
        <v>9</v>
      </c>
      <c r="G351">
        <v>0</v>
      </c>
      <c r="H351" s="4">
        <v>-27.9</v>
      </c>
      <c r="I351">
        <v>13</v>
      </c>
    </row>
    <row r="352" spans="1:9" x14ac:dyDescent="0.15">
      <c r="A352" s="1">
        <v>40894</v>
      </c>
      <c r="B352" s="4">
        <v>29.5465970193295</v>
      </c>
      <c r="C352">
        <v>12</v>
      </c>
      <c r="D352" s="4">
        <v>-32.443548422993302</v>
      </c>
      <c r="E352">
        <v>1</v>
      </c>
      <c r="F352" s="4">
        <v>47.744444444444397</v>
      </c>
      <c r="G352">
        <v>9</v>
      </c>
      <c r="H352" s="4">
        <v>-18.125</v>
      </c>
      <c r="I352">
        <v>4</v>
      </c>
    </row>
    <row r="353" spans="1:9" x14ac:dyDescent="0.15">
      <c r="A353" s="1">
        <v>40895</v>
      </c>
      <c r="B353" s="4">
        <v>0</v>
      </c>
      <c r="C353">
        <v>0</v>
      </c>
      <c r="D353" s="4">
        <v>-15.750453217142001</v>
      </c>
      <c r="E353">
        <v>13</v>
      </c>
      <c r="F353" s="4">
        <v>9.6999999999999993</v>
      </c>
      <c r="G353">
        <v>2</v>
      </c>
      <c r="H353" s="4">
        <v>-20.981818181818198</v>
      </c>
      <c r="I353">
        <v>11</v>
      </c>
    </row>
    <row r="354" spans="1:9" x14ac:dyDescent="0.15">
      <c r="A354" s="1">
        <v>40896</v>
      </c>
      <c r="B354" s="4">
        <v>0</v>
      </c>
      <c r="C354">
        <v>0</v>
      </c>
      <c r="D354" s="4">
        <v>-6.0684555585098998</v>
      </c>
      <c r="E354">
        <v>13</v>
      </c>
      <c r="F354" s="4">
        <v>31.44</v>
      </c>
      <c r="G354">
        <v>5</v>
      </c>
      <c r="H354" s="4">
        <v>-24.4</v>
      </c>
      <c r="I354">
        <v>8</v>
      </c>
    </row>
    <row r="355" spans="1:9" x14ac:dyDescent="0.15">
      <c r="A355" s="1">
        <v>40897</v>
      </c>
      <c r="B355" s="4">
        <v>9.9246605735130906</v>
      </c>
      <c r="C355">
        <v>12</v>
      </c>
      <c r="D355" s="4">
        <v>-51.510195213654598</v>
      </c>
      <c r="E355">
        <v>1</v>
      </c>
      <c r="F355" s="4">
        <v>46.366666666666703</v>
      </c>
      <c r="G355">
        <v>6</v>
      </c>
      <c r="H355" s="4">
        <v>-20.9142857142857</v>
      </c>
      <c r="I355">
        <v>7</v>
      </c>
    </row>
    <row r="356" spans="1:9" x14ac:dyDescent="0.15">
      <c r="A356" s="1">
        <v>40898</v>
      </c>
      <c r="B356" s="4">
        <v>0</v>
      </c>
      <c r="C356">
        <v>0</v>
      </c>
      <c r="D356" s="4">
        <v>-10.8048183171021</v>
      </c>
      <c r="E356">
        <v>13</v>
      </c>
      <c r="F356" s="4">
        <v>20.475000000000001</v>
      </c>
      <c r="G356">
        <v>4</v>
      </c>
      <c r="H356" s="4">
        <v>-24.4444444444444</v>
      </c>
      <c r="I356">
        <v>9</v>
      </c>
    </row>
    <row r="357" spans="1:9" x14ac:dyDescent="0.15">
      <c r="A357" s="1">
        <v>40899</v>
      </c>
      <c r="B357" s="4">
        <v>0</v>
      </c>
      <c r="C357">
        <v>0</v>
      </c>
      <c r="D357" s="4">
        <v>-20.113913318571601</v>
      </c>
      <c r="E357">
        <v>13</v>
      </c>
      <c r="F357" s="4">
        <v>24.36</v>
      </c>
      <c r="G357">
        <v>5</v>
      </c>
      <c r="H357" s="4">
        <v>-37.325000000000003</v>
      </c>
      <c r="I357">
        <v>8</v>
      </c>
    </row>
    <row r="358" spans="1:9" x14ac:dyDescent="0.15">
      <c r="A358" s="1">
        <v>40900</v>
      </c>
      <c r="B358" s="4">
        <v>8.3824873046908497</v>
      </c>
      <c r="C358">
        <v>12</v>
      </c>
      <c r="D358" s="4">
        <v>-54.204073367555203</v>
      </c>
      <c r="E358">
        <v>1</v>
      </c>
      <c r="F358" s="4">
        <v>52.924999999999997</v>
      </c>
      <c r="G358">
        <v>8</v>
      </c>
      <c r="H358" s="4">
        <v>-44.9</v>
      </c>
      <c r="I358">
        <v>5</v>
      </c>
    </row>
    <row r="359" spans="1:9" x14ac:dyDescent="0.15">
      <c r="A359" s="1">
        <v>40901</v>
      </c>
      <c r="B359" s="4">
        <v>0.82040917179690398</v>
      </c>
      <c r="C359">
        <v>12</v>
      </c>
      <c r="D359" s="4">
        <v>-61.3711753220757</v>
      </c>
      <c r="E359">
        <v>1</v>
      </c>
      <c r="F359" s="4">
        <v>43.725000000000001</v>
      </c>
      <c r="G359">
        <v>8</v>
      </c>
      <c r="H359" s="4">
        <v>-50.04</v>
      </c>
      <c r="I359">
        <v>5</v>
      </c>
    </row>
    <row r="360" spans="1:9" x14ac:dyDescent="0.15">
      <c r="A360" s="1">
        <v>40902</v>
      </c>
      <c r="B360" s="4">
        <v>0</v>
      </c>
      <c r="C360">
        <v>0</v>
      </c>
      <c r="D360" s="4">
        <v>-12.7811868906323</v>
      </c>
      <c r="E360">
        <v>13</v>
      </c>
      <c r="F360" s="4">
        <v>46.24</v>
      </c>
      <c r="G360">
        <v>5</v>
      </c>
      <c r="H360" s="4">
        <v>-36.75</v>
      </c>
      <c r="I360">
        <v>8</v>
      </c>
    </row>
    <row r="361" spans="1:9" x14ac:dyDescent="0.15">
      <c r="A361" s="1">
        <v>40903</v>
      </c>
      <c r="B361" s="4">
        <v>6.4802500595666901</v>
      </c>
      <c r="C361">
        <v>12</v>
      </c>
      <c r="D361" s="4">
        <v>-55.5892992564699</v>
      </c>
      <c r="E361">
        <v>1</v>
      </c>
      <c r="F361" s="4">
        <v>46.714285714285701</v>
      </c>
      <c r="G361">
        <v>7</v>
      </c>
      <c r="H361" s="4">
        <v>-34.6</v>
      </c>
      <c r="I361">
        <v>6</v>
      </c>
    </row>
    <row r="362" spans="1:9" x14ac:dyDescent="0.15">
      <c r="A362" s="1">
        <v>40904</v>
      </c>
      <c r="B362" s="4">
        <v>0</v>
      </c>
      <c r="C362">
        <v>0</v>
      </c>
      <c r="D362" s="4">
        <v>-5.2423960656779398</v>
      </c>
      <c r="E362">
        <v>13</v>
      </c>
      <c r="F362" s="4">
        <v>31.55</v>
      </c>
      <c r="G362">
        <v>6</v>
      </c>
      <c r="H362" s="4">
        <v>-29.1428571428571</v>
      </c>
      <c r="I362">
        <v>7</v>
      </c>
    </row>
    <row r="363" spans="1:9" x14ac:dyDescent="0.15">
      <c r="A363" s="1">
        <v>40905</v>
      </c>
      <c r="B363" s="4">
        <v>0</v>
      </c>
      <c r="C363">
        <v>0</v>
      </c>
      <c r="D363" s="4">
        <v>-16.373792180225902</v>
      </c>
      <c r="E363">
        <v>13</v>
      </c>
      <c r="F363" s="4">
        <v>23.4166666666667</v>
      </c>
      <c r="G363">
        <v>6</v>
      </c>
      <c r="H363" s="4">
        <v>-37.985714285714302</v>
      </c>
      <c r="I363">
        <v>7</v>
      </c>
    </row>
    <row r="364" spans="1:9" x14ac:dyDescent="0.15">
      <c r="A364" s="1">
        <v>40906</v>
      </c>
      <c r="B364" s="4">
        <v>0</v>
      </c>
      <c r="C364">
        <v>0</v>
      </c>
      <c r="D364" s="4">
        <v>-6.25333358059535</v>
      </c>
      <c r="E364">
        <v>13</v>
      </c>
      <c r="F364" s="4">
        <v>47.257142857142902</v>
      </c>
      <c r="G364">
        <v>7</v>
      </c>
      <c r="H364" s="4">
        <v>-43.616666666666703</v>
      </c>
      <c r="I364">
        <v>6</v>
      </c>
    </row>
    <row r="365" spans="1:9" x14ac:dyDescent="0.15">
      <c r="A365" s="1">
        <v>40907</v>
      </c>
      <c r="B365" s="4">
        <v>0</v>
      </c>
      <c r="C365">
        <v>0</v>
      </c>
      <c r="D365" s="4">
        <v>-20.538054845370102</v>
      </c>
      <c r="E365">
        <v>13</v>
      </c>
      <c r="F365" s="4">
        <v>21.8</v>
      </c>
      <c r="G365">
        <v>4</v>
      </c>
      <c r="H365" s="4">
        <v>-30.488888888888901</v>
      </c>
      <c r="I365">
        <v>9</v>
      </c>
    </row>
    <row r="366" spans="1:9" x14ac:dyDescent="0.15">
      <c r="A366" s="1">
        <v>40908</v>
      </c>
      <c r="B366" s="4">
        <v>11.920272448172801</v>
      </c>
      <c r="C366">
        <v>12</v>
      </c>
      <c r="D366" s="4">
        <v>-50.410068176811102</v>
      </c>
      <c r="E366">
        <v>1</v>
      </c>
      <c r="F366" s="4">
        <v>55.285714285714299</v>
      </c>
      <c r="G366">
        <v>7</v>
      </c>
      <c r="H366" s="4">
        <v>-32.3333333333333</v>
      </c>
      <c r="I366">
        <v>6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H17" sqref="H17"/>
    </sheetView>
  </sheetViews>
  <sheetFormatPr defaultRowHeight="13.5" x14ac:dyDescent="0.15"/>
  <cols>
    <col min="1" max="1" width="13" customWidth="1"/>
  </cols>
  <sheetData>
    <row r="1" spans="1:9" x14ac:dyDescent="0.1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20</v>
      </c>
    </row>
    <row r="2" spans="1:9" x14ac:dyDescent="0.15">
      <c r="A2" t="s">
        <v>17</v>
      </c>
      <c r="B2">
        <v>1058</v>
      </c>
      <c r="C2">
        <v>1014</v>
      </c>
      <c r="D2">
        <v>794</v>
      </c>
      <c r="E2">
        <v>481</v>
      </c>
      <c r="F2">
        <v>403</v>
      </c>
      <c r="G2">
        <v>0</v>
      </c>
      <c r="H2">
        <f>SUM(B2:G2)</f>
        <v>3750</v>
      </c>
    </row>
    <row r="3" spans="1:9" x14ac:dyDescent="0.15">
      <c r="A3" t="s">
        <v>16</v>
      </c>
      <c r="B3">
        <v>497</v>
      </c>
      <c r="C3">
        <v>1142</v>
      </c>
      <c r="D3">
        <v>1109</v>
      </c>
      <c r="E3">
        <v>559</v>
      </c>
      <c r="F3">
        <v>234</v>
      </c>
      <c r="G3">
        <v>0</v>
      </c>
      <c r="H3">
        <f>SUM(B3:G3)</f>
        <v>3541</v>
      </c>
    </row>
    <row r="4" spans="1:9" x14ac:dyDescent="0.15">
      <c r="A4" t="s">
        <v>18</v>
      </c>
      <c r="B4">
        <v>498</v>
      </c>
      <c r="C4">
        <v>371</v>
      </c>
      <c r="D4">
        <v>89</v>
      </c>
      <c r="E4">
        <v>37</v>
      </c>
      <c r="F4">
        <v>0</v>
      </c>
      <c r="G4">
        <v>0</v>
      </c>
      <c r="H4">
        <f>SUM(B4:G4)</f>
        <v>995</v>
      </c>
    </row>
    <row r="5" spans="1:9" x14ac:dyDescent="0.15">
      <c r="A5" t="s">
        <v>19</v>
      </c>
      <c r="B5">
        <v>315</v>
      </c>
      <c r="C5">
        <v>653</v>
      </c>
      <c r="D5">
        <v>224</v>
      </c>
      <c r="E5">
        <v>9</v>
      </c>
      <c r="F5">
        <v>0</v>
      </c>
      <c r="G5">
        <v>0</v>
      </c>
      <c r="H5">
        <f>SUM(B5:G5)</f>
        <v>1201</v>
      </c>
    </row>
    <row r="7" spans="1:9" x14ac:dyDescent="0.15">
      <c r="B7">
        <v>0.1</v>
      </c>
      <c r="C7">
        <v>0.3</v>
      </c>
      <c r="D7">
        <v>0.5</v>
      </c>
      <c r="E7">
        <v>0.7</v>
      </c>
      <c r="F7">
        <v>0.9</v>
      </c>
      <c r="G7">
        <v>1.1000000000000001</v>
      </c>
    </row>
    <row r="8" spans="1:9" x14ac:dyDescent="0.15">
      <c r="B8">
        <f>B7*B2</f>
        <v>105.80000000000001</v>
      </c>
      <c r="C8">
        <f t="shared" ref="C8:E8" si="0">C7*C2</f>
        <v>304.2</v>
      </c>
      <c r="D8">
        <f>D7*D2</f>
        <v>397</v>
      </c>
      <c r="E8">
        <f t="shared" si="0"/>
        <v>336.7</v>
      </c>
      <c r="F8">
        <f>F7*F2</f>
        <v>362.7</v>
      </c>
      <c r="G8">
        <f>G7*G2</f>
        <v>0</v>
      </c>
      <c r="H8">
        <f>SUM(B8:G8)</f>
        <v>1506.4</v>
      </c>
    </row>
    <row r="9" spans="1:9" x14ac:dyDescent="0.15">
      <c r="B9">
        <f>B7*B3</f>
        <v>49.7</v>
      </c>
      <c r="C9">
        <f t="shared" ref="C9:E9" si="1">C7*C3</f>
        <v>342.59999999999997</v>
      </c>
      <c r="D9">
        <f t="shared" si="1"/>
        <v>554.5</v>
      </c>
      <c r="E9">
        <f t="shared" si="1"/>
        <v>391.29999999999995</v>
      </c>
      <c r="F9">
        <f>F7*F3</f>
        <v>210.6</v>
      </c>
      <c r="G9">
        <f>G7*G3</f>
        <v>0</v>
      </c>
      <c r="H9">
        <f>SUM(B9:G9)</f>
        <v>1548.6999999999998</v>
      </c>
      <c r="I9">
        <f>(H9-H8)/H9</f>
        <v>2.7313230451346118E-2</v>
      </c>
    </row>
    <row r="10" spans="1:9" x14ac:dyDescent="0.15">
      <c r="B10">
        <f>B7*B4</f>
        <v>49.800000000000004</v>
      </c>
      <c r="C10">
        <f t="shared" ref="C10:E10" si="2">C7*C4</f>
        <v>111.3</v>
      </c>
      <c r="D10">
        <f t="shared" si="2"/>
        <v>44.5</v>
      </c>
      <c r="E10">
        <f t="shared" si="2"/>
        <v>25.9</v>
      </c>
      <c r="F10">
        <f>F7*F4</f>
        <v>0</v>
      </c>
      <c r="G10">
        <f>G7*G4</f>
        <v>0</v>
      </c>
      <c r="H10">
        <f>SUM(B10:G10)</f>
        <v>231.5</v>
      </c>
    </row>
    <row r="11" spans="1:9" x14ac:dyDescent="0.15">
      <c r="B11">
        <f>B7*B5</f>
        <v>31.5</v>
      </c>
      <c r="C11">
        <f t="shared" ref="C11:E11" si="3">C7*C5</f>
        <v>195.9</v>
      </c>
      <c r="D11">
        <f t="shared" si="3"/>
        <v>112</v>
      </c>
      <c r="E11">
        <f t="shared" si="3"/>
        <v>6.3</v>
      </c>
      <c r="F11">
        <f>F7*F5</f>
        <v>0</v>
      </c>
      <c r="G11">
        <f>G7*G5</f>
        <v>0</v>
      </c>
      <c r="H11">
        <f>SUM(B11:G11)</f>
        <v>345.7</v>
      </c>
      <c r="I11">
        <f>(H11-H10)/H11</f>
        <v>0.33034422910037603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時系列</vt:lpstr>
      <vt:lpstr>頻度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dcterms:created xsi:type="dcterms:W3CDTF">2011-10-12T12:10:19Z</dcterms:created>
  <dcterms:modified xsi:type="dcterms:W3CDTF">2011-10-12T15:30:29Z</dcterms:modified>
</cp:coreProperties>
</file>