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2765" activeTab="1"/>
  </bookViews>
  <sheets>
    <sheet name="時系列" sheetId="1" r:id="rId1"/>
    <sheet name="頻度" sheetId="2" r:id="rId2"/>
  </sheets>
  <calcPr calcId="145621"/>
</workbook>
</file>

<file path=xl/calcChain.xml><?xml version="1.0" encoding="utf-8"?>
<calcChain xmlns="http://schemas.openxmlformats.org/spreadsheetml/2006/main">
  <c r="D8" i="2" l="1"/>
  <c r="F9" i="2"/>
  <c r="H8" i="2"/>
  <c r="G8" i="2"/>
  <c r="G9" i="2"/>
  <c r="G10" i="2"/>
  <c r="G11" i="2"/>
  <c r="B8" i="2"/>
  <c r="B9" i="2"/>
  <c r="B10" i="2"/>
  <c r="H10" i="2" s="1"/>
  <c r="B11" i="2"/>
  <c r="H11" i="2" s="1"/>
  <c r="I11" i="2" s="1"/>
  <c r="C8" i="2"/>
  <c r="E8" i="2"/>
  <c r="C9" i="2"/>
  <c r="H9" i="2" s="1"/>
  <c r="I9" i="2" s="1"/>
  <c r="D9" i="2"/>
  <c r="E9" i="2"/>
  <c r="C10" i="2"/>
  <c r="D10" i="2"/>
  <c r="E10" i="2"/>
  <c r="C11" i="2"/>
  <c r="D11" i="2"/>
  <c r="E11" i="2"/>
  <c r="F11" i="2"/>
  <c r="F10" i="2"/>
  <c r="F8" i="2"/>
  <c r="H5" i="2"/>
  <c r="H4" i="2"/>
  <c r="H3" i="2"/>
  <c r="H2" i="2"/>
</calcChain>
</file>

<file path=xl/sharedStrings.xml><?xml version="1.0" encoding="utf-8"?>
<sst xmlns="http://schemas.openxmlformats.org/spreadsheetml/2006/main" count="181" uniqueCount="21">
  <si>
    <t>運転時間（冷）</t>
    <rPh sb="0" eb="4">
      <t>ウンテンジカン</t>
    </rPh>
    <rPh sb="5" eb="6">
      <t>レイ</t>
    </rPh>
    <phoneticPr fontId="1"/>
  </si>
  <si>
    <t>空調負荷（冷）</t>
    <rPh sb="0" eb="4">
      <t>クウチョウフカ</t>
    </rPh>
    <rPh sb="5" eb="6">
      <t>レイ</t>
    </rPh>
    <phoneticPr fontId="1"/>
  </si>
  <si>
    <t>空調負荷（温）</t>
    <rPh sb="0" eb="4">
      <t>クウチョウフカ</t>
    </rPh>
    <rPh sb="5" eb="6">
      <t>オン</t>
    </rPh>
    <phoneticPr fontId="1"/>
  </si>
  <si>
    <t>運転時間（温）</t>
    <rPh sb="0" eb="4">
      <t>ウンテンジカン</t>
    </rPh>
    <rPh sb="5" eb="6">
      <t>オン</t>
    </rPh>
    <phoneticPr fontId="1"/>
  </si>
  <si>
    <t>newHASP空調負荷（冷）</t>
    <rPh sb="7" eb="11">
      <t>クウチョウフカ</t>
    </rPh>
    <rPh sb="12" eb="13">
      <t>レイ</t>
    </rPh>
    <phoneticPr fontId="1"/>
  </si>
  <si>
    <t>newHASP運転時間（冷）</t>
    <rPh sb="7" eb="11">
      <t>ウンテンジカン</t>
    </rPh>
    <rPh sb="12" eb="13">
      <t>レイ</t>
    </rPh>
    <phoneticPr fontId="1"/>
  </si>
  <si>
    <t>newHASP空調負荷（温）</t>
    <rPh sb="7" eb="11">
      <t>クウチョウフカ</t>
    </rPh>
    <rPh sb="12" eb="13">
      <t>オン</t>
    </rPh>
    <phoneticPr fontId="1"/>
  </si>
  <si>
    <t>newHASP運転時間（温）</t>
    <rPh sb="7" eb="11">
      <t>ウンテンジカン</t>
    </rPh>
    <rPh sb="12" eb="13">
      <t>オン</t>
    </rPh>
    <phoneticPr fontId="1"/>
  </si>
  <si>
    <t>Day</t>
    <phoneticPr fontId="1"/>
  </si>
  <si>
    <t>NaN</t>
  </si>
  <si>
    <t>0-0.2</t>
    <phoneticPr fontId="1"/>
  </si>
  <si>
    <t>0.2-0.4</t>
    <phoneticPr fontId="1"/>
  </si>
  <si>
    <t>0.4-0.6</t>
    <phoneticPr fontId="1"/>
  </si>
  <si>
    <t>0.6-0.8</t>
    <phoneticPr fontId="1"/>
  </si>
  <si>
    <t>0.8-1.0</t>
    <phoneticPr fontId="1"/>
  </si>
  <si>
    <t>1.0-</t>
    <phoneticPr fontId="1"/>
  </si>
  <si>
    <t>冷房（HASP)</t>
    <rPh sb="0" eb="2">
      <t>レイボウ</t>
    </rPh>
    <phoneticPr fontId="1"/>
  </si>
  <si>
    <t>冷房（簡略）</t>
    <rPh sb="0" eb="2">
      <t>レイボウ</t>
    </rPh>
    <rPh sb="3" eb="5">
      <t>カンリャク</t>
    </rPh>
    <phoneticPr fontId="1"/>
  </si>
  <si>
    <t>暖房（簡略）</t>
    <rPh sb="0" eb="2">
      <t>ダンボウ</t>
    </rPh>
    <rPh sb="3" eb="5">
      <t>カンリャク</t>
    </rPh>
    <phoneticPr fontId="1"/>
  </si>
  <si>
    <t>暖房（HASP)</t>
    <rPh sb="0" eb="2">
      <t>ダンボウ</t>
    </rPh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</si>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</sst>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時系列!$B$1</c:f>
              <c:strCache>
                <c:ptCount val="1"/>
                <c:pt idx="0">
                  <c:v>空調負荷（冷）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時系列!$B$2:$B$366</c:f>
              <c:numCache>
                <c:formatCode>0.0_ </c:formatCode>
                <c:ptCount val="365"/>
                <c:pt idx="0">
                  <c:v>2.8703332658498102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2.3051520488883699</c:v>
                </c:pt>
                <c:pt idx="6">
                  <c:v>0</c:v>
                </c:pt>
                <c:pt idx="7">
                  <c:v>27.928698768166001</c:v>
                </c:pt>
                <c:pt idx="8">
                  <c:v>26.650314666198401</c:v>
                </c:pt>
                <c:pt idx="9">
                  <c:v>6.3238810369106204</c:v>
                </c:pt>
                <c:pt idx="10">
                  <c:v>0</c:v>
                </c:pt>
                <c:pt idx="11">
                  <c:v>3.9713947857757002</c:v>
                </c:pt>
                <c:pt idx="12">
                  <c:v>4.44407954433869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18.475952299646501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13.9871937048544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7.6281394971263801</c:v>
                </c:pt>
                <c:pt idx="43">
                  <c:v>0</c:v>
                </c:pt>
                <c:pt idx="44">
                  <c:v>0</c:v>
                </c:pt>
                <c:pt idx="45">
                  <c:v>7.6827825199264801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5.8440043726136297</c:v>
                </c:pt>
                <c:pt idx="57">
                  <c:v>7.9234352154458403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7.0836124786650503</c:v>
                </c:pt>
                <c:pt idx="63">
                  <c:v>7.2253893231098001</c:v>
                </c:pt>
                <c:pt idx="64">
                  <c:v>0</c:v>
                </c:pt>
                <c:pt idx="65">
                  <c:v>5.2934984590752903</c:v>
                </c:pt>
                <c:pt idx="66">
                  <c:v>14.7408879500358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17.0047644711209</c:v>
                </c:pt>
                <c:pt idx="71">
                  <c:v>11.0894600096814</c:v>
                </c:pt>
                <c:pt idx="72">
                  <c:v>18.9794091969463</c:v>
                </c:pt>
                <c:pt idx="73">
                  <c:v>0</c:v>
                </c:pt>
                <c:pt idx="74">
                  <c:v>8.4037620969248898</c:v>
                </c:pt>
                <c:pt idx="75">
                  <c:v>14.524291772402201</c:v>
                </c:pt>
                <c:pt idx="76">
                  <c:v>20.304649426580699</c:v>
                </c:pt>
                <c:pt idx="77">
                  <c:v>21.519005122736299</c:v>
                </c:pt>
                <c:pt idx="78">
                  <c:v>39.596043650663702</c:v>
                </c:pt>
                <c:pt idx="79">
                  <c:v>0</c:v>
                </c:pt>
                <c:pt idx="80">
                  <c:v>44.395239647565496</c:v>
                </c:pt>
                <c:pt idx="81">
                  <c:v>23.501067581743001</c:v>
                </c:pt>
                <c:pt idx="82">
                  <c:v>1.5839299267786899</c:v>
                </c:pt>
                <c:pt idx="83">
                  <c:v>35.935363034293502</c:v>
                </c:pt>
                <c:pt idx="84">
                  <c:v>7.4450959143572302</c:v>
                </c:pt>
                <c:pt idx="85">
                  <c:v>0</c:v>
                </c:pt>
                <c:pt idx="86">
                  <c:v>1.9083540659719</c:v>
                </c:pt>
                <c:pt idx="87">
                  <c:v>2.6764681300139799</c:v>
                </c:pt>
                <c:pt idx="88">
                  <c:v>10.7734638892858</c:v>
                </c:pt>
                <c:pt idx="89">
                  <c:v>0</c:v>
                </c:pt>
                <c:pt idx="90">
                  <c:v>0.69567076642699599</c:v>
                </c:pt>
                <c:pt idx="91">
                  <c:v>30.770333611733399</c:v>
                </c:pt>
                <c:pt idx="92">
                  <c:v>16.494404878595699</c:v>
                </c:pt>
                <c:pt idx="93">
                  <c:v>0</c:v>
                </c:pt>
                <c:pt idx="94">
                  <c:v>6.5469261902476301</c:v>
                </c:pt>
                <c:pt idx="95">
                  <c:v>28.390626532530899</c:v>
                </c:pt>
                <c:pt idx="96">
                  <c:v>8.1140677394656109</c:v>
                </c:pt>
                <c:pt idx="97">
                  <c:v>27.116047499740599</c:v>
                </c:pt>
                <c:pt idx="98">
                  <c:v>33.885345194879498</c:v>
                </c:pt>
                <c:pt idx="99">
                  <c:v>23.185863294409199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14.7757534006663</c:v>
                </c:pt>
                <c:pt idx="105">
                  <c:v>0</c:v>
                </c:pt>
                <c:pt idx="106">
                  <c:v>0</c:v>
                </c:pt>
                <c:pt idx="107">
                  <c:v>16.8754059584579</c:v>
                </c:pt>
                <c:pt idx="108">
                  <c:v>7.8331102910377899</c:v>
                </c:pt>
                <c:pt idx="109">
                  <c:v>16.1763476754167</c:v>
                </c:pt>
                <c:pt idx="110">
                  <c:v>27.5117791351988</c:v>
                </c:pt>
                <c:pt idx="111">
                  <c:v>21.364163986594001</c:v>
                </c:pt>
                <c:pt idx="112">
                  <c:v>17.533820685935499</c:v>
                </c:pt>
                <c:pt idx="113">
                  <c:v>8.3179705809270104</c:v>
                </c:pt>
                <c:pt idx="114">
                  <c:v>14.8599189681554</c:v>
                </c:pt>
                <c:pt idx="115">
                  <c:v>15.9167520216924</c:v>
                </c:pt>
                <c:pt idx="116">
                  <c:v>34.994533432718498</c:v>
                </c:pt>
                <c:pt idx="117">
                  <c:v>47.237499568324402</c:v>
                </c:pt>
                <c:pt idx="118">
                  <c:v>29.886081807402402</c:v>
                </c:pt>
                <c:pt idx="119">
                  <c:v>6.9258429497196001</c:v>
                </c:pt>
                <c:pt idx="120">
                  <c:v>0</c:v>
                </c:pt>
                <c:pt idx="121">
                  <c:v>14.6336141204496</c:v>
                </c:pt>
                <c:pt idx="122">
                  <c:v>10.9824656688336</c:v>
                </c:pt>
                <c:pt idx="123">
                  <c:v>13.344681063570199</c:v>
                </c:pt>
                <c:pt idx="124">
                  <c:v>31.545813625743701</c:v>
                </c:pt>
                <c:pt idx="125">
                  <c:v>27.4960936957171</c:v>
                </c:pt>
                <c:pt idx="126">
                  <c:v>38.558078304091197</c:v>
                </c:pt>
                <c:pt idx="127">
                  <c:v>52.1216327476589</c:v>
                </c:pt>
                <c:pt idx="128">
                  <c:v>38.128235479472501</c:v>
                </c:pt>
                <c:pt idx="129">
                  <c:v>14.5867053603376</c:v>
                </c:pt>
                <c:pt idx="130">
                  <c:v>33.528855576472203</c:v>
                </c:pt>
                <c:pt idx="131">
                  <c:v>58.3235247780569</c:v>
                </c:pt>
                <c:pt idx="132">
                  <c:v>78.378910505695103</c:v>
                </c:pt>
                <c:pt idx="133">
                  <c:v>7.1375988938950901</c:v>
                </c:pt>
                <c:pt idx="134">
                  <c:v>9.7244599150074205</c:v>
                </c:pt>
                <c:pt idx="135">
                  <c:v>4.9902547901314502</c:v>
                </c:pt>
                <c:pt idx="136">
                  <c:v>24.428807674113902</c:v>
                </c:pt>
                <c:pt idx="137">
                  <c:v>28.889545931457999</c:v>
                </c:pt>
                <c:pt idx="138">
                  <c:v>44.917949382535497</c:v>
                </c:pt>
                <c:pt idx="139">
                  <c:v>50.3544098755983</c:v>
                </c:pt>
                <c:pt idx="140">
                  <c:v>37.147541789580799</c:v>
                </c:pt>
                <c:pt idx="141">
                  <c:v>29.2035940890479</c:v>
                </c:pt>
                <c:pt idx="142">
                  <c:v>48.740460251270797</c:v>
                </c:pt>
                <c:pt idx="143">
                  <c:v>41.034725522871199</c:v>
                </c:pt>
                <c:pt idx="144">
                  <c:v>51.622886423187602</c:v>
                </c:pt>
                <c:pt idx="145">
                  <c:v>49.654431454437997</c:v>
                </c:pt>
                <c:pt idx="146">
                  <c:v>34.143445885163402</c:v>
                </c:pt>
                <c:pt idx="147">
                  <c:v>42.022730785733103</c:v>
                </c:pt>
                <c:pt idx="148">
                  <c:v>52.5385627509256</c:v>
                </c:pt>
                <c:pt idx="149">
                  <c:v>40.387529422737003</c:v>
                </c:pt>
                <c:pt idx="150">
                  <c:v>58.345657899879399</c:v>
                </c:pt>
                <c:pt idx="151">
                  <c:v>49.538587869211902</c:v>
                </c:pt>
                <c:pt idx="152">
                  <c:v>57.324775940857101</c:v>
                </c:pt>
                <c:pt idx="153">
                  <c:v>58.149451340057702</c:v>
                </c:pt>
                <c:pt idx="154">
                  <c:v>54.919754846512497</c:v>
                </c:pt>
                <c:pt idx="155">
                  <c:v>51.835476224904603</c:v>
                </c:pt>
                <c:pt idx="156">
                  <c:v>28.200421676128698</c:v>
                </c:pt>
                <c:pt idx="157">
                  <c:v>40.261102435578401</c:v>
                </c:pt>
                <c:pt idx="158">
                  <c:v>27.124627767534299</c:v>
                </c:pt>
                <c:pt idx="159">
                  <c:v>53.857027229455198</c:v>
                </c:pt>
                <c:pt idx="160">
                  <c:v>49.934362326587397</c:v>
                </c:pt>
                <c:pt idx="161">
                  <c:v>41.904745364894602</c:v>
                </c:pt>
                <c:pt idx="162">
                  <c:v>32.1004870708325</c:v>
                </c:pt>
                <c:pt idx="163">
                  <c:v>42.537530362538597</c:v>
                </c:pt>
                <c:pt idx="164">
                  <c:v>51.978091063843898</c:v>
                </c:pt>
                <c:pt idx="165">
                  <c:v>51.804281896766298</c:v>
                </c:pt>
                <c:pt idx="166">
                  <c:v>39.639120548068803</c:v>
                </c:pt>
                <c:pt idx="167">
                  <c:v>57.703486390540903</c:v>
                </c:pt>
                <c:pt idx="168">
                  <c:v>60.502847177582801</c:v>
                </c:pt>
                <c:pt idx="169">
                  <c:v>60.658012698925099</c:v>
                </c:pt>
                <c:pt idx="170">
                  <c:v>64.651058505645807</c:v>
                </c:pt>
                <c:pt idx="171">
                  <c:v>46.873524812080497</c:v>
                </c:pt>
                <c:pt idx="172">
                  <c:v>55.617838497067098</c:v>
                </c:pt>
                <c:pt idx="173">
                  <c:v>52.110488800247403</c:v>
                </c:pt>
                <c:pt idx="174">
                  <c:v>72.417476901915904</c:v>
                </c:pt>
                <c:pt idx="175">
                  <c:v>68.906953586613994</c:v>
                </c:pt>
                <c:pt idx="176">
                  <c:v>73.115316618259499</c:v>
                </c:pt>
                <c:pt idx="177">
                  <c:v>63.642297597288803</c:v>
                </c:pt>
                <c:pt idx="178">
                  <c:v>58.645009265682297</c:v>
                </c:pt>
                <c:pt idx="179">
                  <c:v>76.665694649075803</c:v>
                </c:pt>
                <c:pt idx="180">
                  <c:v>84.117568064314895</c:v>
                </c:pt>
                <c:pt idx="181">
                  <c:v>62.904948545767297</c:v>
                </c:pt>
                <c:pt idx="182">
                  <c:v>77.551729938770706</c:v>
                </c:pt>
                <c:pt idx="183">
                  <c:v>66.214282747139606</c:v>
                </c:pt>
                <c:pt idx="184">
                  <c:v>56.041489356438198</c:v>
                </c:pt>
                <c:pt idx="185">
                  <c:v>65.218505182907094</c:v>
                </c:pt>
                <c:pt idx="186">
                  <c:v>64.411175957632196</c:v>
                </c:pt>
                <c:pt idx="187">
                  <c:v>73.297960910210804</c:v>
                </c:pt>
                <c:pt idx="188">
                  <c:v>70.364199525641297</c:v>
                </c:pt>
                <c:pt idx="189">
                  <c:v>71.114552555415102</c:v>
                </c:pt>
                <c:pt idx="190">
                  <c:v>88.087042740767401</c:v>
                </c:pt>
                <c:pt idx="191">
                  <c:v>98.695280965142302</c:v>
                </c:pt>
                <c:pt idx="192">
                  <c:v>100.055418686229</c:v>
                </c:pt>
                <c:pt idx="193">
                  <c:v>86.947096256475007</c:v>
                </c:pt>
                <c:pt idx="194">
                  <c:v>81.454150226036603</c:v>
                </c:pt>
                <c:pt idx="195">
                  <c:v>82.663391416936506</c:v>
                </c:pt>
                <c:pt idx="196">
                  <c:v>83.9414285418828</c:v>
                </c:pt>
                <c:pt idx="197">
                  <c:v>100.755992788919</c:v>
                </c:pt>
                <c:pt idx="198">
                  <c:v>91.802113406096694</c:v>
                </c:pt>
                <c:pt idx="199">
                  <c:v>88.065953865709005</c:v>
                </c:pt>
                <c:pt idx="200">
                  <c:v>112.244486553158</c:v>
                </c:pt>
                <c:pt idx="201">
                  <c:v>114.880319939442</c:v>
                </c:pt>
                <c:pt idx="202">
                  <c:v>114.65683465026299</c:v>
                </c:pt>
                <c:pt idx="203">
                  <c:v>111.93724622778301</c:v>
                </c:pt>
                <c:pt idx="204">
                  <c:v>117.050292549731</c:v>
                </c:pt>
                <c:pt idx="205">
                  <c:v>112.02268238262501</c:v>
                </c:pt>
                <c:pt idx="206">
                  <c:v>96.9461506654212</c:v>
                </c:pt>
                <c:pt idx="207">
                  <c:v>89.762252804677203</c:v>
                </c:pt>
                <c:pt idx="208">
                  <c:v>103.794369192064</c:v>
                </c:pt>
                <c:pt idx="209">
                  <c:v>101.73885147008799</c:v>
                </c:pt>
                <c:pt idx="210">
                  <c:v>114.98503288048001</c:v>
                </c:pt>
                <c:pt idx="211">
                  <c:v>117.658303743646</c:v>
                </c:pt>
                <c:pt idx="212">
                  <c:v>83.363282670448598</c:v>
                </c:pt>
                <c:pt idx="213">
                  <c:v>94.576700873421402</c:v>
                </c:pt>
                <c:pt idx="214">
                  <c:v>85.562526829287705</c:v>
                </c:pt>
                <c:pt idx="215">
                  <c:v>108.80337152264001</c:v>
                </c:pt>
                <c:pt idx="216">
                  <c:v>109.974011539819</c:v>
                </c:pt>
                <c:pt idx="217">
                  <c:v>103.33119113447501</c:v>
                </c:pt>
                <c:pt idx="218">
                  <c:v>99.330196011661997</c:v>
                </c:pt>
                <c:pt idx="219">
                  <c:v>104.05318762118399</c:v>
                </c:pt>
                <c:pt idx="220">
                  <c:v>100.288375019424</c:v>
                </c:pt>
                <c:pt idx="221">
                  <c:v>80.905296540821098</c:v>
                </c:pt>
                <c:pt idx="222">
                  <c:v>106.40348715032</c:v>
                </c:pt>
                <c:pt idx="223">
                  <c:v>100.418077078743</c:v>
                </c:pt>
                <c:pt idx="224">
                  <c:v>88.166960114540402</c:v>
                </c:pt>
                <c:pt idx="225">
                  <c:v>107.197571696137</c:v>
                </c:pt>
                <c:pt idx="226">
                  <c:v>107.426493389377</c:v>
                </c:pt>
                <c:pt idx="227">
                  <c:v>99.454786483953797</c:v>
                </c:pt>
                <c:pt idx="228">
                  <c:v>109.116819777812</c:v>
                </c:pt>
                <c:pt idx="229">
                  <c:v>108.963114828207</c:v>
                </c:pt>
                <c:pt idx="230">
                  <c:v>107.28265540320299</c:v>
                </c:pt>
                <c:pt idx="231">
                  <c:v>109.90435911990301</c:v>
                </c:pt>
                <c:pt idx="232">
                  <c:v>106.136294343522</c:v>
                </c:pt>
                <c:pt idx="233">
                  <c:v>109.243658586034</c:v>
                </c:pt>
                <c:pt idx="234">
                  <c:v>115.384566012268</c:v>
                </c:pt>
                <c:pt idx="235">
                  <c:v>100.184578403586</c:v>
                </c:pt>
                <c:pt idx="236">
                  <c:v>83.8281041993272</c:v>
                </c:pt>
                <c:pt idx="237">
                  <c:v>76.9587223473725</c:v>
                </c:pt>
                <c:pt idx="238">
                  <c:v>86.241878263611696</c:v>
                </c:pt>
                <c:pt idx="239">
                  <c:v>94.130544746212905</c:v>
                </c:pt>
                <c:pt idx="240">
                  <c:v>86.454512797839499</c:v>
                </c:pt>
                <c:pt idx="241">
                  <c:v>79.040803756214004</c:v>
                </c:pt>
                <c:pt idx="242">
                  <c:v>79.494755636126698</c:v>
                </c:pt>
                <c:pt idx="243">
                  <c:v>112.670409117793</c:v>
                </c:pt>
                <c:pt idx="244">
                  <c:v>106.558506202288</c:v>
                </c:pt>
                <c:pt idx="245">
                  <c:v>114.2643460364</c:v>
                </c:pt>
                <c:pt idx="246">
                  <c:v>97.019751312026003</c:v>
                </c:pt>
                <c:pt idx="247">
                  <c:v>74.329859605637296</c:v>
                </c:pt>
                <c:pt idx="248">
                  <c:v>73.344411522796406</c:v>
                </c:pt>
                <c:pt idx="249">
                  <c:v>61.079492236215501</c:v>
                </c:pt>
                <c:pt idx="250">
                  <c:v>58.399201513068903</c:v>
                </c:pt>
                <c:pt idx="251">
                  <c:v>65.037276189618694</c:v>
                </c:pt>
                <c:pt idx="252">
                  <c:v>78.195965672233299</c:v>
                </c:pt>
                <c:pt idx="253">
                  <c:v>55.602713104261497</c:v>
                </c:pt>
                <c:pt idx="254">
                  <c:v>61.590204709513998</c:v>
                </c:pt>
                <c:pt idx="255">
                  <c:v>37.209005918913299</c:v>
                </c:pt>
                <c:pt idx="256">
                  <c:v>56.861950513882498</c:v>
                </c:pt>
                <c:pt idx="257">
                  <c:v>47.979082184667497</c:v>
                </c:pt>
                <c:pt idx="258">
                  <c:v>67.429176632377406</c:v>
                </c:pt>
                <c:pt idx="259">
                  <c:v>63.651959497920402</c:v>
                </c:pt>
                <c:pt idx="260">
                  <c:v>33.107008665916098</c:v>
                </c:pt>
                <c:pt idx="261">
                  <c:v>65.886157819790398</c:v>
                </c:pt>
                <c:pt idx="262">
                  <c:v>60.987026662362403</c:v>
                </c:pt>
                <c:pt idx="263">
                  <c:v>59.957013998776603</c:v>
                </c:pt>
                <c:pt idx="264">
                  <c:v>61.858913948442897</c:v>
                </c:pt>
                <c:pt idx="265">
                  <c:v>59.959346451555703</c:v>
                </c:pt>
                <c:pt idx="266">
                  <c:v>70.570747064154801</c:v>
                </c:pt>
                <c:pt idx="267">
                  <c:v>61.292757889864703</c:v>
                </c:pt>
                <c:pt idx="268">
                  <c:v>35.908922942338897</c:v>
                </c:pt>
                <c:pt idx="269">
                  <c:v>36.303978551772403</c:v>
                </c:pt>
                <c:pt idx="270">
                  <c:v>37.031086414860901</c:v>
                </c:pt>
                <c:pt idx="271">
                  <c:v>71.366838552420504</c:v>
                </c:pt>
                <c:pt idx="272">
                  <c:v>64.971105026611099</c:v>
                </c:pt>
                <c:pt idx="273">
                  <c:v>72.906127791758493</c:v>
                </c:pt>
                <c:pt idx="274">
                  <c:v>77.0299585068298</c:v>
                </c:pt>
                <c:pt idx="275">
                  <c:v>85.676706465760503</c:v>
                </c:pt>
                <c:pt idx="276">
                  <c:v>66.352810037925806</c:v>
                </c:pt>
                <c:pt idx="277">
                  <c:v>76.508811040125707</c:v>
                </c:pt>
                <c:pt idx="278">
                  <c:v>46.431992791828897</c:v>
                </c:pt>
                <c:pt idx="279">
                  <c:v>37.6995687648472</c:v>
                </c:pt>
                <c:pt idx="280">
                  <c:v>42.583751520613603</c:v>
                </c:pt>
                <c:pt idx="281">
                  <c:v>56.179197617395801</c:v>
                </c:pt>
                <c:pt idx="282">
                  <c:v>70.333275983033303</c:v>
                </c:pt>
                <c:pt idx="283">
                  <c:v>51.187105864056697</c:v>
                </c:pt>
                <c:pt idx="284">
                  <c:v>41.242906546358597</c:v>
                </c:pt>
                <c:pt idx="285">
                  <c:v>52.8781560295322</c:v>
                </c:pt>
                <c:pt idx="286">
                  <c:v>21.9295369246577</c:v>
                </c:pt>
                <c:pt idx="287">
                  <c:v>22.209005127004001</c:v>
                </c:pt>
                <c:pt idx="288">
                  <c:v>62.069407913494899</c:v>
                </c:pt>
                <c:pt idx="289">
                  <c:v>46.128858529975197</c:v>
                </c:pt>
                <c:pt idx="290">
                  <c:v>32.950618893607398</c:v>
                </c:pt>
                <c:pt idx="291">
                  <c:v>0</c:v>
                </c:pt>
                <c:pt idx="292">
                  <c:v>50.918602839520602</c:v>
                </c:pt>
                <c:pt idx="293">
                  <c:v>57.3784025501486</c:v>
                </c:pt>
                <c:pt idx="294">
                  <c:v>35.145377125413297</c:v>
                </c:pt>
                <c:pt idx="295">
                  <c:v>35.927887161325103</c:v>
                </c:pt>
                <c:pt idx="296">
                  <c:v>3.1958535796321401</c:v>
                </c:pt>
                <c:pt idx="297">
                  <c:v>23.254707616364101</c:v>
                </c:pt>
                <c:pt idx="298">
                  <c:v>0</c:v>
                </c:pt>
                <c:pt idx="299">
                  <c:v>44.095231760254201</c:v>
                </c:pt>
                <c:pt idx="300">
                  <c:v>38.119730823295498</c:v>
                </c:pt>
                <c:pt idx="301">
                  <c:v>25.5618891783949</c:v>
                </c:pt>
                <c:pt idx="302">
                  <c:v>17.105093148158499</c:v>
                </c:pt>
                <c:pt idx="303">
                  <c:v>27.175384255284101</c:v>
                </c:pt>
                <c:pt idx="304">
                  <c:v>0</c:v>
                </c:pt>
                <c:pt idx="305">
                  <c:v>15.5766566491984</c:v>
                </c:pt>
                <c:pt idx="306">
                  <c:v>25.506367283973599</c:v>
                </c:pt>
                <c:pt idx="307">
                  <c:v>45.6032768260702</c:v>
                </c:pt>
                <c:pt idx="308">
                  <c:v>21.923852991531302</c:v>
                </c:pt>
                <c:pt idx="309">
                  <c:v>27.403039709528201</c:v>
                </c:pt>
                <c:pt idx="310">
                  <c:v>16.897800038156198</c:v>
                </c:pt>
                <c:pt idx="311">
                  <c:v>26.596325521525401</c:v>
                </c:pt>
                <c:pt idx="312">
                  <c:v>6.0635978956033103</c:v>
                </c:pt>
                <c:pt idx="313">
                  <c:v>18.640414515814498</c:v>
                </c:pt>
                <c:pt idx="314">
                  <c:v>0</c:v>
                </c:pt>
                <c:pt idx="315">
                  <c:v>29.097580262073201</c:v>
                </c:pt>
                <c:pt idx="316">
                  <c:v>6.4850501303922101</c:v>
                </c:pt>
                <c:pt idx="317">
                  <c:v>33.891135022802899</c:v>
                </c:pt>
                <c:pt idx="318">
                  <c:v>10.8247709751772</c:v>
                </c:pt>
                <c:pt idx="319">
                  <c:v>19.0083430838007</c:v>
                </c:pt>
                <c:pt idx="320">
                  <c:v>17.863888686496999</c:v>
                </c:pt>
                <c:pt idx="321">
                  <c:v>23.5140519111701</c:v>
                </c:pt>
                <c:pt idx="322">
                  <c:v>37.113213617546201</c:v>
                </c:pt>
                <c:pt idx="323">
                  <c:v>2.4274601710775299</c:v>
                </c:pt>
                <c:pt idx="324">
                  <c:v>0</c:v>
                </c:pt>
                <c:pt idx="325">
                  <c:v>14.5333755401749</c:v>
                </c:pt>
                <c:pt idx="326">
                  <c:v>13.6410399802488</c:v>
                </c:pt>
                <c:pt idx="327">
                  <c:v>20.181568421603</c:v>
                </c:pt>
                <c:pt idx="328">
                  <c:v>13.904380422617599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18.158424495161501</c:v>
                </c:pt>
                <c:pt idx="333">
                  <c:v>21.780285979192598</c:v>
                </c:pt>
                <c:pt idx="334">
                  <c:v>0.954939741001819</c:v>
                </c:pt>
                <c:pt idx="335">
                  <c:v>3.0887926657236902</c:v>
                </c:pt>
                <c:pt idx="336">
                  <c:v>26.487304163429201</c:v>
                </c:pt>
                <c:pt idx="337">
                  <c:v>30.696593227772301</c:v>
                </c:pt>
                <c:pt idx="338">
                  <c:v>22.4711490104985</c:v>
                </c:pt>
                <c:pt idx="339">
                  <c:v>0</c:v>
                </c:pt>
                <c:pt idx="340">
                  <c:v>17.584697949835199</c:v>
                </c:pt>
                <c:pt idx="341">
                  <c:v>24.077166044001999</c:v>
                </c:pt>
                <c:pt idx="342">
                  <c:v>25.159871469853201</c:v>
                </c:pt>
                <c:pt idx="343">
                  <c:v>37.672681064509703</c:v>
                </c:pt>
                <c:pt idx="344">
                  <c:v>27.016539101979198</c:v>
                </c:pt>
                <c:pt idx="345">
                  <c:v>28.3896910963011</c:v>
                </c:pt>
                <c:pt idx="346">
                  <c:v>32.3421012494222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22.721041066438101</c:v>
                </c:pt>
                <c:pt idx="351">
                  <c:v>0</c:v>
                </c:pt>
                <c:pt idx="352">
                  <c:v>0</c:v>
                </c:pt>
                <c:pt idx="353">
                  <c:v>2.4874175078942101E-2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2.29916452196874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時系列!$F$1</c:f>
              <c:strCache>
                <c:ptCount val="1"/>
                <c:pt idx="0">
                  <c:v>newHASP空調負荷（冷）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時系列!$F$2:$F$366</c:f>
              <c:numCache>
                <c:formatCode>0.0_ </c:formatCode>
                <c:ptCount val="365"/>
                <c:pt idx="0">
                  <c:v>55.716666666666697</c:v>
                </c:pt>
                <c:pt idx="1">
                  <c:v>15.2</c:v>
                </c:pt>
                <c:pt idx="2">
                  <c:v>0</c:v>
                </c:pt>
                <c:pt idx="3">
                  <c:v>0</c:v>
                </c:pt>
                <c:pt idx="4">
                  <c:v>27.65</c:v>
                </c:pt>
                <c:pt idx="5">
                  <c:v>61.414285714285697</c:v>
                </c:pt>
                <c:pt idx="6">
                  <c:v>0</c:v>
                </c:pt>
                <c:pt idx="7">
                  <c:v>70.311111111111103</c:v>
                </c:pt>
                <c:pt idx="8">
                  <c:v>62.462499999999999</c:v>
                </c:pt>
                <c:pt idx="9">
                  <c:v>58.8125</c:v>
                </c:pt>
                <c:pt idx="10">
                  <c:v>40.424999999999997</c:v>
                </c:pt>
                <c:pt idx="11">
                  <c:v>57.371428571428602</c:v>
                </c:pt>
                <c:pt idx="12">
                  <c:v>68.2</c:v>
                </c:pt>
                <c:pt idx="13">
                  <c:v>28.2</c:v>
                </c:pt>
                <c:pt idx="14">
                  <c:v>18.7</c:v>
                </c:pt>
                <c:pt idx="15">
                  <c:v>44.424999999999997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29.733333333333299</c:v>
                </c:pt>
                <c:pt idx="20">
                  <c:v>80.150000000000006</c:v>
                </c:pt>
                <c:pt idx="21">
                  <c:v>0</c:v>
                </c:pt>
                <c:pt idx="22">
                  <c:v>0</c:v>
                </c:pt>
                <c:pt idx="23">
                  <c:v>25.42</c:v>
                </c:pt>
                <c:pt idx="24">
                  <c:v>3.35</c:v>
                </c:pt>
                <c:pt idx="25">
                  <c:v>22.84</c:v>
                </c:pt>
                <c:pt idx="26">
                  <c:v>43.875</c:v>
                </c:pt>
                <c:pt idx="27">
                  <c:v>19.828571428571401</c:v>
                </c:pt>
                <c:pt idx="28">
                  <c:v>45.266666666666701</c:v>
                </c:pt>
                <c:pt idx="29">
                  <c:v>52.4428571428571</c:v>
                </c:pt>
                <c:pt idx="30">
                  <c:v>29.928571428571399</c:v>
                </c:pt>
                <c:pt idx="31">
                  <c:v>28.742857142857101</c:v>
                </c:pt>
                <c:pt idx="32">
                  <c:v>25.65</c:v>
                </c:pt>
                <c:pt idx="33">
                  <c:v>55.85</c:v>
                </c:pt>
                <c:pt idx="34">
                  <c:v>38.142857142857203</c:v>
                </c:pt>
                <c:pt idx="35">
                  <c:v>10.3</c:v>
                </c:pt>
                <c:pt idx="36">
                  <c:v>22.24</c:v>
                </c:pt>
                <c:pt idx="37">
                  <c:v>56.4375</c:v>
                </c:pt>
                <c:pt idx="38">
                  <c:v>23.5833333333333</c:v>
                </c:pt>
                <c:pt idx="39">
                  <c:v>38.15</c:v>
                </c:pt>
                <c:pt idx="40">
                  <c:v>0</c:v>
                </c:pt>
                <c:pt idx="41">
                  <c:v>7.06</c:v>
                </c:pt>
                <c:pt idx="42">
                  <c:v>37.255555555555603</c:v>
                </c:pt>
                <c:pt idx="43">
                  <c:v>0</c:v>
                </c:pt>
                <c:pt idx="44">
                  <c:v>0</c:v>
                </c:pt>
                <c:pt idx="45">
                  <c:v>6.65</c:v>
                </c:pt>
                <c:pt idx="46">
                  <c:v>15.35</c:v>
                </c:pt>
                <c:pt idx="47">
                  <c:v>10.199999999999999</c:v>
                </c:pt>
                <c:pt idx="48">
                  <c:v>7.2</c:v>
                </c:pt>
                <c:pt idx="49">
                  <c:v>26.4428571428571</c:v>
                </c:pt>
                <c:pt idx="50">
                  <c:v>19.96</c:v>
                </c:pt>
                <c:pt idx="51">
                  <c:v>19.64</c:v>
                </c:pt>
                <c:pt idx="52">
                  <c:v>16.875</c:v>
                </c:pt>
                <c:pt idx="53">
                  <c:v>16.925000000000001</c:v>
                </c:pt>
                <c:pt idx="54">
                  <c:v>35.683333333333302</c:v>
                </c:pt>
                <c:pt idx="55">
                  <c:v>3.7</c:v>
                </c:pt>
                <c:pt idx="56">
                  <c:v>50.05</c:v>
                </c:pt>
                <c:pt idx="57">
                  <c:v>57.9166666666667</c:v>
                </c:pt>
                <c:pt idx="58">
                  <c:v>0</c:v>
                </c:pt>
                <c:pt idx="59">
                  <c:v>0</c:v>
                </c:pt>
                <c:pt idx="60">
                  <c:v>36.9</c:v>
                </c:pt>
                <c:pt idx="61">
                  <c:v>0</c:v>
                </c:pt>
                <c:pt idx="62">
                  <c:v>55.95</c:v>
                </c:pt>
                <c:pt idx="63">
                  <c:v>53.8125</c:v>
                </c:pt>
                <c:pt idx="64">
                  <c:v>0</c:v>
                </c:pt>
                <c:pt idx="65">
                  <c:v>47.337499999999999</c:v>
                </c:pt>
                <c:pt idx="66">
                  <c:v>60.642857142857103</c:v>
                </c:pt>
                <c:pt idx="67">
                  <c:v>16.55</c:v>
                </c:pt>
                <c:pt idx="68">
                  <c:v>15.95</c:v>
                </c:pt>
                <c:pt idx="69">
                  <c:v>47.225000000000001</c:v>
                </c:pt>
                <c:pt idx="70">
                  <c:v>48.8</c:v>
                </c:pt>
                <c:pt idx="71">
                  <c:v>9.4166666666666696</c:v>
                </c:pt>
                <c:pt idx="72">
                  <c:v>12.266666666666699</c:v>
                </c:pt>
                <c:pt idx="73">
                  <c:v>19.571428571428601</c:v>
                </c:pt>
                <c:pt idx="74">
                  <c:v>51.225000000000001</c:v>
                </c:pt>
                <c:pt idx="75">
                  <c:v>53.137500000000003</c:v>
                </c:pt>
                <c:pt idx="76">
                  <c:v>61.537500000000001</c:v>
                </c:pt>
                <c:pt idx="77">
                  <c:v>27.844444444444399</c:v>
                </c:pt>
                <c:pt idx="78">
                  <c:v>54.522222222222197</c:v>
                </c:pt>
                <c:pt idx="79">
                  <c:v>0</c:v>
                </c:pt>
                <c:pt idx="80">
                  <c:v>63.8</c:v>
                </c:pt>
                <c:pt idx="81">
                  <c:v>58.088888888888903</c:v>
                </c:pt>
                <c:pt idx="82">
                  <c:v>25.58</c:v>
                </c:pt>
                <c:pt idx="83">
                  <c:v>22.691666666666698</c:v>
                </c:pt>
                <c:pt idx="84">
                  <c:v>34.762500000000003</c:v>
                </c:pt>
                <c:pt idx="85">
                  <c:v>13.0833333333333</c:v>
                </c:pt>
                <c:pt idx="86">
                  <c:v>24</c:v>
                </c:pt>
                <c:pt idx="87">
                  <c:v>19.18</c:v>
                </c:pt>
                <c:pt idx="88">
                  <c:v>43.757142857142902</c:v>
                </c:pt>
                <c:pt idx="89">
                  <c:v>0</c:v>
                </c:pt>
                <c:pt idx="90">
                  <c:v>0</c:v>
                </c:pt>
                <c:pt idx="91">
                  <c:v>43.811111111111103</c:v>
                </c:pt>
                <c:pt idx="92">
                  <c:v>37.15</c:v>
                </c:pt>
                <c:pt idx="93">
                  <c:v>0</c:v>
                </c:pt>
                <c:pt idx="94">
                  <c:v>16.8</c:v>
                </c:pt>
                <c:pt idx="95">
                  <c:v>43.35</c:v>
                </c:pt>
                <c:pt idx="96">
                  <c:v>21.024999999999999</c:v>
                </c:pt>
                <c:pt idx="97">
                  <c:v>47.8888888888889</c:v>
                </c:pt>
                <c:pt idx="98">
                  <c:v>33.136363636363598</c:v>
                </c:pt>
                <c:pt idx="99">
                  <c:v>18</c:v>
                </c:pt>
                <c:pt idx="100">
                  <c:v>15.35</c:v>
                </c:pt>
                <c:pt idx="101">
                  <c:v>11.05</c:v>
                </c:pt>
                <c:pt idx="102">
                  <c:v>6.4749999999999996</c:v>
                </c:pt>
                <c:pt idx="103">
                  <c:v>25.85</c:v>
                </c:pt>
                <c:pt idx="104">
                  <c:v>36.200000000000003</c:v>
                </c:pt>
                <c:pt idx="105">
                  <c:v>9.38333333333334</c:v>
                </c:pt>
                <c:pt idx="106">
                  <c:v>23.616666666666699</c:v>
                </c:pt>
                <c:pt idx="107">
                  <c:v>27.875</c:v>
                </c:pt>
                <c:pt idx="108">
                  <c:v>26.285714285714299</c:v>
                </c:pt>
                <c:pt idx="109">
                  <c:v>37.912500000000001</c:v>
                </c:pt>
                <c:pt idx="110">
                  <c:v>41.133333333333297</c:v>
                </c:pt>
                <c:pt idx="111">
                  <c:v>38.8888888888889</c:v>
                </c:pt>
                <c:pt idx="112">
                  <c:v>35.5</c:v>
                </c:pt>
                <c:pt idx="113">
                  <c:v>10</c:v>
                </c:pt>
                <c:pt idx="114">
                  <c:v>29.533333333333299</c:v>
                </c:pt>
                <c:pt idx="115">
                  <c:v>28.011111111111099</c:v>
                </c:pt>
                <c:pt idx="116">
                  <c:v>40.770000000000003</c:v>
                </c:pt>
                <c:pt idx="117">
                  <c:v>53.0818181818182</c:v>
                </c:pt>
                <c:pt idx="118">
                  <c:v>41.79</c:v>
                </c:pt>
                <c:pt idx="119">
                  <c:v>15.975</c:v>
                </c:pt>
                <c:pt idx="120">
                  <c:v>1.6</c:v>
                </c:pt>
                <c:pt idx="121">
                  <c:v>6.91</c:v>
                </c:pt>
                <c:pt idx="122">
                  <c:v>19.05</c:v>
                </c:pt>
                <c:pt idx="123">
                  <c:v>27.05</c:v>
                </c:pt>
                <c:pt idx="124">
                  <c:v>33.700000000000003</c:v>
                </c:pt>
                <c:pt idx="125">
                  <c:v>25.3727272727273</c:v>
                </c:pt>
                <c:pt idx="126">
                  <c:v>37.790909090909103</c:v>
                </c:pt>
                <c:pt idx="127">
                  <c:v>45.084615384615397</c:v>
                </c:pt>
                <c:pt idx="128">
                  <c:v>39.881818181818197</c:v>
                </c:pt>
                <c:pt idx="129">
                  <c:v>26.811111111111099</c:v>
                </c:pt>
                <c:pt idx="130">
                  <c:v>33.881818181818197</c:v>
                </c:pt>
                <c:pt idx="131">
                  <c:v>49.469230769230798</c:v>
                </c:pt>
                <c:pt idx="132">
                  <c:v>71.400000000000006</c:v>
                </c:pt>
                <c:pt idx="133">
                  <c:v>16.5555555555556</c:v>
                </c:pt>
                <c:pt idx="134">
                  <c:v>23.524999999999999</c:v>
                </c:pt>
                <c:pt idx="135">
                  <c:v>21.05</c:v>
                </c:pt>
                <c:pt idx="136">
                  <c:v>19.072727272727299</c:v>
                </c:pt>
                <c:pt idx="137">
                  <c:v>27.2</c:v>
                </c:pt>
                <c:pt idx="138">
                  <c:v>37.584615384615397</c:v>
                </c:pt>
                <c:pt idx="139">
                  <c:v>43.484615384615402</c:v>
                </c:pt>
                <c:pt idx="140">
                  <c:v>37.436363636363602</c:v>
                </c:pt>
                <c:pt idx="141">
                  <c:v>22.076923076923102</c:v>
                </c:pt>
                <c:pt idx="142">
                  <c:v>41.592307692307699</c:v>
                </c:pt>
                <c:pt idx="143">
                  <c:v>34.138461538461499</c:v>
                </c:pt>
                <c:pt idx="144">
                  <c:v>44.046153846153899</c:v>
                </c:pt>
                <c:pt idx="145">
                  <c:v>43.569230769230799</c:v>
                </c:pt>
                <c:pt idx="146">
                  <c:v>35.6636363636364</c:v>
                </c:pt>
                <c:pt idx="147">
                  <c:v>34.7153846153846</c:v>
                </c:pt>
                <c:pt idx="148">
                  <c:v>44.030769230769202</c:v>
                </c:pt>
                <c:pt idx="149">
                  <c:v>32.730769230769198</c:v>
                </c:pt>
                <c:pt idx="150">
                  <c:v>54.653846153846203</c:v>
                </c:pt>
                <c:pt idx="151">
                  <c:v>36.191666666666698</c:v>
                </c:pt>
                <c:pt idx="152">
                  <c:v>48.338461538461502</c:v>
                </c:pt>
                <c:pt idx="153">
                  <c:v>53.930769230769201</c:v>
                </c:pt>
                <c:pt idx="154">
                  <c:v>47.276923076923097</c:v>
                </c:pt>
                <c:pt idx="155">
                  <c:v>45.061538461538497</c:v>
                </c:pt>
                <c:pt idx="156">
                  <c:v>27.7545454545455</c:v>
                </c:pt>
                <c:pt idx="157">
                  <c:v>42.881818181818197</c:v>
                </c:pt>
                <c:pt idx="158">
                  <c:v>27.109090909090899</c:v>
                </c:pt>
                <c:pt idx="159">
                  <c:v>44.076923076923102</c:v>
                </c:pt>
                <c:pt idx="160">
                  <c:v>42.446153846153898</c:v>
                </c:pt>
                <c:pt idx="161">
                  <c:v>44.8272727272727</c:v>
                </c:pt>
                <c:pt idx="162">
                  <c:v>29.2</c:v>
                </c:pt>
                <c:pt idx="163">
                  <c:v>39.0416666666667</c:v>
                </c:pt>
                <c:pt idx="164">
                  <c:v>43.561538461538497</c:v>
                </c:pt>
                <c:pt idx="165">
                  <c:v>43.569230769230799</c:v>
                </c:pt>
                <c:pt idx="166">
                  <c:v>31.053846153846202</c:v>
                </c:pt>
                <c:pt idx="167">
                  <c:v>50.223076923076903</c:v>
                </c:pt>
                <c:pt idx="168">
                  <c:v>51.792307692307702</c:v>
                </c:pt>
                <c:pt idx="169">
                  <c:v>56.630769230769197</c:v>
                </c:pt>
                <c:pt idx="170">
                  <c:v>60.446153846153898</c:v>
                </c:pt>
                <c:pt idx="171">
                  <c:v>38.9</c:v>
                </c:pt>
                <c:pt idx="172">
                  <c:v>45.276923076923097</c:v>
                </c:pt>
                <c:pt idx="173">
                  <c:v>40.830769230769199</c:v>
                </c:pt>
                <c:pt idx="174">
                  <c:v>64.276923076923097</c:v>
                </c:pt>
                <c:pt idx="175">
                  <c:v>60.153846153846203</c:v>
                </c:pt>
                <c:pt idx="176">
                  <c:v>69.553846153846195</c:v>
                </c:pt>
                <c:pt idx="177">
                  <c:v>58.923076923076898</c:v>
                </c:pt>
                <c:pt idx="178">
                  <c:v>51.723076923076903</c:v>
                </c:pt>
                <c:pt idx="179">
                  <c:v>67.261538461538507</c:v>
                </c:pt>
                <c:pt idx="180">
                  <c:v>78.415384615384596</c:v>
                </c:pt>
                <c:pt idx="181">
                  <c:v>55.438461538461503</c:v>
                </c:pt>
                <c:pt idx="182">
                  <c:v>72.676923076923103</c:v>
                </c:pt>
                <c:pt idx="183">
                  <c:v>60.5230769230769</c:v>
                </c:pt>
                <c:pt idx="184">
                  <c:v>48.853846153846199</c:v>
                </c:pt>
                <c:pt idx="185">
                  <c:v>58.7153846153846</c:v>
                </c:pt>
                <c:pt idx="186">
                  <c:v>59.246153846153803</c:v>
                </c:pt>
                <c:pt idx="187">
                  <c:v>65.215384615384593</c:v>
                </c:pt>
                <c:pt idx="188">
                  <c:v>65.599999999999994</c:v>
                </c:pt>
                <c:pt idx="189">
                  <c:v>64.792307692307702</c:v>
                </c:pt>
                <c:pt idx="190">
                  <c:v>82.323076923076897</c:v>
                </c:pt>
                <c:pt idx="191">
                  <c:v>91.323076923076897</c:v>
                </c:pt>
                <c:pt idx="192">
                  <c:v>92.061538461538504</c:v>
                </c:pt>
                <c:pt idx="193">
                  <c:v>83.446153846153905</c:v>
                </c:pt>
                <c:pt idx="194">
                  <c:v>77.207692307692298</c:v>
                </c:pt>
                <c:pt idx="195">
                  <c:v>76.538461538461505</c:v>
                </c:pt>
                <c:pt idx="196">
                  <c:v>77.038461538461505</c:v>
                </c:pt>
                <c:pt idx="197">
                  <c:v>93.576923076923094</c:v>
                </c:pt>
                <c:pt idx="198">
                  <c:v>84.315384615384602</c:v>
                </c:pt>
                <c:pt idx="199">
                  <c:v>80.284615384615407</c:v>
                </c:pt>
                <c:pt idx="200">
                  <c:v>102.60769230769201</c:v>
                </c:pt>
                <c:pt idx="201">
                  <c:v>106.684615384615</c:v>
                </c:pt>
                <c:pt idx="202">
                  <c:v>106.461538461538</c:v>
                </c:pt>
                <c:pt idx="203">
                  <c:v>104.846153846154</c:v>
                </c:pt>
                <c:pt idx="204">
                  <c:v>109.684615384615</c:v>
                </c:pt>
                <c:pt idx="205">
                  <c:v>106.130769230769</c:v>
                </c:pt>
                <c:pt idx="206">
                  <c:v>89.869230769230796</c:v>
                </c:pt>
                <c:pt idx="207">
                  <c:v>82.930769230769201</c:v>
                </c:pt>
                <c:pt idx="208">
                  <c:v>94.653846153846203</c:v>
                </c:pt>
                <c:pt idx="209">
                  <c:v>92.530769230769195</c:v>
                </c:pt>
                <c:pt idx="210">
                  <c:v>107.115384615385</c:v>
                </c:pt>
                <c:pt idx="211">
                  <c:v>111.384615384615</c:v>
                </c:pt>
                <c:pt idx="212">
                  <c:v>79.623076923076894</c:v>
                </c:pt>
                <c:pt idx="213">
                  <c:v>89.646153846153794</c:v>
                </c:pt>
                <c:pt idx="214">
                  <c:v>79.215384615384593</c:v>
                </c:pt>
                <c:pt idx="215">
                  <c:v>101.2</c:v>
                </c:pt>
                <c:pt idx="216">
                  <c:v>102.64615384615399</c:v>
                </c:pt>
                <c:pt idx="217">
                  <c:v>98.784615384615407</c:v>
                </c:pt>
                <c:pt idx="218">
                  <c:v>94.584615384615404</c:v>
                </c:pt>
                <c:pt idx="219">
                  <c:v>98.407692307692301</c:v>
                </c:pt>
                <c:pt idx="220">
                  <c:v>95.276923076923097</c:v>
                </c:pt>
                <c:pt idx="221">
                  <c:v>73.661538461538498</c:v>
                </c:pt>
                <c:pt idx="222">
                  <c:v>98.430769230769201</c:v>
                </c:pt>
                <c:pt idx="223">
                  <c:v>91.384615384615401</c:v>
                </c:pt>
                <c:pt idx="224">
                  <c:v>79.823076923076897</c:v>
                </c:pt>
                <c:pt idx="225">
                  <c:v>99.592307692307699</c:v>
                </c:pt>
                <c:pt idx="226">
                  <c:v>101.023076923077</c:v>
                </c:pt>
                <c:pt idx="227">
                  <c:v>92.030769230769195</c:v>
                </c:pt>
                <c:pt idx="228">
                  <c:v>102.746153846154</c:v>
                </c:pt>
                <c:pt idx="229">
                  <c:v>102.384615384615</c:v>
                </c:pt>
                <c:pt idx="230">
                  <c:v>100.676923076923</c:v>
                </c:pt>
                <c:pt idx="231">
                  <c:v>104.069230769231</c:v>
                </c:pt>
                <c:pt idx="232">
                  <c:v>99.876923076923106</c:v>
                </c:pt>
                <c:pt idx="233">
                  <c:v>99.753846153846197</c:v>
                </c:pt>
                <c:pt idx="234">
                  <c:v>105.969230769231</c:v>
                </c:pt>
                <c:pt idx="235">
                  <c:v>91.623076923076894</c:v>
                </c:pt>
                <c:pt idx="236">
                  <c:v>76.069230769230799</c:v>
                </c:pt>
                <c:pt idx="237">
                  <c:v>71.323076923076897</c:v>
                </c:pt>
                <c:pt idx="238">
                  <c:v>84.676923076923103</c:v>
                </c:pt>
                <c:pt idx="239">
                  <c:v>89.2</c:v>
                </c:pt>
                <c:pt idx="240">
                  <c:v>83.653846153846203</c:v>
                </c:pt>
                <c:pt idx="241">
                  <c:v>77.123076923076894</c:v>
                </c:pt>
                <c:pt idx="242">
                  <c:v>76.792307692307702</c:v>
                </c:pt>
                <c:pt idx="243">
                  <c:v>105.653846153846</c:v>
                </c:pt>
                <c:pt idx="244">
                  <c:v>99.169230769230793</c:v>
                </c:pt>
                <c:pt idx="245">
                  <c:v>108.907692307692</c:v>
                </c:pt>
                <c:pt idx="246">
                  <c:v>94.407692307692301</c:v>
                </c:pt>
                <c:pt idx="247">
                  <c:v>73.684615384615398</c:v>
                </c:pt>
                <c:pt idx="248">
                  <c:v>73.130769230769204</c:v>
                </c:pt>
                <c:pt idx="249">
                  <c:v>50.530769230769202</c:v>
                </c:pt>
                <c:pt idx="250">
                  <c:v>45.423076923076898</c:v>
                </c:pt>
                <c:pt idx="251">
                  <c:v>55.592307692307699</c:v>
                </c:pt>
                <c:pt idx="252">
                  <c:v>78.092307692307699</c:v>
                </c:pt>
                <c:pt idx="253">
                  <c:v>58.138461538461499</c:v>
                </c:pt>
                <c:pt idx="254">
                  <c:v>58.2615384615385</c:v>
                </c:pt>
                <c:pt idx="255">
                  <c:v>29.9769230769231</c:v>
                </c:pt>
                <c:pt idx="256">
                  <c:v>48.838461538461502</c:v>
                </c:pt>
                <c:pt idx="257">
                  <c:v>37.776923076923097</c:v>
                </c:pt>
                <c:pt idx="258">
                  <c:v>66.069230769230799</c:v>
                </c:pt>
                <c:pt idx="259">
                  <c:v>64.869230769230796</c:v>
                </c:pt>
                <c:pt idx="260">
                  <c:v>24.5461538461538</c:v>
                </c:pt>
                <c:pt idx="261">
                  <c:v>65.153846153846203</c:v>
                </c:pt>
                <c:pt idx="262">
                  <c:v>56.907692307692301</c:v>
                </c:pt>
                <c:pt idx="263">
                  <c:v>56.076923076923102</c:v>
                </c:pt>
                <c:pt idx="264">
                  <c:v>64.423076923076906</c:v>
                </c:pt>
                <c:pt idx="265">
                  <c:v>62.323076923076897</c:v>
                </c:pt>
                <c:pt idx="266">
                  <c:v>74.115384615384599</c:v>
                </c:pt>
                <c:pt idx="267">
                  <c:v>60.861538461538501</c:v>
                </c:pt>
                <c:pt idx="268">
                  <c:v>71.433333333333294</c:v>
                </c:pt>
                <c:pt idx="269">
                  <c:v>49.61</c:v>
                </c:pt>
                <c:pt idx="270">
                  <c:v>28.6</c:v>
                </c:pt>
                <c:pt idx="271">
                  <c:v>67.900000000000006</c:v>
                </c:pt>
                <c:pt idx="272">
                  <c:v>60.815384615384602</c:v>
                </c:pt>
                <c:pt idx="273">
                  <c:v>88.5230769230769</c:v>
                </c:pt>
                <c:pt idx="274">
                  <c:v>82.469230769230805</c:v>
                </c:pt>
                <c:pt idx="275">
                  <c:v>88.661538461538498</c:v>
                </c:pt>
                <c:pt idx="276">
                  <c:v>61.853846153846199</c:v>
                </c:pt>
                <c:pt idx="277">
                  <c:v>78.861538461538402</c:v>
                </c:pt>
                <c:pt idx="278">
                  <c:v>71.040000000000006</c:v>
                </c:pt>
                <c:pt idx="279">
                  <c:v>46.8</c:v>
                </c:pt>
                <c:pt idx="280">
                  <c:v>28.823076923076901</c:v>
                </c:pt>
                <c:pt idx="281">
                  <c:v>48.338461538461502</c:v>
                </c:pt>
                <c:pt idx="282">
                  <c:v>72.738461538461493</c:v>
                </c:pt>
                <c:pt idx="283">
                  <c:v>60.009090909090901</c:v>
                </c:pt>
                <c:pt idx="284">
                  <c:v>67.319999999999993</c:v>
                </c:pt>
                <c:pt idx="285">
                  <c:v>46.9</c:v>
                </c:pt>
                <c:pt idx="286">
                  <c:v>21.14</c:v>
                </c:pt>
                <c:pt idx="287">
                  <c:v>11.616666666666699</c:v>
                </c:pt>
                <c:pt idx="288">
                  <c:v>71.591666666666697</c:v>
                </c:pt>
                <c:pt idx="289">
                  <c:v>53.854545454545502</c:v>
                </c:pt>
                <c:pt idx="290">
                  <c:v>68.099999999999994</c:v>
                </c:pt>
                <c:pt idx="291">
                  <c:v>0</c:v>
                </c:pt>
                <c:pt idx="292">
                  <c:v>70.680000000000007</c:v>
                </c:pt>
                <c:pt idx="293">
                  <c:v>76.6636363636364</c:v>
                </c:pt>
                <c:pt idx="294">
                  <c:v>36.590909090909101</c:v>
                </c:pt>
                <c:pt idx="295">
                  <c:v>66.133333333333297</c:v>
                </c:pt>
                <c:pt idx="296">
                  <c:v>29.9</c:v>
                </c:pt>
                <c:pt idx="297">
                  <c:v>66.855555555555597</c:v>
                </c:pt>
                <c:pt idx="298">
                  <c:v>14.55</c:v>
                </c:pt>
                <c:pt idx="299">
                  <c:v>81.4444444444445</c:v>
                </c:pt>
                <c:pt idx="300">
                  <c:v>76.633333333333297</c:v>
                </c:pt>
                <c:pt idx="301">
                  <c:v>59.088888888888903</c:v>
                </c:pt>
                <c:pt idx="302">
                  <c:v>64.7777777777778</c:v>
                </c:pt>
                <c:pt idx="303">
                  <c:v>63.933333333333302</c:v>
                </c:pt>
                <c:pt idx="304">
                  <c:v>15.033333333333299</c:v>
                </c:pt>
                <c:pt idx="305">
                  <c:v>68.037499999999994</c:v>
                </c:pt>
                <c:pt idx="306">
                  <c:v>49.424999999999997</c:v>
                </c:pt>
                <c:pt idx="307">
                  <c:v>71.180000000000007</c:v>
                </c:pt>
                <c:pt idx="308">
                  <c:v>13.216666666666701</c:v>
                </c:pt>
                <c:pt idx="309">
                  <c:v>19.316666666666698</c:v>
                </c:pt>
                <c:pt idx="310">
                  <c:v>32.274999999999999</c:v>
                </c:pt>
                <c:pt idx="311">
                  <c:v>43.288888888888899</c:v>
                </c:pt>
                <c:pt idx="312">
                  <c:v>5.92</c:v>
                </c:pt>
                <c:pt idx="313">
                  <c:v>60.8</c:v>
                </c:pt>
                <c:pt idx="314">
                  <c:v>26.15</c:v>
                </c:pt>
                <c:pt idx="315">
                  <c:v>78.45</c:v>
                </c:pt>
                <c:pt idx="316">
                  <c:v>14.4428571428571</c:v>
                </c:pt>
                <c:pt idx="317">
                  <c:v>75.3</c:v>
                </c:pt>
                <c:pt idx="318">
                  <c:v>11.911111111111101</c:v>
                </c:pt>
                <c:pt idx="319">
                  <c:v>70.25</c:v>
                </c:pt>
                <c:pt idx="320">
                  <c:v>70.125</c:v>
                </c:pt>
                <c:pt idx="321">
                  <c:v>65.025000000000006</c:v>
                </c:pt>
                <c:pt idx="322">
                  <c:v>67.144444444444503</c:v>
                </c:pt>
                <c:pt idx="323">
                  <c:v>14.1</c:v>
                </c:pt>
                <c:pt idx="324">
                  <c:v>0</c:v>
                </c:pt>
                <c:pt idx="325">
                  <c:v>65.962500000000006</c:v>
                </c:pt>
                <c:pt idx="326">
                  <c:v>57.585714285714303</c:v>
                </c:pt>
                <c:pt idx="327">
                  <c:v>57.9375</c:v>
                </c:pt>
                <c:pt idx="328">
                  <c:v>45.357142857142897</c:v>
                </c:pt>
                <c:pt idx="329">
                  <c:v>43.685714285714297</c:v>
                </c:pt>
                <c:pt idx="330">
                  <c:v>8.6</c:v>
                </c:pt>
                <c:pt idx="331">
                  <c:v>33.4</c:v>
                </c:pt>
                <c:pt idx="332">
                  <c:v>70.737499999999997</c:v>
                </c:pt>
                <c:pt idx="333">
                  <c:v>74.075000000000003</c:v>
                </c:pt>
                <c:pt idx="334">
                  <c:v>18.05</c:v>
                </c:pt>
                <c:pt idx="335">
                  <c:v>36.642857142857103</c:v>
                </c:pt>
                <c:pt idx="336">
                  <c:v>62.966666666666697</c:v>
                </c:pt>
                <c:pt idx="337">
                  <c:v>66.866666666666703</c:v>
                </c:pt>
                <c:pt idx="338">
                  <c:v>46.128571428571398</c:v>
                </c:pt>
                <c:pt idx="339">
                  <c:v>0</c:v>
                </c:pt>
                <c:pt idx="340">
                  <c:v>75.042857142857102</c:v>
                </c:pt>
                <c:pt idx="341">
                  <c:v>71.237499999999997</c:v>
                </c:pt>
                <c:pt idx="342">
                  <c:v>65.7777777777778</c:v>
                </c:pt>
                <c:pt idx="343">
                  <c:v>32.216666666666697</c:v>
                </c:pt>
                <c:pt idx="344">
                  <c:v>18.354545454545502</c:v>
                </c:pt>
                <c:pt idx="345">
                  <c:v>32.97</c:v>
                </c:pt>
                <c:pt idx="346">
                  <c:v>74.262500000000003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46.544444444444501</c:v>
                </c:pt>
                <c:pt idx="351">
                  <c:v>6</c:v>
                </c:pt>
                <c:pt idx="352">
                  <c:v>28.92</c:v>
                </c:pt>
                <c:pt idx="353">
                  <c:v>46.483333333333299</c:v>
                </c:pt>
                <c:pt idx="354">
                  <c:v>23.033333333333299</c:v>
                </c:pt>
                <c:pt idx="355">
                  <c:v>21.68</c:v>
                </c:pt>
                <c:pt idx="356">
                  <c:v>63.814285714285703</c:v>
                </c:pt>
                <c:pt idx="357">
                  <c:v>51.228571428571399</c:v>
                </c:pt>
                <c:pt idx="358">
                  <c:v>46.36</c:v>
                </c:pt>
                <c:pt idx="359">
                  <c:v>47.6</c:v>
                </c:pt>
                <c:pt idx="360">
                  <c:v>35.299999999999997</c:v>
                </c:pt>
                <c:pt idx="361">
                  <c:v>20.2</c:v>
                </c:pt>
                <c:pt idx="362">
                  <c:v>48.714285714285701</c:v>
                </c:pt>
                <c:pt idx="363">
                  <c:v>17.100000000000001</c:v>
                </c:pt>
                <c:pt idx="364">
                  <c:v>57.357142857142897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5024"/>
        <c:axId val="102226560"/>
      </c:lineChart>
      <c:dateAx>
        <c:axId val="102225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2226560"/>
        <c:crosses val="autoZero"/>
        <c:auto val="1"/>
        <c:lblOffset val="100"/>
        <c:baseTimeUnit val="days"/>
      </c:dateAx>
      <c:valAx>
        <c:axId val="10222656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222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時系列!$C$1</c:f>
              <c:strCache>
                <c:ptCount val="1"/>
                <c:pt idx="0">
                  <c:v>運転時間（冷）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時系列!$C$2:$C$366</c:f>
              <c:numCache>
                <c:formatCode>General</c:formatCode>
                <c:ptCount val="36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12</c:v>
                </c:pt>
                <c:pt idx="64">
                  <c:v>0</c:v>
                </c:pt>
                <c:pt idx="65">
                  <c:v>12</c:v>
                </c:pt>
                <c:pt idx="66">
                  <c:v>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0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0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0</c:v>
                </c:pt>
                <c:pt idx="86">
                  <c:v>12</c:v>
                </c:pt>
                <c:pt idx="87">
                  <c:v>11</c:v>
                </c:pt>
                <c:pt idx="88">
                  <c:v>12</c:v>
                </c:pt>
                <c:pt idx="89">
                  <c:v>0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0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13</c:v>
                </c:pt>
                <c:pt idx="259">
                  <c:v>13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13</c:v>
                </c:pt>
                <c:pt idx="283">
                  <c:v>12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11</c:v>
                </c:pt>
                <c:pt idx="288">
                  <c:v>13</c:v>
                </c:pt>
                <c:pt idx="289">
                  <c:v>12</c:v>
                </c:pt>
                <c:pt idx="290">
                  <c:v>12</c:v>
                </c:pt>
                <c:pt idx="291">
                  <c:v>0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13</c:v>
                </c:pt>
                <c:pt idx="298">
                  <c:v>0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0</c:v>
                </c:pt>
                <c:pt idx="305">
                  <c:v>13</c:v>
                </c:pt>
                <c:pt idx="306">
                  <c:v>12</c:v>
                </c:pt>
                <c:pt idx="307">
                  <c:v>13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11</c:v>
                </c:pt>
                <c:pt idx="313">
                  <c:v>12</c:v>
                </c:pt>
                <c:pt idx="314">
                  <c:v>0</c:v>
                </c:pt>
                <c:pt idx="315">
                  <c:v>13</c:v>
                </c:pt>
                <c:pt idx="316">
                  <c:v>11</c:v>
                </c:pt>
                <c:pt idx="317">
                  <c:v>12</c:v>
                </c:pt>
                <c:pt idx="318">
                  <c:v>11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13</c:v>
                </c:pt>
                <c:pt idx="323">
                  <c:v>11</c:v>
                </c:pt>
                <c:pt idx="324">
                  <c:v>0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13</c:v>
                </c:pt>
                <c:pt idx="333">
                  <c:v>13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0</c:v>
                </c:pt>
                <c:pt idx="340">
                  <c:v>12</c:v>
                </c:pt>
                <c:pt idx="341">
                  <c:v>12</c:v>
                </c:pt>
                <c:pt idx="342">
                  <c:v>13</c:v>
                </c:pt>
                <c:pt idx="343">
                  <c:v>12</c:v>
                </c:pt>
                <c:pt idx="344">
                  <c:v>11</c:v>
                </c:pt>
                <c:pt idx="345">
                  <c:v>12</c:v>
                </c:pt>
                <c:pt idx="346">
                  <c:v>12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12</c:v>
                </c:pt>
                <c:pt idx="351">
                  <c:v>0</c:v>
                </c:pt>
                <c:pt idx="352">
                  <c:v>0</c:v>
                </c:pt>
                <c:pt idx="353">
                  <c:v>12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時系列!$G$1</c:f>
              <c:strCache>
                <c:ptCount val="1"/>
                <c:pt idx="0">
                  <c:v>newHASP運転時間（冷）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時系列!$G$2:$G$366</c:f>
              <c:numCache>
                <c:formatCode>General</c:formatCode>
                <c:ptCount val="36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0</c:v>
                </c:pt>
                <c:pt idx="41">
                  <c:v>5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2</c:v>
                </c:pt>
                <c:pt idx="56">
                  <c:v>8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6</c:v>
                </c:pt>
                <c:pt idx="63">
                  <c:v>8</c:v>
                </c:pt>
                <c:pt idx="64">
                  <c:v>0</c:v>
                </c:pt>
                <c:pt idx="65">
                  <c:v>8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0</c:v>
                </c:pt>
                <c:pt idx="80">
                  <c:v>10</c:v>
                </c:pt>
                <c:pt idx="81">
                  <c:v>9</c:v>
                </c:pt>
                <c:pt idx="82">
                  <c:v>5</c:v>
                </c:pt>
                <c:pt idx="83">
                  <c:v>12</c:v>
                </c:pt>
                <c:pt idx="84">
                  <c:v>8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</c:v>
                </c:pt>
                <c:pt idx="121">
                  <c:v>10</c:v>
                </c:pt>
                <c:pt idx="122">
                  <c:v>8</c:v>
                </c:pt>
                <c:pt idx="123">
                  <c:v>8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13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13</c:v>
                </c:pt>
                <c:pt idx="132">
                  <c:v>13</c:v>
                </c:pt>
                <c:pt idx="133">
                  <c:v>9</c:v>
                </c:pt>
                <c:pt idx="134">
                  <c:v>8</c:v>
                </c:pt>
                <c:pt idx="135">
                  <c:v>6</c:v>
                </c:pt>
                <c:pt idx="136">
                  <c:v>11</c:v>
                </c:pt>
                <c:pt idx="137">
                  <c:v>11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9</c:v>
                </c:pt>
                <c:pt idx="269">
                  <c:v>10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10</c:v>
                </c:pt>
                <c:pt idx="279">
                  <c:v>10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11</c:v>
                </c:pt>
                <c:pt idx="284">
                  <c:v>10</c:v>
                </c:pt>
                <c:pt idx="285">
                  <c:v>13</c:v>
                </c:pt>
                <c:pt idx="286">
                  <c:v>10</c:v>
                </c:pt>
                <c:pt idx="287">
                  <c:v>12</c:v>
                </c:pt>
                <c:pt idx="288">
                  <c:v>12</c:v>
                </c:pt>
                <c:pt idx="289">
                  <c:v>11</c:v>
                </c:pt>
                <c:pt idx="290">
                  <c:v>8</c:v>
                </c:pt>
                <c:pt idx="291">
                  <c:v>0</c:v>
                </c:pt>
                <c:pt idx="292">
                  <c:v>10</c:v>
                </c:pt>
                <c:pt idx="293">
                  <c:v>11</c:v>
                </c:pt>
                <c:pt idx="294">
                  <c:v>11</c:v>
                </c:pt>
                <c:pt idx="295">
                  <c:v>9</c:v>
                </c:pt>
                <c:pt idx="296">
                  <c:v>7</c:v>
                </c:pt>
                <c:pt idx="297">
                  <c:v>9</c:v>
                </c:pt>
                <c:pt idx="298">
                  <c:v>2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6</c:v>
                </c:pt>
                <c:pt idx="305">
                  <c:v>8</c:v>
                </c:pt>
                <c:pt idx="306">
                  <c:v>8</c:v>
                </c:pt>
                <c:pt idx="307">
                  <c:v>10</c:v>
                </c:pt>
                <c:pt idx="308">
                  <c:v>12</c:v>
                </c:pt>
                <c:pt idx="309">
                  <c:v>12</c:v>
                </c:pt>
                <c:pt idx="310">
                  <c:v>8</c:v>
                </c:pt>
                <c:pt idx="311">
                  <c:v>9</c:v>
                </c:pt>
                <c:pt idx="312">
                  <c:v>5</c:v>
                </c:pt>
                <c:pt idx="313">
                  <c:v>8</c:v>
                </c:pt>
                <c:pt idx="314">
                  <c:v>4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9</c:v>
                </c:pt>
                <c:pt idx="323">
                  <c:v>5</c:v>
                </c:pt>
                <c:pt idx="324">
                  <c:v>0</c:v>
                </c:pt>
                <c:pt idx="325">
                  <c:v>8</c:v>
                </c:pt>
                <c:pt idx="326">
                  <c:v>7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1</c:v>
                </c:pt>
                <c:pt idx="331">
                  <c:v>4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7</c:v>
                </c:pt>
                <c:pt idx="336">
                  <c:v>9</c:v>
                </c:pt>
                <c:pt idx="337">
                  <c:v>9</c:v>
                </c:pt>
                <c:pt idx="338">
                  <c:v>7</c:v>
                </c:pt>
                <c:pt idx="339">
                  <c:v>0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12</c:v>
                </c:pt>
                <c:pt idx="344">
                  <c:v>11</c:v>
                </c:pt>
                <c:pt idx="345">
                  <c:v>10</c:v>
                </c:pt>
                <c:pt idx="346">
                  <c:v>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9</c:v>
                </c:pt>
                <c:pt idx="351">
                  <c:v>1</c:v>
                </c:pt>
                <c:pt idx="352">
                  <c:v>5</c:v>
                </c:pt>
                <c:pt idx="353">
                  <c:v>6</c:v>
                </c:pt>
                <c:pt idx="354">
                  <c:v>3</c:v>
                </c:pt>
                <c:pt idx="355">
                  <c:v>5</c:v>
                </c:pt>
                <c:pt idx="356">
                  <c:v>7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5</c:v>
                </c:pt>
                <c:pt idx="361">
                  <c:v>6</c:v>
                </c:pt>
                <c:pt idx="362">
                  <c:v>7</c:v>
                </c:pt>
                <c:pt idx="363">
                  <c:v>4</c:v>
                </c:pt>
                <c:pt idx="36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3616"/>
        <c:axId val="109425408"/>
      </c:lineChart>
      <c:dateAx>
        <c:axId val="109423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9425408"/>
        <c:crosses val="autoZero"/>
        <c:auto val="1"/>
        <c:lblOffset val="100"/>
        <c:baseTimeUnit val="days"/>
      </c:dateAx>
      <c:valAx>
        <c:axId val="1094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時系列!$D$1</c:f>
              <c:strCache>
                <c:ptCount val="1"/>
                <c:pt idx="0">
                  <c:v>空調負荷（温）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時系列!$D$2:$D$366</c:f>
              <c:numCache>
                <c:formatCode>0.0_ </c:formatCode>
                <c:ptCount val="365"/>
                <c:pt idx="0">
                  <c:v>-58.205238830253798</c:v>
                </c:pt>
                <c:pt idx="1">
                  <c:v>-33.308659712658702</c:v>
                </c:pt>
                <c:pt idx="2">
                  <c:v>-46.044864971820303</c:v>
                </c:pt>
                <c:pt idx="3">
                  <c:v>-22.554719541024198</c:v>
                </c:pt>
                <c:pt idx="4">
                  <c:v>-18.446500892094701</c:v>
                </c:pt>
                <c:pt idx="5">
                  <c:v>-59.499029214869097</c:v>
                </c:pt>
                <c:pt idx="6">
                  <c:v>-32.802295695191603</c:v>
                </c:pt>
                <c:pt idx="7">
                  <c:v>-30.282445071296902</c:v>
                </c:pt>
                <c:pt idx="8">
                  <c:v>-35.102532817959698</c:v>
                </c:pt>
                <c:pt idx="9">
                  <c:v>-55.731245424253999</c:v>
                </c:pt>
                <c:pt idx="10">
                  <c:v>-20.152937338620699</c:v>
                </c:pt>
                <c:pt idx="11">
                  <c:v>-57.665224121579001</c:v>
                </c:pt>
                <c:pt idx="12">
                  <c:v>-57.399503851464999</c:v>
                </c:pt>
                <c:pt idx="13">
                  <c:v>-19.2396803500856</c:v>
                </c:pt>
                <c:pt idx="14">
                  <c:v>-22.651949667195399</c:v>
                </c:pt>
                <c:pt idx="15">
                  <c:v>-17.3255622865471</c:v>
                </c:pt>
                <c:pt idx="16">
                  <c:v>-44.759409984769803</c:v>
                </c:pt>
                <c:pt idx="17">
                  <c:v>-39.795362663983298</c:v>
                </c:pt>
                <c:pt idx="18">
                  <c:v>-34.191015357664803</c:v>
                </c:pt>
                <c:pt idx="19">
                  <c:v>-25.6025567928763</c:v>
                </c:pt>
                <c:pt idx="20">
                  <c:v>-43.516638059928397</c:v>
                </c:pt>
                <c:pt idx="21">
                  <c:v>-21.429576731841699</c:v>
                </c:pt>
                <c:pt idx="22">
                  <c:v>-15.6591396231691</c:v>
                </c:pt>
                <c:pt idx="23">
                  <c:v>-15.5462701396696</c:v>
                </c:pt>
                <c:pt idx="24">
                  <c:v>-32.153600723924399</c:v>
                </c:pt>
                <c:pt idx="25">
                  <c:v>-21.660020809619201</c:v>
                </c:pt>
                <c:pt idx="26">
                  <c:v>-17.619226109027899</c:v>
                </c:pt>
                <c:pt idx="27">
                  <c:v>-19.165749998252402</c:v>
                </c:pt>
                <c:pt idx="28">
                  <c:v>-15.5850531575849</c:v>
                </c:pt>
                <c:pt idx="29">
                  <c:v>-9.5470898668315503</c:v>
                </c:pt>
                <c:pt idx="30">
                  <c:v>-17.642952859585598</c:v>
                </c:pt>
                <c:pt idx="31">
                  <c:v>-13.623771201117499</c:v>
                </c:pt>
                <c:pt idx="32">
                  <c:v>-17.8766552591078</c:v>
                </c:pt>
                <c:pt idx="33">
                  <c:v>-6.4863417882827097</c:v>
                </c:pt>
                <c:pt idx="34">
                  <c:v>-6.0315055677827001</c:v>
                </c:pt>
                <c:pt idx="35">
                  <c:v>-30.342599938150599</c:v>
                </c:pt>
                <c:pt idx="36">
                  <c:v>-18.019873422718</c:v>
                </c:pt>
                <c:pt idx="37">
                  <c:v>-47.985615464402002</c:v>
                </c:pt>
                <c:pt idx="38">
                  <c:v>-16.482996287158102</c:v>
                </c:pt>
                <c:pt idx="39">
                  <c:v>-10.060107136226399</c:v>
                </c:pt>
                <c:pt idx="40">
                  <c:v>-22.317743965890301</c:v>
                </c:pt>
                <c:pt idx="41">
                  <c:v>-11.2416457355754</c:v>
                </c:pt>
                <c:pt idx="42">
                  <c:v>-53.672614468138299</c:v>
                </c:pt>
                <c:pt idx="43">
                  <c:v>-36.720775328009204</c:v>
                </c:pt>
                <c:pt idx="44">
                  <c:v>-23.9534057836869</c:v>
                </c:pt>
                <c:pt idx="45">
                  <c:v>-34.107789962348903</c:v>
                </c:pt>
                <c:pt idx="46">
                  <c:v>-22.5940233719916</c:v>
                </c:pt>
                <c:pt idx="47">
                  <c:v>-30.2832404903072</c:v>
                </c:pt>
                <c:pt idx="48">
                  <c:v>-41.987224951645402</c:v>
                </c:pt>
                <c:pt idx="49">
                  <c:v>-18.338473384328701</c:v>
                </c:pt>
                <c:pt idx="50">
                  <c:v>-33.759194522905197</c:v>
                </c:pt>
                <c:pt idx="51">
                  <c:v>-29.245428636058101</c:v>
                </c:pt>
                <c:pt idx="52">
                  <c:v>-35.119244299513603</c:v>
                </c:pt>
                <c:pt idx="53">
                  <c:v>-41.156638848915499</c:v>
                </c:pt>
                <c:pt idx="54">
                  <c:v>-27.680265706444199</c:v>
                </c:pt>
                <c:pt idx="55">
                  <c:v>-35.0985881626343</c:v>
                </c:pt>
                <c:pt idx="56">
                  <c:v>-55.88864044892</c:v>
                </c:pt>
                <c:pt idx="57">
                  <c:v>-53.318709445983799</c:v>
                </c:pt>
                <c:pt idx="58">
                  <c:v>-21.322519049055099</c:v>
                </c:pt>
                <c:pt idx="59">
                  <c:v>-57.359501450272198</c:v>
                </c:pt>
                <c:pt idx="60">
                  <c:v>-13.9463711384241</c:v>
                </c:pt>
                <c:pt idx="61">
                  <c:v>-36.346162779293799</c:v>
                </c:pt>
                <c:pt idx="62">
                  <c:v>-53.4790340426133</c:v>
                </c:pt>
                <c:pt idx="63">
                  <c:v>-54.213862950846298</c:v>
                </c:pt>
                <c:pt idx="64">
                  <c:v>-41.3122489403572</c:v>
                </c:pt>
                <c:pt idx="65">
                  <c:v>-55.980422362737798</c:v>
                </c:pt>
                <c:pt idx="66">
                  <c:v>-46.544670998351101</c:v>
                </c:pt>
                <c:pt idx="67">
                  <c:v>-17.4461199062284</c:v>
                </c:pt>
                <c:pt idx="68">
                  <c:v>-22.176372488529399</c:v>
                </c:pt>
                <c:pt idx="69">
                  <c:v>-6.3460642270197702</c:v>
                </c:pt>
                <c:pt idx="70">
                  <c:v>-44.467262214073799</c:v>
                </c:pt>
                <c:pt idx="71">
                  <c:v>-31.860183760722499</c:v>
                </c:pt>
                <c:pt idx="72">
                  <c:v>-25.422927159999801</c:v>
                </c:pt>
                <c:pt idx="73">
                  <c:v>-9.0646503432572096</c:v>
                </c:pt>
                <c:pt idx="74">
                  <c:v>-52.939541768646599</c:v>
                </c:pt>
                <c:pt idx="75">
                  <c:v>-46.65605144949</c:v>
                </c:pt>
                <c:pt idx="76">
                  <c:v>-41.275729204981097</c:v>
                </c:pt>
                <c:pt idx="77">
                  <c:v>-38.851459687749298</c:v>
                </c:pt>
                <c:pt idx="78">
                  <c:v>-21.898224153276502</c:v>
                </c:pt>
                <c:pt idx="79">
                  <c:v>-6.9060300495651301</c:v>
                </c:pt>
                <c:pt idx="80">
                  <c:v>-17.865310293079101</c:v>
                </c:pt>
                <c:pt idx="81">
                  <c:v>-38.269695219118603</c:v>
                </c:pt>
                <c:pt idx="82">
                  <c:v>-58.151301287076699</c:v>
                </c:pt>
                <c:pt idx="83">
                  <c:v>-11.321077581439701</c:v>
                </c:pt>
                <c:pt idx="84">
                  <c:v>-53.3114108653606</c:v>
                </c:pt>
                <c:pt idx="85">
                  <c:v>-14.5865669422877</c:v>
                </c:pt>
                <c:pt idx="86">
                  <c:v>-58.2201405287665</c:v>
                </c:pt>
                <c:pt idx="87">
                  <c:v>-42.6001889055132</c:v>
                </c:pt>
                <c:pt idx="88">
                  <c:v>-50.222311996071099</c:v>
                </c:pt>
                <c:pt idx="89">
                  <c:v>-27.538635288008798</c:v>
                </c:pt>
                <c:pt idx="90">
                  <c:v>-41.995158536688301</c:v>
                </c:pt>
                <c:pt idx="91">
                  <c:v>-31.166214425995001</c:v>
                </c:pt>
                <c:pt idx="92">
                  <c:v>-44.873639194905898</c:v>
                </c:pt>
                <c:pt idx="93">
                  <c:v>-8.4227555835130392</c:v>
                </c:pt>
                <c:pt idx="94">
                  <c:v>-53.520259500939197</c:v>
                </c:pt>
                <c:pt idx="95">
                  <c:v>-33.388103962716798</c:v>
                </c:pt>
                <c:pt idx="96">
                  <c:v>-52.165829464600399</c:v>
                </c:pt>
                <c:pt idx="97">
                  <c:v>-34.373585580920398</c:v>
                </c:pt>
                <c:pt idx="98">
                  <c:v>-27.421941165923101</c:v>
                </c:pt>
                <c:pt idx="99">
                  <c:v>-36.7218393602693</c:v>
                </c:pt>
                <c:pt idx="100">
                  <c:v>-16.176772804051598</c:v>
                </c:pt>
                <c:pt idx="101">
                  <c:v>-29.5624211314226</c:v>
                </c:pt>
                <c:pt idx="102">
                  <c:v>-27.504499303357498</c:v>
                </c:pt>
                <c:pt idx="103">
                  <c:v>-12.9806013011804</c:v>
                </c:pt>
                <c:pt idx="104">
                  <c:v>-45.977006503828797</c:v>
                </c:pt>
                <c:pt idx="105">
                  <c:v>-17.924525967990999</c:v>
                </c:pt>
                <c:pt idx="106">
                  <c:v>-8.8376820656943007</c:v>
                </c:pt>
                <c:pt idx="107">
                  <c:v>-43.925075462568699</c:v>
                </c:pt>
                <c:pt idx="108">
                  <c:v>-52.643257804167199</c:v>
                </c:pt>
                <c:pt idx="109">
                  <c:v>-45.091207984856602</c:v>
                </c:pt>
                <c:pt idx="110">
                  <c:v>-34.056562185919503</c:v>
                </c:pt>
                <c:pt idx="111">
                  <c:v>-39.455669717962699</c:v>
                </c:pt>
                <c:pt idx="112">
                  <c:v>-43.793773196534303</c:v>
                </c:pt>
                <c:pt idx="113">
                  <c:v>-51.529182739907199</c:v>
                </c:pt>
                <c:pt idx="114">
                  <c:v>-46.4822991362743</c:v>
                </c:pt>
                <c:pt idx="115">
                  <c:v>-45.166179170962899</c:v>
                </c:pt>
                <c:pt idx="116">
                  <c:v>-26.5508272120315</c:v>
                </c:pt>
                <c:pt idx="117">
                  <c:v>-14.876654881150801</c:v>
                </c:pt>
                <c:pt idx="118">
                  <c:v>-31.794945014162401</c:v>
                </c:pt>
                <c:pt idx="119">
                  <c:v>-39.803258503027998</c:v>
                </c:pt>
                <c:pt idx="120">
                  <c:v>-12.196918473116799</c:v>
                </c:pt>
                <c:pt idx="121">
                  <c:v>-30.3459782098668</c:v>
                </c:pt>
                <c:pt idx="122">
                  <c:v>-49.286087108981299</c:v>
                </c:pt>
                <c:pt idx="123">
                  <c:v>-47.467395398192998</c:v>
                </c:pt>
                <c:pt idx="124">
                  <c:v>-29.6604453237785</c:v>
                </c:pt>
                <c:pt idx="125">
                  <c:v>-33.117703173857699</c:v>
                </c:pt>
                <c:pt idx="126">
                  <c:v>-22.985933843695602</c:v>
                </c:pt>
                <c:pt idx="127">
                  <c:v>-9.7237736836045592</c:v>
                </c:pt>
                <c:pt idx="128">
                  <c:v>-23.315542937639201</c:v>
                </c:pt>
                <c:pt idx="129">
                  <c:v>-45.371633690825703</c:v>
                </c:pt>
                <c:pt idx="130">
                  <c:v>-27.666954827359302</c:v>
                </c:pt>
                <c:pt idx="131">
                  <c:v>-3.7745168561828502</c:v>
                </c:pt>
                <c:pt idx="132">
                  <c:v>0</c:v>
                </c:pt>
                <c:pt idx="133">
                  <c:v>-52.764577687866101</c:v>
                </c:pt>
                <c:pt idx="134">
                  <c:v>-50.775623963651903</c:v>
                </c:pt>
                <c:pt idx="135">
                  <c:v>-55.428478997510801</c:v>
                </c:pt>
                <c:pt idx="136">
                  <c:v>-35.817827327596298</c:v>
                </c:pt>
                <c:pt idx="137">
                  <c:v>-31.490873509514401</c:v>
                </c:pt>
                <c:pt idx="138">
                  <c:v>-16.440524598061</c:v>
                </c:pt>
                <c:pt idx="139">
                  <c:v>-11.473991043510299</c:v>
                </c:pt>
                <c:pt idx="140">
                  <c:v>-24.5518697916525</c:v>
                </c:pt>
                <c:pt idx="141">
                  <c:v>-30.964708560043899</c:v>
                </c:pt>
                <c:pt idx="142">
                  <c:v>-12.979511001097601</c:v>
                </c:pt>
                <c:pt idx="143">
                  <c:v>-20.016484321865502</c:v>
                </c:pt>
                <c:pt idx="144">
                  <c:v>-9.9539425734944196</c:v>
                </c:pt>
                <c:pt idx="145">
                  <c:v>-12.227183714111799</c:v>
                </c:pt>
                <c:pt idx="146">
                  <c:v>-27.222393337796898</c:v>
                </c:pt>
                <c:pt idx="147">
                  <c:v>-19.8903125105982</c:v>
                </c:pt>
                <c:pt idx="148">
                  <c:v>-9.3179285880366507</c:v>
                </c:pt>
                <c:pt idx="149">
                  <c:v>-20.428747036491401</c:v>
                </c:pt>
                <c:pt idx="150">
                  <c:v>0</c:v>
                </c:pt>
                <c:pt idx="151">
                  <c:v>-12.278885431723699</c:v>
                </c:pt>
                <c:pt idx="152">
                  <c:v>-4.7295412548539497</c:v>
                </c:pt>
                <c:pt idx="153">
                  <c:v>0</c:v>
                </c:pt>
                <c:pt idx="154">
                  <c:v>-7.24358332930316</c:v>
                </c:pt>
                <c:pt idx="155">
                  <c:v>-9.9952933047418107</c:v>
                </c:pt>
                <c:pt idx="156">
                  <c:v>-32.5507498340354</c:v>
                </c:pt>
                <c:pt idx="157">
                  <c:v>-21.094338777050201</c:v>
                </c:pt>
                <c:pt idx="158">
                  <c:v>-33.868052412129401</c:v>
                </c:pt>
                <c:pt idx="159">
                  <c:v>-8.0343986763127901</c:v>
                </c:pt>
                <c:pt idx="160">
                  <c:v>-11.8873924846639</c:v>
                </c:pt>
                <c:pt idx="161">
                  <c:v>-20.0449437424294</c:v>
                </c:pt>
                <c:pt idx="162">
                  <c:v>-29.1214547228385</c:v>
                </c:pt>
                <c:pt idx="163">
                  <c:v>-19.125580126427099</c:v>
                </c:pt>
                <c:pt idx="164">
                  <c:v>-9.7143059396499893</c:v>
                </c:pt>
                <c:pt idx="165">
                  <c:v>-9.7705871932658397</c:v>
                </c:pt>
                <c:pt idx="166">
                  <c:v>-20.653059951414601</c:v>
                </c:pt>
                <c:pt idx="167">
                  <c:v>0</c:v>
                </c:pt>
                <c:pt idx="168">
                  <c:v>-1.5318048982017101</c:v>
                </c:pt>
                <c:pt idx="169">
                  <c:v>0</c:v>
                </c:pt>
                <c:pt idx="170">
                  <c:v>0</c:v>
                </c:pt>
                <c:pt idx="171">
                  <c:v>-14.0713445077968</c:v>
                </c:pt>
                <c:pt idx="172">
                  <c:v>-5.5452523353865102</c:v>
                </c:pt>
                <c:pt idx="173">
                  <c:v>-8.3516111800340305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-0.14596778358583301</c:v>
                </c:pt>
                <c:pt idx="250">
                  <c:v>-2.3971131994063501</c:v>
                </c:pt>
                <c:pt idx="251">
                  <c:v>0</c:v>
                </c:pt>
                <c:pt idx="252">
                  <c:v>0</c:v>
                </c:pt>
                <c:pt idx="253">
                  <c:v>-4.37301909429981</c:v>
                </c:pt>
                <c:pt idx="254">
                  <c:v>-1.0443402030311699</c:v>
                </c:pt>
                <c:pt idx="255">
                  <c:v>-23.6573323399065</c:v>
                </c:pt>
                <c:pt idx="256">
                  <c:v>-5.0078983048023096</c:v>
                </c:pt>
                <c:pt idx="257">
                  <c:v>-12.9501995752596</c:v>
                </c:pt>
                <c:pt idx="258">
                  <c:v>0</c:v>
                </c:pt>
                <c:pt idx="259">
                  <c:v>0</c:v>
                </c:pt>
                <c:pt idx="260">
                  <c:v>-26.877021495013899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-3.0799434525246498</c:v>
                </c:pt>
                <c:pt idx="265">
                  <c:v>-4.4666328357063296</c:v>
                </c:pt>
                <c:pt idx="266">
                  <c:v>0</c:v>
                </c:pt>
                <c:pt idx="267">
                  <c:v>0</c:v>
                </c:pt>
                <c:pt idx="268">
                  <c:v>-24.633933350546101</c:v>
                </c:pt>
                <c:pt idx="269">
                  <c:v>-25.786322844748501</c:v>
                </c:pt>
                <c:pt idx="270">
                  <c:v>-23.9231688039999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-16.274610835897398</c:v>
                </c:pt>
                <c:pt idx="279">
                  <c:v>-24.135017779188601</c:v>
                </c:pt>
                <c:pt idx="280">
                  <c:v>-17.464954149536499</c:v>
                </c:pt>
                <c:pt idx="281">
                  <c:v>0</c:v>
                </c:pt>
                <c:pt idx="282">
                  <c:v>0</c:v>
                </c:pt>
                <c:pt idx="283">
                  <c:v>-11.235277366154</c:v>
                </c:pt>
                <c:pt idx="284">
                  <c:v>-19.833112741143999</c:v>
                </c:pt>
                <c:pt idx="285">
                  <c:v>-9.0737245491082703</c:v>
                </c:pt>
                <c:pt idx="286">
                  <c:v>-38.3338082534313</c:v>
                </c:pt>
                <c:pt idx="287">
                  <c:v>-24.189655940486599</c:v>
                </c:pt>
                <c:pt idx="288">
                  <c:v>-2.6779327197362002</c:v>
                </c:pt>
                <c:pt idx="289">
                  <c:v>-16.1353997797147</c:v>
                </c:pt>
                <c:pt idx="290">
                  <c:v>-29.551228841391801</c:v>
                </c:pt>
                <c:pt idx="291">
                  <c:v>-14.438223058833101</c:v>
                </c:pt>
                <c:pt idx="292">
                  <c:v>-9.3517504058382794</c:v>
                </c:pt>
                <c:pt idx="293">
                  <c:v>-12.0983101727613</c:v>
                </c:pt>
                <c:pt idx="294">
                  <c:v>-26.095005452006799</c:v>
                </c:pt>
                <c:pt idx="295">
                  <c:v>-26.4249563874336</c:v>
                </c:pt>
                <c:pt idx="296">
                  <c:v>-57.492321639843396</c:v>
                </c:pt>
                <c:pt idx="297">
                  <c:v>-37.573332692800797</c:v>
                </c:pt>
                <c:pt idx="298">
                  <c:v>-10.0897175172048</c:v>
                </c:pt>
                <c:pt idx="299">
                  <c:v>-21.974383132006899</c:v>
                </c:pt>
                <c:pt idx="300">
                  <c:v>-26.106525730522701</c:v>
                </c:pt>
                <c:pt idx="301">
                  <c:v>-36.498455178984898</c:v>
                </c:pt>
                <c:pt idx="302">
                  <c:v>-41.868986594270197</c:v>
                </c:pt>
                <c:pt idx="303">
                  <c:v>-30.8363987525025</c:v>
                </c:pt>
                <c:pt idx="304">
                  <c:v>-12.373019277017701</c:v>
                </c:pt>
                <c:pt idx="305">
                  <c:v>-43.674364201577902</c:v>
                </c:pt>
                <c:pt idx="306">
                  <c:v>-36.299107700977103</c:v>
                </c:pt>
                <c:pt idx="307">
                  <c:v>-17.6155981867505</c:v>
                </c:pt>
                <c:pt idx="308">
                  <c:v>-37.961073687727399</c:v>
                </c:pt>
                <c:pt idx="309">
                  <c:v>-32.555139259414901</c:v>
                </c:pt>
                <c:pt idx="310">
                  <c:v>-44.0547817992151</c:v>
                </c:pt>
                <c:pt idx="311">
                  <c:v>-35.122183737786699</c:v>
                </c:pt>
                <c:pt idx="312">
                  <c:v>-36.205947195199599</c:v>
                </c:pt>
                <c:pt idx="313">
                  <c:v>-43.550689884089401</c:v>
                </c:pt>
                <c:pt idx="314">
                  <c:v>-15.0416825121063</c:v>
                </c:pt>
                <c:pt idx="315">
                  <c:v>-32.919763814122298</c:v>
                </c:pt>
                <c:pt idx="316">
                  <c:v>-40.423463764880601</c:v>
                </c:pt>
                <c:pt idx="317">
                  <c:v>-28.7228448999828</c:v>
                </c:pt>
                <c:pt idx="318">
                  <c:v>-36.215651792622197</c:v>
                </c:pt>
                <c:pt idx="319">
                  <c:v>-39.372471586797303</c:v>
                </c:pt>
                <c:pt idx="320">
                  <c:v>-41.047516515554697</c:v>
                </c:pt>
                <c:pt idx="321">
                  <c:v>-38.9779982000831</c:v>
                </c:pt>
                <c:pt idx="322">
                  <c:v>-22.1974857424803</c:v>
                </c:pt>
                <c:pt idx="323">
                  <c:v>-40.131778724122</c:v>
                </c:pt>
                <c:pt idx="324">
                  <c:v>-40.189782359640901</c:v>
                </c:pt>
                <c:pt idx="325">
                  <c:v>-48.121423104054998</c:v>
                </c:pt>
                <c:pt idx="326">
                  <c:v>-47.747722542187603</c:v>
                </c:pt>
                <c:pt idx="327">
                  <c:v>-42.037113927134399</c:v>
                </c:pt>
                <c:pt idx="328">
                  <c:v>-47.214701042488599</c:v>
                </c:pt>
                <c:pt idx="329">
                  <c:v>-15.379144794258799</c:v>
                </c:pt>
                <c:pt idx="330">
                  <c:v>-47.714103924333102</c:v>
                </c:pt>
                <c:pt idx="331">
                  <c:v>-19.7623032720231</c:v>
                </c:pt>
                <c:pt idx="332">
                  <c:v>-41.125782403811598</c:v>
                </c:pt>
                <c:pt idx="333">
                  <c:v>-37.301956734921099</c:v>
                </c:pt>
                <c:pt idx="334">
                  <c:v>-40.707672635208098</c:v>
                </c:pt>
                <c:pt idx="335">
                  <c:v>-57.318854732352598</c:v>
                </c:pt>
                <c:pt idx="336">
                  <c:v>-35.795235912753903</c:v>
                </c:pt>
                <c:pt idx="337">
                  <c:v>-31.762973145648601</c:v>
                </c:pt>
                <c:pt idx="338">
                  <c:v>-38.150830701580801</c:v>
                </c:pt>
                <c:pt idx="339">
                  <c:v>-21.887212439516802</c:v>
                </c:pt>
                <c:pt idx="340">
                  <c:v>-44.456022524467699</c:v>
                </c:pt>
                <c:pt idx="341">
                  <c:v>-38.350704710808898</c:v>
                </c:pt>
                <c:pt idx="342">
                  <c:v>-33.029786799309697</c:v>
                </c:pt>
                <c:pt idx="343">
                  <c:v>-23.448597182979501</c:v>
                </c:pt>
                <c:pt idx="344">
                  <c:v>-18.3815586149198</c:v>
                </c:pt>
                <c:pt idx="345">
                  <c:v>-32.0925901710674</c:v>
                </c:pt>
                <c:pt idx="346">
                  <c:v>-30.181811246519398</c:v>
                </c:pt>
                <c:pt idx="347">
                  <c:v>-12.4559517369362</c:v>
                </c:pt>
                <c:pt idx="348">
                  <c:v>-38.338798209582698</c:v>
                </c:pt>
                <c:pt idx="349">
                  <c:v>-41.358025627007201</c:v>
                </c:pt>
                <c:pt idx="350">
                  <c:v>-38.647744716765899</c:v>
                </c:pt>
                <c:pt idx="351">
                  <c:v>-28.881460745678002</c:v>
                </c:pt>
                <c:pt idx="352">
                  <c:v>-17.661082933595601</c:v>
                </c:pt>
                <c:pt idx="353">
                  <c:v>-60.508761558464599</c:v>
                </c:pt>
                <c:pt idx="354">
                  <c:v>-22.923252499984901</c:v>
                </c:pt>
                <c:pt idx="355">
                  <c:v>-32.903621214196797</c:v>
                </c:pt>
                <c:pt idx="356">
                  <c:v>-6.3282000045177202</c:v>
                </c:pt>
                <c:pt idx="357">
                  <c:v>-15.308385085604099</c:v>
                </c:pt>
                <c:pt idx="358">
                  <c:v>-26.0037866184027</c:v>
                </c:pt>
                <c:pt idx="359">
                  <c:v>-8.1862226878783595</c:v>
                </c:pt>
                <c:pt idx="360">
                  <c:v>-16.319586691977602</c:v>
                </c:pt>
                <c:pt idx="361">
                  <c:v>-29.1806109212636</c:v>
                </c:pt>
                <c:pt idx="362">
                  <c:v>-17.744655128070701</c:v>
                </c:pt>
                <c:pt idx="363">
                  <c:v>-35.270926701968101</c:v>
                </c:pt>
                <c:pt idx="364">
                  <c:v>-59.155325347028302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時系列!$H$1</c:f>
              <c:strCache>
                <c:ptCount val="1"/>
                <c:pt idx="0">
                  <c:v>newHASP空調負荷（温）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時系列!$H$2:$H$366</c:f>
              <c:numCache>
                <c:formatCode>0.0_ </c:formatCode>
                <c:ptCount val="365"/>
                <c:pt idx="0">
                  <c:v>-36.314285714285703</c:v>
                </c:pt>
                <c:pt idx="1">
                  <c:v>-37.509090909090901</c:v>
                </c:pt>
                <c:pt idx="2">
                  <c:v>-47.138461538461499</c:v>
                </c:pt>
                <c:pt idx="3">
                  <c:v>-25.423076923076898</c:v>
                </c:pt>
                <c:pt idx="4">
                  <c:v>-40.3857142857143</c:v>
                </c:pt>
                <c:pt idx="5">
                  <c:v>-42.65</c:v>
                </c:pt>
                <c:pt idx="6">
                  <c:v>-34.0230769230769</c:v>
                </c:pt>
                <c:pt idx="7">
                  <c:v>-31.875</c:v>
                </c:pt>
                <c:pt idx="8">
                  <c:v>-27.44</c:v>
                </c:pt>
                <c:pt idx="9">
                  <c:v>-46.72</c:v>
                </c:pt>
                <c:pt idx="10">
                  <c:v>-31.3555555555556</c:v>
                </c:pt>
                <c:pt idx="11">
                  <c:v>-38.766666666666701</c:v>
                </c:pt>
                <c:pt idx="12">
                  <c:v>-43.483333333333299</c:v>
                </c:pt>
                <c:pt idx="13">
                  <c:v>-45</c:v>
                </c:pt>
                <c:pt idx="14">
                  <c:v>-44.2</c:v>
                </c:pt>
                <c:pt idx="15">
                  <c:v>-34.877777777777801</c:v>
                </c:pt>
                <c:pt idx="16">
                  <c:v>-41.123076923076901</c:v>
                </c:pt>
                <c:pt idx="17">
                  <c:v>-38.653846153846203</c:v>
                </c:pt>
                <c:pt idx="18">
                  <c:v>-31.038461538461501</c:v>
                </c:pt>
                <c:pt idx="19">
                  <c:v>-37.979999999999997</c:v>
                </c:pt>
                <c:pt idx="20">
                  <c:v>-23.671428571428599</c:v>
                </c:pt>
                <c:pt idx="21">
                  <c:v>-24.838461538461502</c:v>
                </c:pt>
                <c:pt idx="22">
                  <c:v>-17.592307692307699</c:v>
                </c:pt>
                <c:pt idx="23">
                  <c:v>-28.425000000000001</c:v>
                </c:pt>
                <c:pt idx="24">
                  <c:v>-33.990909090909099</c:v>
                </c:pt>
                <c:pt idx="25">
                  <c:v>-37.4</c:v>
                </c:pt>
                <c:pt idx="26">
                  <c:v>-31.966666666666701</c:v>
                </c:pt>
                <c:pt idx="27">
                  <c:v>-43.233333333333299</c:v>
                </c:pt>
                <c:pt idx="28">
                  <c:v>-45.928571428571402</c:v>
                </c:pt>
                <c:pt idx="29">
                  <c:v>-46.65</c:v>
                </c:pt>
                <c:pt idx="30">
                  <c:v>-46.866666666666703</c:v>
                </c:pt>
                <c:pt idx="31">
                  <c:v>-50.0833333333333</c:v>
                </c:pt>
                <c:pt idx="32">
                  <c:v>-36.542857142857102</c:v>
                </c:pt>
                <c:pt idx="33">
                  <c:v>-39.242857142857098</c:v>
                </c:pt>
                <c:pt idx="34">
                  <c:v>-35.366666666666703</c:v>
                </c:pt>
                <c:pt idx="35">
                  <c:v>-30.7</c:v>
                </c:pt>
                <c:pt idx="36">
                  <c:v>-34.712499999999999</c:v>
                </c:pt>
                <c:pt idx="37">
                  <c:v>-36.26</c:v>
                </c:pt>
                <c:pt idx="38">
                  <c:v>-34.585714285714303</c:v>
                </c:pt>
                <c:pt idx="39">
                  <c:v>-35.200000000000003</c:v>
                </c:pt>
                <c:pt idx="40">
                  <c:v>-26.515384615384601</c:v>
                </c:pt>
                <c:pt idx="41">
                  <c:v>-23.412500000000001</c:v>
                </c:pt>
                <c:pt idx="42">
                  <c:v>-42.024999999999999</c:v>
                </c:pt>
                <c:pt idx="43">
                  <c:v>-33.584615384615397</c:v>
                </c:pt>
                <c:pt idx="44">
                  <c:v>-27.6076923076923</c:v>
                </c:pt>
                <c:pt idx="45">
                  <c:v>-11.9</c:v>
                </c:pt>
                <c:pt idx="46">
                  <c:v>-27.533333333333299</c:v>
                </c:pt>
                <c:pt idx="47">
                  <c:v>-39.162500000000001</c:v>
                </c:pt>
                <c:pt idx="48">
                  <c:v>-42.858333333333299</c:v>
                </c:pt>
                <c:pt idx="49">
                  <c:v>-46.1666666666667</c:v>
                </c:pt>
                <c:pt idx="50">
                  <c:v>-52.5</c:v>
                </c:pt>
                <c:pt idx="51">
                  <c:v>-42.674999999999997</c:v>
                </c:pt>
                <c:pt idx="52">
                  <c:v>-45.366666666666703</c:v>
                </c:pt>
                <c:pt idx="53">
                  <c:v>-45.755555555555603</c:v>
                </c:pt>
                <c:pt idx="54">
                  <c:v>-52.8</c:v>
                </c:pt>
                <c:pt idx="55">
                  <c:v>-31.009090909090901</c:v>
                </c:pt>
                <c:pt idx="56">
                  <c:v>-47.62</c:v>
                </c:pt>
                <c:pt idx="57">
                  <c:v>-30.957142857142902</c:v>
                </c:pt>
                <c:pt idx="58">
                  <c:v>-22.907692307692301</c:v>
                </c:pt>
                <c:pt idx="59">
                  <c:v>-59.253846153846197</c:v>
                </c:pt>
                <c:pt idx="60">
                  <c:v>-45.816666666666698</c:v>
                </c:pt>
                <c:pt idx="61">
                  <c:v>-35.207692307692298</c:v>
                </c:pt>
                <c:pt idx="62">
                  <c:v>-29.7</c:v>
                </c:pt>
                <c:pt idx="63">
                  <c:v>-43.8</c:v>
                </c:pt>
                <c:pt idx="64">
                  <c:v>-36.4769230769231</c:v>
                </c:pt>
                <c:pt idx="65">
                  <c:v>-42.74</c:v>
                </c:pt>
                <c:pt idx="66">
                  <c:v>-29.1</c:v>
                </c:pt>
                <c:pt idx="67">
                  <c:v>-30.688888888888901</c:v>
                </c:pt>
                <c:pt idx="68">
                  <c:v>-36.457142857142898</c:v>
                </c:pt>
                <c:pt idx="69">
                  <c:v>-45.8</c:v>
                </c:pt>
                <c:pt idx="70">
                  <c:v>-30.98</c:v>
                </c:pt>
                <c:pt idx="71">
                  <c:v>-10.4857142857143</c:v>
                </c:pt>
                <c:pt idx="72">
                  <c:v>-5.45</c:v>
                </c:pt>
                <c:pt idx="73">
                  <c:v>-27.466666666666701</c:v>
                </c:pt>
                <c:pt idx="74">
                  <c:v>-33.700000000000003</c:v>
                </c:pt>
                <c:pt idx="75">
                  <c:v>-30.54</c:v>
                </c:pt>
                <c:pt idx="76">
                  <c:v>-24.92</c:v>
                </c:pt>
                <c:pt idx="77">
                  <c:v>-11.275</c:v>
                </c:pt>
                <c:pt idx="78">
                  <c:v>-7.9249999999999998</c:v>
                </c:pt>
                <c:pt idx="79">
                  <c:v>-9.3846153846153904</c:v>
                </c:pt>
                <c:pt idx="80">
                  <c:v>-12.9</c:v>
                </c:pt>
                <c:pt idx="81">
                  <c:v>-29.774999999999999</c:v>
                </c:pt>
                <c:pt idx="82">
                  <c:v>-16.225000000000001</c:v>
                </c:pt>
                <c:pt idx="83">
                  <c:v>-3</c:v>
                </c:pt>
                <c:pt idx="84">
                  <c:v>-28.94</c:v>
                </c:pt>
                <c:pt idx="85">
                  <c:v>-28.4142857142857</c:v>
                </c:pt>
                <c:pt idx="86">
                  <c:v>-29.5</c:v>
                </c:pt>
                <c:pt idx="87">
                  <c:v>-19.212499999999999</c:v>
                </c:pt>
                <c:pt idx="88">
                  <c:v>-21.883333333333301</c:v>
                </c:pt>
                <c:pt idx="89">
                  <c:v>-26.138461538461499</c:v>
                </c:pt>
                <c:pt idx="90">
                  <c:v>-22.692307692307701</c:v>
                </c:pt>
                <c:pt idx="91">
                  <c:v>-19.6666666666667</c:v>
                </c:pt>
                <c:pt idx="92">
                  <c:v>-18.38</c:v>
                </c:pt>
                <c:pt idx="93">
                  <c:v>-10.484615384615401</c:v>
                </c:pt>
                <c:pt idx="94">
                  <c:v>-19.02</c:v>
                </c:pt>
                <c:pt idx="95">
                  <c:v>-17.066666666666698</c:v>
                </c:pt>
                <c:pt idx="96">
                  <c:v>-18.52</c:v>
                </c:pt>
                <c:pt idx="97">
                  <c:v>-11.875</c:v>
                </c:pt>
                <c:pt idx="98">
                  <c:v>-3.95</c:v>
                </c:pt>
                <c:pt idx="99">
                  <c:v>-1.7</c:v>
                </c:pt>
                <c:pt idx="100">
                  <c:v>-17.472727272727301</c:v>
                </c:pt>
                <c:pt idx="101">
                  <c:v>-34.144444444444403</c:v>
                </c:pt>
                <c:pt idx="102">
                  <c:v>-33.077777777777797</c:v>
                </c:pt>
                <c:pt idx="103">
                  <c:v>-32.085714285714303</c:v>
                </c:pt>
                <c:pt idx="104">
                  <c:v>-20.14</c:v>
                </c:pt>
                <c:pt idx="105">
                  <c:v>-31.4</c:v>
                </c:pt>
                <c:pt idx="106">
                  <c:v>-27.9</c:v>
                </c:pt>
                <c:pt idx="107">
                  <c:v>-15</c:v>
                </c:pt>
                <c:pt idx="108">
                  <c:v>-17.116666666666699</c:v>
                </c:pt>
                <c:pt idx="109">
                  <c:v>-18.72</c:v>
                </c:pt>
                <c:pt idx="110">
                  <c:v>-9.15</c:v>
                </c:pt>
                <c:pt idx="111">
                  <c:v>-23.175000000000001</c:v>
                </c:pt>
                <c:pt idx="112">
                  <c:v>-17.420000000000002</c:v>
                </c:pt>
                <c:pt idx="113">
                  <c:v>-11.52</c:v>
                </c:pt>
                <c:pt idx="114">
                  <c:v>-21.35</c:v>
                </c:pt>
                <c:pt idx="115">
                  <c:v>-16.725000000000001</c:v>
                </c:pt>
                <c:pt idx="116">
                  <c:v>-3.1333333333333302</c:v>
                </c:pt>
                <c:pt idx="117">
                  <c:v>-9.85</c:v>
                </c:pt>
                <c:pt idx="118">
                  <c:v>-11.7</c:v>
                </c:pt>
                <c:pt idx="119">
                  <c:v>-20.3</c:v>
                </c:pt>
                <c:pt idx="120">
                  <c:v>-13.483333333333301</c:v>
                </c:pt>
                <c:pt idx="121">
                  <c:v>-9.9666666666666703</c:v>
                </c:pt>
                <c:pt idx="122">
                  <c:v>-14.78</c:v>
                </c:pt>
                <c:pt idx="123">
                  <c:v>-13.08</c:v>
                </c:pt>
                <c:pt idx="124">
                  <c:v>-6.55</c:v>
                </c:pt>
                <c:pt idx="125">
                  <c:v>-4.5</c:v>
                </c:pt>
                <c:pt idx="126">
                  <c:v>-2.95</c:v>
                </c:pt>
                <c:pt idx="127">
                  <c:v>0</c:v>
                </c:pt>
                <c:pt idx="128">
                  <c:v>-5.0999999999999996</c:v>
                </c:pt>
                <c:pt idx="129">
                  <c:v>-23.524999999999999</c:v>
                </c:pt>
                <c:pt idx="130">
                  <c:v>-6.3</c:v>
                </c:pt>
                <c:pt idx="131">
                  <c:v>0</c:v>
                </c:pt>
                <c:pt idx="132">
                  <c:v>0</c:v>
                </c:pt>
                <c:pt idx="133">
                  <c:v>-17.600000000000001</c:v>
                </c:pt>
                <c:pt idx="134">
                  <c:v>-18.059999999999999</c:v>
                </c:pt>
                <c:pt idx="135">
                  <c:v>-17.016666666666701</c:v>
                </c:pt>
                <c:pt idx="136">
                  <c:v>-4.6500000000000004</c:v>
                </c:pt>
                <c:pt idx="137">
                  <c:v>-5.5</c:v>
                </c:pt>
                <c:pt idx="138">
                  <c:v>0</c:v>
                </c:pt>
                <c:pt idx="139">
                  <c:v>0</c:v>
                </c:pt>
                <c:pt idx="140">
                  <c:v>-3.85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-2.9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-8.9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-2.25</c:v>
                </c:pt>
                <c:pt idx="157">
                  <c:v>-6.85</c:v>
                </c:pt>
                <c:pt idx="158">
                  <c:v>-9.5500000000000007</c:v>
                </c:pt>
                <c:pt idx="159">
                  <c:v>0</c:v>
                </c:pt>
                <c:pt idx="160">
                  <c:v>0</c:v>
                </c:pt>
                <c:pt idx="161">
                  <c:v>-6.05</c:v>
                </c:pt>
                <c:pt idx="162">
                  <c:v>-3.7</c:v>
                </c:pt>
                <c:pt idx="163">
                  <c:v>-1.2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-14.824999999999999</c:v>
                </c:pt>
                <c:pt idx="269">
                  <c:v>-11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-6</c:v>
                </c:pt>
                <c:pt idx="279">
                  <c:v>-7.1666666666666696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-7.7</c:v>
                </c:pt>
                <c:pt idx="284">
                  <c:v>-9.8000000000000007</c:v>
                </c:pt>
                <c:pt idx="285">
                  <c:v>0</c:v>
                </c:pt>
                <c:pt idx="286">
                  <c:v>-6.6666666666666696</c:v>
                </c:pt>
                <c:pt idx="287">
                  <c:v>-6.6</c:v>
                </c:pt>
                <c:pt idx="288">
                  <c:v>-0.9</c:v>
                </c:pt>
                <c:pt idx="289">
                  <c:v>-6.25</c:v>
                </c:pt>
                <c:pt idx="290">
                  <c:v>-16.68</c:v>
                </c:pt>
                <c:pt idx="291">
                  <c:v>-15.176923076923099</c:v>
                </c:pt>
                <c:pt idx="292">
                  <c:v>-6.56666666666667</c:v>
                </c:pt>
                <c:pt idx="293">
                  <c:v>-7.4</c:v>
                </c:pt>
                <c:pt idx="294">
                  <c:v>-5.5</c:v>
                </c:pt>
                <c:pt idx="295">
                  <c:v>-19.350000000000001</c:v>
                </c:pt>
                <c:pt idx="296">
                  <c:v>-23.566666666666698</c:v>
                </c:pt>
                <c:pt idx="297">
                  <c:v>-33.299999999999997</c:v>
                </c:pt>
                <c:pt idx="298">
                  <c:v>-16.954545454545499</c:v>
                </c:pt>
                <c:pt idx="299">
                  <c:v>-15.95</c:v>
                </c:pt>
                <c:pt idx="300">
                  <c:v>-16.975000000000001</c:v>
                </c:pt>
                <c:pt idx="301">
                  <c:v>-31.65</c:v>
                </c:pt>
                <c:pt idx="302">
                  <c:v>-40.524999999999999</c:v>
                </c:pt>
                <c:pt idx="303">
                  <c:v>-22.95</c:v>
                </c:pt>
                <c:pt idx="304">
                  <c:v>-27.9714285714286</c:v>
                </c:pt>
                <c:pt idx="305">
                  <c:v>-34.020000000000003</c:v>
                </c:pt>
                <c:pt idx="306">
                  <c:v>-14.84</c:v>
                </c:pt>
                <c:pt idx="307">
                  <c:v>-13.9</c:v>
                </c:pt>
                <c:pt idx="308">
                  <c:v>-7.3</c:v>
                </c:pt>
                <c:pt idx="309">
                  <c:v>-3.3</c:v>
                </c:pt>
                <c:pt idx="310">
                  <c:v>-15.92</c:v>
                </c:pt>
                <c:pt idx="311">
                  <c:v>-13.275</c:v>
                </c:pt>
                <c:pt idx="312">
                  <c:v>-8.0500000000000007</c:v>
                </c:pt>
                <c:pt idx="313">
                  <c:v>-33.380000000000003</c:v>
                </c:pt>
                <c:pt idx="314">
                  <c:v>-29.366666666666699</c:v>
                </c:pt>
                <c:pt idx="315">
                  <c:v>-21.86</c:v>
                </c:pt>
                <c:pt idx="316">
                  <c:v>-18.183333333333302</c:v>
                </c:pt>
                <c:pt idx="317">
                  <c:v>-22.08</c:v>
                </c:pt>
                <c:pt idx="318">
                  <c:v>-16</c:v>
                </c:pt>
                <c:pt idx="319">
                  <c:v>-33</c:v>
                </c:pt>
                <c:pt idx="320">
                  <c:v>-31.92</c:v>
                </c:pt>
                <c:pt idx="321">
                  <c:v>-28.08</c:v>
                </c:pt>
                <c:pt idx="322">
                  <c:v>-11.4</c:v>
                </c:pt>
                <c:pt idx="323">
                  <c:v>-17.875</c:v>
                </c:pt>
                <c:pt idx="324">
                  <c:v>-34.769230769230802</c:v>
                </c:pt>
                <c:pt idx="325">
                  <c:v>-40.98</c:v>
                </c:pt>
                <c:pt idx="326">
                  <c:v>-32.766666666666701</c:v>
                </c:pt>
                <c:pt idx="327">
                  <c:v>-28.26</c:v>
                </c:pt>
                <c:pt idx="328">
                  <c:v>-22.8</c:v>
                </c:pt>
                <c:pt idx="329">
                  <c:v>-49.033333333333303</c:v>
                </c:pt>
                <c:pt idx="330">
                  <c:v>-44.1</c:v>
                </c:pt>
                <c:pt idx="331">
                  <c:v>-33.3888888888889</c:v>
                </c:pt>
                <c:pt idx="332">
                  <c:v>-33.340000000000003</c:v>
                </c:pt>
                <c:pt idx="333">
                  <c:v>-30.02</c:v>
                </c:pt>
                <c:pt idx="334">
                  <c:v>-13.98</c:v>
                </c:pt>
                <c:pt idx="335">
                  <c:v>-28.866666666666699</c:v>
                </c:pt>
                <c:pt idx="336">
                  <c:v>-32.774999999999999</c:v>
                </c:pt>
                <c:pt idx="337">
                  <c:v>-29</c:v>
                </c:pt>
                <c:pt idx="338">
                  <c:v>-15.783333333333299</c:v>
                </c:pt>
                <c:pt idx="339">
                  <c:v>-21.969230769230801</c:v>
                </c:pt>
                <c:pt idx="340">
                  <c:v>-29.783333333333299</c:v>
                </c:pt>
                <c:pt idx="341">
                  <c:v>-30.1</c:v>
                </c:pt>
                <c:pt idx="342">
                  <c:v>-32.6</c:v>
                </c:pt>
                <c:pt idx="343">
                  <c:v>-12</c:v>
                </c:pt>
                <c:pt idx="344">
                  <c:v>-6.65</c:v>
                </c:pt>
                <c:pt idx="345">
                  <c:v>-8.9</c:v>
                </c:pt>
                <c:pt idx="346">
                  <c:v>-20.66</c:v>
                </c:pt>
                <c:pt idx="347">
                  <c:v>-15.4230769230769</c:v>
                </c:pt>
                <c:pt idx="348">
                  <c:v>-36.607692307692297</c:v>
                </c:pt>
                <c:pt idx="349">
                  <c:v>-41.030769230769202</c:v>
                </c:pt>
                <c:pt idx="350">
                  <c:v>-28.024999999999999</c:v>
                </c:pt>
                <c:pt idx="351">
                  <c:v>-30.25</c:v>
                </c:pt>
                <c:pt idx="352">
                  <c:v>-36.5625</c:v>
                </c:pt>
                <c:pt idx="353">
                  <c:v>-32.785714285714299</c:v>
                </c:pt>
                <c:pt idx="354">
                  <c:v>-33.659999999999997</c:v>
                </c:pt>
                <c:pt idx="355">
                  <c:v>-50.55</c:v>
                </c:pt>
                <c:pt idx="356">
                  <c:v>-51.4</c:v>
                </c:pt>
                <c:pt idx="357">
                  <c:v>-56.7</c:v>
                </c:pt>
                <c:pt idx="358">
                  <c:v>-51.3125</c:v>
                </c:pt>
                <c:pt idx="359">
                  <c:v>-48.6666666666667</c:v>
                </c:pt>
                <c:pt idx="360">
                  <c:v>-37.024999999999999</c:v>
                </c:pt>
                <c:pt idx="361">
                  <c:v>-51.871428571428602</c:v>
                </c:pt>
                <c:pt idx="362">
                  <c:v>-58.983333333333299</c:v>
                </c:pt>
                <c:pt idx="363">
                  <c:v>-43.866666666666703</c:v>
                </c:pt>
                <c:pt idx="364">
                  <c:v>-46.45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3584"/>
        <c:axId val="109845120"/>
      </c:lineChart>
      <c:dateAx>
        <c:axId val="1098435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9845120"/>
        <c:crosses val="autoZero"/>
        <c:auto val="1"/>
        <c:lblOffset val="100"/>
        <c:baseTimeUnit val="days"/>
      </c:dateAx>
      <c:valAx>
        <c:axId val="10984512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98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時系列!$E$1</c:f>
              <c:strCache>
                <c:ptCount val="1"/>
                <c:pt idx="0">
                  <c:v>運転時間（温）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時系列!$E$2:$E$366</c:f>
              <c:numCache>
                <c:formatCode>General</c:formatCode>
                <c:ptCount val="365"/>
                <c:pt idx="0">
                  <c:v>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</c:v>
                </c:pt>
                <c:pt idx="6">
                  <c:v>13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13</c:v>
                </c:pt>
                <c:pt idx="11">
                  <c:v>1</c:v>
                </c:pt>
                <c:pt idx="12">
                  <c:v>1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</c:v>
                </c:pt>
                <c:pt idx="43">
                  <c:v>13</c:v>
                </c:pt>
                <c:pt idx="44">
                  <c:v>13</c:v>
                </c:pt>
                <c:pt idx="45">
                  <c:v>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</c:v>
                </c:pt>
                <c:pt idx="57">
                  <c:v>1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</c:v>
                </c:pt>
                <c:pt idx="63">
                  <c:v>1</c:v>
                </c:pt>
                <c:pt idx="64">
                  <c:v>13</c:v>
                </c:pt>
                <c:pt idx="65">
                  <c:v>1</c:v>
                </c:pt>
                <c:pt idx="66">
                  <c:v>1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</c:v>
                </c:pt>
                <c:pt idx="105">
                  <c:v>13</c:v>
                </c:pt>
                <c:pt idx="106">
                  <c:v>13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13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13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13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13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13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</c:v>
                </c:pt>
                <c:pt idx="351">
                  <c:v>13</c:v>
                </c:pt>
                <c:pt idx="352">
                  <c:v>13</c:v>
                </c:pt>
                <c:pt idx="353">
                  <c:v>1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時系列!$I$1</c:f>
              <c:strCache>
                <c:ptCount val="1"/>
                <c:pt idx="0">
                  <c:v>newHASP運転時間（温）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時系列!$I$2:$I$366</c:f>
              <c:numCache>
                <c:formatCode>General</c:formatCode>
                <c:ptCount val="36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13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7</c:v>
                </c:pt>
                <c:pt idx="21">
                  <c:v>13</c:v>
                </c:pt>
                <c:pt idx="22">
                  <c:v>13</c:v>
                </c:pt>
                <c:pt idx="23">
                  <c:v>8</c:v>
                </c:pt>
                <c:pt idx="24">
                  <c:v>11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8</c:v>
                </c:pt>
                <c:pt idx="42">
                  <c:v>4</c:v>
                </c:pt>
                <c:pt idx="43">
                  <c:v>13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7</c:v>
                </c:pt>
                <c:pt idx="55">
                  <c:v>11</c:v>
                </c:pt>
                <c:pt idx="56">
                  <c:v>5</c:v>
                </c:pt>
                <c:pt idx="57">
                  <c:v>7</c:v>
                </c:pt>
                <c:pt idx="58">
                  <c:v>13</c:v>
                </c:pt>
                <c:pt idx="59">
                  <c:v>13</c:v>
                </c:pt>
                <c:pt idx="60">
                  <c:v>6</c:v>
                </c:pt>
                <c:pt idx="61">
                  <c:v>13</c:v>
                </c:pt>
                <c:pt idx="62">
                  <c:v>7</c:v>
                </c:pt>
                <c:pt idx="63">
                  <c:v>5</c:v>
                </c:pt>
                <c:pt idx="64">
                  <c:v>13</c:v>
                </c:pt>
                <c:pt idx="65">
                  <c:v>5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13</c:v>
                </c:pt>
                <c:pt idx="80">
                  <c:v>3</c:v>
                </c:pt>
                <c:pt idx="81">
                  <c:v>4</c:v>
                </c:pt>
                <c:pt idx="82">
                  <c:v>8</c:v>
                </c:pt>
                <c:pt idx="83">
                  <c:v>1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8</c:v>
                </c:pt>
                <c:pt idx="88">
                  <c:v>6</c:v>
                </c:pt>
                <c:pt idx="89">
                  <c:v>13</c:v>
                </c:pt>
                <c:pt idx="90">
                  <c:v>13</c:v>
                </c:pt>
                <c:pt idx="91">
                  <c:v>3</c:v>
                </c:pt>
                <c:pt idx="92">
                  <c:v>5</c:v>
                </c:pt>
                <c:pt idx="93">
                  <c:v>13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7</c:v>
                </c:pt>
                <c:pt idx="104">
                  <c:v>5</c:v>
                </c:pt>
                <c:pt idx="105">
                  <c:v>7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12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4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0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5</c:v>
                </c:pt>
                <c:pt idx="291">
                  <c:v>13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6</c:v>
                </c:pt>
                <c:pt idx="297">
                  <c:v>4</c:v>
                </c:pt>
                <c:pt idx="298">
                  <c:v>11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5</c:v>
                </c:pt>
                <c:pt idx="314">
                  <c:v>9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13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12</c:v>
                </c:pt>
                <c:pt idx="331">
                  <c:v>9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13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5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4</c:v>
                </c:pt>
                <c:pt idx="351">
                  <c:v>12</c:v>
                </c:pt>
                <c:pt idx="352">
                  <c:v>8</c:v>
                </c:pt>
                <c:pt idx="353">
                  <c:v>7</c:v>
                </c:pt>
                <c:pt idx="354">
                  <c:v>10</c:v>
                </c:pt>
                <c:pt idx="355">
                  <c:v>8</c:v>
                </c:pt>
                <c:pt idx="356">
                  <c:v>6</c:v>
                </c:pt>
                <c:pt idx="357">
                  <c:v>6</c:v>
                </c:pt>
                <c:pt idx="358">
                  <c:v>8</c:v>
                </c:pt>
                <c:pt idx="359">
                  <c:v>6</c:v>
                </c:pt>
                <c:pt idx="360">
                  <c:v>8</c:v>
                </c:pt>
                <c:pt idx="361">
                  <c:v>7</c:v>
                </c:pt>
                <c:pt idx="362">
                  <c:v>6</c:v>
                </c:pt>
                <c:pt idx="363">
                  <c:v>9</c:v>
                </c:pt>
                <c:pt idx="36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4176"/>
        <c:axId val="109880064"/>
      </c:lineChart>
      <c:dateAx>
        <c:axId val="1098741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9880064"/>
        <c:crosses val="autoZero"/>
        <c:auto val="1"/>
        <c:lblOffset val="100"/>
        <c:baseTimeUnit val="days"/>
      </c:dateAx>
      <c:valAx>
        <c:axId val="1098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頻度!$A$2</c:f>
              <c:strCache>
                <c:ptCount val="1"/>
                <c:pt idx="0">
                  <c:v>冷房（簡略）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頻度!$B$2:$G$2</c:f>
              <c:numCache>
                <c:formatCode>General</c:formatCode>
                <c:ptCount val="6"/>
                <c:pt idx="0">
                  <c:v>942</c:v>
                </c:pt>
                <c:pt idx="1">
                  <c:v>825</c:v>
                </c:pt>
                <c:pt idx="2">
                  <c:v>730</c:v>
                </c:pt>
                <c:pt idx="3">
                  <c:v>442</c:v>
                </c:pt>
                <c:pt idx="4">
                  <c:v>481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頻度!$A$3</c:f>
              <c:strCache>
                <c:ptCount val="1"/>
                <c:pt idx="0">
                  <c:v>冷房（HASP)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頻度!$B$3:$G$3</c:f>
              <c:numCache>
                <c:formatCode>General</c:formatCode>
                <c:ptCount val="6"/>
                <c:pt idx="0">
                  <c:v>381</c:v>
                </c:pt>
                <c:pt idx="1">
                  <c:v>978</c:v>
                </c:pt>
                <c:pt idx="2">
                  <c:v>1009</c:v>
                </c:pt>
                <c:pt idx="3">
                  <c:v>620</c:v>
                </c:pt>
                <c:pt idx="4">
                  <c:v>325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7120"/>
        <c:axId val="109958656"/>
      </c:barChart>
      <c:catAx>
        <c:axId val="10995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58656"/>
        <c:crosses val="autoZero"/>
        <c:auto val="1"/>
        <c:lblAlgn val="ctr"/>
        <c:lblOffset val="100"/>
        <c:noMultiLvlLbl val="0"/>
      </c:catAx>
      <c:valAx>
        <c:axId val="109958656"/>
        <c:scaling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5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頻度!$A$4</c:f>
              <c:strCache>
                <c:ptCount val="1"/>
                <c:pt idx="0">
                  <c:v>暖房（簡略）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頻度!$B$4:$G$4</c:f>
              <c:numCache>
                <c:formatCode>General</c:formatCode>
                <c:ptCount val="6"/>
                <c:pt idx="0">
                  <c:v>380</c:v>
                </c:pt>
                <c:pt idx="1">
                  <c:v>567</c:v>
                </c:pt>
                <c:pt idx="2">
                  <c:v>336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頻度!$A$5</c:f>
              <c:strCache>
                <c:ptCount val="1"/>
                <c:pt idx="0">
                  <c:v>暖房（HASP)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頻度!$B$5:$G$5</c:f>
              <c:numCache>
                <c:formatCode>General</c:formatCode>
                <c:ptCount val="6"/>
                <c:pt idx="0">
                  <c:v>250</c:v>
                </c:pt>
                <c:pt idx="1">
                  <c:v>557</c:v>
                </c:pt>
                <c:pt idx="2">
                  <c:v>536</c:v>
                </c:pt>
                <c:pt idx="3">
                  <c:v>87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80448"/>
        <c:axId val="115481984"/>
      </c:barChart>
      <c:catAx>
        <c:axId val="1154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81984"/>
        <c:crosses val="autoZero"/>
        <c:auto val="1"/>
        <c:lblAlgn val="ctr"/>
        <c:lblOffset val="100"/>
        <c:noMultiLvlLbl val="0"/>
      </c:catAx>
      <c:valAx>
        <c:axId val="115481984"/>
        <c:scaling>
          <c:orientation val="minMax"/>
          <c:max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頻度!$A$2:$A$5</c:f>
              <c:strCache>
                <c:ptCount val="4"/>
                <c:pt idx="0">
                  <c:v>冷房（簡略）</c:v>
                </c:pt>
                <c:pt idx="1">
                  <c:v>冷房（HASP)</c:v>
                </c:pt>
                <c:pt idx="2">
                  <c:v>暖房（簡略）</c:v>
                </c:pt>
                <c:pt idx="3">
                  <c:v>暖房（HASP)</c:v>
                </c:pt>
              </c:strCache>
            </c:strRef>
          </c:cat>
          <c:val>
            <c:numRef>
              <c:f>頻度!$H$2:$H$5</c:f>
              <c:numCache>
                <c:formatCode>General</c:formatCode>
                <c:ptCount val="4"/>
                <c:pt idx="0">
                  <c:v>3420</c:v>
                </c:pt>
                <c:pt idx="1">
                  <c:v>3313</c:v>
                </c:pt>
                <c:pt idx="2">
                  <c:v>1325</c:v>
                </c:pt>
                <c:pt idx="3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14368"/>
        <c:axId val="115524352"/>
      </c:barChart>
      <c:catAx>
        <c:axId val="1155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24352"/>
        <c:crosses val="autoZero"/>
        <c:auto val="1"/>
        <c:lblAlgn val="ctr"/>
        <c:lblOffset val="100"/>
        <c:noMultiLvlLbl val="0"/>
      </c:catAx>
      <c:valAx>
        <c:axId val="1155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85725</xdr:rowOff>
    </xdr:from>
    <xdr:to>
      <xdr:col>32</xdr:col>
      <xdr:colOff>9525</xdr:colOff>
      <xdr:row>14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28575</xdr:rowOff>
    </xdr:from>
    <xdr:to>
      <xdr:col>32</xdr:col>
      <xdr:colOff>19050</xdr:colOff>
      <xdr:row>29</xdr:row>
      <xdr:rowOff>142875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32</xdr:row>
      <xdr:rowOff>152400</xdr:rowOff>
    </xdr:from>
    <xdr:to>
      <xdr:col>32</xdr:col>
      <xdr:colOff>0</xdr:colOff>
      <xdr:row>46</xdr:row>
      <xdr:rowOff>28575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95249</xdr:colOff>
      <xdr:row>48</xdr:row>
      <xdr:rowOff>161925</xdr:rowOff>
    </xdr:from>
    <xdr:to>
      <xdr:col>32</xdr:col>
      <xdr:colOff>9525</xdr:colOff>
      <xdr:row>62</xdr:row>
      <xdr:rowOff>19050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523875</xdr:colOff>
      <xdr:row>2</xdr:row>
      <xdr:rowOff>57150</xdr:rowOff>
    </xdr:from>
    <xdr:ext cx="1504001" cy="1859227"/>
    <xdr:sp macro="" textlink="">
      <xdr:nvSpPr>
        <xdr:cNvPr id="3" name="テキスト ボックス 2"/>
        <xdr:cNvSpPr txBox="1"/>
      </xdr:nvSpPr>
      <xdr:spPr>
        <a:xfrm>
          <a:off x="6115050" y="742950"/>
          <a:ext cx="1504001" cy="185922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'type2';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'type1';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10;</a:t>
          </a:r>
        </a:p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57149</xdr:rowOff>
    </xdr:from>
    <xdr:to>
      <xdr:col>17</xdr:col>
      <xdr:colOff>419099</xdr:colOff>
      <xdr:row>16</xdr:row>
      <xdr:rowOff>66674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47625</xdr:rowOff>
    </xdr:from>
    <xdr:to>
      <xdr:col>17</xdr:col>
      <xdr:colOff>428625</xdr:colOff>
      <xdr:row>33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</xdr:row>
      <xdr:rowOff>9525</xdr:rowOff>
    </xdr:from>
    <xdr:to>
      <xdr:col>24</xdr:col>
      <xdr:colOff>466725</xdr:colOff>
      <xdr:row>17</xdr:row>
      <xdr:rowOff>9525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88" workbookViewId="0">
      <selection activeCell="D21" sqref="D21"/>
    </sheetView>
  </sheetViews>
  <sheetFormatPr defaultRowHeight="13.5" x14ac:dyDescent="0.15"/>
  <cols>
    <col min="1" max="1" width="10.375" customWidth="1"/>
    <col min="2" max="2" width="9" style="4"/>
    <col min="4" max="4" width="9" style="4"/>
    <col min="6" max="6" width="9" style="4"/>
    <col min="8" max="8" width="9" style="4"/>
  </cols>
  <sheetData>
    <row r="1" spans="1:9" s="2" customFormat="1" ht="40.5" x14ac:dyDescent="0.15">
      <c r="A1" s="2" t="s">
        <v>8</v>
      </c>
      <c r="B1" s="3" t="s">
        <v>1</v>
      </c>
      <c r="C1" s="2" t="s">
        <v>0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</row>
    <row r="2" spans="1:9" x14ac:dyDescent="0.15">
      <c r="A2" s="1">
        <v>40544</v>
      </c>
      <c r="B2" s="4">
        <v>2.8703332658498102</v>
      </c>
      <c r="C2">
        <v>12</v>
      </c>
      <c r="D2" s="4">
        <v>-58.205238830253798</v>
      </c>
      <c r="E2">
        <v>1</v>
      </c>
      <c r="F2" s="4">
        <v>55.716666666666697</v>
      </c>
      <c r="G2">
        <v>6</v>
      </c>
      <c r="H2" s="4">
        <v>-36.314285714285703</v>
      </c>
      <c r="I2">
        <v>7</v>
      </c>
    </row>
    <row r="3" spans="1:9" x14ac:dyDescent="0.15">
      <c r="A3" s="1">
        <v>40545</v>
      </c>
      <c r="B3" s="4">
        <v>0</v>
      </c>
      <c r="C3">
        <v>0</v>
      </c>
      <c r="D3" s="4">
        <v>-33.308659712658702</v>
      </c>
      <c r="E3">
        <v>13</v>
      </c>
      <c r="F3" s="4">
        <v>15.2</v>
      </c>
      <c r="G3">
        <v>2</v>
      </c>
      <c r="H3" s="4">
        <v>-37.509090909090901</v>
      </c>
      <c r="I3">
        <v>11</v>
      </c>
    </row>
    <row r="4" spans="1:9" x14ac:dyDescent="0.15">
      <c r="A4" s="1">
        <v>40546</v>
      </c>
      <c r="B4" s="4">
        <v>0</v>
      </c>
      <c r="C4">
        <v>0</v>
      </c>
      <c r="D4" s="4">
        <v>-46.044864971820303</v>
      </c>
      <c r="E4">
        <v>13</v>
      </c>
      <c r="F4" s="4" t="s">
        <v>9</v>
      </c>
      <c r="G4">
        <v>0</v>
      </c>
      <c r="H4" s="4">
        <v>-47.138461538461499</v>
      </c>
      <c r="I4">
        <v>13</v>
      </c>
    </row>
    <row r="5" spans="1:9" x14ac:dyDescent="0.15">
      <c r="A5" s="1">
        <v>40547</v>
      </c>
      <c r="B5" s="4">
        <v>0</v>
      </c>
      <c r="C5">
        <v>0</v>
      </c>
      <c r="D5" s="4">
        <v>-22.554719541024198</v>
      </c>
      <c r="E5">
        <v>13</v>
      </c>
      <c r="F5" s="4" t="s">
        <v>9</v>
      </c>
      <c r="G5">
        <v>0</v>
      </c>
      <c r="H5" s="4">
        <v>-25.423076923076898</v>
      </c>
      <c r="I5">
        <v>13</v>
      </c>
    </row>
    <row r="6" spans="1:9" x14ac:dyDescent="0.15">
      <c r="A6" s="1">
        <v>40548</v>
      </c>
      <c r="B6" s="4">
        <v>0</v>
      </c>
      <c r="C6">
        <v>0</v>
      </c>
      <c r="D6" s="4">
        <v>-18.446500892094701</v>
      </c>
      <c r="E6">
        <v>13</v>
      </c>
      <c r="F6" s="4">
        <v>27.65</v>
      </c>
      <c r="G6">
        <v>6</v>
      </c>
      <c r="H6" s="4">
        <v>-40.3857142857143</v>
      </c>
      <c r="I6">
        <v>7</v>
      </c>
    </row>
    <row r="7" spans="1:9" x14ac:dyDescent="0.15">
      <c r="A7" s="1">
        <v>40549</v>
      </c>
      <c r="B7" s="4">
        <v>2.3051520488883699</v>
      </c>
      <c r="C7">
        <v>12</v>
      </c>
      <c r="D7" s="4">
        <v>-59.499029214869097</v>
      </c>
      <c r="E7">
        <v>1</v>
      </c>
      <c r="F7" s="4">
        <v>61.414285714285697</v>
      </c>
      <c r="G7">
        <v>7</v>
      </c>
      <c r="H7" s="4">
        <v>-42.65</v>
      </c>
      <c r="I7">
        <v>6</v>
      </c>
    </row>
    <row r="8" spans="1:9" x14ac:dyDescent="0.15">
      <c r="A8" s="1">
        <v>40550</v>
      </c>
      <c r="B8" s="4">
        <v>0</v>
      </c>
      <c r="C8">
        <v>0</v>
      </c>
      <c r="D8" s="4">
        <v>-32.802295695191603</v>
      </c>
      <c r="E8">
        <v>13</v>
      </c>
      <c r="F8" s="4" t="s">
        <v>9</v>
      </c>
      <c r="G8">
        <v>0</v>
      </c>
      <c r="H8" s="4">
        <v>-34.0230769230769</v>
      </c>
      <c r="I8">
        <v>13</v>
      </c>
    </row>
    <row r="9" spans="1:9" x14ac:dyDescent="0.15">
      <c r="A9" s="1">
        <v>40551</v>
      </c>
      <c r="B9" s="4">
        <v>27.928698768166001</v>
      </c>
      <c r="C9">
        <v>13</v>
      </c>
      <c r="D9" s="4">
        <v>-30.282445071296902</v>
      </c>
      <c r="E9">
        <v>0</v>
      </c>
      <c r="F9" s="4">
        <v>70.311111111111103</v>
      </c>
      <c r="G9">
        <v>9</v>
      </c>
      <c r="H9" s="4">
        <v>-31.875</v>
      </c>
      <c r="I9">
        <v>4</v>
      </c>
    </row>
    <row r="10" spans="1:9" x14ac:dyDescent="0.15">
      <c r="A10" s="1">
        <v>40552</v>
      </c>
      <c r="B10" s="4">
        <v>26.650314666198401</v>
      </c>
      <c r="C10">
        <v>12</v>
      </c>
      <c r="D10" s="4">
        <v>-35.102532817959698</v>
      </c>
      <c r="E10">
        <v>1</v>
      </c>
      <c r="F10" s="4">
        <v>62.462499999999999</v>
      </c>
      <c r="G10">
        <v>8</v>
      </c>
      <c r="H10" s="4">
        <v>-27.44</v>
      </c>
      <c r="I10">
        <v>5</v>
      </c>
    </row>
    <row r="11" spans="1:9" x14ac:dyDescent="0.15">
      <c r="A11" s="1">
        <v>40553</v>
      </c>
      <c r="B11" s="4">
        <v>6.3238810369106204</v>
      </c>
      <c r="C11">
        <v>12</v>
      </c>
      <c r="D11" s="4">
        <v>-55.731245424253999</v>
      </c>
      <c r="E11">
        <v>1</v>
      </c>
      <c r="F11" s="4">
        <v>58.8125</v>
      </c>
      <c r="G11">
        <v>8</v>
      </c>
      <c r="H11" s="4">
        <v>-46.72</v>
      </c>
      <c r="I11">
        <v>5</v>
      </c>
    </row>
    <row r="12" spans="1:9" x14ac:dyDescent="0.15">
      <c r="A12" s="1">
        <v>40554</v>
      </c>
      <c r="B12" s="4">
        <v>0</v>
      </c>
      <c r="C12">
        <v>0</v>
      </c>
      <c r="D12" s="4">
        <v>-20.152937338620699</v>
      </c>
      <c r="E12">
        <v>13</v>
      </c>
      <c r="F12" s="4">
        <v>40.424999999999997</v>
      </c>
      <c r="G12">
        <v>4</v>
      </c>
      <c r="H12" s="4">
        <v>-31.3555555555556</v>
      </c>
      <c r="I12">
        <v>9</v>
      </c>
    </row>
    <row r="13" spans="1:9" x14ac:dyDescent="0.15">
      <c r="A13" s="1">
        <v>40555</v>
      </c>
      <c r="B13" s="4">
        <v>3.9713947857757002</v>
      </c>
      <c r="C13">
        <v>12</v>
      </c>
      <c r="D13" s="4">
        <v>-57.665224121579001</v>
      </c>
      <c r="E13">
        <v>1</v>
      </c>
      <c r="F13" s="4">
        <v>57.371428571428602</v>
      </c>
      <c r="G13">
        <v>7</v>
      </c>
      <c r="H13" s="4">
        <v>-38.766666666666701</v>
      </c>
      <c r="I13">
        <v>6</v>
      </c>
    </row>
    <row r="14" spans="1:9" x14ac:dyDescent="0.15">
      <c r="A14" s="1">
        <v>40556</v>
      </c>
      <c r="B14" s="4">
        <v>4.44407954433869</v>
      </c>
      <c r="C14">
        <v>12</v>
      </c>
      <c r="D14" s="4">
        <v>-57.399503851464999</v>
      </c>
      <c r="E14">
        <v>1</v>
      </c>
      <c r="F14" s="4">
        <v>68.2</v>
      </c>
      <c r="G14">
        <v>7</v>
      </c>
      <c r="H14" s="4">
        <v>-43.483333333333299</v>
      </c>
      <c r="I14">
        <v>6</v>
      </c>
    </row>
    <row r="15" spans="1:9" x14ac:dyDescent="0.15">
      <c r="A15" s="1">
        <v>40557</v>
      </c>
      <c r="B15" s="4">
        <v>0</v>
      </c>
      <c r="C15">
        <v>0</v>
      </c>
      <c r="D15" s="4">
        <v>-19.2396803500856</v>
      </c>
      <c r="E15">
        <v>13</v>
      </c>
      <c r="F15" s="4">
        <v>28.2</v>
      </c>
      <c r="G15">
        <v>7</v>
      </c>
      <c r="H15" s="4">
        <v>-45</v>
      </c>
      <c r="I15">
        <v>6</v>
      </c>
    </row>
    <row r="16" spans="1:9" x14ac:dyDescent="0.15">
      <c r="A16" s="1">
        <v>40558</v>
      </c>
      <c r="B16" s="4">
        <v>0</v>
      </c>
      <c r="C16">
        <v>0</v>
      </c>
      <c r="D16" s="4">
        <v>-22.651949667195399</v>
      </c>
      <c r="E16">
        <v>13</v>
      </c>
      <c r="F16" s="4">
        <v>18.7</v>
      </c>
      <c r="G16">
        <v>6</v>
      </c>
      <c r="H16" s="4">
        <v>-44.2</v>
      </c>
      <c r="I16">
        <v>7</v>
      </c>
    </row>
    <row r="17" spans="1:9" x14ac:dyDescent="0.15">
      <c r="A17" s="1">
        <v>40559</v>
      </c>
      <c r="B17" s="4">
        <v>0</v>
      </c>
      <c r="C17">
        <v>0</v>
      </c>
      <c r="D17" s="4">
        <v>-17.3255622865471</v>
      </c>
      <c r="E17">
        <v>13</v>
      </c>
      <c r="F17" s="4">
        <v>44.424999999999997</v>
      </c>
      <c r="G17">
        <v>4</v>
      </c>
      <c r="H17" s="4">
        <v>-34.877777777777801</v>
      </c>
      <c r="I17">
        <v>9</v>
      </c>
    </row>
    <row r="18" spans="1:9" x14ac:dyDescent="0.15">
      <c r="A18" s="1">
        <v>40560</v>
      </c>
      <c r="B18" s="4">
        <v>0</v>
      </c>
      <c r="C18">
        <v>0</v>
      </c>
      <c r="D18" s="4">
        <v>-44.759409984769803</v>
      </c>
      <c r="E18">
        <v>13</v>
      </c>
      <c r="F18" s="4" t="s">
        <v>9</v>
      </c>
      <c r="G18">
        <v>0</v>
      </c>
      <c r="H18" s="4">
        <v>-41.123076923076901</v>
      </c>
      <c r="I18">
        <v>13</v>
      </c>
    </row>
    <row r="19" spans="1:9" x14ac:dyDescent="0.15">
      <c r="A19" s="1">
        <v>40561</v>
      </c>
      <c r="B19" s="4">
        <v>0</v>
      </c>
      <c r="C19">
        <v>0</v>
      </c>
      <c r="D19" s="4">
        <v>-39.795362663983298</v>
      </c>
      <c r="E19">
        <v>13</v>
      </c>
      <c r="F19" s="4" t="s">
        <v>9</v>
      </c>
      <c r="G19">
        <v>0</v>
      </c>
      <c r="H19" s="4">
        <v>-38.653846153846203</v>
      </c>
      <c r="I19">
        <v>13</v>
      </c>
    </row>
    <row r="20" spans="1:9" x14ac:dyDescent="0.15">
      <c r="A20" s="1">
        <v>40562</v>
      </c>
      <c r="B20" s="4">
        <v>0</v>
      </c>
      <c r="C20">
        <v>0</v>
      </c>
      <c r="D20" s="4">
        <v>-34.191015357664803</v>
      </c>
      <c r="E20">
        <v>13</v>
      </c>
      <c r="F20" s="4" t="s">
        <v>9</v>
      </c>
      <c r="G20">
        <v>0</v>
      </c>
      <c r="H20" s="4">
        <v>-31.038461538461501</v>
      </c>
      <c r="I20">
        <v>13</v>
      </c>
    </row>
    <row r="21" spans="1:9" x14ac:dyDescent="0.15">
      <c r="A21" s="1">
        <v>40563</v>
      </c>
      <c r="B21" s="4">
        <v>0</v>
      </c>
      <c r="C21">
        <v>0</v>
      </c>
      <c r="D21" s="4">
        <v>-25.6025567928763</v>
      </c>
      <c r="E21">
        <v>13</v>
      </c>
      <c r="F21" s="4">
        <v>29.733333333333299</v>
      </c>
      <c r="G21">
        <v>3</v>
      </c>
      <c r="H21" s="4">
        <v>-37.979999999999997</v>
      </c>
      <c r="I21">
        <v>10</v>
      </c>
    </row>
    <row r="22" spans="1:9" x14ac:dyDescent="0.15">
      <c r="A22" s="1">
        <v>40564</v>
      </c>
      <c r="B22" s="4">
        <v>18.475952299646501</v>
      </c>
      <c r="C22">
        <v>12</v>
      </c>
      <c r="D22" s="4">
        <v>-43.516638059928397</v>
      </c>
      <c r="E22">
        <v>1</v>
      </c>
      <c r="F22" s="4">
        <v>80.150000000000006</v>
      </c>
      <c r="G22">
        <v>6</v>
      </c>
      <c r="H22" s="4">
        <v>-23.671428571428599</v>
      </c>
      <c r="I22">
        <v>7</v>
      </c>
    </row>
    <row r="23" spans="1:9" x14ac:dyDescent="0.15">
      <c r="A23" s="1">
        <v>40565</v>
      </c>
      <c r="B23" s="4">
        <v>0</v>
      </c>
      <c r="C23">
        <v>0</v>
      </c>
      <c r="D23" s="4">
        <v>-21.429576731841699</v>
      </c>
      <c r="E23">
        <v>13</v>
      </c>
      <c r="F23" s="4" t="s">
        <v>9</v>
      </c>
      <c r="G23">
        <v>0</v>
      </c>
      <c r="H23" s="4">
        <v>-24.838461538461502</v>
      </c>
      <c r="I23">
        <v>13</v>
      </c>
    </row>
    <row r="24" spans="1:9" x14ac:dyDescent="0.15">
      <c r="A24" s="1">
        <v>40566</v>
      </c>
      <c r="B24" s="4">
        <v>0</v>
      </c>
      <c r="C24">
        <v>0</v>
      </c>
      <c r="D24" s="4">
        <v>-15.6591396231691</v>
      </c>
      <c r="E24">
        <v>13</v>
      </c>
      <c r="F24" s="4" t="s">
        <v>9</v>
      </c>
      <c r="G24">
        <v>0</v>
      </c>
      <c r="H24" s="4">
        <v>-17.592307692307699</v>
      </c>
      <c r="I24">
        <v>13</v>
      </c>
    </row>
    <row r="25" spans="1:9" x14ac:dyDescent="0.15">
      <c r="A25" s="1">
        <v>40567</v>
      </c>
      <c r="B25" s="4">
        <v>0</v>
      </c>
      <c r="C25">
        <v>0</v>
      </c>
      <c r="D25" s="4">
        <v>-15.5462701396696</v>
      </c>
      <c r="E25">
        <v>13</v>
      </c>
      <c r="F25" s="4">
        <v>25.42</v>
      </c>
      <c r="G25">
        <v>5</v>
      </c>
      <c r="H25" s="4">
        <v>-28.425000000000001</v>
      </c>
      <c r="I25">
        <v>8</v>
      </c>
    </row>
    <row r="26" spans="1:9" x14ac:dyDescent="0.15">
      <c r="A26" s="1">
        <v>40568</v>
      </c>
      <c r="B26" s="4">
        <v>0</v>
      </c>
      <c r="C26">
        <v>0</v>
      </c>
      <c r="D26" s="4">
        <v>-32.153600723924399</v>
      </c>
      <c r="E26">
        <v>13</v>
      </c>
      <c r="F26" s="4">
        <v>3.35</v>
      </c>
      <c r="G26">
        <v>2</v>
      </c>
      <c r="H26" s="4">
        <v>-33.990909090909099</v>
      </c>
      <c r="I26">
        <v>11</v>
      </c>
    </row>
    <row r="27" spans="1:9" x14ac:dyDescent="0.15">
      <c r="A27" s="1">
        <v>40569</v>
      </c>
      <c r="B27" s="4">
        <v>0</v>
      </c>
      <c r="C27">
        <v>0</v>
      </c>
      <c r="D27" s="4">
        <v>-21.660020809619201</v>
      </c>
      <c r="E27">
        <v>13</v>
      </c>
      <c r="F27" s="4">
        <v>22.84</v>
      </c>
      <c r="G27">
        <v>5</v>
      </c>
      <c r="H27" s="4">
        <v>-37.4</v>
      </c>
      <c r="I27">
        <v>8</v>
      </c>
    </row>
    <row r="28" spans="1:9" x14ac:dyDescent="0.15">
      <c r="A28" s="1">
        <v>40570</v>
      </c>
      <c r="B28" s="4">
        <v>0</v>
      </c>
      <c r="C28">
        <v>0</v>
      </c>
      <c r="D28" s="4">
        <v>-17.619226109027899</v>
      </c>
      <c r="E28">
        <v>13</v>
      </c>
      <c r="F28" s="4">
        <v>43.875</v>
      </c>
      <c r="G28">
        <v>4</v>
      </c>
      <c r="H28" s="4">
        <v>-31.966666666666701</v>
      </c>
      <c r="I28">
        <v>9</v>
      </c>
    </row>
    <row r="29" spans="1:9" x14ac:dyDescent="0.15">
      <c r="A29" s="1">
        <v>40571</v>
      </c>
      <c r="B29" s="4">
        <v>0</v>
      </c>
      <c r="C29">
        <v>0</v>
      </c>
      <c r="D29" s="4">
        <v>-19.165749998252402</v>
      </c>
      <c r="E29">
        <v>13</v>
      </c>
      <c r="F29" s="4">
        <v>19.828571428571401</v>
      </c>
      <c r="G29">
        <v>7</v>
      </c>
      <c r="H29" s="4">
        <v>-43.233333333333299</v>
      </c>
      <c r="I29">
        <v>6</v>
      </c>
    </row>
    <row r="30" spans="1:9" x14ac:dyDescent="0.15">
      <c r="A30" s="1">
        <v>40572</v>
      </c>
      <c r="B30" s="4">
        <v>0</v>
      </c>
      <c r="C30">
        <v>0</v>
      </c>
      <c r="D30" s="4">
        <v>-15.5850531575849</v>
      </c>
      <c r="E30">
        <v>13</v>
      </c>
      <c r="F30" s="4">
        <v>45.266666666666701</v>
      </c>
      <c r="G30">
        <v>6</v>
      </c>
      <c r="H30" s="4">
        <v>-45.928571428571402</v>
      </c>
      <c r="I30">
        <v>7</v>
      </c>
    </row>
    <row r="31" spans="1:9" x14ac:dyDescent="0.15">
      <c r="A31" s="1">
        <v>40573</v>
      </c>
      <c r="B31" s="4">
        <v>0</v>
      </c>
      <c r="C31">
        <v>0</v>
      </c>
      <c r="D31" s="4">
        <v>-9.5470898668315503</v>
      </c>
      <c r="E31">
        <v>13</v>
      </c>
      <c r="F31" s="4">
        <v>52.4428571428571</v>
      </c>
      <c r="G31">
        <v>7</v>
      </c>
      <c r="H31" s="4">
        <v>-46.65</v>
      </c>
      <c r="I31">
        <v>6</v>
      </c>
    </row>
    <row r="32" spans="1:9" x14ac:dyDescent="0.15">
      <c r="A32" s="1">
        <v>40574</v>
      </c>
      <c r="B32" s="4">
        <v>0</v>
      </c>
      <c r="C32">
        <v>0</v>
      </c>
      <c r="D32" s="4">
        <v>-17.642952859585598</v>
      </c>
      <c r="E32">
        <v>13</v>
      </c>
      <c r="F32" s="4">
        <v>29.928571428571399</v>
      </c>
      <c r="G32">
        <v>7</v>
      </c>
      <c r="H32" s="4">
        <v>-46.866666666666703</v>
      </c>
      <c r="I32">
        <v>6</v>
      </c>
    </row>
    <row r="33" spans="1:9" x14ac:dyDescent="0.15">
      <c r="A33" s="1">
        <v>40575</v>
      </c>
      <c r="B33" s="4">
        <v>0</v>
      </c>
      <c r="C33">
        <v>0</v>
      </c>
      <c r="D33" s="4">
        <v>-13.623771201117499</v>
      </c>
      <c r="E33">
        <v>13</v>
      </c>
      <c r="F33" s="4">
        <v>28.742857142857101</v>
      </c>
      <c r="G33">
        <v>7</v>
      </c>
      <c r="H33" s="4">
        <v>-50.0833333333333</v>
      </c>
      <c r="I33">
        <v>6</v>
      </c>
    </row>
    <row r="34" spans="1:9" x14ac:dyDescent="0.15">
      <c r="A34" s="1">
        <v>40576</v>
      </c>
      <c r="B34" s="4">
        <v>0</v>
      </c>
      <c r="C34">
        <v>0</v>
      </c>
      <c r="D34" s="4">
        <v>-17.8766552591078</v>
      </c>
      <c r="E34">
        <v>13</v>
      </c>
      <c r="F34" s="4">
        <v>25.65</v>
      </c>
      <c r="G34">
        <v>6</v>
      </c>
      <c r="H34" s="4">
        <v>-36.542857142857102</v>
      </c>
      <c r="I34">
        <v>7</v>
      </c>
    </row>
    <row r="35" spans="1:9" x14ac:dyDescent="0.15">
      <c r="A35" s="1">
        <v>40577</v>
      </c>
      <c r="B35" s="4">
        <v>0</v>
      </c>
      <c r="C35">
        <v>0</v>
      </c>
      <c r="D35" s="4">
        <v>-6.4863417882827097</v>
      </c>
      <c r="E35">
        <v>13</v>
      </c>
      <c r="F35" s="4">
        <v>55.85</v>
      </c>
      <c r="G35">
        <v>6</v>
      </c>
      <c r="H35" s="4">
        <v>-39.242857142857098</v>
      </c>
      <c r="I35">
        <v>7</v>
      </c>
    </row>
    <row r="36" spans="1:9" x14ac:dyDescent="0.15">
      <c r="A36" s="1">
        <v>40578</v>
      </c>
      <c r="B36" s="4">
        <v>0</v>
      </c>
      <c r="C36">
        <v>0</v>
      </c>
      <c r="D36" s="4">
        <v>-6.0315055677827001</v>
      </c>
      <c r="E36">
        <v>13</v>
      </c>
      <c r="F36" s="4">
        <v>38.142857142857203</v>
      </c>
      <c r="G36">
        <v>7</v>
      </c>
      <c r="H36" s="4">
        <v>-35.366666666666703</v>
      </c>
      <c r="I36">
        <v>6</v>
      </c>
    </row>
    <row r="37" spans="1:9" x14ac:dyDescent="0.15">
      <c r="A37" s="1">
        <v>40579</v>
      </c>
      <c r="B37" s="4">
        <v>0</v>
      </c>
      <c r="C37">
        <v>0</v>
      </c>
      <c r="D37" s="4">
        <v>-30.342599938150599</v>
      </c>
      <c r="E37">
        <v>13</v>
      </c>
      <c r="F37" s="4">
        <v>10.3</v>
      </c>
      <c r="G37">
        <v>2</v>
      </c>
      <c r="H37" s="4">
        <v>-30.7</v>
      </c>
      <c r="I37">
        <v>11</v>
      </c>
    </row>
    <row r="38" spans="1:9" x14ac:dyDescent="0.15">
      <c r="A38" s="1">
        <v>40580</v>
      </c>
      <c r="B38" s="4">
        <v>0</v>
      </c>
      <c r="C38">
        <v>0</v>
      </c>
      <c r="D38" s="4">
        <v>-18.019873422718</v>
      </c>
      <c r="E38">
        <v>13</v>
      </c>
      <c r="F38" s="4">
        <v>22.24</v>
      </c>
      <c r="G38">
        <v>5</v>
      </c>
      <c r="H38" s="4">
        <v>-34.712499999999999</v>
      </c>
      <c r="I38">
        <v>8</v>
      </c>
    </row>
    <row r="39" spans="1:9" x14ac:dyDescent="0.15">
      <c r="A39" s="1">
        <v>40581</v>
      </c>
      <c r="B39" s="4">
        <v>13.9871937048544</v>
      </c>
      <c r="C39">
        <v>12</v>
      </c>
      <c r="D39" s="4">
        <v>-47.985615464402002</v>
      </c>
      <c r="E39">
        <v>1</v>
      </c>
      <c r="F39" s="4">
        <v>56.4375</v>
      </c>
      <c r="G39">
        <v>8</v>
      </c>
      <c r="H39" s="4">
        <v>-36.26</v>
      </c>
      <c r="I39">
        <v>5</v>
      </c>
    </row>
    <row r="40" spans="1:9" x14ac:dyDescent="0.15">
      <c r="A40" s="1">
        <v>40582</v>
      </c>
      <c r="B40" s="4">
        <v>0</v>
      </c>
      <c r="C40">
        <v>0</v>
      </c>
      <c r="D40" s="4">
        <v>-16.482996287158102</v>
      </c>
      <c r="E40">
        <v>13</v>
      </c>
      <c r="F40" s="4">
        <v>23.5833333333333</v>
      </c>
      <c r="G40">
        <v>6</v>
      </c>
      <c r="H40" s="4">
        <v>-34.585714285714303</v>
      </c>
      <c r="I40">
        <v>7</v>
      </c>
    </row>
    <row r="41" spans="1:9" x14ac:dyDescent="0.15">
      <c r="A41" s="1">
        <v>40583</v>
      </c>
      <c r="B41" s="4">
        <v>0</v>
      </c>
      <c r="C41">
        <v>0</v>
      </c>
      <c r="D41" s="4">
        <v>-10.060107136226399</v>
      </c>
      <c r="E41">
        <v>13</v>
      </c>
      <c r="F41" s="4">
        <v>38.15</v>
      </c>
      <c r="G41">
        <v>6</v>
      </c>
      <c r="H41" s="4">
        <v>-35.200000000000003</v>
      </c>
      <c r="I41">
        <v>7</v>
      </c>
    </row>
    <row r="42" spans="1:9" x14ac:dyDescent="0.15">
      <c r="A42" s="1">
        <v>40584</v>
      </c>
      <c r="B42" s="4">
        <v>0</v>
      </c>
      <c r="C42">
        <v>0</v>
      </c>
      <c r="D42" s="4">
        <v>-22.317743965890301</v>
      </c>
      <c r="E42">
        <v>13</v>
      </c>
      <c r="F42" s="4" t="s">
        <v>9</v>
      </c>
      <c r="G42">
        <v>0</v>
      </c>
      <c r="H42" s="4">
        <v>-26.515384615384601</v>
      </c>
      <c r="I42">
        <v>13</v>
      </c>
    </row>
    <row r="43" spans="1:9" x14ac:dyDescent="0.15">
      <c r="A43" s="1">
        <v>40585</v>
      </c>
      <c r="B43" s="4">
        <v>0</v>
      </c>
      <c r="C43">
        <v>0</v>
      </c>
      <c r="D43" s="4">
        <v>-11.2416457355754</v>
      </c>
      <c r="E43">
        <v>13</v>
      </c>
      <c r="F43" s="4">
        <v>7.06</v>
      </c>
      <c r="G43">
        <v>5</v>
      </c>
      <c r="H43" s="4">
        <v>-23.412500000000001</v>
      </c>
      <c r="I43">
        <v>8</v>
      </c>
    </row>
    <row r="44" spans="1:9" x14ac:dyDescent="0.15">
      <c r="A44" s="1">
        <v>40586</v>
      </c>
      <c r="B44" s="4">
        <v>7.6281394971263801</v>
      </c>
      <c r="C44">
        <v>12</v>
      </c>
      <c r="D44" s="4">
        <v>-53.672614468138299</v>
      </c>
      <c r="E44">
        <v>1</v>
      </c>
      <c r="F44" s="4">
        <v>37.255555555555603</v>
      </c>
      <c r="G44">
        <v>9</v>
      </c>
      <c r="H44" s="4">
        <v>-42.024999999999999</v>
      </c>
      <c r="I44">
        <v>4</v>
      </c>
    </row>
    <row r="45" spans="1:9" x14ac:dyDescent="0.15">
      <c r="A45" s="1">
        <v>40587</v>
      </c>
      <c r="B45" s="4">
        <v>0</v>
      </c>
      <c r="C45">
        <v>0</v>
      </c>
      <c r="D45" s="4">
        <v>-36.720775328009204</v>
      </c>
      <c r="E45">
        <v>13</v>
      </c>
      <c r="F45" s="4" t="s">
        <v>9</v>
      </c>
      <c r="G45">
        <v>0</v>
      </c>
      <c r="H45" s="4">
        <v>-33.584615384615397</v>
      </c>
      <c r="I45">
        <v>13</v>
      </c>
    </row>
    <row r="46" spans="1:9" x14ac:dyDescent="0.15">
      <c r="A46" s="1">
        <v>40588</v>
      </c>
      <c r="B46" s="4">
        <v>0</v>
      </c>
      <c r="C46">
        <v>0</v>
      </c>
      <c r="D46" s="4">
        <v>-23.9534057836869</v>
      </c>
      <c r="E46">
        <v>13</v>
      </c>
      <c r="F46" s="4" t="s">
        <v>9</v>
      </c>
      <c r="G46">
        <v>0</v>
      </c>
      <c r="H46" s="4">
        <v>-27.6076923076923</v>
      </c>
      <c r="I46">
        <v>13</v>
      </c>
    </row>
    <row r="47" spans="1:9" x14ac:dyDescent="0.15">
      <c r="A47" s="1">
        <v>40589</v>
      </c>
      <c r="B47" s="4">
        <v>7.6827825199264801</v>
      </c>
      <c r="C47">
        <v>11</v>
      </c>
      <c r="D47" s="4">
        <v>-34.107789962348903</v>
      </c>
      <c r="E47">
        <v>2</v>
      </c>
      <c r="F47" s="4">
        <v>6.65</v>
      </c>
      <c r="G47">
        <v>6</v>
      </c>
      <c r="H47" s="4">
        <v>-11.9</v>
      </c>
      <c r="I47">
        <v>7</v>
      </c>
    </row>
    <row r="48" spans="1:9" x14ac:dyDescent="0.15">
      <c r="A48" s="1">
        <v>40590</v>
      </c>
      <c r="B48" s="4">
        <v>0</v>
      </c>
      <c r="C48">
        <v>0</v>
      </c>
      <c r="D48" s="4">
        <v>-22.5940233719916</v>
      </c>
      <c r="E48">
        <v>13</v>
      </c>
      <c r="F48" s="4">
        <v>15.35</v>
      </c>
      <c r="G48">
        <v>4</v>
      </c>
      <c r="H48" s="4">
        <v>-27.533333333333299</v>
      </c>
      <c r="I48">
        <v>9</v>
      </c>
    </row>
    <row r="49" spans="1:9" x14ac:dyDescent="0.15">
      <c r="A49" s="1">
        <v>40591</v>
      </c>
      <c r="B49" s="4">
        <v>0</v>
      </c>
      <c r="C49">
        <v>0</v>
      </c>
      <c r="D49" s="4">
        <v>-30.2832404903072</v>
      </c>
      <c r="E49">
        <v>13</v>
      </c>
      <c r="F49" s="4">
        <v>10.199999999999999</v>
      </c>
      <c r="G49">
        <v>5</v>
      </c>
      <c r="H49" s="4">
        <v>-39.162500000000001</v>
      </c>
      <c r="I49">
        <v>8</v>
      </c>
    </row>
    <row r="50" spans="1:9" x14ac:dyDescent="0.15">
      <c r="A50" s="1">
        <v>40592</v>
      </c>
      <c r="B50" s="4">
        <v>0</v>
      </c>
      <c r="C50">
        <v>0</v>
      </c>
      <c r="D50" s="4">
        <v>-41.987224951645402</v>
      </c>
      <c r="E50">
        <v>13</v>
      </c>
      <c r="F50" s="4">
        <v>7.2</v>
      </c>
      <c r="G50">
        <v>1</v>
      </c>
      <c r="H50" s="4">
        <v>-42.858333333333299</v>
      </c>
      <c r="I50">
        <v>12</v>
      </c>
    </row>
    <row r="51" spans="1:9" x14ac:dyDescent="0.15">
      <c r="A51" s="1">
        <v>40593</v>
      </c>
      <c r="B51" s="4">
        <v>0</v>
      </c>
      <c r="C51">
        <v>0</v>
      </c>
      <c r="D51" s="4">
        <v>-18.338473384328701</v>
      </c>
      <c r="E51">
        <v>13</v>
      </c>
      <c r="F51" s="4">
        <v>26.4428571428571</v>
      </c>
      <c r="G51">
        <v>7</v>
      </c>
      <c r="H51" s="4">
        <v>-46.1666666666667</v>
      </c>
      <c r="I51">
        <v>6</v>
      </c>
    </row>
    <row r="52" spans="1:9" x14ac:dyDescent="0.15">
      <c r="A52" s="1">
        <v>40594</v>
      </c>
      <c r="B52" s="4">
        <v>0</v>
      </c>
      <c r="C52">
        <v>0</v>
      </c>
      <c r="D52" s="4">
        <v>-33.759194522905197</v>
      </c>
      <c r="E52">
        <v>13</v>
      </c>
      <c r="F52" s="4">
        <v>19.96</v>
      </c>
      <c r="G52">
        <v>5</v>
      </c>
      <c r="H52" s="4">
        <v>-52.5</v>
      </c>
      <c r="I52">
        <v>8</v>
      </c>
    </row>
    <row r="53" spans="1:9" x14ac:dyDescent="0.15">
      <c r="A53" s="1">
        <v>40595</v>
      </c>
      <c r="B53" s="4">
        <v>0</v>
      </c>
      <c r="C53">
        <v>0</v>
      </c>
      <c r="D53" s="4">
        <v>-29.245428636058101</v>
      </c>
      <c r="E53">
        <v>13</v>
      </c>
      <c r="F53" s="4">
        <v>19.64</v>
      </c>
      <c r="G53">
        <v>5</v>
      </c>
      <c r="H53" s="4">
        <v>-42.674999999999997</v>
      </c>
      <c r="I53">
        <v>8</v>
      </c>
    </row>
    <row r="54" spans="1:9" x14ac:dyDescent="0.15">
      <c r="A54" s="1">
        <v>40596</v>
      </c>
      <c r="B54" s="4">
        <v>0</v>
      </c>
      <c r="C54">
        <v>0</v>
      </c>
      <c r="D54" s="4">
        <v>-35.119244299513603</v>
      </c>
      <c r="E54">
        <v>13</v>
      </c>
      <c r="F54" s="4">
        <v>16.875</v>
      </c>
      <c r="G54">
        <v>4</v>
      </c>
      <c r="H54" s="4">
        <v>-45.366666666666703</v>
      </c>
      <c r="I54">
        <v>9</v>
      </c>
    </row>
    <row r="55" spans="1:9" x14ac:dyDescent="0.15">
      <c r="A55" s="1">
        <v>40597</v>
      </c>
      <c r="B55" s="4">
        <v>0</v>
      </c>
      <c r="C55">
        <v>0</v>
      </c>
      <c r="D55" s="4">
        <v>-41.156638848915499</v>
      </c>
      <c r="E55">
        <v>13</v>
      </c>
      <c r="F55" s="4">
        <v>16.925000000000001</v>
      </c>
      <c r="G55">
        <v>4</v>
      </c>
      <c r="H55" s="4">
        <v>-45.755555555555603</v>
      </c>
      <c r="I55">
        <v>9</v>
      </c>
    </row>
    <row r="56" spans="1:9" x14ac:dyDescent="0.15">
      <c r="A56" s="1">
        <v>40598</v>
      </c>
      <c r="B56" s="4">
        <v>0</v>
      </c>
      <c r="C56">
        <v>0</v>
      </c>
      <c r="D56" s="4">
        <v>-27.680265706444199</v>
      </c>
      <c r="E56">
        <v>13</v>
      </c>
      <c r="F56" s="4">
        <v>35.683333333333302</v>
      </c>
      <c r="G56">
        <v>6</v>
      </c>
      <c r="H56" s="4">
        <v>-52.8</v>
      </c>
      <c r="I56">
        <v>7</v>
      </c>
    </row>
    <row r="57" spans="1:9" x14ac:dyDescent="0.15">
      <c r="A57" s="1">
        <v>40599</v>
      </c>
      <c r="B57" s="4">
        <v>0</v>
      </c>
      <c r="C57">
        <v>0</v>
      </c>
      <c r="D57" s="4">
        <v>-35.0985881626343</v>
      </c>
      <c r="E57">
        <v>13</v>
      </c>
      <c r="F57" s="4">
        <v>3.7</v>
      </c>
      <c r="G57">
        <v>2</v>
      </c>
      <c r="H57" s="4">
        <v>-31.009090909090901</v>
      </c>
      <c r="I57">
        <v>11</v>
      </c>
    </row>
    <row r="58" spans="1:9" x14ac:dyDescent="0.15">
      <c r="A58" s="1">
        <v>40600</v>
      </c>
      <c r="B58" s="4">
        <v>5.8440043726136297</v>
      </c>
      <c r="C58">
        <v>12</v>
      </c>
      <c r="D58" s="4">
        <v>-55.88864044892</v>
      </c>
      <c r="E58">
        <v>1</v>
      </c>
      <c r="F58" s="4">
        <v>50.05</v>
      </c>
      <c r="G58">
        <v>8</v>
      </c>
      <c r="H58" s="4">
        <v>-47.62</v>
      </c>
      <c r="I58">
        <v>5</v>
      </c>
    </row>
    <row r="59" spans="1:9" x14ac:dyDescent="0.15">
      <c r="A59" s="1">
        <v>40601</v>
      </c>
      <c r="B59" s="4">
        <v>7.9234352154458403</v>
      </c>
      <c r="C59">
        <v>12</v>
      </c>
      <c r="D59" s="4">
        <v>-53.318709445983799</v>
      </c>
      <c r="E59">
        <v>1</v>
      </c>
      <c r="F59" s="4">
        <v>57.9166666666667</v>
      </c>
      <c r="G59">
        <v>6</v>
      </c>
      <c r="H59" s="4">
        <v>-30.957142857142902</v>
      </c>
      <c r="I59">
        <v>7</v>
      </c>
    </row>
    <row r="60" spans="1:9" x14ac:dyDescent="0.15">
      <c r="A60" s="1">
        <v>40602</v>
      </c>
      <c r="B60" s="4">
        <v>0</v>
      </c>
      <c r="C60">
        <v>0</v>
      </c>
      <c r="D60" s="4">
        <v>-21.322519049055099</v>
      </c>
      <c r="E60">
        <v>13</v>
      </c>
      <c r="F60" s="4" t="s">
        <v>9</v>
      </c>
      <c r="G60">
        <v>0</v>
      </c>
      <c r="H60" s="4">
        <v>-22.907692307692301</v>
      </c>
      <c r="I60">
        <v>13</v>
      </c>
    </row>
    <row r="61" spans="1:9" x14ac:dyDescent="0.15">
      <c r="A61" s="1">
        <v>40603</v>
      </c>
      <c r="B61" s="4">
        <v>0</v>
      </c>
      <c r="C61">
        <v>0</v>
      </c>
      <c r="D61" s="4">
        <v>-57.359501450272198</v>
      </c>
      <c r="E61">
        <v>13</v>
      </c>
      <c r="F61" s="4" t="s">
        <v>9</v>
      </c>
      <c r="G61">
        <v>0</v>
      </c>
      <c r="H61" s="4">
        <v>-59.253846153846197</v>
      </c>
      <c r="I61">
        <v>13</v>
      </c>
    </row>
    <row r="62" spans="1:9" x14ac:dyDescent="0.15">
      <c r="A62" s="1">
        <v>40604</v>
      </c>
      <c r="B62" s="4">
        <v>0</v>
      </c>
      <c r="C62">
        <v>0</v>
      </c>
      <c r="D62" s="4">
        <v>-13.9463711384241</v>
      </c>
      <c r="E62">
        <v>13</v>
      </c>
      <c r="F62" s="4">
        <v>36.9</v>
      </c>
      <c r="G62">
        <v>7</v>
      </c>
      <c r="H62" s="4">
        <v>-45.816666666666698</v>
      </c>
      <c r="I62">
        <v>6</v>
      </c>
    </row>
    <row r="63" spans="1:9" x14ac:dyDescent="0.15">
      <c r="A63" s="1">
        <v>40605</v>
      </c>
      <c r="B63" s="4">
        <v>0</v>
      </c>
      <c r="C63">
        <v>0</v>
      </c>
      <c r="D63" s="4">
        <v>-36.346162779293799</v>
      </c>
      <c r="E63">
        <v>13</v>
      </c>
      <c r="F63" s="4" t="s">
        <v>9</v>
      </c>
      <c r="G63">
        <v>0</v>
      </c>
      <c r="H63" s="4">
        <v>-35.207692307692298</v>
      </c>
      <c r="I63">
        <v>13</v>
      </c>
    </row>
    <row r="64" spans="1:9" x14ac:dyDescent="0.15">
      <c r="A64" s="1">
        <v>40606</v>
      </c>
      <c r="B64" s="4">
        <v>7.0836124786650503</v>
      </c>
      <c r="C64">
        <v>12</v>
      </c>
      <c r="D64" s="4">
        <v>-53.4790340426133</v>
      </c>
      <c r="E64">
        <v>1</v>
      </c>
      <c r="F64" s="4">
        <v>55.95</v>
      </c>
      <c r="G64">
        <v>6</v>
      </c>
      <c r="H64" s="4">
        <v>-29.7</v>
      </c>
      <c r="I64">
        <v>7</v>
      </c>
    </row>
    <row r="65" spans="1:9" x14ac:dyDescent="0.15">
      <c r="A65" s="1">
        <v>40607</v>
      </c>
      <c r="B65" s="4">
        <v>7.2253893231098001</v>
      </c>
      <c r="C65">
        <v>12</v>
      </c>
      <c r="D65" s="4">
        <v>-54.213862950846298</v>
      </c>
      <c r="E65">
        <v>1</v>
      </c>
      <c r="F65" s="4">
        <v>53.8125</v>
      </c>
      <c r="G65">
        <v>8</v>
      </c>
      <c r="H65" s="4">
        <v>-43.8</v>
      </c>
      <c r="I65">
        <v>5</v>
      </c>
    </row>
    <row r="66" spans="1:9" x14ac:dyDescent="0.15">
      <c r="A66" s="1">
        <v>40608</v>
      </c>
      <c r="B66" s="4">
        <v>0</v>
      </c>
      <c r="C66">
        <v>0</v>
      </c>
      <c r="D66" s="4">
        <v>-41.3122489403572</v>
      </c>
      <c r="E66">
        <v>13</v>
      </c>
      <c r="F66" s="4" t="s">
        <v>9</v>
      </c>
      <c r="G66">
        <v>0</v>
      </c>
      <c r="H66" s="4">
        <v>-36.4769230769231</v>
      </c>
      <c r="I66">
        <v>13</v>
      </c>
    </row>
    <row r="67" spans="1:9" x14ac:dyDescent="0.15">
      <c r="A67" s="1">
        <v>40609</v>
      </c>
      <c r="B67" s="4">
        <v>5.2934984590752903</v>
      </c>
      <c r="C67">
        <v>12</v>
      </c>
      <c r="D67" s="4">
        <v>-55.980422362737798</v>
      </c>
      <c r="E67">
        <v>1</v>
      </c>
      <c r="F67" s="4">
        <v>47.337499999999999</v>
      </c>
      <c r="G67">
        <v>8</v>
      </c>
      <c r="H67" s="4">
        <v>-42.74</v>
      </c>
      <c r="I67">
        <v>5</v>
      </c>
    </row>
    <row r="68" spans="1:9" x14ac:dyDescent="0.15">
      <c r="A68" s="1">
        <v>40610</v>
      </c>
      <c r="B68" s="4">
        <v>14.7408879500358</v>
      </c>
      <c r="C68">
        <v>12</v>
      </c>
      <c r="D68" s="4">
        <v>-46.544670998351101</v>
      </c>
      <c r="E68">
        <v>1</v>
      </c>
      <c r="F68" s="4">
        <v>60.642857142857103</v>
      </c>
      <c r="G68">
        <v>7</v>
      </c>
      <c r="H68" s="4">
        <v>-29.1</v>
      </c>
      <c r="I68">
        <v>6</v>
      </c>
    </row>
    <row r="69" spans="1:9" x14ac:dyDescent="0.15">
      <c r="A69" s="1">
        <v>40611</v>
      </c>
      <c r="B69" s="4">
        <v>0</v>
      </c>
      <c r="C69">
        <v>0</v>
      </c>
      <c r="D69" s="4">
        <v>-17.4461199062284</v>
      </c>
      <c r="E69">
        <v>13</v>
      </c>
      <c r="F69" s="4">
        <v>16.55</v>
      </c>
      <c r="G69">
        <v>4</v>
      </c>
      <c r="H69" s="4">
        <v>-30.688888888888901</v>
      </c>
      <c r="I69">
        <v>9</v>
      </c>
    </row>
    <row r="70" spans="1:9" x14ac:dyDescent="0.15">
      <c r="A70" s="1">
        <v>40612</v>
      </c>
      <c r="B70" s="4">
        <v>0</v>
      </c>
      <c r="C70">
        <v>0</v>
      </c>
      <c r="D70" s="4">
        <v>-22.176372488529399</v>
      </c>
      <c r="E70">
        <v>13</v>
      </c>
      <c r="F70" s="4">
        <v>15.95</v>
      </c>
      <c r="G70">
        <v>6</v>
      </c>
      <c r="H70" s="4">
        <v>-36.457142857142898</v>
      </c>
      <c r="I70">
        <v>7</v>
      </c>
    </row>
    <row r="71" spans="1:9" x14ac:dyDescent="0.15">
      <c r="A71" s="1">
        <v>40613</v>
      </c>
      <c r="B71" s="4">
        <v>0</v>
      </c>
      <c r="C71">
        <v>0</v>
      </c>
      <c r="D71" s="4">
        <v>-6.3460642270197702</v>
      </c>
      <c r="E71">
        <v>13</v>
      </c>
      <c r="F71" s="4">
        <v>47.225000000000001</v>
      </c>
      <c r="G71">
        <v>8</v>
      </c>
      <c r="H71" s="4">
        <v>-45.8</v>
      </c>
      <c r="I71">
        <v>5</v>
      </c>
    </row>
    <row r="72" spans="1:9" x14ac:dyDescent="0.15">
      <c r="A72" s="1">
        <v>40614</v>
      </c>
      <c r="B72" s="4">
        <v>17.0047644711209</v>
      </c>
      <c r="C72">
        <v>12</v>
      </c>
      <c r="D72" s="4">
        <v>-44.467262214073799</v>
      </c>
      <c r="E72">
        <v>1</v>
      </c>
      <c r="F72" s="4">
        <v>48.8</v>
      </c>
      <c r="G72">
        <v>8</v>
      </c>
      <c r="H72" s="4">
        <v>-30.98</v>
      </c>
      <c r="I72">
        <v>5</v>
      </c>
    </row>
    <row r="73" spans="1:9" x14ac:dyDescent="0.15">
      <c r="A73" s="1">
        <v>40615</v>
      </c>
      <c r="B73" s="4">
        <v>11.0894600096814</v>
      </c>
      <c r="C73">
        <v>11</v>
      </c>
      <c r="D73" s="4">
        <v>-31.860183760722499</v>
      </c>
      <c r="E73">
        <v>2</v>
      </c>
      <c r="F73" s="4">
        <v>9.4166666666666696</v>
      </c>
      <c r="G73">
        <v>6</v>
      </c>
      <c r="H73" s="4">
        <v>-10.4857142857143</v>
      </c>
      <c r="I73">
        <v>7</v>
      </c>
    </row>
    <row r="74" spans="1:9" x14ac:dyDescent="0.15">
      <c r="A74" s="1">
        <v>40616</v>
      </c>
      <c r="B74" s="4">
        <v>18.9794091969463</v>
      </c>
      <c r="C74">
        <v>11</v>
      </c>
      <c r="D74" s="4">
        <v>-25.422927159999801</v>
      </c>
      <c r="E74">
        <v>2</v>
      </c>
      <c r="F74" s="4">
        <v>12.266666666666699</v>
      </c>
      <c r="G74">
        <v>9</v>
      </c>
      <c r="H74" s="4">
        <v>-5.45</v>
      </c>
      <c r="I74">
        <v>4</v>
      </c>
    </row>
    <row r="75" spans="1:9" x14ac:dyDescent="0.15">
      <c r="A75" s="1">
        <v>40617</v>
      </c>
      <c r="B75" s="4">
        <v>0</v>
      </c>
      <c r="C75">
        <v>0</v>
      </c>
      <c r="D75" s="4">
        <v>-9.0646503432572096</v>
      </c>
      <c r="E75">
        <v>13</v>
      </c>
      <c r="F75" s="4">
        <v>19.571428571428601</v>
      </c>
      <c r="G75">
        <v>7</v>
      </c>
      <c r="H75" s="4">
        <v>-27.466666666666701</v>
      </c>
      <c r="I75">
        <v>6</v>
      </c>
    </row>
    <row r="76" spans="1:9" x14ac:dyDescent="0.15">
      <c r="A76" s="1">
        <v>40618</v>
      </c>
      <c r="B76" s="4">
        <v>8.4037620969248898</v>
      </c>
      <c r="C76">
        <v>12</v>
      </c>
      <c r="D76" s="4">
        <v>-52.939541768646599</v>
      </c>
      <c r="E76">
        <v>1</v>
      </c>
      <c r="F76" s="4">
        <v>51.225000000000001</v>
      </c>
      <c r="G76">
        <v>8</v>
      </c>
      <c r="H76" s="4">
        <v>-33.700000000000003</v>
      </c>
      <c r="I76">
        <v>5</v>
      </c>
    </row>
    <row r="77" spans="1:9" x14ac:dyDescent="0.15">
      <c r="A77" s="1">
        <v>40619</v>
      </c>
      <c r="B77" s="4">
        <v>14.524291772402201</v>
      </c>
      <c r="C77">
        <v>12</v>
      </c>
      <c r="D77" s="4">
        <v>-46.65605144949</v>
      </c>
      <c r="E77">
        <v>1</v>
      </c>
      <c r="F77" s="4">
        <v>53.137500000000003</v>
      </c>
      <c r="G77">
        <v>8</v>
      </c>
      <c r="H77" s="4">
        <v>-30.54</v>
      </c>
      <c r="I77">
        <v>5</v>
      </c>
    </row>
    <row r="78" spans="1:9" x14ac:dyDescent="0.15">
      <c r="A78" s="1">
        <v>40620</v>
      </c>
      <c r="B78" s="4">
        <v>20.304649426580699</v>
      </c>
      <c r="C78">
        <v>12</v>
      </c>
      <c r="D78" s="4">
        <v>-41.275729204981097</v>
      </c>
      <c r="E78">
        <v>1</v>
      </c>
      <c r="F78" s="4">
        <v>61.537500000000001</v>
      </c>
      <c r="G78">
        <v>8</v>
      </c>
      <c r="H78" s="4">
        <v>-24.92</v>
      </c>
      <c r="I78">
        <v>5</v>
      </c>
    </row>
    <row r="79" spans="1:9" x14ac:dyDescent="0.15">
      <c r="A79" s="1">
        <v>40621</v>
      </c>
      <c r="B79" s="4">
        <v>21.519005122736299</v>
      </c>
      <c r="C79">
        <v>12</v>
      </c>
      <c r="D79" s="4">
        <v>-38.851459687749298</v>
      </c>
      <c r="E79">
        <v>1</v>
      </c>
      <c r="F79" s="4">
        <v>27.844444444444399</v>
      </c>
      <c r="G79">
        <v>9</v>
      </c>
      <c r="H79" s="4">
        <v>-11.275</v>
      </c>
      <c r="I79">
        <v>4</v>
      </c>
    </row>
    <row r="80" spans="1:9" x14ac:dyDescent="0.15">
      <c r="A80" s="1">
        <v>40622</v>
      </c>
      <c r="B80" s="4">
        <v>39.596043650663702</v>
      </c>
      <c r="C80">
        <v>12</v>
      </c>
      <c r="D80" s="4">
        <v>-21.898224153276502</v>
      </c>
      <c r="E80">
        <v>1</v>
      </c>
      <c r="F80" s="4">
        <v>54.522222222222197</v>
      </c>
      <c r="G80">
        <v>9</v>
      </c>
      <c r="H80" s="4">
        <v>-7.9249999999999998</v>
      </c>
      <c r="I80">
        <v>4</v>
      </c>
    </row>
    <row r="81" spans="1:9" x14ac:dyDescent="0.15">
      <c r="A81" s="1">
        <v>40623</v>
      </c>
      <c r="B81" s="4">
        <v>0</v>
      </c>
      <c r="C81">
        <v>0</v>
      </c>
      <c r="D81" s="4">
        <v>-6.9060300495651301</v>
      </c>
      <c r="E81">
        <v>13</v>
      </c>
      <c r="F81" s="4" t="s">
        <v>9</v>
      </c>
      <c r="G81">
        <v>0</v>
      </c>
      <c r="H81" s="4">
        <v>-9.3846153846153904</v>
      </c>
      <c r="I81">
        <v>13</v>
      </c>
    </row>
    <row r="82" spans="1:9" x14ac:dyDescent="0.15">
      <c r="A82" s="1">
        <v>40624</v>
      </c>
      <c r="B82" s="4">
        <v>44.395239647565496</v>
      </c>
      <c r="C82">
        <v>12</v>
      </c>
      <c r="D82" s="4">
        <v>-17.865310293079101</v>
      </c>
      <c r="E82">
        <v>1</v>
      </c>
      <c r="F82" s="4">
        <v>63.8</v>
      </c>
      <c r="G82">
        <v>10</v>
      </c>
      <c r="H82" s="4">
        <v>-12.9</v>
      </c>
      <c r="I82">
        <v>3</v>
      </c>
    </row>
    <row r="83" spans="1:9" x14ac:dyDescent="0.15">
      <c r="A83" s="1">
        <v>40625</v>
      </c>
      <c r="B83" s="4">
        <v>23.501067581743001</v>
      </c>
      <c r="C83">
        <v>12</v>
      </c>
      <c r="D83" s="4">
        <v>-38.269695219118603</v>
      </c>
      <c r="E83">
        <v>1</v>
      </c>
      <c r="F83" s="4">
        <v>58.088888888888903</v>
      </c>
      <c r="G83">
        <v>9</v>
      </c>
      <c r="H83" s="4">
        <v>-29.774999999999999</v>
      </c>
      <c r="I83">
        <v>4</v>
      </c>
    </row>
    <row r="84" spans="1:9" x14ac:dyDescent="0.15">
      <c r="A84" s="1">
        <v>40626</v>
      </c>
      <c r="B84" s="4">
        <v>1.5839299267786899</v>
      </c>
      <c r="C84">
        <v>12</v>
      </c>
      <c r="D84" s="4">
        <v>-58.151301287076699</v>
      </c>
      <c r="E84">
        <v>1</v>
      </c>
      <c r="F84" s="4">
        <v>25.58</v>
      </c>
      <c r="G84">
        <v>5</v>
      </c>
      <c r="H84" s="4">
        <v>-16.225000000000001</v>
      </c>
      <c r="I84">
        <v>8</v>
      </c>
    </row>
    <row r="85" spans="1:9" x14ac:dyDescent="0.15">
      <c r="A85" s="1">
        <v>40627</v>
      </c>
      <c r="B85" s="4">
        <v>35.935363034293502</v>
      </c>
      <c r="C85">
        <v>11</v>
      </c>
      <c r="D85" s="4">
        <v>-11.321077581439701</v>
      </c>
      <c r="E85">
        <v>2</v>
      </c>
      <c r="F85" s="4">
        <v>22.691666666666698</v>
      </c>
      <c r="G85">
        <v>12</v>
      </c>
      <c r="H85" s="4">
        <v>-3</v>
      </c>
      <c r="I85">
        <v>1</v>
      </c>
    </row>
    <row r="86" spans="1:9" x14ac:dyDescent="0.15">
      <c r="A86" s="1">
        <v>40628</v>
      </c>
      <c r="B86" s="4">
        <v>7.4450959143572302</v>
      </c>
      <c r="C86">
        <v>12</v>
      </c>
      <c r="D86" s="4">
        <v>-53.3114108653606</v>
      </c>
      <c r="E86">
        <v>1</v>
      </c>
      <c r="F86" s="4">
        <v>34.762500000000003</v>
      </c>
      <c r="G86">
        <v>8</v>
      </c>
      <c r="H86" s="4">
        <v>-28.94</v>
      </c>
      <c r="I86">
        <v>5</v>
      </c>
    </row>
    <row r="87" spans="1:9" x14ac:dyDescent="0.15">
      <c r="A87" s="1">
        <v>40629</v>
      </c>
      <c r="B87" s="4">
        <v>0</v>
      </c>
      <c r="C87">
        <v>0</v>
      </c>
      <c r="D87" s="4">
        <v>-14.5865669422877</v>
      </c>
      <c r="E87">
        <v>13</v>
      </c>
      <c r="F87" s="4">
        <v>13.0833333333333</v>
      </c>
      <c r="G87">
        <v>6</v>
      </c>
      <c r="H87" s="4">
        <v>-28.4142857142857</v>
      </c>
      <c r="I87">
        <v>7</v>
      </c>
    </row>
    <row r="88" spans="1:9" x14ac:dyDescent="0.15">
      <c r="A88" s="1">
        <v>40630</v>
      </c>
      <c r="B88" s="4">
        <v>1.9083540659719</v>
      </c>
      <c r="C88">
        <v>12</v>
      </c>
      <c r="D88" s="4">
        <v>-58.2201405287665</v>
      </c>
      <c r="E88">
        <v>1</v>
      </c>
      <c r="F88" s="4">
        <v>24</v>
      </c>
      <c r="G88">
        <v>8</v>
      </c>
      <c r="H88" s="4">
        <v>-29.5</v>
      </c>
      <c r="I88">
        <v>5</v>
      </c>
    </row>
    <row r="89" spans="1:9" x14ac:dyDescent="0.15">
      <c r="A89" s="1">
        <v>40631</v>
      </c>
      <c r="B89" s="4">
        <v>2.6764681300139799</v>
      </c>
      <c r="C89">
        <v>11</v>
      </c>
      <c r="D89" s="4">
        <v>-42.6001889055132</v>
      </c>
      <c r="E89">
        <v>2</v>
      </c>
      <c r="F89" s="4">
        <v>19.18</v>
      </c>
      <c r="G89">
        <v>5</v>
      </c>
      <c r="H89" s="4">
        <v>-19.212499999999999</v>
      </c>
      <c r="I89">
        <v>8</v>
      </c>
    </row>
    <row r="90" spans="1:9" x14ac:dyDescent="0.15">
      <c r="A90" s="1">
        <v>40632</v>
      </c>
      <c r="B90" s="4">
        <v>10.7734638892858</v>
      </c>
      <c r="C90">
        <v>12</v>
      </c>
      <c r="D90" s="4">
        <v>-50.222311996071099</v>
      </c>
      <c r="E90">
        <v>1</v>
      </c>
      <c r="F90" s="4">
        <v>43.757142857142902</v>
      </c>
      <c r="G90">
        <v>7</v>
      </c>
      <c r="H90" s="4">
        <v>-21.883333333333301</v>
      </c>
      <c r="I90">
        <v>6</v>
      </c>
    </row>
    <row r="91" spans="1:9" x14ac:dyDescent="0.15">
      <c r="A91" s="1">
        <v>40633</v>
      </c>
      <c r="B91" s="4">
        <v>0</v>
      </c>
      <c r="C91">
        <v>0</v>
      </c>
      <c r="D91" s="4">
        <v>-27.538635288008798</v>
      </c>
      <c r="E91">
        <v>13</v>
      </c>
      <c r="F91" s="4" t="s">
        <v>9</v>
      </c>
      <c r="G91">
        <v>0</v>
      </c>
      <c r="H91" s="4">
        <v>-26.138461538461499</v>
      </c>
      <c r="I91">
        <v>13</v>
      </c>
    </row>
    <row r="92" spans="1:9" x14ac:dyDescent="0.15">
      <c r="A92" s="1">
        <v>40634</v>
      </c>
      <c r="B92" s="4">
        <v>0.69567076642699599</v>
      </c>
      <c r="C92">
        <v>11</v>
      </c>
      <c r="D92" s="4">
        <v>-41.995158536688301</v>
      </c>
      <c r="E92">
        <v>2</v>
      </c>
      <c r="F92" s="4" t="s">
        <v>9</v>
      </c>
      <c r="G92">
        <v>0</v>
      </c>
      <c r="H92" s="4">
        <v>-22.692307692307701</v>
      </c>
      <c r="I92">
        <v>13</v>
      </c>
    </row>
    <row r="93" spans="1:9" x14ac:dyDescent="0.15">
      <c r="A93" s="1">
        <v>40635</v>
      </c>
      <c r="B93" s="4">
        <v>30.770333611733399</v>
      </c>
      <c r="C93">
        <v>12</v>
      </c>
      <c r="D93" s="4">
        <v>-31.166214425995001</v>
      </c>
      <c r="E93">
        <v>1</v>
      </c>
      <c r="F93" s="4">
        <v>43.811111111111103</v>
      </c>
      <c r="G93">
        <v>9</v>
      </c>
      <c r="H93" s="4">
        <v>-19.6666666666667</v>
      </c>
      <c r="I93">
        <v>3</v>
      </c>
    </row>
    <row r="94" spans="1:9" x14ac:dyDescent="0.15">
      <c r="A94" s="1">
        <v>40636</v>
      </c>
      <c r="B94" s="4">
        <v>16.494404878595699</v>
      </c>
      <c r="C94">
        <v>12</v>
      </c>
      <c r="D94" s="4">
        <v>-44.873639194905898</v>
      </c>
      <c r="E94">
        <v>1</v>
      </c>
      <c r="F94" s="4">
        <v>37.15</v>
      </c>
      <c r="G94">
        <v>8</v>
      </c>
      <c r="H94" s="4">
        <v>-18.38</v>
      </c>
      <c r="I94">
        <v>5</v>
      </c>
    </row>
    <row r="95" spans="1:9" x14ac:dyDescent="0.15">
      <c r="A95" s="1">
        <v>40637</v>
      </c>
      <c r="B95" s="4">
        <v>0</v>
      </c>
      <c r="C95">
        <v>0</v>
      </c>
      <c r="D95" s="4">
        <v>-8.4227555835130392</v>
      </c>
      <c r="E95">
        <v>13</v>
      </c>
      <c r="F95" s="4" t="s">
        <v>9</v>
      </c>
      <c r="G95">
        <v>0</v>
      </c>
      <c r="H95" s="4">
        <v>-10.484615384615401</v>
      </c>
      <c r="I95">
        <v>13</v>
      </c>
    </row>
    <row r="96" spans="1:9" x14ac:dyDescent="0.15">
      <c r="A96" s="1">
        <v>40638</v>
      </c>
      <c r="B96" s="4">
        <v>6.5469261902476301</v>
      </c>
      <c r="C96">
        <v>12</v>
      </c>
      <c r="D96" s="4">
        <v>-53.520259500939197</v>
      </c>
      <c r="E96">
        <v>1</v>
      </c>
      <c r="F96" s="4">
        <v>16.8</v>
      </c>
      <c r="G96">
        <v>8</v>
      </c>
      <c r="H96" s="4">
        <v>-19.02</v>
      </c>
      <c r="I96">
        <v>5</v>
      </c>
    </row>
    <row r="97" spans="1:9" x14ac:dyDescent="0.15">
      <c r="A97" s="1">
        <v>40639</v>
      </c>
      <c r="B97" s="4">
        <v>28.390626532530899</v>
      </c>
      <c r="C97">
        <v>12</v>
      </c>
      <c r="D97" s="4">
        <v>-33.388103962716798</v>
      </c>
      <c r="E97">
        <v>1</v>
      </c>
      <c r="F97" s="4">
        <v>43.35</v>
      </c>
      <c r="G97">
        <v>10</v>
      </c>
      <c r="H97" s="4">
        <v>-17.066666666666698</v>
      </c>
      <c r="I97">
        <v>3</v>
      </c>
    </row>
    <row r="98" spans="1:9" x14ac:dyDescent="0.15">
      <c r="A98" s="1">
        <v>40640</v>
      </c>
      <c r="B98" s="4">
        <v>8.1140677394656109</v>
      </c>
      <c r="C98">
        <v>12</v>
      </c>
      <c r="D98" s="4">
        <v>-52.165829464600399</v>
      </c>
      <c r="E98">
        <v>1</v>
      </c>
      <c r="F98" s="4">
        <v>21.024999999999999</v>
      </c>
      <c r="G98">
        <v>8</v>
      </c>
      <c r="H98" s="4">
        <v>-18.52</v>
      </c>
      <c r="I98">
        <v>5</v>
      </c>
    </row>
    <row r="99" spans="1:9" x14ac:dyDescent="0.15">
      <c r="A99" s="1">
        <v>40641</v>
      </c>
      <c r="B99" s="4">
        <v>27.116047499740599</v>
      </c>
      <c r="C99">
        <v>12</v>
      </c>
      <c r="D99" s="4">
        <v>-34.373585580920398</v>
      </c>
      <c r="E99">
        <v>1</v>
      </c>
      <c r="F99" s="4">
        <v>47.8888888888889</v>
      </c>
      <c r="G99">
        <v>9</v>
      </c>
      <c r="H99" s="4">
        <v>-11.875</v>
      </c>
      <c r="I99">
        <v>4</v>
      </c>
    </row>
    <row r="100" spans="1:9" x14ac:dyDescent="0.15">
      <c r="A100" s="1">
        <v>40642</v>
      </c>
      <c r="B100" s="4">
        <v>33.885345194879498</v>
      </c>
      <c r="C100">
        <v>12</v>
      </c>
      <c r="D100" s="4">
        <v>-27.421941165923101</v>
      </c>
      <c r="E100">
        <v>1</v>
      </c>
      <c r="F100" s="4">
        <v>33.136363636363598</v>
      </c>
      <c r="G100">
        <v>11</v>
      </c>
      <c r="H100" s="4">
        <v>-3.95</v>
      </c>
      <c r="I100">
        <v>2</v>
      </c>
    </row>
    <row r="101" spans="1:9" x14ac:dyDescent="0.15">
      <c r="A101" s="1">
        <v>40643</v>
      </c>
      <c r="B101" s="4">
        <v>23.185863294409199</v>
      </c>
      <c r="C101">
        <v>12</v>
      </c>
      <c r="D101" s="4">
        <v>-36.7218393602693</v>
      </c>
      <c r="E101">
        <v>1</v>
      </c>
      <c r="F101" s="4">
        <v>18</v>
      </c>
      <c r="G101">
        <v>11</v>
      </c>
      <c r="H101" s="4">
        <v>-1.7</v>
      </c>
      <c r="I101">
        <v>2</v>
      </c>
    </row>
    <row r="102" spans="1:9" x14ac:dyDescent="0.15">
      <c r="A102" s="1">
        <v>40644</v>
      </c>
      <c r="B102" s="4">
        <v>0</v>
      </c>
      <c r="C102">
        <v>0</v>
      </c>
      <c r="D102" s="4">
        <v>-16.176772804051598</v>
      </c>
      <c r="E102">
        <v>13</v>
      </c>
      <c r="F102" s="4">
        <v>15.35</v>
      </c>
      <c r="G102">
        <v>2</v>
      </c>
      <c r="H102" s="4">
        <v>-17.472727272727301</v>
      </c>
      <c r="I102">
        <v>11</v>
      </c>
    </row>
    <row r="103" spans="1:9" x14ac:dyDescent="0.15">
      <c r="A103" s="1">
        <v>40645</v>
      </c>
      <c r="B103" s="4">
        <v>0</v>
      </c>
      <c r="C103">
        <v>0</v>
      </c>
      <c r="D103" s="4">
        <v>-29.5624211314226</v>
      </c>
      <c r="E103">
        <v>13</v>
      </c>
      <c r="F103" s="4">
        <v>11.05</v>
      </c>
      <c r="G103">
        <v>4</v>
      </c>
      <c r="H103" s="4">
        <v>-34.144444444444403</v>
      </c>
      <c r="I103">
        <v>9</v>
      </c>
    </row>
    <row r="104" spans="1:9" x14ac:dyDescent="0.15">
      <c r="A104" s="1">
        <v>40646</v>
      </c>
      <c r="B104" s="4">
        <v>0</v>
      </c>
      <c r="C104">
        <v>0</v>
      </c>
      <c r="D104" s="4">
        <v>-27.504499303357498</v>
      </c>
      <c r="E104">
        <v>13</v>
      </c>
      <c r="F104" s="4">
        <v>6.4749999999999996</v>
      </c>
      <c r="G104">
        <v>4</v>
      </c>
      <c r="H104" s="4">
        <v>-33.077777777777797</v>
      </c>
      <c r="I104">
        <v>9</v>
      </c>
    </row>
    <row r="105" spans="1:9" x14ac:dyDescent="0.15">
      <c r="A105" s="1">
        <v>40647</v>
      </c>
      <c r="B105" s="4">
        <v>0</v>
      </c>
      <c r="C105">
        <v>0</v>
      </c>
      <c r="D105" s="4">
        <v>-12.9806013011804</v>
      </c>
      <c r="E105">
        <v>13</v>
      </c>
      <c r="F105" s="4">
        <v>25.85</v>
      </c>
      <c r="G105">
        <v>6</v>
      </c>
      <c r="H105" s="4">
        <v>-32.085714285714303</v>
      </c>
      <c r="I105">
        <v>7</v>
      </c>
    </row>
    <row r="106" spans="1:9" x14ac:dyDescent="0.15">
      <c r="A106" s="1">
        <v>40648</v>
      </c>
      <c r="B106" s="4">
        <v>14.7757534006663</v>
      </c>
      <c r="C106">
        <v>12</v>
      </c>
      <c r="D106" s="4">
        <v>-45.977006503828797</v>
      </c>
      <c r="E106">
        <v>1</v>
      </c>
      <c r="F106" s="4">
        <v>36.200000000000003</v>
      </c>
      <c r="G106">
        <v>8</v>
      </c>
      <c r="H106" s="4">
        <v>-20.14</v>
      </c>
      <c r="I106">
        <v>5</v>
      </c>
    </row>
    <row r="107" spans="1:9" x14ac:dyDescent="0.15">
      <c r="A107" s="1">
        <v>40649</v>
      </c>
      <c r="B107" s="4">
        <v>0</v>
      </c>
      <c r="C107">
        <v>0</v>
      </c>
      <c r="D107" s="4">
        <v>-17.924525967990999</v>
      </c>
      <c r="E107">
        <v>13</v>
      </c>
      <c r="F107" s="4">
        <v>9.38333333333334</v>
      </c>
      <c r="G107">
        <v>6</v>
      </c>
      <c r="H107" s="4">
        <v>-31.4</v>
      </c>
      <c r="I107">
        <v>7</v>
      </c>
    </row>
    <row r="108" spans="1:9" x14ac:dyDescent="0.15">
      <c r="A108" s="1">
        <v>40650</v>
      </c>
      <c r="B108" s="4">
        <v>0</v>
      </c>
      <c r="C108">
        <v>0</v>
      </c>
      <c r="D108" s="4">
        <v>-8.8376820656943007</v>
      </c>
      <c r="E108">
        <v>13</v>
      </c>
      <c r="F108" s="4">
        <v>23.616666666666699</v>
      </c>
      <c r="G108">
        <v>6</v>
      </c>
      <c r="H108" s="4">
        <v>-27.9</v>
      </c>
      <c r="I108">
        <v>7</v>
      </c>
    </row>
    <row r="109" spans="1:9" x14ac:dyDescent="0.15">
      <c r="A109" s="1">
        <v>40651</v>
      </c>
      <c r="B109" s="4">
        <v>16.8754059584579</v>
      </c>
      <c r="C109">
        <v>12</v>
      </c>
      <c r="D109" s="4">
        <v>-43.925075462568699</v>
      </c>
      <c r="E109">
        <v>1</v>
      </c>
      <c r="F109" s="4">
        <v>27.875</v>
      </c>
      <c r="G109">
        <v>8</v>
      </c>
      <c r="H109" s="4">
        <v>-15</v>
      </c>
      <c r="I109">
        <v>5</v>
      </c>
    </row>
    <row r="110" spans="1:9" x14ac:dyDescent="0.15">
      <c r="A110" s="1">
        <v>40652</v>
      </c>
      <c r="B110" s="4">
        <v>7.8331102910377899</v>
      </c>
      <c r="C110">
        <v>12</v>
      </c>
      <c r="D110" s="4">
        <v>-52.643257804167199</v>
      </c>
      <c r="E110">
        <v>1</v>
      </c>
      <c r="F110" s="4">
        <v>26.285714285714299</v>
      </c>
      <c r="G110">
        <v>7</v>
      </c>
      <c r="H110" s="4">
        <v>-17.116666666666699</v>
      </c>
      <c r="I110">
        <v>6</v>
      </c>
    </row>
    <row r="111" spans="1:9" x14ac:dyDescent="0.15">
      <c r="A111" s="1">
        <v>40653</v>
      </c>
      <c r="B111" s="4">
        <v>16.1763476754167</v>
      </c>
      <c r="C111">
        <v>12</v>
      </c>
      <c r="D111" s="4">
        <v>-45.091207984856602</v>
      </c>
      <c r="E111">
        <v>1</v>
      </c>
      <c r="F111" s="4">
        <v>37.912500000000001</v>
      </c>
      <c r="G111">
        <v>8</v>
      </c>
      <c r="H111" s="4">
        <v>-18.72</v>
      </c>
      <c r="I111">
        <v>5</v>
      </c>
    </row>
    <row r="112" spans="1:9" x14ac:dyDescent="0.15">
      <c r="A112" s="1">
        <v>40654</v>
      </c>
      <c r="B112" s="4">
        <v>27.5117791351988</v>
      </c>
      <c r="C112">
        <v>12</v>
      </c>
      <c r="D112" s="4">
        <v>-34.056562185919503</v>
      </c>
      <c r="E112">
        <v>1</v>
      </c>
      <c r="F112" s="4">
        <v>41.133333333333297</v>
      </c>
      <c r="G112">
        <v>9</v>
      </c>
      <c r="H112" s="4">
        <v>-9.15</v>
      </c>
      <c r="I112">
        <v>4</v>
      </c>
    </row>
    <row r="113" spans="1:9" x14ac:dyDescent="0.15">
      <c r="A113" s="1">
        <v>40655</v>
      </c>
      <c r="B113" s="4">
        <v>21.364163986594001</v>
      </c>
      <c r="C113">
        <v>12</v>
      </c>
      <c r="D113" s="4">
        <v>-39.455669717962699</v>
      </c>
      <c r="E113">
        <v>1</v>
      </c>
      <c r="F113" s="4">
        <v>38.8888888888889</v>
      </c>
      <c r="G113">
        <v>9</v>
      </c>
      <c r="H113" s="4">
        <v>-23.175000000000001</v>
      </c>
      <c r="I113">
        <v>4</v>
      </c>
    </row>
    <row r="114" spans="1:9" x14ac:dyDescent="0.15">
      <c r="A114" s="1">
        <v>40656</v>
      </c>
      <c r="B114" s="4">
        <v>17.533820685935499</v>
      </c>
      <c r="C114">
        <v>12</v>
      </c>
      <c r="D114" s="4">
        <v>-43.793773196534303</v>
      </c>
      <c r="E114">
        <v>1</v>
      </c>
      <c r="F114" s="4">
        <v>35.5</v>
      </c>
      <c r="G114">
        <v>8</v>
      </c>
      <c r="H114" s="4">
        <v>-17.420000000000002</v>
      </c>
      <c r="I114">
        <v>5</v>
      </c>
    </row>
    <row r="115" spans="1:9" x14ac:dyDescent="0.15">
      <c r="A115" s="1">
        <v>40657</v>
      </c>
      <c r="B115" s="4">
        <v>8.3179705809270104</v>
      </c>
      <c r="C115">
        <v>12</v>
      </c>
      <c r="D115" s="4">
        <v>-51.529182739907199</v>
      </c>
      <c r="E115">
        <v>1</v>
      </c>
      <c r="F115" s="4">
        <v>10</v>
      </c>
      <c r="G115">
        <v>8</v>
      </c>
      <c r="H115" s="4">
        <v>-11.52</v>
      </c>
      <c r="I115">
        <v>5</v>
      </c>
    </row>
    <row r="116" spans="1:9" x14ac:dyDescent="0.15">
      <c r="A116" s="1">
        <v>40658</v>
      </c>
      <c r="B116" s="4">
        <v>14.8599189681554</v>
      </c>
      <c r="C116">
        <v>12</v>
      </c>
      <c r="D116" s="4">
        <v>-46.4822991362743</v>
      </c>
      <c r="E116">
        <v>1</v>
      </c>
      <c r="F116" s="4">
        <v>29.533333333333299</v>
      </c>
      <c r="G116">
        <v>9</v>
      </c>
      <c r="H116" s="4">
        <v>-21.35</v>
      </c>
      <c r="I116">
        <v>4</v>
      </c>
    </row>
    <row r="117" spans="1:9" x14ac:dyDescent="0.15">
      <c r="A117" s="1">
        <v>40659</v>
      </c>
      <c r="B117" s="4">
        <v>15.9167520216924</v>
      </c>
      <c r="C117">
        <v>12</v>
      </c>
      <c r="D117" s="4">
        <v>-45.166179170962899</v>
      </c>
      <c r="E117">
        <v>1</v>
      </c>
      <c r="F117" s="4">
        <v>28.011111111111099</v>
      </c>
      <c r="G117">
        <v>9</v>
      </c>
      <c r="H117" s="4">
        <v>-16.725000000000001</v>
      </c>
      <c r="I117">
        <v>4</v>
      </c>
    </row>
    <row r="118" spans="1:9" x14ac:dyDescent="0.15">
      <c r="A118" s="1">
        <v>40660</v>
      </c>
      <c r="B118" s="4">
        <v>34.994533432718498</v>
      </c>
      <c r="C118">
        <v>12</v>
      </c>
      <c r="D118" s="4">
        <v>-26.5508272120315</v>
      </c>
      <c r="E118">
        <v>1</v>
      </c>
      <c r="F118" s="4">
        <v>40.770000000000003</v>
      </c>
      <c r="G118">
        <v>10</v>
      </c>
      <c r="H118" s="4">
        <v>-3.1333333333333302</v>
      </c>
      <c r="I118">
        <v>3</v>
      </c>
    </row>
    <row r="119" spans="1:9" x14ac:dyDescent="0.15">
      <c r="A119" s="1">
        <v>40661</v>
      </c>
      <c r="B119" s="4">
        <v>47.237499568324402</v>
      </c>
      <c r="C119">
        <v>12</v>
      </c>
      <c r="D119" s="4">
        <v>-14.876654881150801</v>
      </c>
      <c r="E119">
        <v>1</v>
      </c>
      <c r="F119" s="4">
        <v>53.0818181818182</v>
      </c>
      <c r="G119">
        <v>11</v>
      </c>
      <c r="H119" s="4">
        <v>-9.85</v>
      </c>
      <c r="I119">
        <v>2</v>
      </c>
    </row>
    <row r="120" spans="1:9" x14ac:dyDescent="0.15">
      <c r="A120" s="1">
        <v>40662</v>
      </c>
      <c r="B120" s="4">
        <v>29.886081807402402</v>
      </c>
      <c r="C120">
        <v>12</v>
      </c>
      <c r="D120" s="4">
        <v>-31.794945014162401</v>
      </c>
      <c r="E120">
        <v>1</v>
      </c>
      <c r="F120" s="4">
        <v>41.79</v>
      </c>
      <c r="G120">
        <v>10</v>
      </c>
      <c r="H120" s="4">
        <v>-11.7</v>
      </c>
      <c r="I120">
        <v>3</v>
      </c>
    </row>
    <row r="121" spans="1:9" x14ac:dyDescent="0.15">
      <c r="A121" s="1">
        <v>40663</v>
      </c>
      <c r="B121" s="4">
        <v>6.9258429497196001</v>
      </c>
      <c r="C121">
        <v>11</v>
      </c>
      <c r="D121" s="4">
        <v>-39.803258503027998</v>
      </c>
      <c r="E121">
        <v>2</v>
      </c>
      <c r="F121" s="4">
        <v>15.975</v>
      </c>
      <c r="G121">
        <v>8</v>
      </c>
      <c r="H121" s="4">
        <v>-20.3</v>
      </c>
      <c r="I121">
        <v>5</v>
      </c>
    </row>
    <row r="122" spans="1:9" x14ac:dyDescent="0.15">
      <c r="A122" s="1">
        <v>40664</v>
      </c>
      <c r="B122" s="4">
        <v>0</v>
      </c>
      <c r="C122">
        <v>0</v>
      </c>
      <c r="D122" s="4">
        <v>-12.196918473116799</v>
      </c>
      <c r="E122">
        <v>13</v>
      </c>
      <c r="F122" s="4">
        <v>1.6</v>
      </c>
      <c r="G122">
        <v>1</v>
      </c>
      <c r="H122" s="4">
        <v>-13.483333333333301</v>
      </c>
      <c r="I122">
        <v>12</v>
      </c>
    </row>
    <row r="123" spans="1:9" x14ac:dyDescent="0.15">
      <c r="A123" s="1">
        <v>40665</v>
      </c>
      <c r="B123" s="4">
        <v>14.6336141204496</v>
      </c>
      <c r="C123">
        <v>11</v>
      </c>
      <c r="D123" s="4">
        <v>-30.3459782098668</v>
      </c>
      <c r="E123">
        <v>2</v>
      </c>
      <c r="F123" s="4">
        <v>6.91</v>
      </c>
      <c r="G123">
        <v>10</v>
      </c>
      <c r="H123" s="4">
        <v>-9.9666666666666703</v>
      </c>
      <c r="I123">
        <v>3</v>
      </c>
    </row>
    <row r="124" spans="1:9" x14ac:dyDescent="0.15">
      <c r="A124" s="1">
        <v>40666</v>
      </c>
      <c r="B124" s="4">
        <v>10.9824656688336</v>
      </c>
      <c r="C124">
        <v>12</v>
      </c>
      <c r="D124" s="4">
        <v>-49.286087108981299</v>
      </c>
      <c r="E124">
        <v>1</v>
      </c>
      <c r="F124" s="4">
        <v>19.05</v>
      </c>
      <c r="G124">
        <v>8</v>
      </c>
      <c r="H124" s="4">
        <v>-14.78</v>
      </c>
      <c r="I124">
        <v>5</v>
      </c>
    </row>
    <row r="125" spans="1:9" x14ac:dyDescent="0.15">
      <c r="A125" s="1">
        <v>40667</v>
      </c>
      <c r="B125" s="4">
        <v>13.344681063570199</v>
      </c>
      <c r="C125">
        <v>12</v>
      </c>
      <c r="D125" s="4">
        <v>-47.467395398192998</v>
      </c>
      <c r="E125">
        <v>1</v>
      </c>
      <c r="F125" s="4">
        <v>27.05</v>
      </c>
      <c r="G125">
        <v>8</v>
      </c>
      <c r="H125" s="4">
        <v>-13.08</v>
      </c>
      <c r="I125">
        <v>5</v>
      </c>
    </row>
    <row r="126" spans="1:9" x14ac:dyDescent="0.15">
      <c r="A126" s="1">
        <v>40668</v>
      </c>
      <c r="B126" s="4">
        <v>31.545813625743701</v>
      </c>
      <c r="C126">
        <v>12</v>
      </c>
      <c r="D126" s="4">
        <v>-29.6604453237785</v>
      </c>
      <c r="E126">
        <v>1</v>
      </c>
      <c r="F126" s="4">
        <v>33.700000000000003</v>
      </c>
      <c r="G126">
        <v>11</v>
      </c>
      <c r="H126" s="4">
        <v>-6.55</v>
      </c>
      <c r="I126">
        <v>2</v>
      </c>
    </row>
    <row r="127" spans="1:9" x14ac:dyDescent="0.15">
      <c r="A127" s="1">
        <v>40669</v>
      </c>
      <c r="B127" s="4">
        <v>27.4960936957171</v>
      </c>
      <c r="C127">
        <v>12</v>
      </c>
      <c r="D127" s="4">
        <v>-33.117703173857699</v>
      </c>
      <c r="E127">
        <v>1</v>
      </c>
      <c r="F127" s="4">
        <v>25.3727272727273</v>
      </c>
      <c r="G127">
        <v>11</v>
      </c>
      <c r="H127" s="4">
        <v>-4.5</v>
      </c>
      <c r="I127">
        <v>2</v>
      </c>
    </row>
    <row r="128" spans="1:9" x14ac:dyDescent="0.15">
      <c r="A128" s="1">
        <v>40670</v>
      </c>
      <c r="B128" s="4">
        <v>38.558078304091197</v>
      </c>
      <c r="C128">
        <v>12</v>
      </c>
      <c r="D128" s="4">
        <v>-22.985933843695602</v>
      </c>
      <c r="E128">
        <v>1</v>
      </c>
      <c r="F128" s="4">
        <v>37.790909090909103</v>
      </c>
      <c r="G128">
        <v>11</v>
      </c>
      <c r="H128" s="4">
        <v>-2.95</v>
      </c>
      <c r="I128">
        <v>2</v>
      </c>
    </row>
    <row r="129" spans="1:9" x14ac:dyDescent="0.15">
      <c r="A129" s="1">
        <v>40671</v>
      </c>
      <c r="B129" s="4">
        <v>52.1216327476589</v>
      </c>
      <c r="C129">
        <v>12</v>
      </c>
      <c r="D129" s="4">
        <v>-9.7237736836045592</v>
      </c>
      <c r="E129">
        <v>1</v>
      </c>
      <c r="F129" s="4">
        <v>45.084615384615397</v>
      </c>
      <c r="G129">
        <v>13</v>
      </c>
      <c r="H129" s="4" t="s">
        <v>9</v>
      </c>
      <c r="I129">
        <v>0</v>
      </c>
    </row>
    <row r="130" spans="1:9" x14ac:dyDescent="0.15">
      <c r="A130" s="1">
        <v>40672</v>
      </c>
      <c r="B130" s="4">
        <v>38.128235479472501</v>
      </c>
      <c r="C130">
        <v>12</v>
      </c>
      <c r="D130" s="4">
        <v>-23.315542937639201</v>
      </c>
      <c r="E130">
        <v>1</v>
      </c>
      <c r="F130" s="4">
        <v>39.881818181818197</v>
      </c>
      <c r="G130">
        <v>11</v>
      </c>
      <c r="H130" s="4">
        <v>-5.0999999999999996</v>
      </c>
      <c r="I130">
        <v>2</v>
      </c>
    </row>
    <row r="131" spans="1:9" x14ac:dyDescent="0.15">
      <c r="A131" s="1">
        <v>40673</v>
      </c>
      <c r="B131" s="4">
        <v>14.5867053603376</v>
      </c>
      <c r="C131">
        <v>12</v>
      </c>
      <c r="D131" s="4">
        <v>-45.371633690825703</v>
      </c>
      <c r="E131">
        <v>1</v>
      </c>
      <c r="F131" s="4">
        <v>26.811111111111099</v>
      </c>
      <c r="G131">
        <v>9</v>
      </c>
      <c r="H131" s="4">
        <v>-23.524999999999999</v>
      </c>
      <c r="I131">
        <v>4</v>
      </c>
    </row>
    <row r="132" spans="1:9" x14ac:dyDescent="0.15">
      <c r="A132" s="1">
        <v>40674</v>
      </c>
      <c r="B132" s="4">
        <v>33.528855576472203</v>
      </c>
      <c r="C132">
        <v>12</v>
      </c>
      <c r="D132" s="4">
        <v>-27.666954827359302</v>
      </c>
      <c r="E132">
        <v>1</v>
      </c>
      <c r="F132" s="4">
        <v>33.881818181818197</v>
      </c>
      <c r="G132">
        <v>11</v>
      </c>
      <c r="H132" s="4">
        <v>-6.3</v>
      </c>
      <c r="I132">
        <v>2</v>
      </c>
    </row>
    <row r="133" spans="1:9" x14ac:dyDescent="0.15">
      <c r="A133" s="1">
        <v>40675</v>
      </c>
      <c r="B133" s="4">
        <v>58.3235247780569</v>
      </c>
      <c r="C133">
        <v>12</v>
      </c>
      <c r="D133" s="4">
        <v>-3.7745168561828502</v>
      </c>
      <c r="E133">
        <v>1</v>
      </c>
      <c r="F133" s="4">
        <v>49.469230769230798</v>
      </c>
      <c r="G133">
        <v>13</v>
      </c>
      <c r="H133" s="4" t="s">
        <v>9</v>
      </c>
      <c r="I133">
        <v>0</v>
      </c>
    </row>
    <row r="134" spans="1:9" x14ac:dyDescent="0.15">
      <c r="A134" s="1">
        <v>40676</v>
      </c>
      <c r="B134" s="4">
        <v>78.378910505695103</v>
      </c>
      <c r="C134">
        <v>13</v>
      </c>
      <c r="D134" s="4">
        <v>0</v>
      </c>
      <c r="E134">
        <v>0</v>
      </c>
      <c r="F134" s="4">
        <v>71.400000000000006</v>
      </c>
      <c r="G134">
        <v>13</v>
      </c>
      <c r="H134" s="4" t="s">
        <v>9</v>
      </c>
      <c r="I134">
        <v>0</v>
      </c>
    </row>
    <row r="135" spans="1:9" x14ac:dyDescent="0.15">
      <c r="A135" s="1">
        <v>40677</v>
      </c>
      <c r="B135" s="4">
        <v>7.1375988938950901</v>
      </c>
      <c r="C135">
        <v>12</v>
      </c>
      <c r="D135" s="4">
        <v>-52.764577687866101</v>
      </c>
      <c r="E135">
        <v>1</v>
      </c>
      <c r="F135" s="4">
        <v>16.5555555555556</v>
      </c>
      <c r="G135">
        <v>9</v>
      </c>
      <c r="H135" s="4">
        <v>-17.600000000000001</v>
      </c>
      <c r="I135">
        <v>4</v>
      </c>
    </row>
    <row r="136" spans="1:9" x14ac:dyDescent="0.15">
      <c r="A136" s="1">
        <v>40678</v>
      </c>
      <c r="B136" s="4">
        <v>9.7244599150074205</v>
      </c>
      <c r="C136">
        <v>12</v>
      </c>
      <c r="D136" s="4">
        <v>-50.775623963651903</v>
      </c>
      <c r="E136">
        <v>1</v>
      </c>
      <c r="F136" s="4">
        <v>23.524999999999999</v>
      </c>
      <c r="G136">
        <v>8</v>
      </c>
      <c r="H136" s="4">
        <v>-18.059999999999999</v>
      </c>
      <c r="I136">
        <v>5</v>
      </c>
    </row>
    <row r="137" spans="1:9" x14ac:dyDescent="0.15">
      <c r="A137" s="1">
        <v>40679</v>
      </c>
      <c r="B137" s="4">
        <v>4.9902547901314502</v>
      </c>
      <c r="C137">
        <v>12</v>
      </c>
      <c r="D137" s="4">
        <v>-55.428478997510801</v>
      </c>
      <c r="E137">
        <v>1</v>
      </c>
      <c r="F137" s="4">
        <v>21.05</v>
      </c>
      <c r="G137">
        <v>6</v>
      </c>
      <c r="H137" s="4">
        <v>-17.016666666666701</v>
      </c>
      <c r="I137">
        <v>6</v>
      </c>
    </row>
    <row r="138" spans="1:9" x14ac:dyDescent="0.15">
      <c r="A138" s="1">
        <v>40680</v>
      </c>
      <c r="B138" s="4">
        <v>24.428807674113902</v>
      </c>
      <c r="C138">
        <v>12</v>
      </c>
      <c r="D138" s="4">
        <v>-35.817827327596298</v>
      </c>
      <c r="E138">
        <v>1</v>
      </c>
      <c r="F138" s="4">
        <v>19.072727272727299</v>
      </c>
      <c r="G138">
        <v>11</v>
      </c>
      <c r="H138" s="4">
        <v>-4.6500000000000004</v>
      </c>
      <c r="I138">
        <v>2</v>
      </c>
    </row>
    <row r="139" spans="1:9" x14ac:dyDescent="0.15">
      <c r="A139" s="1">
        <v>40681</v>
      </c>
      <c r="B139" s="4">
        <v>28.889545931457999</v>
      </c>
      <c r="C139">
        <v>12</v>
      </c>
      <c r="D139" s="4">
        <v>-31.490873509514401</v>
      </c>
      <c r="E139">
        <v>1</v>
      </c>
      <c r="F139" s="4">
        <v>27.2</v>
      </c>
      <c r="G139">
        <v>11</v>
      </c>
      <c r="H139" s="4">
        <v>-5.5</v>
      </c>
      <c r="I139">
        <v>2</v>
      </c>
    </row>
    <row r="140" spans="1:9" x14ac:dyDescent="0.15">
      <c r="A140" s="1">
        <v>40682</v>
      </c>
      <c r="B140" s="4">
        <v>44.917949382535497</v>
      </c>
      <c r="C140">
        <v>12</v>
      </c>
      <c r="D140" s="4">
        <v>-16.440524598061</v>
      </c>
      <c r="E140">
        <v>1</v>
      </c>
      <c r="F140" s="4">
        <v>37.584615384615397</v>
      </c>
      <c r="G140">
        <v>13</v>
      </c>
      <c r="H140" s="4" t="s">
        <v>9</v>
      </c>
      <c r="I140">
        <v>0</v>
      </c>
    </row>
    <row r="141" spans="1:9" x14ac:dyDescent="0.15">
      <c r="A141" s="1">
        <v>40683</v>
      </c>
      <c r="B141" s="4">
        <v>50.3544098755983</v>
      </c>
      <c r="C141">
        <v>12</v>
      </c>
      <c r="D141" s="4">
        <v>-11.473991043510299</v>
      </c>
      <c r="E141">
        <v>1</v>
      </c>
      <c r="F141" s="4">
        <v>43.484615384615402</v>
      </c>
      <c r="G141">
        <v>13</v>
      </c>
      <c r="H141" s="4" t="s">
        <v>9</v>
      </c>
      <c r="I141">
        <v>0</v>
      </c>
    </row>
    <row r="142" spans="1:9" x14ac:dyDescent="0.15">
      <c r="A142" s="1">
        <v>40684</v>
      </c>
      <c r="B142" s="4">
        <v>37.147541789580799</v>
      </c>
      <c r="C142">
        <v>12</v>
      </c>
      <c r="D142" s="4">
        <v>-24.5518697916525</v>
      </c>
      <c r="E142">
        <v>1</v>
      </c>
      <c r="F142" s="4">
        <v>37.436363636363602</v>
      </c>
      <c r="G142">
        <v>11</v>
      </c>
      <c r="H142" s="4">
        <v>-3.85</v>
      </c>
      <c r="I142">
        <v>2</v>
      </c>
    </row>
    <row r="143" spans="1:9" x14ac:dyDescent="0.15">
      <c r="A143" s="1">
        <v>40685</v>
      </c>
      <c r="B143" s="4">
        <v>29.2035940890479</v>
      </c>
      <c r="C143">
        <v>12</v>
      </c>
      <c r="D143" s="4">
        <v>-30.964708560043899</v>
      </c>
      <c r="E143">
        <v>1</v>
      </c>
      <c r="F143" s="4">
        <v>22.076923076923102</v>
      </c>
      <c r="G143">
        <v>13</v>
      </c>
      <c r="H143" s="4" t="s">
        <v>9</v>
      </c>
      <c r="I143">
        <v>0</v>
      </c>
    </row>
    <row r="144" spans="1:9" x14ac:dyDescent="0.15">
      <c r="A144" s="1">
        <v>40686</v>
      </c>
      <c r="B144" s="4">
        <v>48.740460251270797</v>
      </c>
      <c r="C144">
        <v>12</v>
      </c>
      <c r="D144" s="4">
        <v>-12.979511001097601</v>
      </c>
      <c r="E144">
        <v>1</v>
      </c>
      <c r="F144" s="4">
        <v>41.592307692307699</v>
      </c>
      <c r="G144">
        <v>13</v>
      </c>
      <c r="H144" s="4" t="s">
        <v>9</v>
      </c>
      <c r="I144">
        <v>0</v>
      </c>
    </row>
    <row r="145" spans="1:9" x14ac:dyDescent="0.15">
      <c r="A145" s="1">
        <v>40687</v>
      </c>
      <c r="B145" s="4">
        <v>41.034725522871199</v>
      </c>
      <c r="C145">
        <v>12</v>
      </c>
      <c r="D145" s="4">
        <v>-20.016484321865502</v>
      </c>
      <c r="E145">
        <v>1</v>
      </c>
      <c r="F145" s="4">
        <v>34.138461538461499</v>
      </c>
      <c r="G145">
        <v>13</v>
      </c>
      <c r="H145" s="4" t="s">
        <v>9</v>
      </c>
      <c r="I145">
        <v>0</v>
      </c>
    </row>
    <row r="146" spans="1:9" x14ac:dyDescent="0.15">
      <c r="A146" s="1">
        <v>40688</v>
      </c>
      <c r="B146" s="4">
        <v>51.622886423187602</v>
      </c>
      <c r="C146">
        <v>12</v>
      </c>
      <c r="D146" s="4">
        <v>-9.9539425734944196</v>
      </c>
      <c r="E146">
        <v>1</v>
      </c>
      <c r="F146" s="4">
        <v>44.046153846153899</v>
      </c>
      <c r="G146">
        <v>13</v>
      </c>
      <c r="H146" s="4" t="s">
        <v>9</v>
      </c>
      <c r="I146">
        <v>0</v>
      </c>
    </row>
    <row r="147" spans="1:9" x14ac:dyDescent="0.15">
      <c r="A147" s="1">
        <v>40689</v>
      </c>
      <c r="B147" s="4">
        <v>49.654431454437997</v>
      </c>
      <c r="C147">
        <v>12</v>
      </c>
      <c r="D147" s="4">
        <v>-12.227183714111799</v>
      </c>
      <c r="E147">
        <v>1</v>
      </c>
      <c r="F147" s="4">
        <v>43.569230769230799</v>
      </c>
      <c r="G147">
        <v>13</v>
      </c>
      <c r="H147" s="4" t="s">
        <v>9</v>
      </c>
      <c r="I147">
        <v>0</v>
      </c>
    </row>
    <row r="148" spans="1:9" x14ac:dyDescent="0.15">
      <c r="A148" s="1">
        <v>40690</v>
      </c>
      <c r="B148" s="4">
        <v>34.143445885163402</v>
      </c>
      <c r="C148">
        <v>12</v>
      </c>
      <c r="D148" s="4">
        <v>-27.222393337796898</v>
      </c>
      <c r="E148">
        <v>1</v>
      </c>
      <c r="F148" s="4">
        <v>35.6636363636364</v>
      </c>
      <c r="G148">
        <v>11</v>
      </c>
      <c r="H148" s="4">
        <v>-2.9</v>
      </c>
      <c r="I148">
        <v>2</v>
      </c>
    </row>
    <row r="149" spans="1:9" x14ac:dyDescent="0.15">
      <c r="A149" s="1">
        <v>40691</v>
      </c>
      <c r="B149" s="4">
        <v>42.022730785733103</v>
      </c>
      <c r="C149">
        <v>12</v>
      </c>
      <c r="D149" s="4">
        <v>-19.8903125105982</v>
      </c>
      <c r="E149">
        <v>1</v>
      </c>
      <c r="F149" s="4">
        <v>34.7153846153846</v>
      </c>
      <c r="G149">
        <v>13</v>
      </c>
      <c r="H149" s="4" t="s">
        <v>9</v>
      </c>
      <c r="I149">
        <v>0</v>
      </c>
    </row>
    <row r="150" spans="1:9" x14ac:dyDescent="0.15">
      <c r="A150" s="1">
        <v>40692</v>
      </c>
      <c r="B150" s="4">
        <v>52.5385627509256</v>
      </c>
      <c r="C150">
        <v>12</v>
      </c>
      <c r="D150" s="4">
        <v>-9.3179285880366507</v>
      </c>
      <c r="E150">
        <v>1</v>
      </c>
      <c r="F150" s="4">
        <v>44.030769230769202</v>
      </c>
      <c r="G150">
        <v>13</v>
      </c>
      <c r="H150" s="4" t="s">
        <v>9</v>
      </c>
      <c r="I150">
        <v>0</v>
      </c>
    </row>
    <row r="151" spans="1:9" x14ac:dyDescent="0.15">
      <c r="A151" s="1">
        <v>40693</v>
      </c>
      <c r="B151" s="4">
        <v>40.387529422737003</v>
      </c>
      <c r="C151">
        <v>12</v>
      </c>
      <c r="D151" s="4">
        <v>-20.428747036491401</v>
      </c>
      <c r="E151">
        <v>1</v>
      </c>
      <c r="F151" s="4">
        <v>32.730769230769198</v>
      </c>
      <c r="G151">
        <v>13</v>
      </c>
      <c r="H151" s="4" t="s">
        <v>9</v>
      </c>
      <c r="I151">
        <v>0</v>
      </c>
    </row>
    <row r="152" spans="1:9" x14ac:dyDescent="0.15">
      <c r="A152" s="1">
        <v>40694</v>
      </c>
      <c r="B152" s="4">
        <v>58.345657899879399</v>
      </c>
      <c r="C152">
        <v>13</v>
      </c>
      <c r="D152" s="4">
        <v>0</v>
      </c>
      <c r="E152">
        <v>0</v>
      </c>
      <c r="F152" s="4">
        <v>54.653846153846203</v>
      </c>
      <c r="G152">
        <v>13</v>
      </c>
      <c r="H152" s="4" t="s">
        <v>9</v>
      </c>
      <c r="I152">
        <v>0</v>
      </c>
    </row>
    <row r="153" spans="1:9" x14ac:dyDescent="0.15">
      <c r="A153" s="1">
        <v>40695</v>
      </c>
      <c r="B153" s="4">
        <v>49.538587869211902</v>
      </c>
      <c r="C153">
        <v>12</v>
      </c>
      <c r="D153" s="4">
        <v>-12.278885431723699</v>
      </c>
      <c r="E153">
        <v>1</v>
      </c>
      <c r="F153" s="4">
        <v>36.191666666666698</v>
      </c>
      <c r="G153">
        <v>12</v>
      </c>
      <c r="H153" s="4">
        <v>-8.9</v>
      </c>
      <c r="I153">
        <v>1</v>
      </c>
    </row>
    <row r="154" spans="1:9" x14ac:dyDescent="0.15">
      <c r="A154" s="1">
        <v>40696</v>
      </c>
      <c r="B154" s="4">
        <v>57.324775940857101</v>
      </c>
      <c r="C154">
        <v>12</v>
      </c>
      <c r="D154" s="4">
        <v>-4.7295412548539497</v>
      </c>
      <c r="E154">
        <v>1</v>
      </c>
      <c r="F154" s="4">
        <v>48.338461538461502</v>
      </c>
      <c r="G154">
        <v>13</v>
      </c>
      <c r="H154" s="4" t="s">
        <v>9</v>
      </c>
      <c r="I154">
        <v>0</v>
      </c>
    </row>
    <row r="155" spans="1:9" x14ac:dyDescent="0.15">
      <c r="A155" s="1">
        <v>40697</v>
      </c>
      <c r="B155" s="4">
        <v>58.149451340057702</v>
      </c>
      <c r="C155">
        <v>13</v>
      </c>
      <c r="D155" s="4">
        <v>0</v>
      </c>
      <c r="E155">
        <v>0</v>
      </c>
      <c r="F155" s="4">
        <v>53.930769230769201</v>
      </c>
      <c r="G155">
        <v>13</v>
      </c>
      <c r="H155" s="4" t="s">
        <v>9</v>
      </c>
      <c r="I155">
        <v>0</v>
      </c>
    </row>
    <row r="156" spans="1:9" x14ac:dyDescent="0.15">
      <c r="A156" s="1">
        <v>40698</v>
      </c>
      <c r="B156" s="4">
        <v>54.919754846512497</v>
      </c>
      <c r="C156">
        <v>12</v>
      </c>
      <c r="D156" s="4">
        <v>-7.24358332930316</v>
      </c>
      <c r="E156">
        <v>1</v>
      </c>
      <c r="F156" s="4">
        <v>47.276923076923097</v>
      </c>
      <c r="G156">
        <v>13</v>
      </c>
      <c r="H156" s="4" t="s">
        <v>9</v>
      </c>
      <c r="I156">
        <v>0</v>
      </c>
    </row>
    <row r="157" spans="1:9" x14ac:dyDescent="0.15">
      <c r="A157" s="1">
        <v>40699</v>
      </c>
      <c r="B157" s="4">
        <v>51.835476224904603</v>
      </c>
      <c r="C157">
        <v>12</v>
      </c>
      <c r="D157" s="4">
        <v>-9.9952933047418107</v>
      </c>
      <c r="E157">
        <v>1</v>
      </c>
      <c r="F157" s="4">
        <v>45.061538461538497</v>
      </c>
      <c r="G157">
        <v>13</v>
      </c>
      <c r="H157" s="4" t="s">
        <v>9</v>
      </c>
      <c r="I157">
        <v>0</v>
      </c>
    </row>
    <row r="158" spans="1:9" x14ac:dyDescent="0.15">
      <c r="A158" s="1">
        <v>40700</v>
      </c>
      <c r="B158" s="4">
        <v>28.200421676128698</v>
      </c>
      <c r="C158">
        <v>12</v>
      </c>
      <c r="D158" s="4">
        <v>-32.5507498340354</v>
      </c>
      <c r="E158">
        <v>1</v>
      </c>
      <c r="F158" s="4">
        <v>27.7545454545455</v>
      </c>
      <c r="G158">
        <v>11</v>
      </c>
      <c r="H158" s="4">
        <v>-2.25</v>
      </c>
      <c r="I158">
        <v>2</v>
      </c>
    </row>
    <row r="159" spans="1:9" x14ac:dyDescent="0.15">
      <c r="A159" s="1">
        <v>40701</v>
      </c>
      <c r="B159" s="4">
        <v>40.261102435578401</v>
      </c>
      <c r="C159">
        <v>12</v>
      </c>
      <c r="D159" s="4">
        <v>-21.094338777050201</v>
      </c>
      <c r="E159">
        <v>1</v>
      </c>
      <c r="F159" s="4">
        <v>42.881818181818197</v>
      </c>
      <c r="G159">
        <v>11</v>
      </c>
      <c r="H159" s="4">
        <v>-6.85</v>
      </c>
      <c r="I159">
        <v>2</v>
      </c>
    </row>
    <row r="160" spans="1:9" x14ac:dyDescent="0.15">
      <c r="A160" s="1">
        <v>40702</v>
      </c>
      <c r="B160" s="4">
        <v>27.124627767534299</v>
      </c>
      <c r="C160">
        <v>12</v>
      </c>
      <c r="D160" s="4">
        <v>-33.868052412129401</v>
      </c>
      <c r="E160">
        <v>1</v>
      </c>
      <c r="F160" s="4">
        <v>27.109090909090899</v>
      </c>
      <c r="G160">
        <v>11</v>
      </c>
      <c r="H160" s="4">
        <v>-9.5500000000000007</v>
      </c>
      <c r="I160">
        <v>2</v>
      </c>
    </row>
    <row r="161" spans="1:9" x14ac:dyDescent="0.15">
      <c r="A161" s="1">
        <v>40703</v>
      </c>
      <c r="B161" s="4">
        <v>53.857027229455198</v>
      </c>
      <c r="C161">
        <v>12</v>
      </c>
      <c r="D161" s="4">
        <v>-8.0343986763127901</v>
      </c>
      <c r="E161">
        <v>1</v>
      </c>
      <c r="F161" s="4">
        <v>44.076923076923102</v>
      </c>
      <c r="G161">
        <v>13</v>
      </c>
      <c r="H161" s="4" t="s">
        <v>9</v>
      </c>
      <c r="I161">
        <v>0</v>
      </c>
    </row>
    <row r="162" spans="1:9" x14ac:dyDescent="0.15">
      <c r="A162" s="1">
        <v>40704</v>
      </c>
      <c r="B162" s="4">
        <v>49.934362326587397</v>
      </c>
      <c r="C162">
        <v>12</v>
      </c>
      <c r="D162" s="4">
        <v>-11.8873924846639</v>
      </c>
      <c r="E162">
        <v>1</v>
      </c>
      <c r="F162" s="4">
        <v>42.446153846153898</v>
      </c>
      <c r="G162">
        <v>13</v>
      </c>
      <c r="H162" s="4" t="s">
        <v>9</v>
      </c>
      <c r="I162">
        <v>0</v>
      </c>
    </row>
    <row r="163" spans="1:9" x14ac:dyDescent="0.15">
      <c r="A163" s="1">
        <v>40705</v>
      </c>
      <c r="B163" s="4">
        <v>41.904745364894602</v>
      </c>
      <c r="C163">
        <v>12</v>
      </c>
      <c r="D163" s="4">
        <v>-20.0449437424294</v>
      </c>
      <c r="E163">
        <v>1</v>
      </c>
      <c r="F163" s="4">
        <v>44.8272727272727</v>
      </c>
      <c r="G163">
        <v>11</v>
      </c>
      <c r="H163" s="4">
        <v>-6.05</v>
      </c>
      <c r="I163">
        <v>2</v>
      </c>
    </row>
    <row r="164" spans="1:9" x14ac:dyDescent="0.15">
      <c r="A164" s="1">
        <v>40706</v>
      </c>
      <c r="B164" s="4">
        <v>32.1004870708325</v>
      </c>
      <c r="C164">
        <v>12</v>
      </c>
      <c r="D164" s="4">
        <v>-29.1214547228385</v>
      </c>
      <c r="E164">
        <v>1</v>
      </c>
      <c r="F164" s="4">
        <v>29.2</v>
      </c>
      <c r="G164">
        <v>12</v>
      </c>
      <c r="H164" s="4">
        <v>-3.7</v>
      </c>
      <c r="I164">
        <v>1</v>
      </c>
    </row>
    <row r="165" spans="1:9" x14ac:dyDescent="0.15">
      <c r="A165" s="1">
        <v>40707</v>
      </c>
      <c r="B165" s="4">
        <v>42.537530362538597</v>
      </c>
      <c r="C165">
        <v>12</v>
      </c>
      <c r="D165" s="4">
        <v>-19.125580126427099</v>
      </c>
      <c r="E165">
        <v>1</v>
      </c>
      <c r="F165" s="4">
        <v>39.0416666666667</v>
      </c>
      <c r="G165">
        <v>12</v>
      </c>
      <c r="H165" s="4">
        <v>-1.2</v>
      </c>
      <c r="I165">
        <v>1</v>
      </c>
    </row>
    <row r="166" spans="1:9" x14ac:dyDescent="0.15">
      <c r="A166" s="1">
        <v>40708</v>
      </c>
      <c r="B166" s="4">
        <v>51.978091063843898</v>
      </c>
      <c r="C166">
        <v>12</v>
      </c>
      <c r="D166" s="4">
        <v>-9.7143059396499893</v>
      </c>
      <c r="E166">
        <v>1</v>
      </c>
      <c r="F166" s="4">
        <v>43.561538461538497</v>
      </c>
      <c r="G166">
        <v>13</v>
      </c>
      <c r="H166" s="4" t="s">
        <v>9</v>
      </c>
      <c r="I166">
        <v>0</v>
      </c>
    </row>
    <row r="167" spans="1:9" x14ac:dyDescent="0.15">
      <c r="A167" s="1">
        <v>40709</v>
      </c>
      <c r="B167" s="4">
        <v>51.804281896766298</v>
      </c>
      <c r="C167">
        <v>12</v>
      </c>
      <c r="D167" s="4">
        <v>-9.7705871932658397</v>
      </c>
      <c r="E167">
        <v>1</v>
      </c>
      <c r="F167" s="4">
        <v>43.569230769230799</v>
      </c>
      <c r="G167">
        <v>13</v>
      </c>
      <c r="H167" s="4" t="s">
        <v>9</v>
      </c>
      <c r="I167">
        <v>0</v>
      </c>
    </row>
    <row r="168" spans="1:9" x14ac:dyDescent="0.15">
      <c r="A168" s="1">
        <v>40710</v>
      </c>
      <c r="B168" s="4">
        <v>39.639120548068803</v>
      </c>
      <c r="C168">
        <v>12</v>
      </c>
      <c r="D168" s="4">
        <v>-20.653059951414601</v>
      </c>
      <c r="E168">
        <v>1</v>
      </c>
      <c r="F168" s="4">
        <v>31.053846153846202</v>
      </c>
      <c r="G168">
        <v>13</v>
      </c>
      <c r="H168" s="4" t="s">
        <v>9</v>
      </c>
      <c r="I168">
        <v>0</v>
      </c>
    </row>
    <row r="169" spans="1:9" x14ac:dyDescent="0.15">
      <c r="A169" s="1">
        <v>40711</v>
      </c>
      <c r="B169" s="4">
        <v>57.703486390540903</v>
      </c>
      <c r="C169">
        <v>13</v>
      </c>
      <c r="D169" s="4">
        <v>0</v>
      </c>
      <c r="E169">
        <v>0</v>
      </c>
      <c r="F169" s="4">
        <v>50.223076923076903</v>
      </c>
      <c r="G169">
        <v>13</v>
      </c>
      <c r="H169" s="4" t="s">
        <v>9</v>
      </c>
      <c r="I169">
        <v>0</v>
      </c>
    </row>
    <row r="170" spans="1:9" x14ac:dyDescent="0.15">
      <c r="A170" s="1">
        <v>40712</v>
      </c>
      <c r="B170" s="4">
        <v>60.502847177582801</v>
      </c>
      <c r="C170">
        <v>12</v>
      </c>
      <c r="D170" s="4">
        <v>-1.5318048982017101</v>
      </c>
      <c r="E170">
        <v>1</v>
      </c>
      <c r="F170" s="4">
        <v>51.792307692307702</v>
      </c>
      <c r="G170">
        <v>13</v>
      </c>
      <c r="H170" s="4" t="s">
        <v>9</v>
      </c>
      <c r="I170">
        <v>0</v>
      </c>
    </row>
    <row r="171" spans="1:9" x14ac:dyDescent="0.15">
      <c r="A171" s="1">
        <v>40713</v>
      </c>
      <c r="B171" s="4">
        <v>60.658012698925099</v>
      </c>
      <c r="C171">
        <v>13</v>
      </c>
      <c r="D171" s="4">
        <v>0</v>
      </c>
      <c r="E171">
        <v>0</v>
      </c>
      <c r="F171" s="4">
        <v>56.630769230769197</v>
      </c>
      <c r="G171">
        <v>13</v>
      </c>
      <c r="H171" s="4" t="s">
        <v>9</v>
      </c>
      <c r="I171">
        <v>0</v>
      </c>
    </row>
    <row r="172" spans="1:9" x14ac:dyDescent="0.15">
      <c r="A172" s="1">
        <v>40714</v>
      </c>
      <c r="B172" s="4">
        <v>64.651058505645807</v>
      </c>
      <c r="C172">
        <v>13</v>
      </c>
      <c r="D172" s="4">
        <v>0</v>
      </c>
      <c r="E172">
        <v>0</v>
      </c>
      <c r="F172" s="4">
        <v>60.446153846153898</v>
      </c>
      <c r="G172">
        <v>13</v>
      </c>
      <c r="H172" s="4" t="s">
        <v>9</v>
      </c>
      <c r="I172">
        <v>0</v>
      </c>
    </row>
    <row r="173" spans="1:9" x14ac:dyDescent="0.15">
      <c r="A173" s="1">
        <v>40715</v>
      </c>
      <c r="B173" s="4">
        <v>46.873524812080497</v>
      </c>
      <c r="C173">
        <v>12</v>
      </c>
      <c r="D173" s="4">
        <v>-14.0713445077968</v>
      </c>
      <c r="E173">
        <v>1</v>
      </c>
      <c r="F173" s="4">
        <v>38.9</v>
      </c>
      <c r="G173">
        <v>13</v>
      </c>
      <c r="H173" s="4" t="s">
        <v>9</v>
      </c>
      <c r="I173">
        <v>0</v>
      </c>
    </row>
    <row r="174" spans="1:9" x14ac:dyDescent="0.15">
      <c r="A174" s="1">
        <v>40716</v>
      </c>
      <c r="B174" s="4">
        <v>55.617838497067098</v>
      </c>
      <c r="C174">
        <v>12</v>
      </c>
      <c r="D174" s="4">
        <v>-5.5452523353865102</v>
      </c>
      <c r="E174">
        <v>1</v>
      </c>
      <c r="F174" s="4">
        <v>45.276923076923097</v>
      </c>
      <c r="G174">
        <v>13</v>
      </c>
      <c r="H174" s="4" t="s">
        <v>9</v>
      </c>
      <c r="I174">
        <v>0</v>
      </c>
    </row>
    <row r="175" spans="1:9" x14ac:dyDescent="0.15">
      <c r="A175" s="1">
        <v>40717</v>
      </c>
      <c r="B175" s="4">
        <v>52.110488800247403</v>
      </c>
      <c r="C175">
        <v>12</v>
      </c>
      <c r="D175" s="4">
        <v>-8.3516111800340305</v>
      </c>
      <c r="E175">
        <v>1</v>
      </c>
      <c r="F175" s="4">
        <v>40.830769230769199</v>
      </c>
      <c r="G175">
        <v>13</v>
      </c>
      <c r="H175" s="4" t="s">
        <v>9</v>
      </c>
      <c r="I175">
        <v>0</v>
      </c>
    </row>
    <row r="176" spans="1:9" x14ac:dyDescent="0.15">
      <c r="A176" s="1">
        <v>40718</v>
      </c>
      <c r="B176" s="4">
        <v>72.417476901915904</v>
      </c>
      <c r="C176">
        <v>13</v>
      </c>
      <c r="D176" s="4">
        <v>0</v>
      </c>
      <c r="E176">
        <v>0</v>
      </c>
      <c r="F176" s="4">
        <v>64.276923076923097</v>
      </c>
      <c r="G176">
        <v>13</v>
      </c>
      <c r="H176" s="4" t="s">
        <v>9</v>
      </c>
      <c r="I176">
        <v>0</v>
      </c>
    </row>
    <row r="177" spans="1:9" x14ac:dyDescent="0.15">
      <c r="A177" s="1">
        <v>40719</v>
      </c>
      <c r="B177" s="4">
        <v>68.906953586613994</v>
      </c>
      <c r="C177">
        <v>13</v>
      </c>
      <c r="D177" s="4">
        <v>0</v>
      </c>
      <c r="E177">
        <v>0</v>
      </c>
      <c r="F177" s="4">
        <v>60.153846153846203</v>
      </c>
      <c r="G177">
        <v>13</v>
      </c>
      <c r="H177" s="4" t="s">
        <v>9</v>
      </c>
      <c r="I177">
        <v>0</v>
      </c>
    </row>
    <row r="178" spans="1:9" x14ac:dyDescent="0.15">
      <c r="A178" s="1">
        <v>40720</v>
      </c>
      <c r="B178" s="4">
        <v>73.115316618259499</v>
      </c>
      <c r="C178">
        <v>13</v>
      </c>
      <c r="D178" s="4">
        <v>0</v>
      </c>
      <c r="E178">
        <v>0</v>
      </c>
      <c r="F178" s="4">
        <v>69.553846153846195</v>
      </c>
      <c r="G178">
        <v>13</v>
      </c>
      <c r="H178" s="4" t="s">
        <v>9</v>
      </c>
      <c r="I178">
        <v>0</v>
      </c>
    </row>
    <row r="179" spans="1:9" x14ac:dyDescent="0.15">
      <c r="A179" s="1">
        <v>40721</v>
      </c>
      <c r="B179" s="4">
        <v>63.642297597288803</v>
      </c>
      <c r="C179">
        <v>13</v>
      </c>
      <c r="D179" s="4">
        <v>0</v>
      </c>
      <c r="E179">
        <v>0</v>
      </c>
      <c r="F179" s="4">
        <v>58.923076923076898</v>
      </c>
      <c r="G179">
        <v>13</v>
      </c>
      <c r="H179" s="4" t="s">
        <v>9</v>
      </c>
      <c r="I179">
        <v>0</v>
      </c>
    </row>
    <row r="180" spans="1:9" x14ac:dyDescent="0.15">
      <c r="A180" s="1">
        <v>40722</v>
      </c>
      <c r="B180" s="4">
        <v>58.645009265682297</v>
      </c>
      <c r="C180">
        <v>13</v>
      </c>
      <c r="D180" s="4">
        <v>0</v>
      </c>
      <c r="E180">
        <v>0</v>
      </c>
      <c r="F180" s="4">
        <v>51.723076923076903</v>
      </c>
      <c r="G180">
        <v>13</v>
      </c>
      <c r="H180" s="4" t="s">
        <v>9</v>
      </c>
      <c r="I180">
        <v>0</v>
      </c>
    </row>
    <row r="181" spans="1:9" x14ac:dyDescent="0.15">
      <c r="A181" s="1">
        <v>40723</v>
      </c>
      <c r="B181" s="4">
        <v>76.665694649075803</v>
      </c>
      <c r="C181">
        <v>13</v>
      </c>
      <c r="D181" s="4">
        <v>0</v>
      </c>
      <c r="E181">
        <v>0</v>
      </c>
      <c r="F181" s="4">
        <v>67.261538461538507</v>
      </c>
      <c r="G181">
        <v>13</v>
      </c>
      <c r="H181" s="4" t="s">
        <v>9</v>
      </c>
      <c r="I181">
        <v>0</v>
      </c>
    </row>
    <row r="182" spans="1:9" x14ac:dyDescent="0.15">
      <c r="A182" s="1">
        <v>40724</v>
      </c>
      <c r="B182" s="4">
        <v>84.117568064314895</v>
      </c>
      <c r="C182">
        <v>13</v>
      </c>
      <c r="D182" s="4">
        <v>0</v>
      </c>
      <c r="E182">
        <v>0</v>
      </c>
      <c r="F182" s="4">
        <v>78.415384615384596</v>
      </c>
      <c r="G182">
        <v>13</v>
      </c>
      <c r="H182" s="4" t="s">
        <v>9</v>
      </c>
      <c r="I182">
        <v>0</v>
      </c>
    </row>
    <row r="183" spans="1:9" x14ac:dyDescent="0.15">
      <c r="A183" s="1">
        <v>40725</v>
      </c>
      <c r="B183" s="4">
        <v>62.904948545767297</v>
      </c>
      <c r="C183">
        <v>13</v>
      </c>
      <c r="D183" s="4">
        <v>0</v>
      </c>
      <c r="E183">
        <v>0</v>
      </c>
      <c r="F183" s="4">
        <v>55.438461538461503</v>
      </c>
      <c r="G183">
        <v>13</v>
      </c>
      <c r="H183" s="4" t="s">
        <v>9</v>
      </c>
      <c r="I183">
        <v>0</v>
      </c>
    </row>
    <row r="184" spans="1:9" x14ac:dyDescent="0.15">
      <c r="A184" s="1">
        <v>40726</v>
      </c>
      <c r="B184" s="4">
        <v>77.551729938770706</v>
      </c>
      <c r="C184">
        <v>13</v>
      </c>
      <c r="D184" s="4">
        <v>0</v>
      </c>
      <c r="E184">
        <v>0</v>
      </c>
      <c r="F184" s="4">
        <v>72.676923076923103</v>
      </c>
      <c r="G184">
        <v>13</v>
      </c>
      <c r="H184" s="4" t="s">
        <v>9</v>
      </c>
      <c r="I184">
        <v>0</v>
      </c>
    </row>
    <row r="185" spans="1:9" x14ac:dyDescent="0.15">
      <c r="A185" s="1">
        <v>40727</v>
      </c>
      <c r="B185" s="4">
        <v>66.214282747139606</v>
      </c>
      <c r="C185">
        <v>13</v>
      </c>
      <c r="D185" s="4">
        <v>0</v>
      </c>
      <c r="E185">
        <v>0</v>
      </c>
      <c r="F185" s="4">
        <v>60.5230769230769</v>
      </c>
      <c r="G185">
        <v>13</v>
      </c>
      <c r="H185" s="4" t="s">
        <v>9</v>
      </c>
      <c r="I185">
        <v>0</v>
      </c>
    </row>
    <row r="186" spans="1:9" x14ac:dyDescent="0.15">
      <c r="A186" s="1">
        <v>40728</v>
      </c>
      <c r="B186" s="4">
        <v>56.041489356438198</v>
      </c>
      <c r="C186">
        <v>13</v>
      </c>
      <c r="D186" s="4">
        <v>0</v>
      </c>
      <c r="E186">
        <v>0</v>
      </c>
      <c r="F186" s="4">
        <v>48.853846153846199</v>
      </c>
      <c r="G186">
        <v>13</v>
      </c>
      <c r="H186" s="4" t="s">
        <v>9</v>
      </c>
      <c r="I186">
        <v>0</v>
      </c>
    </row>
    <row r="187" spans="1:9" x14ac:dyDescent="0.15">
      <c r="A187" s="1">
        <v>40729</v>
      </c>
      <c r="B187" s="4">
        <v>65.218505182907094</v>
      </c>
      <c r="C187">
        <v>13</v>
      </c>
      <c r="D187" s="4">
        <v>0</v>
      </c>
      <c r="E187">
        <v>0</v>
      </c>
      <c r="F187" s="4">
        <v>58.7153846153846</v>
      </c>
      <c r="G187">
        <v>13</v>
      </c>
      <c r="H187" s="4" t="s">
        <v>9</v>
      </c>
      <c r="I187">
        <v>0</v>
      </c>
    </row>
    <row r="188" spans="1:9" x14ac:dyDescent="0.15">
      <c r="A188" s="1">
        <v>40730</v>
      </c>
      <c r="B188" s="4">
        <v>64.411175957632196</v>
      </c>
      <c r="C188">
        <v>13</v>
      </c>
      <c r="D188" s="4">
        <v>0</v>
      </c>
      <c r="E188">
        <v>0</v>
      </c>
      <c r="F188" s="4">
        <v>59.246153846153803</v>
      </c>
      <c r="G188">
        <v>13</v>
      </c>
      <c r="H188" s="4" t="s">
        <v>9</v>
      </c>
      <c r="I188">
        <v>0</v>
      </c>
    </row>
    <row r="189" spans="1:9" x14ac:dyDescent="0.15">
      <c r="A189" s="1">
        <v>40731</v>
      </c>
      <c r="B189" s="4">
        <v>73.297960910210804</v>
      </c>
      <c r="C189">
        <v>13</v>
      </c>
      <c r="D189" s="4">
        <v>0</v>
      </c>
      <c r="E189">
        <v>0</v>
      </c>
      <c r="F189" s="4">
        <v>65.215384615384593</v>
      </c>
      <c r="G189">
        <v>13</v>
      </c>
      <c r="H189" s="4" t="s">
        <v>9</v>
      </c>
      <c r="I189">
        <v>0</v>
      </c>
    </row>
    <row r="190" spans="1:9" x14ac:dyDescent="0.15">
      <c r="A190" s="1">
        <v>40732</v>
      </c>
      <c r="B190" s="4">
        <v>70.364199525641297</v>
      </c>
      <c r="C190">
        <v>13</v>
      </c>
      <c r="D190" s="4">
        <v>0</v>
      </c>
      <c r="E190">
        <v>0</v>
      </c>
      <c r="F190" s="4">
        <v>65.599999999999994</v>
      </c>
      <c r="G190">
        <v>13</v>
      </c>
      <c r="H190" s="4" t="s">
        <v>9</v>
      </c>
      <c r="I190">
        <v>0</v>
      </c>
    </row>
    <row r="191" spans="1:9" x14ac:dyDescent="0.15">
      <c r="A191" s="1">
        <v>40733</v>
      </c>
      <c r="B191" s="4">
        <v>71.114552555415102</v>
      </c>
      <c r="C191">
        <v>13</v>
      </c>
      <c r="D191" s="4">
        <v>0</v>
      </c>
      <c r="E191">
        <v>0</v>
      </c>
      <c r="F191" s="4">
        <v>64.792307692307702</v>
      </c>
      <c r="G191">
        <v>13</v>
      </c>
      <c r="H191" s="4" t="s">
        <v>9</v>
      </c>
      <c r="I191">
        <v>0</v>
      </c>
    </row>
    <row r="192" spans="1:9" x14ac:dyDescent="0.15">
      <c r="A192" s="1">
        <v>40734</v>
      </c>
      <c r="B192" s="4">
        <v>88.087042740767401</v>
      </c>
      <c r="C192">
        <v>13</v>
      </c>
      <c r="D192" s="4">
        <v>0</v>
      </c>
      <c r="E192">
        <v>0</v>
      </c>
      <c r="F192" s="4">
        <v>82.323076923076897</v>
      </c>
      <c r="G192">
        <v>13</v>
      </c>
      <c r="H192" s="4" t="s">
        <v>9</v>
      </c>
      <c r="I192">
        <v>0</v>
      </c>
    </row>
    <row r="193" spans="1:9" x14ac:dyDescent="0.15">
      <c r="A193" s="1">
        <v>40735</v>
      </c>
      <c r="B193" s="4">
        <v>98.695280965142302</v>
      </c>
      <c r="C193">
        <v>13</v>
      </c>
      <c r="D193" s="4">
        <v>0</v>
      </c>
      <c r="E193">
        <v>0</v>
      </c>
      <c r="F193" s="4">
        <v>91.323076923076897</v>
      </c>
      <c r="G193">
        <v>13</v>
      </c>
      <c r="H193" s="4" t="s">
        <v>9</v>
      </c>
      <c r="I193">
        <v>0</v>
      </c>
    </row>
    <row r="194" spans="1:9" x14ac:dyDescent="0.15">
      <c r="A194" s="1">
        <v>40736</v>
      </c>
      <c r="B194" s="4">
        <v>100.055418686229</v>
      </c>
      <c r="C194">
        <v>13</v>
      </c>
      <c r="D194" s="4">
        <v>0</v>
      </c>
      <c r="E194">
        <v>0</v>
      </c>
      <c r="F194" s="4">
        <v>92.061538461538504</v>
      </c>
      <c r="G194">
        <v>13</v>
      </c>
      <c r="H194" s="4" t="s">
        <v>9</v>
      </c>
      <c r="I194">
        <v>0</v>
      </c>
    </row>
    <row r="195" spans="1:9" x14ac:dyDescent="0.15">
      <c r="A195" s="1">
        <v>40737</v>
      </c>
      <c r="B195" s="4">
        <v>86.947096256475007</v>
      </c>
      <c r="C195">
        <v>13</v>
      </c>
      <c r="D195" s="4">
        <v>0</v>
      </c>
      <c r="E195">
        <v>0</v>
      </c>
      <c r="F195" s="4">
        <v>83.446153846153905</v>
      </c>
      <c r="G195">
        <v>13</v>
      </c>
      <c r="H195" s="4" t="s">
        <v>9</v>
      </c>
      <c r="I195">
        <v>0</v>
      </c>
    </row>
    <row r="196" spans="1:9" x14ac:dyDescent="0.15">
      <c r="A196" s="1">
        <v>40738</v>
      </c>
      <c r="B196" s="4">
        <v>81.454150226036603</v>
      </c>
      <c r="C196">
        <v>13</v>
      </c>
      <c r="D196" s="4">
        <v>0</v>
      </c>
      <c r="E196">
        <v>0</v>
      </c>
      <c r="F196" s="4">
        <v>77.207692307692298</v>
      </c>
      <c r="G196">
        <v>13</v>
      </c>
      <c r="H196" s="4" t="s">
        <v>9</v>
      </c>
      <c r="I196">
        <v>0</v>
      </c>
    </row>
    <row r="197" spans="1:9" x14ac:dyDescent="0.15">
      <c r="A197" s="1">
        <v>40739</v>
      </c>
      <c r="B197" s="4">
        <v>82.663391416936506</v>
      </c>
      <c r="C197">
        <v>13</v>
      </c>
      <c r="D197" s="4">
        <v>0</v>
      </c>
      <c r="E197">
        <v>0</v>
      </c>
      <c r="F197" s="4">
        <v>76.538461538461505</v>
      </c>
      <c r="G197">
        <v>13</v>
      </c>
      <c r="H197" s="4" t="s">
        <v>9</v>
      </c>
      <c r="I197">
        <v>0</v>
      </c>
    </row>
    <row r="198" spans="1:9" x14ac:dyDescent="0.15">
      <c r="A198" s="1">
        <v>40740</v>
      </c>
      <c r="B198" s="4">
        <v>83.9414285418828</v>
      </c>
      <c r="C198">
        <v>13</v>
      </c>
      <c r="D198" s="4">
        <v>0</v>
      </c>
      <c r="E198">
        <v>0</v>
      </c>
      <c r="F198" s="4">
        <v>77.038461538461505</v>
      </c>
      <c r="G198">
        <v>13</v>
      </c>
      <c r="H198" s="4" t="s">
        <v>9</v>
      </c>
      <c r="I198">
        <v>0</v>
      </c>
    </row>
    <row r="199" spans="1:9" x14ac:dyDescent="0.15">
      <c r="A199" s="1">
        <v>40741</v>
      </c>
      <c r="B199" s="4">
        <v>100.755992788919</v>
      </c>
      <c r="C199">
        <v>13</v>
      </c>
      <c r="D199" s="4">
        <v>0</v>
      </c>
      <c r="E199">
        <v>0</v>
      </c>
      <c r="F199" s="4">
        <v>93.576923076923094</v>
      </c>
      <c r="G199">
        <v>13</v>
      </c>
      <c r="H199" s="4" t="s">
        <v>9</v>
      </c>
      <c r="I199">
        <v>0</v>
      </c>
    </row>
    <row r="200" spans="1:9" x14ac:dyDescent="0.15">
      <c r="A200" s="1">
        <v>40742</v>
      </c>
      <c r="B200" s="4">
        <v>91.802113406096694</v>
      </c>
      <c r="C200">
        <v>13</v>
      </c>
      <c r="D200" s="4">
        <v>0</v>
      </c>
      <c r="E200">
        <v>0</v>
      </c>
      <c r="F200" s="4">
        <v>84.315384615384602</v>
      </c>
      <c r="G200">
        <v>13</v>
      </c>
      <c r="H200" s="4" t="s">
        <v>9</v>
      </c>
      <c r="I200">
        <v>0</v>
      </c>
    </row>
    <row r="201" spans="1:9" x14ac:dyDescent="0.15">
      <c r="A201" s="1">
        <v>40743</v>
      </c>
      <c r="B201" s="4">
        <v>88.065953865709005</v>
      </c>
      <c r="C201">
        <v>13</v>
      </c>
      <c r="D201" s="4">
        <v>0</v>
      </c>
      <c r="E201">
        <v>0</v>
      </c>
      <c r="F201" s="4">
        <v>80.284615384615407</v>
      </c>
      <c r="G201">
        <v>13</v>
      </c>
      <c r="H201" s="4" t="s">
        <v>9</v>
      </c>
      <c r="I201">
        <v>0</v>
      </c>
    </row>
    <row r="202" spans="1:9" x14ac:dyDescent="0.15">
      <c r="A202" s="1">
        <v>40744</v>
      </c>
      <c r="B202" s="4">
        <v>112.244486553158</v>
      </c>
      <c r="C202">
        <v>13</v>
      </c>
      <c r="D202" s="4">
        <v>0</v>
      </c>
      <c r="E202">
        <v>0</v>
      </c>
      <c r="F202" s="4">
        <v>102.60769230769201</v>
      </c>
      <c r="G202">
        <v>13</v>
      </c>
      <c r="H202" s="4" t="s">
        <v>9</v>
      </c>
      <c r="I202">
        <v>0</v>
      </c>
    </row>
    <row r="203" spans="1:9" x14ac:dyDescent="0.15">
      <c r="A203" s="1">
        <v>40745</v>
      </c>
      <c r="B203" s="4">
        <v>114.880319939442</v>
      </c>
      <c r="C203">
        <v>13</v>
      </c>
      <c r="D203" s="4">
        <v>0</v>
      </c>
      <c r="E203">
        <v>0</v>
      </c>
      <c r="F203" s="4">
        <v>106.684615384615</v>
      </c>
      <c r="G203">
        <v>13</v>
      </c>
      <c r="H203" s="4" t="s">
        <v>9</v>
      </c>
      <c r="I203">
        <v>0</v>
      </c>
    </row>
    <row r="204" spans="1:9" x14ac:dyDescent="0.15">
      <c r="A204" s="1">
        <v>40746</v>
      </c>
      <c r="B204" s="4">
        <v>114.65683465026299</v>
      </c>
      <c r="C204">
        <v>13</v>
      </c>
      <c r="D204" s="4">
        <v>0</v>
      </c>
      <c r="E204">
        <v>0</v>
      </c>
      <c r="F204" s="4">
        <v>106.461538461538</v>
      </c>
      <c r="G204">
        <v>13</v>
      </c>
      <c r="H204" s="4" t="s">
        <v>9</v>
      </c>
      <c r="I204">
        <v>0</v>
      </c>
    </row>
    <row r="205" spans="1:9" x14ac:dyDescent="0.15">
      <c r="A205" s="1">
        <v>40747</v>
      </c>
      <c r="B205" s="4">
        <v>111.93724622778301</v>
      </c>
      <c r="C205">
        <v>13</v>
      </c>
      <c r="D205" s="4">
        <v>0</v>
      </c>
      <c r="E205">
        <v>0</v>
      </c>
      <c r="F205" s="4">
        <v>104.846153846154</v>
      </c>
      <c r="G205">
        <v>13</v>
      </c>
      <c r="H205" s="4" t="s">
        <v>9</v>
      </c>
      <c r="I205">
        <v>0</v>
      </c>
    </row>
    <row r="206" spans="1:9" x14ac:dyDescent="0.15">
      <c r="A206" s="1">
        <v>40748</v>
      </c>
      <c r="B206" s="4">
        <v>117.050292549731</v>
      </c>
      <c r="C206">
        <v>13</v>
      </c>
      <c r="D206" s="4">
        <v>0</v>
      </c>
      <c r="E206">
        <v>0</v>
      </c>
      <c r="F206" s="4">
        <v>109.684615384615</v>
      </c>
      <c r="G206">
        <v>13</v>
      </c>
      <c r="H206" s="4" t="s">
        <v>9</v>
      </c>
      <c r="I206">
        <v>0</v>
      </c>
    </row>
    <row r="207" spans="1:9" x14ac:dyDescent="0.15">
      <c r="A207" s="1">
        <v>40749</v>
      </c>
      <c r="B207" s="4">
        <v>112.02268238262501</v>
      </c>
      <c r="C207">
        <v>13</v>
      </c>
      <c r="D207" s="4">
        <v>0</v>
      </c>
      <c r="E207">
        <v>0</v>
      </c>
      <c r="F207" s="4">
        <v>106.130769230769</v>
      </c>
      <c r="G207">
        <v>13</v>
      </c>
      <c r="H207" s="4" t="s">
        <v>9</v>
      </c>
      <c r="I207">
        <v>0</v>
      </c>
    </row>
    <row r="208" spans="1:9" x14ac:dyDescent="0.15">
      <c r="A208" s="1">
        <v>40750</v>
      </c>
      <c r="B208" s="4">
        <v>96.9461506654212</v>
      </c>
      <c r="C208">
        <v>13</v>
      </c>
      <c r="D208" s="4">
        <v>0</v>
      </c>
      <c r="E208">
        <v>0</v>
      </c>
      <c r="F208" s="4">
        <v>89.869230769230796</v>
      </c>
      <c r="G208">
        <v>13</v>
      </c>
      <c r="H208" s="4" t="s">
        <v>9</v>
      </c>
      <c r="I208">
        <v>0</v>
      </c>
    </row>
    <row r="209" spans="1:9" x14ac:dyDescent="0.15">
      <c r="A209" s="1">
        <v>40751</v>
      </c>
      <c r="B209" s="4">
        <v>89.762252804677203</v>
      </c>
      <c r="C209">
        <v>13</v>
      </c>
      <c r="D209" s="4">
        <v>0</v>
      </c>
      <c r="E209">
        <v>0</v>
      </c>
      <c r="F209" s="4">
        <v>82.930769230769201</v>
      </c>
      <c r="G209">
        <v>13</v>
      </c>
      <c r="H209" s="4" t="s">
        <v>9</v>
      </c>
      <c r="I209">
        <v>0</v>
      </c>
    </row>
    <row r="210" spans="1:9" x14ac:dyDescent="0.15">
      <c r="A210" s="1">
        <v>40752</v>
      </c>
      <c r="B210" s="4">
        <v>103.794369192064</v>
      </c>
      <c r="C210">
        <v>13</v>
      </c>
      <c r="D210" s="4">
        <v>0</v>
      </c>
      <c r="E210">
        <v>0</v>
      </c>
      <c r="F210" s="4">
        <v>94.653846153846203</v>
      </c>
      <c r="G210">
        <v>13</v>
      </c>
      <c r="H210" s="4" t="s">
        <v>9</v>
      </c>
      <c r="I210">
        <v>0</v>
      </c>
    </row>
    <row r="211" spans="1:9" x14ac:dyDescent="0.15">
      <c r="A211" s="1">
        <v>40753</v>
      </c>
      <c r="B211" s="4">
        <v>101.73885147008799</v>
      </c>
      <c r="C211">
        <v>13</v>
      </c>
      <c r="D211" s="4">
        <v>0</v>
      </c>
      <c r="E211">
        <v>0</v>
      </c>
      <c r="F211" s="4">
        <v>92.530769230769195</v>
      </c>
      <c r="G211">
        <v>13</v>
      </c>
      <c r="H211" s="4" t="s">
        <v>9</v>
      </c>
      <c r="I211">
        <v>0</v>
      </c>
    </row>
    <row r="212" spans="1:9" x14ac:dyDescent="0.15">
      <c r="A212" s="1">
        <v>40754</v>
      </c>
      <c r="B212" s="4">
        <v>114.98503288048001</v>
      </c>
      <c r="C212">
        <v>13</v>
      </c>
      <c r="D212" s="4">
        <v>0</v>
      </c>
      <c r="E212">
        <v>0</v>
      </c>
      <c r="F212" s="4">
        <v>107.115384615385</v>
      </c>
      <c r="G212">
        <v>13</v>
      </c>
      <c r="H212" s="4" t="s">
        <v>9</v>
      </c>
      <c r="I212">
        <v>0</v>
      </c>
    </row>
    <row r="213" spans="1:9" x14ac:dyDescent="0.15">
      <c r="A213" s="1">
        <v>40755</v>
      </c>
      <c r="B213" s="4">
        <v>117.658303743646</v>
      </c>
      <c r="C213">
        <v>13</v>
      </c>
      <c r="D213" s="4">
        <v>0</v>
      </c>
      <c r="E213">
        <v>0</v>
      </c>
      <c r="F213" s="4">
        <v>111.384615384615</v>
      </c>
      <c r="G213">
        <v>13</v>
      </c>
      <c r="H213" s="4" t="s">
        <v>9</v>
      </c>
      <c r="I213">
        <v>0</v>
      </c>
    </row>
    <row r="214" spans="1:9" x14ac:dyDescent="0.15">
      <c r="A214" s="1">
        <v>40756</v>
      </c>
      <c r="B214" s="4">
        <v>83.363282670448598</v>
      </c>
      <c r="C214">
        <v>13</v>
      </c>
      <c r="D214" s="4">
        <v>0</v>
      </c>
      <c r="E214">
        <v>0</v>
      </c>
      <c r="F214" s="4">
        <v>79.623076923076894</v>
      </c>
      <c r="G214">
        <v>13</v>
      </c>
      <c r="H214" s="4" t="s">
        <v>9</v>
      </c>
      <c r="I214">
        <v>0</v>
      </c>
    </row>
    <row r="215" spans="1:9" x14ac:dyDescent="0.15">
      <c r="A215" s="1">
        <v>40757</v>
      </c>
      <c r="B215" s="4">
        <v>94.576700873421402</v>
      </c>
      <c r="C215">
        <v>13</v>
      </c>
      <c r="D215" s="4">
        <v>0</v>
      </c>
      <c r="E215">
        <v>0</v>
      </c>
      <c r="F215" s="4">
        <v>89.646153846153794</v>
      </c>
      <c r="G215">
        <v>13</v>
      </c>
      <c r="H215" s="4" t="s">
        <v>9</v>
      </c>
      <c r="I215">
        <v>0</v>
      </c>
    </row>
    <row r="216" spans="1:9" x14ac:dyDescent="0.15">
      <c r="A216" s="1">
        <v>40758</v>
      </c>
      <c r="B216" s="4">
        <v>85.562526829287705</v>
      </c>
      <c r="C216">
        <v>13</v>
      </c>
      <c r="D216" s="4">
        <v>0</v>
      </c>
      <c r="E216">
        <v>0</v>
      </c>
      <c r="F216" s="4">
        <v>79.215384615384593</v>
      </c>
      <c r="G216">
        <v>13</v>
      </c>
      <c r="H216" s="4" t="s">
        <v>9</v>
      </c>
      <c r="I216">
        <v>0</v>
      </c>
    </row>
    <row r="217" spans="1:9" x14ac:dyDescent="0.15">
      <c r="A217" s="1">
        <v>40759</v>
      </c>
      <c r="B217" s="4">
        <v>108.80337152264001</v>
      </c>
      <c r="C217">
        <v>13</v>
      </c>
      <c r="D217" s="4">
        <v>0</v>
      </c>
      <c r="E217">
        <v>0</v>
      </c>
      <c r="F217" s="4">
        <v>101.2</v>
      </c>
      <c r="G217">
        <v>13</v>
      </c>
      <c r="H217" s="4" t="s">
        <v>9</v>
      </c>
      <c r="I217">
        <v>0</v>
      </c>
    </row>
    <row r="218" spans="1:9" x14ac:dyDescent="0.15">
      <c r="A218" s="1">
        <v>40760</v>
      </c>
      <c r="B218" s="4">
        <v>109.974011539819</v>
      </c>
      <c r="C218">
        <v>13</v>
      </c>
      <c r="D218" s="4">
        <v>0</v>
      </c>
      <c r="E218">
        <v>0</v>
      </c>
      <c r="F218" s="4">
        <v>102.64615384615399</v>
      </c>
      <c r="G218">
        <v>13</v>
      </c>
      <c r="H218" s="4" t="s">
        <v>9</v>
      </c>
      <c r="I218">
        <v>0</v>
      </c>
    </row>
    <row r="219" spans="1:9" x14ac:dyDescent="0.15">
      <c r="A219" s="1">
        <v>40761</v>
      </c>
      <c r="B219" s="4">
        <v>103.33119113447501</v>
      </c>
      <c r="C219">
        <v>13</v>
      </c>
      <c r="D219" s="4">
        <v>0</v>
      </c>
      <c r="E219">
        <v>0</v>
      </c>
      <c r="F219" s="4">
        <v>98.784615384615407</v>
      </c>
      <c r="G219">
        <v>13</v>
      </c>
      <c r="H219" s="4" t="s">
        <v>9</v>
      </c>
      <c r="I219">
        <v>0</v>
      </c>
    </row>
    <row r="220" spans="1:9" x14ac:dyDescent="0.15">
      <c r="A220" s="1">
        <v>40762</v>
      </c>
      <c r="B220" s="4">
        <v>99.330196011661997</v>
      </c>
      <c r="C220">
        <v>13</v>
      </c>
      <c r="D220" s="4">
        <v>0</v>
      </c>
      <c r="E220">
        <v>0</v>
      </c>
      <c r="F220" s="4">
        <v>94.584615384615404</v>
      </c>
      <c r="G220">
        <v>13</v>
      </c>
      <c r="H220" s="4" t="s">
        <v>9</v>
      </c>
      <c r="I220">
        <v>0</v>
      </c>
    </row>
    <row r="221" spans="1:9" x14ac:dyDescent="0.15">
      <c r="A221" s="1">
        <v>40763</v>
      </c>
      <c r="B221" s="4">
        <v>104.05318762118399</v>
      </c>
      <c r="C221">
        <v>13</v>
      </c>
      <c r="D221" s="4">
        <v>0</v>
      </c>
      <c r="E221">
        <v>0</v>
      </c>
      <c r="F221" s="4">
        <v>98.407692307692301</v>
      </c>
      <c r="G221">
        <v>13</v>
      </c>
      <c r="H221" s="4" t="s">
        <v>9</v>
      </c>
      <c r="I221">
        <v>0</v>
      </c>
    </row>
    <row r="222" spans="1:9" x14ac:dyDescent="0.15">
      <c r="A222" s="1">
        <v>40764</v>
      </c>
      <c r="B222" s="4">
        <v>100.288375019424</v>
      </c>
      <c r="C222">
        <v>13</v>
      </c>
      <c r="D222" s="4">
        <v>0</v>
      </c>
      <c r="E222">
        <v>0</v>
      </c>
      <c r="F222" s="4">
        <v>95.276923076923097</v>
      </c>
      <c r="G222">
        <v>13</v>
      </c>
      <c r="H222" s="4" t="s">
        <v>9</v>
      </c>
      <c r="I222">
        <v>0</v>
      </c>
    </row>
    <row r="223" spans="1:9" x14ac:dyDescent="0.15">
      <c r="A223" s="1">
        <v>40765</v>
      </c>
      <c r="B223" s="4">
        <v>80.905296540821098</v>
      </c>
      <c r="C223">
        <v>13</v>
      </c>
      <c r="D223" s="4">
        <v>0</v>
      </c>
      <c r="E223">
        <v>0</v>
      </c>
      <c r="F223" s="4">
        <v>73.661538461538498</v>
      </c>
      <c r="G223">
        <v>13</v>
      </c>
      <c r="H223" s="4" t="s">
        <v>9</v>
      </c>
      <c r="I223">
        <v>0</v>
      </c>
    </row>
    <row r="224" spans="1:9" x14ac:dyDescent="0.15">
      <c r="A224" s="1">
        <v>40766</v>
      </c>
      <c r="B224" s="4">
        <v>106.40348715032</v>
      </c>
      <c r="C224">
        <v>13</v>
      </c>
      <c r="D224" s="4">
        <v>0</v>
      </c>
      <c r="E224">
        <v>0</v>
      </c>
      <c r="F224" s="4">
        <v>98.430769230769201</v>
      </c>
      <c r="G224">
        <v>13</v>
      </c>
      <c r="H224" s="4" t="s">
        <v>9</v>
      </c>
      <c r="I224">
        <v>0</v>
      </c>
    </row>
    <row r="225" spans="1:9" x14ac:dyDescent="0.15">
      <c r="A225" s="1">
        <v>40767</v>
      </c>
      <c r="B225" s="4">
        <v>100.418077078743</v>
      </c>
      <c r="C225">
        <v>13</v>
      </c>
      <c r="D225" s="4">
        <v>0</v>
      </c>
      <c r="E225">
        <v>0</v>
      </c>
      <c r="F225" s="4">
        <v>91.384615384615401</v>
      </c>
      <c r="G225">
        <v>13</v>
      </c>
      <c r="H225" s="4" t="s">
        <v>9</v>
      </c>
      <c r="I225">
        <v>0</v>
      </c>
    </row>
    <row r="226" spans="1:9" x14ac:dyDescent="0.15">
      <c r="A226" s="1">
        <v>40768</v>
      </c>
      <c r="B226" s="4">
        <v>88.166960114540402</v>
      </c>
      <c r="C226">
        <v>13</v>
      </c>
      <c r="D226" s="4">
        <v>0</v>
      </c>
      <c r="E226">
        <v>0</v>
      </c>
      <c r="F226" s="4">
        <v>79.823076923076897</v>
      </c>
      <c r="G226">
        <v>13</v>
      </c>
      <c r="H226" s="4" t="s">
        <v>9</v>
      </c>
      <c r="I226">
        <v>0</v>
      </c>
    </row>
    <row r="227" spans="1:9" x14ac:dyDescent="0.15">
      <c r="A227" s="1">
        <v>40769</v>
      </c>
      <c r="B227" s="4">
        <v>107.197571696137</v>
      </c>
      <c r="C227">
        <v>13</v>
      </c>
      <c r="D227" s="4">
        <v>0</v>
      </c>
      <c r="E227">
        <v>0</v>
      </c>
      <c r="F227" s="4">
        <v>99.592307692307699</v>
      </c>
      <c r="G227">
        <v>13</v>
      </c>
      <c r="H227" s="4" t="s">
        <v>9</v>
      </c>
      <c r="I227">
        <v>0</v>
      </c>
    </row>
    <row r="228" spans="1:9" x14ac:dyDescent="0.15">
      <c r="A228" s="1">
        <v>40770</v>
      </c>
      <c r="B228" s="4">
        <v>107.426493389377</v>
      </c>
      <c r="C228">
        <v>13</v>
      </c>
      <c r="D228" s="4">
        <v>0</v>
      </c>
      <c r="E228">
        <v>0</v>
      </c>
      <c r="F228" s="4">
        <v>101.023076923077</v>
      </c>
      <c r="G228">
        <v>13</v>
      </c>
      <c r="H228" s="4" t="s">
        <v>9</v>
      </c>
      <c r="I228">
        <v>0</v>
      </c>
    </row>
    <row r="229" spans="1:9" x14ac:dyDescent="0.15">
      <c r="A229" s="1">
        <v>40771</v>
      </c>
      <c r="B229" s="4">
        <v>99.454786483953797</v>
      </c>
      <c r="C229">
        <v>13</v>
      </c>
      <c r="D229" s="4">
        <v>0</v>
      </c>
      <c r="E229">
        <v>0</v>
      </c>
      <c r="F229" s="4">
        <v>92.030769230769195</v>
      </c>
      <c r="G229">
        <v>13</v>
      </c>
      <c r="H229" s="4" t="s">
        <v>9</v>
      </c>
      <c r="I229">
        <v>0</v>
      </c>
    </row>
    <row r="230" spans="1:9" x14ac:dyDescent="0.15">
      <c r="A230" s="1">
        <v>40772</v>
      </c>
      <c r="B230" s="4">
        <v>109.116819777812</v>
      </c>
      <c r="C230">
        <v>13</v>
      </c>
      <c r="D230" s="4">
        <v>0</v>
      </c>
      <c r="E230">
        <v>0</v>
      </c>
      <c r="F230" s="4">
        <v>102.746153846154</v>
      </c>
      <c r="G230">
        <v>13</v>
      </c>
      <c r="H230" s="4" t="s">
        <v>9</v>
      </c>
      <c r="I230">
        <v>0</v>
      </c>
    </row>
    <row r="231" spans="1:9" x14ac:dyDescent="0.15">
      <c r="A231" s="1">
        <v>40773</v>
      </c>
      <c r="B231" s="4">
        <v>108.963114828207</v>
      </c>
      <c r="C231">
        <v>13</v>
      </c>
      <c r="D231" s="4">
        <v>0</v>
      </c>
      <c r="E231">
        <v>0</v>
      </c>
      <c r="F231" s="4">
        <v>102.384615384615</v>
      </c>
      <c r="G231">
        <v>13</v>
      </c>
      <c r="H231" s="4" t="s">
        <v>9</v>
      </c>
      <c r="I231">
        <v>0</v>
      </c>
    </row>
    <row r="232" spans="1:9" x14ac:dyDescent="0.15">
      <c r="A232" s="1">
        <v>40774</v>
      </c>
      <c r="B232" s="4">
        <v>107.28265540320299</v>
      </c>
      <c r="C232">
        <v>13</v>
      </c>
      <c r="D232" s="4">
        <v>0</v>
      </c>
      <c r="E232">
        <v>0</v>
      </c>
      <c r="F232" s="4">
        <v>100.676923076923</v>
      </c>
      <c r="G232">
        <v>13</v>
      </c>
      <c r="H232" s="4" t="s">
        <v>9</v>
      </c>
      <c r="I232">
        <v>0</v>
      </c>
    </row>
    <row r="233" spans="1:9" x14ac:dyDescent="0.15">
      <c r="A233" s="1">
        <v>40775</v>
      </c>
      <c r="B233" s="4">
        <v>109.90435911990301</v>
      </c>
      <c r="C233">
        <v>13</v>
      </c>
      <c r="D233" s="4">
        <v>0</v>
      </c>
      <c r="E233">
        <v>0</v>
      </c>
      <c r="F233" s="4">
        <v>104.069230769231</v>
      </c>
      <c r="G233">
        <v>13</v>
      </c>
      <c r="H233" s="4" t="s">
        <v>9</v>
      </c>
      <c r="I233">
        <v>0</v>
      </c>
    </row>
    <row r="234" spans="1:9" x14ac:dyDescent="0.15">
      <c r="A234" s="1">
        <v>40776</v>
      </c>
      <c r="B234" s="4">
        <v>106.136294343522</v>
      </c>
      <c r="C234">
        <v>13</v>
      </c>
      <c r="D234" s="4">
        <v>0</v>
      </c>
      <c r="E234">
        <v>0</v>
      </c>
      <c r="F234" s="4">
        <v>99.876923076923106</v>
      </c>
      <c r="G234">
        <v>13</v>
      </c>
      <c r="H234" s="4" t="s">
        <v>9</v>
      </c>
      <c r="I234">
        <v>0</v>
      </c>
    </row>
    <row r="235" spans="1:9" x14ac:dyDescent="0.15">
      <c r="A235" s="1">
        <v>40777</v>
      </c>
      <c r="B235" s="4">
        <v>109.243658586034</v>
      </c>
      <c r="C235">
        <v>13</v>
      </c>
      <c r="D235" s="4">
        <v>0</v>
      </c>
      <c r="E235">
        <v>0</v>
      </c>
      <c r="F235" s="4">
        <v>99.753846153846197</v>
      </c>
      <c r="G235">
        <v>13</v>
      </c>
      <c r="H235" s="4" t="s">
        <v>9</v>
      </c>
      <c r="I235">
        <v>0</v>
      </c>
    </row>
    <row r="236" spans="1:9" x14ac:dyDescent="0.15">
      <c r="A236" s="1">
        <v>40778</v>
      </c>
      <c r="B236" s="4">
        <v>115.384566012268</v>
      </c>
      <c r="C236">
        <v>13</v>
      </c>
      <c r="D236" s="4">
        <v>0</v>
      </c>
      <c r="E236">
        <v>0</v>
      </c>
      <c r="F236" s="4">
        <v>105.969230769231</v>
      </c>
      <c r="G236">
        <v>13</v>
      </c>
      <c r="H236" s="4" t="s">
        <v>9</v>
      </c>
      <c r="I236">
        <v>0</v>
      </c>
    </row>
    <row r="237" spans="1:9" x14ac:dyDescent="0.15">
      <c r="A237" s="1">
        <v>40779</v>
      </c>
      <c r="B237" s="4">
        <v>100.184578403586</v>
      </c>
      <c r="C237">
        <v>13</v>
      </c>
      <c r="D237" s="4">
        <v>0</v>
      </c>
      <c r="E237">
        <v>0</v>
      </c>
      <c r="F237" s="4">
        <v>91.623076923076894</v>
      </c>
      <c r="G237">
        <v>13</v>
      </c>
      <c r="H237" s="4" t="s">
        <v>9</v>
      </c>
      <c r="I237">
        <v>0</v>
      </c>
    </row>
    <row r="238" spans="1:9" x14ac:dyDescent="0.15">
      <c r="A238" s="1">
        <v>40780</v>
      </c>
      <c r="B238" s="4">
        <v>83.8281041993272</v>
      </c>
      <c r="C238">
        <v>13</v>
      </c>
      <c r="D238" s="4">
        <v>0</v>
      </c>
      <c r="E238">
        <v>0</v>
      </c>
      <c r="F238" s="4">
        <v>76.069230769230799</v>
      </c>
      <c r="G238">
        <v>13</v>
      </c>
      <c r="H238" s="4" t="s">
        <v>9</v>
      </c>
      <c r="I238">
        <v>0</v>
      </c>
    </row>
    <row r="239" spans="1:9" x14ac:dyDescent="0.15">
      <c r="A239" s="1">
        <v>40781</v>
      </c>
      <c r="B239" s="4">
        <v>76.9587223473725</v>
      </c>
      <c r="C239">
        <v>13</v>
      </c>
      <c r="D239" s="4">
        <v>0</v>
      </c>
      <c r="E239">
        <v>0</v>
      </c>
      <c r="F239" s="4">
        <v>71.323076923076897</v>
      </c>
      <c r="G239">
        <v>13</v>
      </c>
      <c r="H239" s="4" t="s">
        <v>9</v>
      </c>
      <c r="I239">
        <v>0</v>
      </c>
    </row>
    <row r="240" spans="1:9" x14ac:dyDescent="0.15">
      <c r="A240" s="1">
        <v>40782</v>
      </c>
      <c r="B240" s="4">
        <v>86.241878263611696</v>
      </c>
      <c r="C240">
        <v>13</v>
      </c>
      <c r="D240" s="4">
        <v>0</v>
      </c>
      <c r="E240">
        <v>0</v>
      </c>
      <c r="F240" s="4">
        <v>84.676923076923103</v>
      </c>
      <c r="G240">
        <v>13</v>
      </c>
      <c r="H240" s="4" t="s">
        <v>9</v>
      </c>
      <c r="I240">
        <v>0</v>
      </c>
    </row>
    <row r="241" spans="1:9" x14ac:dyDescent="0.15">
      <c r="A241" s="1">
        <v>40783</v>
      </c>
      <c r="B241" s="4">
        <v>94.130544746212905</v>
      </c>
      <c r="C241">
        <v>13</v>
      </c>
      <c r="D241" s="4">
        <v>0</v>
      </c>
      <c r="E241">
        <v>0</v>
      </c>
      <c r="F241" s="4">
        <v>89.2</v>
      </c>
      <c r="G241">
        <v>13</v>
      </c>
      <c r="H241" s="4" t="s">
        <v>9</v>
      </c>
      <c r="I241">
        <v>0</v>
      </c>
    </row>
    <row r="242" spans="1:9" x14ac:dyDescent="0.15">
      <c r="A242" s="1">
        <v>40784</v>
      </c>
      <c r="B242" s="4">
        <v>86.454512797839499</v>
      </c>
      <c r="C242">
        <v>13</v>
      </c>
      <c r="D242" s="4">
        <v>0</v>
      </c>
      <c r="E242">
        <v>0</v>
      </c>
      <c r="F242" s="4">
        <v>83.653846153846203</v>
      </c>
      <c r="G242">
        <v>13</v>
      </c>
      <c r="H242" s="4" t="s">
        <v>9</v>
      </c>
      <c r="I242">
        <v>0</v>
      </c>
    </row>
    <row r="243" spans="1:9" x14ac:dyDescent="0.15">
      <c r="A243" s="1">
        <v>40785</v>
      </c>
      <c r="B243" s="4">
        <v>79.040803756214004</v>
      </c>
      <c r="C243">
        <v>13</v>
      </c>
      <c r="D243" s="4">
        <v>0</v>
      </c>
      <c r="E243">
        <v>0</v>
      </c>
      <c r="F243" s="4">
        <v>77.123076923076894</v>
      </c>
      <c r="G243">
        <v>13</v>
      </c>
      <c r="H243" s="4" t="s">
        <v>9</v>
      </c>
      <c r="I243">
        <v>0</v>
      </c>
    </row>
    <row r="244" spans="1:9" x14ac:dyDescent="0.15">
      <c r="A244" s="1">
        <v>40786</v>
      </c>
      <c r="B244" s="4">
        <v>79.494755636126698</v>
      </c>
      <c r="C244">
        <v>13</v>
      </c>
      <c r="D244" s="4">
        <v>0</v>
      </c>
      <c r="E244">
        <v>0</v>
      </c>
      <c r="F244" s="4">
        <v>76.792307692307702</v>
      </c>
      <c r="G244">
        <v>13</v>
      </c>
      <c r="H244" s="4" t="s">
        <v>9</v>
      </c>
      <c r="I244">
        <v>0</v>
      </c>
    </row>
    <row r="245" spans="1:9" x14ac:dyDescent="0.15">
      <c r="A245" s="1">
        <v>40787</v>
      </c>
      <c r="B245" s="4">
        <v>112.670409117793</v>
      </c>
      <c r="C245">
        <v>13</v>
      </c>
      <c r="D245" s="4">
        <v>0</v>
      </c>
      <c r="E245">
        <v>0</v>
      </c>
      <c r="F245" s="4">
        <v>105.653846153846</v>
      </c>
      <c r="G245">
        <v>13</v>
      </c>
      <c r="H245" s="4" t="s">
        <v>9</v>
      </c>
      <c r="I245">
        <v>0</v>
      </c>
    </row>
    <row r="246" spans="1:9" x14ac:dyDescent="0.15">
      <c r="A246" s="1">
        <v>40788</v>
      </c>
      <c r="B246" s="4">
        <v>106.558506202288</v>
      </c>
      <c r="C246">
        <v>13</v>
      </c>
      <c r="D246" s="4">
        <v>0</v>
      </c>
      <c r="E246">
        <v>0</v>
      </c>
      <c r="F246" s="4">
        <v>99.169230769230793</v>
      </c>
      <c r="G246">
        <v>13</v>
      </c>
      <c r="H246" s="4" t="s">
        <v>9</v>
      </c>
      <c r="I246">
        <v>0</v>
      </c>
    </row>
    <row r="247" spans="1:9" x14ac:dyDescent="0.15">
      <c r="A247" s="1">
        <v>40789</v>
      </c>
      <c r="B247" s="4">
        <v>114.2643460364</v>
      </c>
      <c r="C247">
        <v>13</v>
      </c>
      <c r="D247" s="4">
        <v>0</v>
      </c>
      <c r="E247">
        <v>0</v>
      </c>
      <c r="F247" s="4">
        <v>108.907692307692</v>
      </c>
      <c r="G247">
        <v>13</v>
      </c>
      <c r="H247" s="4" t="s">
        <v>9</v>
      </c>
      <c r="I247">
        <v>0</v>
      </c>
    </row>
    <row r="248" spans="1:9" x14ac:dyDescent="0.15">
      <c r="A248" s="1">
        <v>40790</v>
      </c>
      <c r="B248" s="4">
        <v>97.019751312026003</v>
      </c>
      <c r="C248">
        <v>13</v>
      </c>
      <c r="D248" s="4">
        <v>0</v>
      </c>
      <c r="E248">
        <v>0</v>
      </c>
      <c r="F248" s="4">
        <v>94.407692307692301</v>
      </c>
      <c r="G248">
        <v>13</v>
      </c>
      <c r="H248" s="4" t="s">
        <v>9</v>
      </c>
      <c r="I248">
        <v>0</v>
      </c>
    </row>
    <row r="249" spans="1:9" x14ac:dyDescent="0.15">
      <c r="A249" s="1">
        <v>40791</v>
      </c>
      <c r="B249" s="4">
        <v>74.329859605637296</v>
      </c>
      <c r="C249">
        <v>13</v>
      </c>
      <c r="D249" s="4">
        <v>0</v>
      </c>
      <c r="E249">
        <v>0</v>
      </c>
      <c r="F249" s="4">
        <v>73.684615384615398</v>
      </c>
      <c r="G249">
        <v>13</v>
      </c>
      <c r="H249" s="4" t="s">
        <v>9</v>
      </c>
      <c r="I249">
        <v>0</v>
      </c>
    </row>
    <row r="250" spans="1:9" x14ac:dyDescent="0.15">
      <c r="A250" s="1">
        <v>40792</v>
      </c>
      <c r="B250" s="4">
        <v>73.344411522796406</v>
      </c>
      <c r="C250">
        <v>13</v>
      </c>
      <c r="D250" s="4">
        <v>0</v>
      </c>
      <c r="E250">
        <v>0</v>
      </c>
      <c r="F250" s="4">
        <v>73.130769230769204</v>
      </c>
      <c r="G250">
        <v>13</v>
      </c>
      <c r="H250" s="4" t="s">
        <v>9</v>
      </c>
      <c r="I250">
        <v>0</v>
      </c>
    </row>
    <row r="251" spans="1:9" x14ac:dyDescent="0.15">
      <c r="A251" s="1">
        <v>40793</v>
      </c>
      <c r="B251" s="4">
        <v>61.079492236215501</v>
      </c>
      <c r="C251">
        <v>12</v>
      </c>
      <c r="D251" s="4">
        <v>-0.14596778358583301</v>
      </c>
      <c r="E251">
        <v>1</v>
      </c>
      <c r="F251" s="4">
        <v>50.530769230769202</v>
      </c>
      <c r="G251">
        <v>13</v>
      </c>
      <c r="H251" s="4" t="s">
        <v>9</v>
      </c>
      <c r="I251">
        <v>0</v>
      </c>
    </row>
    <row r="252" spans="1:9" x14ac:dyDescent="0.15">
      <c r="A252" s="1">
        <v>40794</v>
      </c>
      <c r="B252" s="4">
        <v>58.399201513068903</v>
      </c>
      <c r="C252">
        <v>12</v>
      </c>
      <c r="D252" s="4">
        <v>-2.3971131994063501</v>
      </c>
      <c r="E252">
        <v>1</v>
      </c>
      <c r="F252" s="4">
        <v>45.423076923076898</v>
      </c>
      <c r="G252">
        <v>13</v>
      </c>
      <c r="H252" s="4" t="s">
        <v>9</v>
      </c>
      <c r="I252">
        <v>0</v>
      </c>
    </row>
    <row r="253" spans="1:9" x14ac:dyDescent="0.15">
      <c r="A253" s="1">
        <v>40795</v>
      </c>
      <c r="B253" s="4">
        <v>65.037276189618694</v>
      </c>
      <c r="C253">
        <v>13</v>
      </c>
      <c r="D253" s="4">
        <v>0</v>
      </c>
      <c r="E253">
        <v>0</v>
      </c>
      <c r="F253" s="4">
        <v>55.592307692307699</v>
      </c>
      <c r="G253">
        <v>13</v>
      </c>
      <c r="H253" s="4" t="s">
        <v>9</v>
      </c>
      <c r="I253">
        <v>0</v>
      </c>
    </row>
    <row r="254" spans="1:9" x14ac:dyDescent="0.15">
      <c r="A254" s="1">
        <v>40796</v>
      </c>
      <c r="B254" s="4">
        <v>78.195965672233299</v>
      </c>
      <c r="C254">
        <v>13</v>
      </c>
      <c r="D254" s="4">
        <v>0</v>
      </c>
      <c r="E254">
        <v>0</v>
      </c>
      <c r="F254" s="4">
        <v>78.092307692307699</v>
      </c>
      <c r="G254">
        <v>13</v>
      </c>
      <c r="H254" s="4" t="s">
        <v>9</v>
      </c>
      <c r="I254">
        <v>0</v>
      </c>
    </row>
    <row r="255" spans="1:9" x14ac:dyDescent="0.15">
      <c r="A255" s="1">
        <v>40797</v>
      </c>
      <c r="B255" s="4">
        <v>55.602713104261497</v>
      </c>
      <c r="C255">
        <v>13</v>
      </c>
      <c r="D255" s="4">
        <v>-4.37301909429981</v>
      </c>
      <c r="E255">
        <v>0</v>
      </c>
      <c r="F255" s="4">
        <v>58.138461538461499</v>
      </c>
      <c r="G255">
        <v>13</v>
      </c>
      <c r="H255" s="4" t="s">
        <v>9</v>
      </c>
      <c r="I255">
        <v>0</v>
      </c>
    </row>
    <row r="256" spans="1:9" x14ac:dyDescent="0.15">
      <c r="A256" s="1">
        <v>40798</v>
      </c>
      <c r="B256" s="4">
        <v>61.590204709513998</v>
      </c>
      <c r="C256">
        <v>12</v>
      </c>
      <c r="D256" s="4">
        <v>-1.0443402030311699</v>
      </c>
      <c r="E256">
        <v>1</v>
      </c>
      <c r="F256" s="4">
        <v>58.2615384615385</v>
      </c>
      <c r="G256">
        <v>13</v>
      </c>
      <c r="H256" s="4" t="s">
        <v>9</v>
      </c>
      <c r="I256">
        <v>0</v>
      </c>
    </row>
    <row r="257" spans="1:9" x14ac:dyDescent="0.15">
      <c r="A257" s="1">
        <v>40799</v>
      </c>
      <c r="B257" s="4">
        <v>37.209005918913299</v>
      </c>
      <c r="C257">
        <v>12</v>
      </c>
      <c r="D257" s="4">
        <v>-23.6573323399065</v>
      </c>
      <c r="E257">
        <v>1</v>
      </c>
      <c r="F257" s="4">
        <v>29.9769230769231</v>
      </c>
      <c r="G257">
        <v>13</v>
      </c>
      <c r="H257" s="4" t="s">
        <v>9</v>
      </c>
      <c r="I257">
        <v>0</v>
      </c>
    </row>
    <row r="258" spans="1:9" x14ac:dyDescent="0.15">
      <c r="A258" s="1">
        <v>40800</v>
      </c>
      <c r="B258" s="4">
        <v>56.861950513882498</v>
      </c>
      <c r="C258">
        <v>12</v>
      </c>
      <c r="D258" s="4">
        <v>-5.0078983048023096</v>
      </c>
      <c r="E258">
        <v>1</v>
      </c>
      <c r="F258" s="4">
        <v>48.838461538461502</v>
      </c>
      <c r="G258">
        <v>13</v>
      </c>
      <c r="H258" s="4" t="s">
        <v>9</v>
      </c>
      <c r="I258">
        <v>0</v>
      </c>
    </row>
    <row r="259" spans="1:9" x14ac:dyDescent="0.15">
      <c r="A259" s="1">
        <v>40801</v>
      </c>
      <c r="B259" s="4">
        <v>47.979082184667497</v>
      </c>
      <c r="C259">
        <v>12</v>
      </c>
      <c r="D259" s="4">
        <v>-12.9501995752596</v>
      </c>
      <c r="E259">
        <v>1</v>
      </c>
      <c r="F259" s="4">
        <v>37.776923076923097</v>
      </c>
      <c r="G259">
        <v>13</v>
      </c>
      <c r="H259" s="4" t="s">
        <v>9</v>
      </c>
      <c r="I259">
        <v>0</v>
      </c>
    </row>
    <row r="260" spans="1:9" x14ac:dyDescent="0.15">
      <c r="A260" s="1">
        <v>40802</v>
      </c>
      <c r="B260" s="4">
        <v>67.429176632377406</v>
      </c>
      <c r="C260">
        <v>13</v>
      </c>
      <c r="D260" s="4">
        <v>0</v>
      </c>
      <c r="E260">
        <v>0</v>
      </c>
      <c r="F260" s="4">
        <v>66.069230769230799</v>
      </c>
      <c r="G260">
        <v>13</v>
      </c>
      <c r="H260" s="4" t="s">
        <v>9</v>
      </c>
      <c r="I260">
        <v>0</v>
      </c>
    </row>
    <row r="261" spans="1:9" x14ac:dyDescent="0.15">
      <c r="A261" s="1">
        <v>40803</v>
      </c>
      <c r="B261" s="4">
        <v>63.651959497920402</v>
      </c>
      <c r="C261">
        <v>13</v>
      </c>
      <c r="D261" s="4">
        <v>0</v>
      </c>
      <c r="E261">
        <v>0</v>
      </c>
      <c r="F261" s="4">
        <v>64.869230769230796</v>
      </c>
      <c r="G261">
        <v>13</v>
      </c>
      <c r="H261" s="4" t="s">
        <v>9</v>
      </c>
      <c r="I261">
        <v>0</v>
      </c>
    </row>
    <row r="262" spans="1:9" x14ac:dyDescent="0.15">
      <c r="A262" s="1">
        <v>40804</v>
      </c>
      <c r="B262" s="4">
        <v>33.107008665916098</v>
      </c>
      <c r="C262">
        <v>12</v>
      </c>
      <c r="D262" s="4">
        <v>-26.877021495013899</v>
      </c>
      <c r="E262">
        <v>1</v>
      </c>
      <c r="F262" s="4">
        <v>24.5461538461538</v>
      </c>
      <c r="G262">
        <v>13</v>
      </c>
      <c r="H262" s="4" t="s">
        <v>9</v>
      </c>
      <c r="I262">
        <v>0</v>
      </c>
    </row>
    <row r="263" spans="1:9" x14ac:dyDescent="0.15">
      <c r="A263" s="1">
        <v>40805</v>
      </c>
      <c r="B263" s="4">
        <v>65.886157819790398</v>
      </c>
      <c r="C263">
        <v>13</v>
      </c>
      <c r="D263" s="4">
        <v>0</v>
      </c>
      <c r="E263">
        <v>0</v>
      </c>
      <c r="F263" s="4">
        <v>65.153846153846203</v>
      </c>
      <c r="G263">
        <v>13</v>
      </c>
      <c r="H263" s="4" t="s">
        <v>9</v>
      </c>
      <c r="I263">
        <v>0</v>
      </c>
    </row>
    <row r="264" spans="1:9" x14ac:dyDescent="0.15">
      <c r="A264" s="1">
        <v>40806</v>
      </c>
      <c r="B264" s="4">
        <v>60.987026662362403</v>
      </c>
      <c r="C264">
        <v>13</v>
      </c>
      <c r="D264" s="4">
        <v>0</v>
      </c>
      <c r="E264">
        <v>0</v>
      </c>
      <c r="F264" s="4">
        <v>56.907692307692301</v>
      </c>
      <c r="G264">
        <v>13</v>
      </c>
      <c r="H264" s="4" t="s">
        <v>9</v>
      </c>
      <c r="I264">
        <v>0</v>
      </c>
    </row>
    <row r="265" spans="1:9" x14ac:dyDescent="0.15">
      <c r="A265" s="1">
        <v>40807</v>
      </c>
      <c r="B265" s="4">
        <v>59.957013998776603</v>
      </c>
      <c r="C265">
        <v>13</v>
      </c>
      <c r="D265" s="4">
        <v>0</v>
      </c>
      <c r="E265">
        <v>0</v>
      </c>
      <c r="F265" s="4">
        <v>56.076923076923102</v>
      </c>
      <c r="G265">
        <v>13</v>
      </c>
      <c r="H265" s="4" t="s">
        <v>9</v>
      </c>
      <c r="I265">
        <v>0</v>
      </c>
    </row>
    <row r="266" spans="1:9" x14ac:dyDescent="0.15">
      <c r="A266" s="1">
        <v>40808</v>
      </c>
      <c r="B266" s="4">
        <v>61.858913948442897</v>
      </c>
      <c r="C266">
        <v>13</v>
      </c>
      <c r="D266" s="4">
        <v>-3.0799434525246498</v>
      </c>
      <c r="E266">
        <v>0</v>
      </c>
      <c r="F266" s="4">
        <v>64.423076923076906</v>
      </c>
      <c r="G266">
        <v>13</v>
      </c>
      <c r="H266" s="4" t="s">
        <v>9</v>
      </c>
      <c r="I266">
        <v>0</v>
      </c>
    </row>
    <row r="267" spans="1:9" x14ac:dyDescent="0.15">
      <c r="A267" s="1">
        <v>40809</v>
      </c>
      <c r="B267" s="4">
        <v>59.959346451555703</v>
      </c>
      <c r="C267">
        <v>13</v>
      </c>
      <c r="D267" s="4">
        <v>-4.4666328357063296</v>
      </c>
      <c r="E267">
        <v>0</v>
      </c>
      <c r="F267" s="4">
        <v>62.323076923076897</v>
      </c>
      <c r="G267">
        <v>13</v>
      </c>
      <c r="H267" s="4" t="s">
        <v>9</v>
      </c>
      <c r="I267">
        <v>0</v>
      </c>
    </row>
    <row r="268" spans="1:9" x14ac:dyDescent="0.15">
      <c r="A268" s="1">
        <v>40810</v>
      </c>
      <c r="B268" s="4">
        <v>70.570747064154801</v>
      </c>
      <c r="C268">
        <v>13</v>
      </c>
      <c r="D268" s="4">
        <v>0</v>
      </c>
      <c r="E268">
        <v>0</v>
      </c>
      <c r="F268" s="4">
        <v>74.115384615384599</v>
      </c>
      <c r="G268">
        <v>13</v>
      </c>
      <c r="H268" s="4" t="s">
        <v>9</v>
      </c>
      <c r="I268">
        <v>0</v>
      </c>
    </row>
    <row r="269" spans="1:9" x14ac:dyDescent="0.15">
      <c r="A269" s="1">
        <v>40811</v>
      </c>
      <c r="B269" s="4">
        <v>61.292757889864703</v>
      </c>
      <c r="C269">
        <v>13</v>
      </c>
      <c r="D269" s="4">
        <v>0</v>
      </c>
      <c r="E269">
        <v>0</v>
      </c>
      <c r="F269" s="4">
        <v>60.861538461538501</v>
      </c>
      <c r="G269">
        <v>13</v>
      </c>
      <c r="H269" s="4" t="s">
        <v>9</v>
      </c>
      <c r="I269">
        <v>0</v>
      </c>
    </row>
    <row r="270" spans="1:9" x14ac:dyDescent="0.15">
      <c r="A270" s="1">
        <v>40812</v>
      </c>
      <c r="B270" s="4">
        <v>35.908922942338897</v>
      </c>
      <c r="C270">
        <v>13</v>
      </c>
      <c r="D270" s="4">
        <v>-24.633933350546101</v>
      </c>
      <c r="E270">
        <v>0</v>
      </c>
      <c r="F270" s="4">
        <v>71.433333333333294</v>
      </c>
      <c r="G270">
        <v>9</v>
      </c>
      <c r="H270" s="4">
        <v>-14.824999999999999</v>
      </c>
      <c r="I270">
        <v>4</v>
      </c>
    </row>
    <row r="271" spans="1:9" x14ac:dyDescent="0.15">
      <c r="A271" s="1">
        <v>40813</v>
      </c>
      <c r="B271" s="4">
        <v>36.303978551772403</v>
      </c>
      <c r="C271">
        <v>12</v>
      </c>
      <c r="D271" s="4">
        <v>-25.786322844748501</v>
      </c>
      <c r="E271">
        <v>1</v>
      </c>
      <c r="F271" s="4">
        <v>49.61</v>
      </c>
      <c r="G271">
        <v>10</v>
      </c>
      <c r="H271" s="4">
        <v>-11</v>
      </c>
      <c r="I271">
        <v>3</v>
      </c>
    </row>
    <row r="272" spans="1:9" x14ac:dyDescent="0.15">
      <c r="A272" s="1">
        <v>40814</v>
      </c>
      <c r="B272" s="4">
        <v>37.031086414860901</v>
      </c>
      <c r="C272">
        <v>12</v>
      </c>
      <c r="D272" s="4">
        <v>-23.9231688039999</v>
      </c>
      <c r="E272">
        <v>1</v>
      </c>
      <c r="F272" s="4">
        <v>28.6</v>
      </c>
      <c r="G272">
        <v>13</v>
      </c>
      <c r="H272" s="4" t="s">
        <v>9</v>
      </c>
      <c r="I272">
        <v>0</v>
      </c>
    </row>
    <row r="273" spans="1:9" x14ac:dyDescent="0.15">
      <c r="A273" s="1">
        <v>40815</v>
      </c>
      <c r="B273" s="4">
        <v>71.366838552420504</v>
      </c>
      <c r="C273">
        <v>13</v>
      </c>
      <c r="D273" s="4">
        <v>0</v>
      </c>
      <c r="E273">
        <v>0</v>
      </c>
      <c r="F273" s="4">
        <v>67.900000000000006</v>
      </c>
      <c r="G273">
        <v>13</v>
      </c>
      <c r="H273" s="4" t="s">
        <v>9</v>
      </c>
      <c r="I273">
        <v>0</v>
      </c>
    </row>
    <row r="274" spans="1:9" x14ac:dyDescent="0.15">
      <c r="A274" s="1">
        <v>40816</v>
      </c>
      <c r="B274" s="4">
        <v>64.971105026611099</v>
      </c>
      <c r="C274">
        <v>13</v>
      </c>
      <c r="D274" s="4">
        <v>0</v>
      </c>
      <c r="E274">
        <v>0</v>
      </c>
      <c r="F274" s="4">
        <v>60.815384615384602</v>
      </c>
      <c r="G274">
        <v>13</v>
      </c>
      <c r="H274" s="4" t="s">
        <v>9</v>
      </c>
      <c r="I274">
        <v>0</v>
      </c>
    </row>
    <row r="275" spans="1:9" x14ac:dyDescent="0.15">
      <c r="A275" s="1">
        <v>40817</v>
      </c>
      <c r="B275" s="4">
        <v>72.906127791758493</v>
      </c>
      <c r="C275">
        <v>13</v>
      </c>
      <c r="D275" s="4">
        <v>0</v>
      </c>
      <c r="E275">
        <v>0</v>
      </c>
      <c r="F275" s="4">
        <v>88.5230769230769</v>
      </c>
      <c r="G275">
        <v>13</v>
      </c>
      <c r="H275" s="4" t="s">
        <v>9</v>
      </c>
      <c r="I275">
        <v>0</v>
      </c>
    </row>
    <row r="276" spans="1:9" x14ac:dyDescent="0.15">
      <c r="A276" s="1">
        <v>40818</v>
      </c>
      <c r="B276" s="4">
        <v>77.0299585068298</v>
      </c>
      <c r="C276">
        <v>13</v>
      </c>
      <c r="D276" s="4">
        <v>0</v>
      </c>
      <c r="E276">
        <v>0</v>
      </c>
      <c r="F276" s="4">
        <v>82.469230769230805</v>
      </c>
      <c r="G276">
        <v>13</v>
      </c>
      <c r="H276" s="4" t="s">
        <v>9</v>
      </c>
      <c r="I276">
        <v>0</v>
      </c>
    </row>
    <row r="277" spans="1:9" x14ac:dyDescent="0.15">
      <c r="A277" s="1">
        <v>40819</v>
      </c>
      <c r="B277" s="4">
        <v>85.676706465760503</v>
      </c>
      <c r="C277">
        <v>13</v>
      </c>
      <c r="D277" s="4">
        <v>0</v>
      </c>
      <c r="E277">
        <v>0</v>
      </c>
      <c r="F277" s="4">
        <v>88.661538461538498</v>
      </c>
      <c r="G277">
        <v>13</v>
      </c>
      <c r="H277" s="4" t="s">
        <v>9</v>
      </c>
      <c r="I277">
        <v>0</v>
      </c>
    </row>
    <row r="278" spans="1:9" x14ac:dyDescent="0.15">
      <c r="A278" s="1">
        <v>40820</v>
      </c>
      <c r="B278" s="4">
        <v>66.352810037925806</v>
      </c>
      <c r="C278">
        <v>13</v>
      </c>
      <c r="D278" s="4">
        <v>0</v>
      </c>
      <c r="E278">
        <v>0</v>
      </c>
      <c r="F278" s="4">
        <v>61.853846153846199</v>
      </c>
      <c r="G278">
        <v>13</v>
      </c>
      <c r="H278" s="4" t="s">
        <v>9</v>
      </c>
      <c r="I278">
        <v>0</v>
      </c>
    </row>
    <row r="279" spans="1:9" x14ac:dyDescent="0.15">
      <c r="A279" s="1">
        <v>40821</v>
      </c>
      <c r="B279" s="4">
        <v>76.508811040125707</v>
      </c>
      <c r="C279">
        <v>13</v>
      </c>
      <c r="D279" s="4">
        <v>0</v>
      </c>
      <c r="E279">
        <v>0</v>
      </c>
      <c r="F279" s="4">
        <v>78.861538461538402</v>
      </c>
      <c r="G279">
        <v>13</v>
      </c>
      <c r="H279" s="4" t="s">
        <v>9</v>
      </c>
      <c r="I279">
        <v>0</v>
      </c>
    </row>
    <row r="280" spans="1:9" x14ac:dyDescent="0.15">
      <c r="A280" s="1">
        <v>40822</v>
      </c>
      <c r="B280" s="4">
        <v>46.431992791828897</v>
      </c>
      <c r="C280">
        <v>13</v>
      </c>
      <c r="D280" s="4">
        <v>-16.274610835897398</v>
      </c>
      <c r="E280">
        <v>0</v>
      </c>
      <c r="F280" s="4">
        <v>71.040000000000006</v>
      </c>
      <c r="G280">
        <v>10</v>
      </c>
      <c r="H280" s="4">
        <v>-6</v>
      </c>
      <c r="I280">
        <v>3</v>
      </c>
    </row>
    <row r="281" spans="1:9" x14ac:dyDescent="0.15">
      <c r="A281" s="1">
        <v>40823</v>
      </c>
      <c r="B281" s="4">
        <v>37.6995687648472</v>
      </c>
      <c r="C281">
        <v>12</v>
      </c>
      <c r="D281" s="4">
        <v>-24.135017779188601</v>
      </c>
      <c r="E281">
        <v>1</v>
      </c>
      <c r="F281" s="4">
        <v>46.8</v>
      </c>
      <c r="G281">
        <v>10</v>
      </c>
      <c r="H281" s="4">
        <v>-7.1666666666666696</v>
      </c>
      <c r="I281">
        <v>3</v>
      </c>
    </row>
    <row r="282" spans="1:9" x14ac:dyDescent="0.15">
      <c r="A282" s="1">
        <v>40824</v>
      </c>
      <c r="B282" s="4">
        <v>42.583751520613603</v>
      </c>
      <c r="C282">
        <v>12</v>
      </c>
      <c r="D282" s="4">
        <v>-17.464954149536499</v>
      </c>
      <c r="E282">
        <v>1</v>
      </c>
      <c r="F282" s="4">
        <v>28.823076923076901</v>
      </c>
      <c r="G282">
        <v>13</v>
      </c>
      <c r="H282" s="4" t="s">
        <v>9</v>
      </c>
      <c r="I282">
        <v>0</v>
      </c>
    </row>
    <row r="283" spans="1:9" x14ac:dyDescent="0.15">
      <c r="A283" s="1">
        <v>40825</v>
      </c>
      <c r="B283" s="4">
        <v>56.179197617395801</v>
      </c>
      <c r="C283">
        <v>13</v>
      </c>
      <c r="D283" s="4">
        <v>0</v>
      </c>
      <c r="E283">
        <v>0</v>
      </c>
      <c r="F283" s="4">
        <v>48.338461538461502</v>
      </c>
      <c r="G283">
        <v>13</v>
      </c>
      <c r="H283" s="4" t="s">
        <v>9</v>
      </c>
      <c r="I283">
        <v>0</v>
      </c>
    </row>
    <row r="284" spans="1:9" x14ac:dyDescent="0.15">
      <c r="A284" s="1">
        <v>40826</v>
      </c>
      <c r="B284" s="4">
        <v>70.333275983033303</v>
      </c>
      <c r="C284">
        <v>13</v>
      </c>
      <c r="D284" s="4">
        <v>0</v>
      </c>
      <c r="E284">
        <v>0</v>
      </c>
      <c r="F284" s="4">
        <v>72.738461538461493</v>
      </c>
      <c r="G284">
        <v>13</v>
      </c>
      <c r="H284" s="4" t="s">
        <v>9</v>
      </c>
      <c r="I284">
        <v>0</v>
      </c>
    </row>
    <row r="285" spans="1:9" x14ac:dyDescent="0.15">
      <c r="A285" s="1">
        <v>40827</v>
      </c>
      <c r="B285" s="4">
        <v>51.187105864056697</v>
      </c>
      <c r="C285">
        <v>12</v>
      </c>
      <c r="D285" s="4">
        <v>-11.235277366154</v>
      </c>
      <c r="E285">
        <v>1</v>
      </c>
      <c r="F285" s="4">
        <v>60.009090909090901</v>
      </c>
      <c r="G285">
        <v>11</v>
      </c>
      <c r="H285" s="4">
        <v>-7.7</v>
      </c>
      <c r="I285">
        <v>2</v>
      </c>
    </row>
    <row r="286" spans="1:9" x14ac:dyDescent="0.15">
      <c r="A286" s="1">
        <v>40828</v>
      </c>
      <c r="B286" s="4">
        <v>41.242906546358597</v>
      </c>
      <c r="C286">
        <v>13</v>
      </c>
      <c r="D286" s="4">
        <v>-19.833112741143999</v>
      </c>
      <c r="E286">
        <v>0</v>
      </c>
      <c r="F286" s="4">
        <v>67.319999999999993</v>
      </c>
      <c r="G286">
        <v>10</v>
      </c>
      <c r="H286" s="4">
        <v>-9.8000000000000007</v>
      </c>
      <c r="I286">
        <v>3</v>
      </c>
    </row>
    <row r="287" spans="1:9" x14ac:dyDescent="0.15">
      <c r="A287" s="1">
        <v>40829</v>
      </c>
      <c r="B287" s="4">
        <v>52.8781560295322</v>
      </c>
      <c r="C287">
        <v>12</v>
      </c>
      <c r="D287" s="4">
        <v>-9.0737245491082703</v>
      </c>
      <c r="E287">
        <v>1</v>
      </c>
      <c r="F287" s="4">
        <v>46.9</v>
      </c>
      <c r="G287">
        <v>13</v>
      </c>
      <c r="H287" s="4" t="s">
        <v>9</v>
      </c>
      <c r="I287">
        <v>0</v>
      </c>
    </row>
    <row r="288" spans="1:9" x14ac:dyDescent="0.15">
      <c r="A288" s="1">
        <v>40830</v>
      </c>
      <c r="B288" s="4">
        <v>21.9295369246577</v>
      </c>
      <c r="C288">
        <v>12</v>
      </c>
      <c r="D288" s="4">
        <v>-38.3338082534313</v>
      </c>
      <c r="E288">
        <v>1</v>
      </c>
      <c r="F288" s="4">
        <v>21.14</v>
      </c>
      <c r="G288">
        <v>10</v>
      </c>
      <c r="H288" s="4">
        <v>-6.6666666666666696</v>
      </c>
      <c r="I288">
        <v>3</v>
      </c>
    </row>
    <row r="289" spans="1:9" x14ac:dyDescent="0.15">
      <c r="A289" s="1">
        <v>40831</v>
      </c>
      <c r="B289" s="4">
        <v>22.209005127004001</v>
      </c>
      <c r="C289">
        <v>11</v>
      </c>
      <c r="D289" s="4">
        <v>-24.189655940486599</v>
      </c>
      <c r="E289">
        <v>2</v>
      </c>
      <c r="F289" s="4">
        <v>11.616666666666699</v>
      </c>
      <c r="G289">
        <v>12</v>
      </c>
      <c r="H289" s="4">
        <v>-6.6</v>
      </c>
      <c r="I289">
        <v>1</v>
      </c>
    </row>
    <row r="290" spans="1:9" x14ac:dyDescent="0.15">
      <c r="A290" s="1">
        <v>40832</v>
      </c>
      <c r="B290" s="4">
        <v>62.069407913494899</v>
      </c>
      <c r="C290">
        <v>13</v>
      </c>
      <c r="D290" s="4">
        <v>-2.6779327197362002</v>
      </c>
      <c r="E290">
        <v>0</v>
      </c>
      <c r="F290" s="4">
        <v>71.591666666666697</v>
      </c>
      <c r="G290">
        <v>12</v>
      </c>
      <c r="H290" s="4">
        <v>-0.9</v>
      </c>
      <c r="I290">
        <v>1</v>
      </c>
    </row>
    <row r="291" spans="1:9" x14ac:dyDescent="0.15">
      <c r="A291" s="1">
        <v>40833</v>
      </c>
      <c r="B291" s="4">
        <v>46.128858529975197</v>
      </c>
      <c r="C291">
        <v>12</v>
      </c>
      <c r="D291" s="4">
        <v>-16.1353997797147</v>
      </c>
      <c r="E291">
        <v>1</v>
      </c>
      <c r="F291" s="4">
        <v>53.854545454545502</v>
      </c>
      <c r="G291">
        <v>11</v>
      </c>
      <c r="H291" s="4">
        <v>-6.25</v>
      </c>
      <c r="I291">
        <v>2</v>
      </c>
    </row>
    <row r="292" spans="1:9" x14ac:dyDescent="0.15">
      <c r="A292" s="1">
        <v>40834</v>
      </c>
      <c r="B292" s="4">
        <v>32.950618893607398</v>
      </c>
      <c r="C292">
        <v>12</v>
      </c>
      <c r="D292" s="4">
        <v>-29.551228841391801</v>
      </c>
      <c r="E292">
        <v>1</v>
      </c>
      <c r="F292" s="4">
        <v>68.099999999999994</v>
      </c>
      <c r="G292">
        <v>8</v>
      </c>
      <c r="H292" s="4">
        <v>-16.68</v>
      </c>
      <c r="I292">
        <v>5</v>
      </c>
    </row>
    <row r="293" spans="1:9" x14ac:dyDescent="0.15">
      <c r="A293" s="1">
        <v>40835</v>
      </c>
      <c r="B293" s="4">
        <v>0</v>
      </c>
      <c r="C293">
        <v>0</v>
      </c>
      <c r="D293" s="4">
        <v>-14.438223058833101</v>
      </c>
      <c r="E293">
        <v>13</v>
      </c>
      <c r="F293" s="4" t="s">
        <v>9</v>
      </c>
      <c r="G293">
        <v>0</v>
      </c>
      <c r="H293" s="4">
        <v>-15.176923076923099</v>
      </c>
      <c r="I293">
        <v>13</v>
      </c>
    </row>
    <row r="294" spans="1:9" x14ac:dyDescent="0.15">
      <c r="A294" s="1">
        <v>40836</v>
      </c>
      <c r="B294" s="4">
        <v>50.918602839520602</v>
      </c>
      <c r="C294">
        <v>13</v>
      </c>
      <c r="D294" s="4">
        <v>-9.3517504058382794</v>
      </c>
      <c r="E294">
        <v>0</v>
      </c>
      <c r="F294" s="4">
        <v>70.680000000000007</v>
      </c>
      <c r="G294">
        <v>10</v>
      </c>
      <c r="H294" s="4">
        <v>-6.56666666666667</v>
      </c>
      <c r="I294">
        <v>3</v>
      </c>
    </row>
    <row r="295" spans="1:9" x14ac:dyDescent="0.15">
      <c r="A295" s="1">
        <v>40837</v>
      </c>
      <c r="B295" s="4">
        <v>57.3784025501486</v>
      </c>
      <c r="C295">
        <v>13</v>
      </c>
      <c r="D295" s="4">
        <v>-12.0983101727613</v>
      </c>
      <c r="E295">
        <v>0</v>
      </c>
      <c r="F295" s="4">
        <v>76.6636363636364</v>
      </c>
      <c r="G295">
        <v>11</v>
      </c>
      <c r="H295" s="4">
        <v>-7.4</v>
      </c>
      <c r="I295">
        <v>2</v>
      </c>
    </row>
    <row r="296" spans="1:9" x14ac:dyDescent="0.15">
      <c r="A296" s="1">
        <v>40838</v>
      </c>
      <c r="B296" s="4">
        <v>35.145377125413297</v>
      </c>
      <c r="C296">
        <v>12</v>
      </c>
      <c r="D296" s="4">
        <v>-26.095005452006799</v>
      </c>
      <c r="E296">
        <v>1</v>
      </c>
      <c r="F296" s="4">
        <v>36.590909090909101</v>
      </c>
      <c r="G296">
        <v>11</v>
      </c>
      <c r="H296" s="4">
        <v>-5.5</v>
      </c>
      <c r="I296">
        <v>2</v>
      </c>
    </row>
    <row r="297" spans="1:9" x14ac:dyDescent="0.15">
      <c r="A297" s="1">
        <v>40839</v>
      </c>
      <c r="B297" s="4">
        <v>35.927887161325103</v>
      </c>
      <c r="C297">
        <v>12</v>
      </c>
      <c r="D297" s="4">
        <v>-26.4249563874336</v>
      </c>
      <c r="E297">
        <v>1</v>
      </c>
      <c r="F297" s="4">
        <v>66.133333333333297</v>
      </c>
      <c r="G297">
        <v>9</v>
      </c>
      <c r="H297" s="4">
        <v>-19.350000000000001</v>
      </c>
      <c r="I297">
        <v>4</v>
      </c>
    </row>
    <row r="298" spans="1:9" x14ac:dyDescent="0.15">
      <c r="A298" s="1">
        <v>40840</v>
      </c>
      <c r="B298" s="4">
        <v>3.1958535796321401</v>
      </c>
      <c r="C298">
        <v>12</v>
      </c>
      <c r="D298" s="4">
        <v>-57.492321639843396</v>
      </c>
      <c r="E298">
        <v>1</v>
      </c>
      <c r="F298" s="4">
        <v>29.9</v>
      </c>
      <c r="G298">
        <v>7</v>
      </c>
      <c r="H298" s="4">
        <v>-23.566666666666698</v>
      </c>
      <c r="I298">
        <v>6</v>
      </c>
    </row>
    <row r="299" spans="1:9" x14ac:dyDescent="0.15">
      <c r="A299" s="1">
        <v>40841</v>
      </c>
      <c r="B299" s="4">
        <v>23.254707616364101</v>
      </c>
      <c r="C299">
        <v>13</v>
      </c>
      <c r="D299" s="4">
        <v>-37.573332692800797</v>
      </c>
      <c r="E299">
        <v>0</v>
      </c>
      <c r="F299" s="4">
        <v>66.855555555555597</v>
      </c>
      <c r="G299">
        <v>9</v>
      </c>
      <c r="H299" s="4">
        <v>-33.299999999999997</v>
      </c>
      <c r="I299">
        <v>4</v>
      </c>
    </row>
    <row r="300" spans="1:9" x14ac:dyDescent="0.15">
      <c r="A300" s="1">
        <v>40842</v>
      </c>
      <c r="B300" s="4">
        <v>0</v>
      </c>
      <c r="C300">
        <v>0</v>
      </c>
      <c r="D300" s="4">
        <v>-10.0897175172048</v>
      </c>
      <c r="E300">
        <v>13</v>
      </c>
      <c r="F300" s="4">
        <v>14.55</v>
      </c>
      <c r="G300">
        <v>2</v>
      </c>
      <c r="H300" s="4">
        <v>-16.954545454545499</v>
      </c>
      <c r="I300">
        <v>11</v>
      </c>
    </row>
    <row r="301" spans="1:9" x14ac:dyDescent="0.15">
      <c r="A301" s="1">
        <v>40843</v>
      </c>
      <c r="B301" s="4">
        <v>44.095231760254201</v>
      </c>
      <c r="C301">
        <v>13</v>
      </c>
      <c r="D301" s="4">
        <v>-21.974383132006899</v>
      </c>
      <c r="E301">
        <v>0</v>
      </c>
      <c r="F301" s="4">
        <v>81.4444444444445</v>
      </c>
      <c r="G301">
        <v>9</v>
      </c>
      <c r="H301" s="4">
        <v>-15.95</v>
      </c>
      <c r="I301">
        <v>4</v>
      </c>
    </row>
    <row r="302" spans="1:9" x14ac:dyDescent="0.15">
      <c r="A302" s="1">
        <v>40844</v>
      </c>
      <c r="B302" s="4">
        <v>38.119730823295498</v>
      </c>
      <c r="C302">
        <v>13</v>
      </c>
      <c r="D302" s="4">
        <v>-26.106525730522701</v>
      </c>
      <c r="E302">
        <v>0</v>
      </c>
      <c r="F302" s="4">
        <v>76.633333333333297</v>
      </c>
      <c r="G302">
        <v>9</v>
      </c>
      <c r="H302" s="4">
        <v>-16.975000000000001</v>
      </c>
      <c r="I302">
        <v>4</v>
      </c>
    </row>
    <row r="303" spans="1:9" x14ac:dyDescent="0.15">
      <c r="A303" s="1">
        <v>40845</v>
      </c>
      <c r="B303" s="4">
        <v>25.5618891783949</v>
      </c>
      <c r="C303">
        <v>12</v>
      </c>
      <c r="D303" s="4">
        <v>-36.498455178984898</v>
      </c>
      <c r="E303">
        <v>1</v>
      </c>
      <c r="F303" s="4">
        <v>59.088888888888903</v>
      </c>
      <c r="G303">
        <v>9</v>
      </c>
      <c r="H303" s="4">
        <v>-31.65</v>
      </c>
      <c r="I303">
        <v>4</v>
      </c>
    </row>
    <row r="304" spans="1:9" x14ac:dyDescent="0.15">
      <c r="A304" s="1">
        <v>40846</v>
      </c>
      <c r="B304" s="4">
        <v>17.105093148158499</v>
      </c>
      <c r="C304">
        <v>13</v>
      </c>
      <c r="D304" s="4">
        <v>-41.868986594270197</v>
      </c>
      <c r="E304">
        <v>0</v>
      </c>
      <c r="F304" s="4">
        <v>64.7777777777778</v>
      </c>
      <c r="G304">
        <v>9</v>
      </c>
      <c r="H304" s="4">
        <v>-40.524999999999999</v>
      </c>
      <c r="I304">
        <v>4</v>
      </c>
    </row>
    <row r="305" spans="1:9" x14ac:dyDescent="0.15">
      <c r="A305" s="1">
        <v>40847</v>
      </c>
      <c r="B305" s="4">
        <v>27.175384255284101</v>
      </c>
      <c r="C305">
        <v>13</v>
      </c>
      <c r="D305" s="4">
        <v>-30.8363987525025</v>
      </c>
      <c r="E305">
        <v>0</v>
      </c>
      <c r="F305" s="4">
        <v>63.933333333333302</v>
      </c>
      <c r="G305">
        <v>9</v>
      </c>
      <c r="H305" s="4">
        <v>-22.95</v>
      </c>
      <c r="I305">
        <v>4</v>
      </c>
    </row>
    <row r="306" spans="1:9" x14ac:dyDescent="0.15">
      <c r="A306" s="1">
        <v>40848</v>
      </c>
      <c r="B306" s="4">
        <v>0</v>
      </c>
      <c r="C306">
        <v>0</v>
      </c>
      <c r="D306" s="4">
        <v>-12.373019277017701</v>
      </c>
      <c r="E306">
        <v>13</v>
      </c>
      <c r="F306" s="4">
        <v>15.033333333333299</v>
      </c>
      <c r="G306">
        <v>6</v>
      </c>
      <c r="H306" s="4">
        <v>-27.9714285714286</v>
      </c>
      <c r="I306">
        <v>7</v>
      </c>
    </row>
    <row r="307" spans="1:9" x14ac:dyDescent="0.15">
      <c r="A307" s="1">
        <v>40849</v>
      </c>
      <c r="B307" s="4">
        <v>15.5766566491984</v>
      </c>
      <c r="C307">
        <v>13</v>
      </c>
      <c r="D307" s="4">
        <v>-43.674364201577902</v>
      </c>
      <c r="E307">
        <v>0</v>
      </c>
      <c r="F307" s="4">
        <v>68.037499999999994</v>
      </c>
      <c r="G307">
        <v>8</v>
      </c>
      <c r="H307" s="4">
        <v>-34.020000000000003</v>
      </c>
      <c r="I307">
        <v>5</v>
      </c>
    </row>
    <row r="308" spans="1:9" x14ac:dyDescent="0.15">
      <c r="A308" s="1">
        <v>40850</v>
      </c>
      <c r="B308" s="4">
        <v>25.506367283973599</v>
      </c>
      <c r="C308">
        <v>12</v>
      </c>
      <c r="D308" s="4">
        <v>-36.299107700977103</v>
      </c>
      <c r="E308">
        <v>1</v>
      </c>
      <c r="F308" s="4">
        <v>49.424999999999997</v>
      </c>
      <c r="G308">
        <v>8</v>
      </c>
      <c r="H308" s="4">
        <v>-14.84</v>
      </c>
      <c r="I308">
        <v>5</v>
      </c>
    </row>
    <row r="309" spans="1:9" x14ac:dyDescent="0.15">
      <c r="A309" s="1">
        <v>40851</v>
      </c>
      <c r="B309" s="4">
        <v>45.6032768260702</v>
      </c>
      <c r="C309">
        <v>13</v>
      </c>
      <c r="D309" s="4">
        <v>-17.6155981867505</v>
      </c>
      <c r="E309">
        <v>0</v>
      </c>
      <c r="F309" s="4">
        <v>71.180000000000007</v>
      </c>
      <c r="G309">
        <v>10</v>
      </c>
      <c r="H309" s="4">
        <v>-13.9</v>
      </c>
      <c r="I309">
        <v>3</v>
      </c>
    </row>
    <row r="310" spans="1:9" x14ac:dyDescent="0.15">
      <c r="A310" s="1">
        <v>40852</v>
      </c>
      <c r="B310" s="4">
        <v>21.923852991531302</v>
      </c>
      <c r="C310">
        <v>12</v>
      </c>
      <c r="D310" s="4">
        <v>-37.961073687727399</v>
      </c>
      <c r="E310">
        <v>1</v>
      </c>
      <c r="F310" s="4">
        <v>13.216666666666701</v>
      </c>
      <c r="G310">
        <v>12</v>
      </c>
      <c r="H310" s="4">
        <v>-7.3</v>
      </c>
      <c r="I310">
        <v>1</v>
      </c>
    </row>
    <row r="311" spans="1:9" x14ac:dyDescent="0.15">
      <c r="A311" s="1">
        <v>40853</v>
      </c>
      <c r="B311" s="4">
        <v>27.403039709528201</v>
      </c>
      <c r="C311">
        <v>12</v>
      </c>
      <c r="D311" s="4">
        <v>-32.555139259414901</v>
      </c>
      <c r="E311">
        <v>1</v>
      </c>
      <c r="F311" s="4">
        <v>19.316666666666698</v>
      </c>
      <c r="G311">
        <v>12</v>
      </c>
      <c r="H311" s="4">
        <v>-3.3</v>
      </c>
      <c r="I311">
        <v>1</v>
      </c>
    </row>
    <row r="312" spans="1:9" x14ac:dyDescent="0.15">
      <c r="A312" s="1">
        <v>40854</v>
      </c>
      <c r="B312" s="4">
        <v>16.897800038156198</v>
      </c>
      <c r="C312">
        <v>12</v>
      </c>
      <c r="D312" s="4">
        <v>-44.0547817992151</v>
      </c>
      <c r="E312">
        <v>1</v>
      </c>
      <c r="F312" s="4">
        <v>32.274999999999999</v>
      </c>
      <c r="G312">
        <v>8</v>
      </c>
      <c r="H312" s="4">
        <v>-15.92</v>
      </c>
      <c r="I312">
        <v>5</v>
      </c>
    </row>
    <row r="313" spans="1:9" x14ac:dyDescent="0.15">
      <c r="A313" s="1">
        <v>40855</v>
      </c>
      <c r="B313" s="4">
        <v>26.596325521525401</v>
      </c>
      <c r="C313">
        <v>12</v>
      </c>
      <c r="D313" s="4">
        <v>-35.122183737786699</v>
      </c>
      <c r="E313">
        <v>1</v>
      </c>
      <c r="F313" s="4">
        <v>43.288888888888899</v>
      </c>
      <c r="G313">
        <v>9</v>
      </c>
      <c r="H313" s="4">
        <v>-13.275</v>
      </c>
      <c r="I313">
        <v>4</v>
      </c>
    </row>
    <row r="314" spans="1:9" x14ac:dyDescent="0.15">
      <c r="A314" s="1">
        <v>40856</v>
      </c>
      <c r="B314" s="4">
        <v>6.0635978956033103</v>
      </c>
      <c r="C314">
        <v>11</v>
      </c>
      <c r="D314" s="4">
        <v>-36.205947195199599</v>
      </c>
      <c r="E314">
        <v>2</v>
      </c>
      <c r="F314" s="4">
        <v>5.92</v>
      </c>
      <c r="G314">
        <v>5</v>
      </c>
      <c r="H314" s="4">
        <v>-8.0500000000000007</v>
      </c>
      <c r="I314">
        <v>8</v>
      </c>
    </row>
    <row r="315" spans="1:9" x14ac:dyDescent="0.15">
      <c r="A315" s="1">
        <v>40857</v>
      </c>
      <c r="B315" s="4">
        <v>18.640414515814498</v>
      </c>
      <c r="C315">
        <v>12</v>
      </c>
      <c r="D315" s="4">
        <v>-43.550689884089401</v>
      </c>
      <c r="E315">
        <v>1</v>
      </c>
      <c r="F315" s="4">
        <v>60.8</v>
      </c>
      <c r="G315">
        <v>8</v>
      </c>
      <c r="H315" s="4">
        <v>-33.380000000000003</v>
      </c>
      <c r="I315">
        <v>5</v>
      </c>
    </row>
    <row r="316" spans="1:9" x14ac:dyDescent="0.15">
      <c r="A316" s="1">
        <v>40858</v>
      </c>
      <c r="B316" s="4">
        <v>0</v>
      </c>
      <c r="C316">
        <v>0</v>
      </c>
      <c r="D316" s="4">
        <v>-15.0416825121063</v>
      </c>
      <c r="E316">
        <v>13</v>
      </c>
      <c r="F316" s="4">
        <v>26.15</v>
      </c>
      <c r="G316">
        <v>4</v>
      </c>
      <c r="H316" s="4">
        <v>-29.366666666666699</v>
      </c>
      <c r="I316">
        <v>9</v>
      </c>
    </row>
    <row r="317" spans="1:9" x14ac:dyDescent="0.15">
      <c r="A317" s="1">
        <v>40859</v>
      </c>
      <c r="B317" s="4">
        <v>29.097580262073201</v>
      </c>
      <c r="C317">
        <v>13</v>
      </c>
      <c r="D317" s="4">
        <v>-32.919763814122298</v>
      </c>
      <c r="E317">
        <v>0</v>
      </c>
      <c r="F317" s="4">
        <v>78.45</v>
      </c>
      <c r="G317">
        <v>8</v>
      </c>
      <c r="H317" s="4">
        <v>-21.86</v>
      </c>
      <c r="I317">
        <v>5</v>
      </c>
    </row>
    <row r="318" spans="1:9" x14ac:dyDescent="0.15">
      <c r="A318" s="1">
        <v>40860</v>
      </c>
      <c r="B318" s="4">
        <v>6.4850501303922101</v>
      </c>
      <c r="C318">
        <v>11</v>
      </c>
      <c r="D318" s="4">
        <v>-40.423463764880601</v>
      </c>
      <c r="E318">
        <v>2</v>
      </c>
      <c r="F318" s="4">
        <v>14.4428571428571</v>
      </c>
      <c r="G318">
        <v>7</v>
      </c>
      <c r="H318" s="4">
        <v>-18.183333333333302</v>
      </c>
      <c r="I318">
        <v>6</v>
      </c>
    </row>
    <row r="319" spans="1:9" x14ac:dyDescent="0.15">
      <c r="A319" s="1">
        <v>40861</v>
      </c>
      <c r="B319" s="4">
        <v>33.891135022802899</v>
      </c>
      <c r="C319">
        <v>12</v>
      </c>
      <c r="D319" s="4">
        <v>-28.7228448999828</v>
      </c>
      <c r="E319">
        <v>1</v>
      </c>
      <c r="F319" s="4">
        <v>75.3</v>
      </c>
      <c r="G319">
        <v>8</v>
      </c>
      <c r="H319" s="4">
        <v>-22.08</v>
      </c>
      <c r="I319">
        <v>5</v>
      </c>
    </row>
    <row r="320" spans="1:9" x14ac:dyDescent="0.15">
      <c r="A320" s="1">
        <v>40862</v>
      </c>
      <c r="B320" s="4">
        <v>10.8247709751772</v>
      </c>
      <c r="C320">
        <v>11</v>
      </c>
      <c r="D320" s="4">
        <v>-36.215651792622197</v>
      </c>
      <c r="E320">
        <v>2</v>
      </c>
      <c r="F320" s="4">
        <v>11.911111111111101</v>
      </c>
      <c r="G320">
        <v>9</v>
      </c>
      <c r="H320" s="4">
        <v>-16</v>
      </c>
      <c r="I320">
        <v>4</v>
      </c>
    </row>
    <row r="321" spans="1:9" x14ac:dyDescent="0.15">
      <c r="A321" s="1">
        <v>40863</v>
      </c>
      <c r="B321" s="4">
        <v>19.0083430838007</v>
      </c>
      <c r="C321">
        <v>13</v>
      </c>
      <c r="D321" s="4">
        <v>-39.372471586797303</v>
      </c>
      <c r="E321">
        <v>0</v>
      </c>
      <c r="F321" s="4">
        <v>70.25</v>
      </c>
      <c r="G321">
        <v>8</v>
      </c>
      <c r="H321" s="4">
        <v>-33</v>
      </c>
      <c r="I321">
        <v>5</v>
      </c>
    </row>
    <row r="322" spans="1:9" x14ac:dyDescent="0.15">
      <c r="A322" s="1">
        <v>40864</v>
      </c>
      <c r="B322" s="4">
        <v>17.863888686496999</v>
      </c>
      <c r="C322">
        <v>13</v>
      </c>
      <c r="D322" s="4">
        <v>-41.047516515554697</v>
      </c>
      <c r="E322">
        <v>0</v>
      </c>
      <c r="F322" s="4">
        <v>70.125</v>
      </c>
      <c r="G322">
        <v>8</v>
      </c>
      <c r="H322" s="4">
        <v>-31.92</v>
      </c>
      <c r="I322">
        <v>5</v>
      </c>
    </row>
    <row r="323" spans="1:9" x14ac:dyDescent="0.15">
      <c r="A323" s="1">
        <v>40865</v>
      </c>
      <c r="B323" s="4">
        <v>23.5140519111701</v>
      </c>
      <c r="C323">
        <v>12</v>
      </c>
      <c r="D323" s="4">
        <v>-38.9779982000831</v>
      </c>
      <c r="E323">
        <v>1</v>
      </c>
      <c r="F323" s="4">
        <v>65.025000000000006</v>
      </c>
      <c r="G323">
        <v>8</v>
      </c>
      <c r="H323" s="4">
        <v>-28.08</v>
      </c>
      <c r="I323">
        <v>5</v>
      </c>
    </row>
    <row r="324" spans="1:9" x14ac:dyDescent="0.15">
      <c r="A324" s="1">
        <v>40866</v>
      </c>
      <c r="B324" s="4">
        <v>37.113213617546201</v>
      </c>
      <c r="C324">
        <v>13</v>
      </c>
      <c r="D324" s="4">
        <v>-22.1974857424803</v>
      </c>
      <c r="E324">
        <v>0</v>
      </c>
      <c r="F324" s="4">
        <v>67.144444444444503</v>
      </c>
      <c r="G324">
        <v>9</v>
      </c>
      <c r="H324" s="4">
        <v>-11.4</v>
      </c>
      <c r="I324">
        <v>4</v>
      </c>
    </row>
    <row r="325" spans="1:9" x14ac:dyDescent="0.15">
      <c r="A325" s="1">
        <v>40867</v>
      </c>
      <c r="B325" s="4">
        <v>2.4274601710775299</v>
      </c>
      <c r="C325">
        <v>11</v>
      </c>
      <c r="D325" s="4">
        <v>-40.131778724122</v>
      </c>
      <c r="E325">
        <v>2</v>
      </c>
      <c r="F325" s="4">
        <v>14.1</v>
      </c>
      <c r="G325">
        <v>5</v>
      </c>
      <c r="H325" s="4">
        <v>-17.875</v>
      </c>
      <c r="I325">
        <v>8</v>
      </c>
    </row>
    <row r="326" spans="1:9" x14ac:dyDescent="0.15">
      <c r="A326" s="1">
        <v>40868</v>
      </c>
      <c r="B326" s="4">
        <v>0</v>
      </c>
      <c r="C326">
        <v>0</v>
      </c>
      <c r="D326" s="4">
        <v>-40.189782359640901</v>
      </c>
      <c r="E326">
        <v>13</v>
      </c>
      <c r="F326" s="4" t="s">
        <v>9</v>
      </c>
      <c r="G326">
        <v>0</v>
      </c>
      <c r="H326" s="4">
        <v>-34.769230769230802</v>
      </c>
      <c r="I326">
        <v>13</v>
      </c>
    </row>
    <row r="327" spans="1:9" x14ac:dyDescent="0.15">
      <c r="A327" s="1">
        <v>40869</v>
      </c>
      <c r="B327" s="4">
        <v>14.5333755401749</v>
      </c>
      <c r="C327">
        <v>12</v>
      </c>
      <c r="D327" s="4">
        <v>-48.121423104054998</v>
      </c>
      <c r="E327">
        <v>1</v>
      </c>
      <c r="F327" s="4">
        <v>65.962500000000006</v>
      </c>
      <c r="G327">
        <v>8</v>
      </c>
      <c r="H327" s="4">
        <v>-40.98</v>
      </c>
      <c r="I327">
        <v>5</v>
      </c>
    </row>
    <row r="328" spans="1:9" x14ac:dyDescent="0.15">
      <c r="A328" s="1">
        <v>40870</v>
      </c>
      <c r="B328" s="4">
        <v>13.6410399802488</v>
      </c>
      <c r="C328">
        <v>12</v>
      </c>
      <c r="D328" s="4">
        <v>-47.747722542187603</v>
      </c>
      <c r="E328">
        <v>1</v>
      </c>
      <c r="F328" s="4">
        <v>57.585714285714303</v>
      </c>
      <c r="G328">
        <v>7</v>
      </c>
      <c r="H328" s="4">
        <v>-32.766666666666701</v>
      </c>
      <c r="I328">
        <v>6</v>
      </c>
    </row>
    <row r="329" spans="1:9" x14ac:dyDescent="0.15">
      <c r="A329" s="1">
        <v>40871</v>
      </c>
      <c r="B329" s="4">
        <v>20.181568421603</v>
      </c>
      <c r="C329">
        <v>12</v>
      </c>
      <c r="D329" s="4">
        <v>-42.037113927134399</v>
      </c>
      <c r="E329">
        <v>1</v>
      </c>
      <c r="F329" s="4">
        <v>57.9375</v>
      </c>
      <c r="G329">
        <v>8</v>
      </c>
      <c r="H329" s="4">
        <v>-28.26</v>
      </c>
      <c r="I329">
        <v>5</v>
      </c>
    </row>
    <row r="330" spans="1:9" x14ac:dyDescent="0.15">
      <c r="A330" s="1">
        <v>40872</v>
      </c>
      <c r="B330" s="4">
        <v>13.904380422617599</v>
      </c>
      <c r="C330">
        <v>12</v>
      </c>
      <c r="D330" s="4">
        <v>-47.214701042488599</v>
      </c>
      <c r="E330">
        <v>1</v>
      </c>
      <c r="F330" s="4">
        <v>45.357142857142897</v>
      </c>
      <c r="G330">
        <v>7</v>
      </c>
      <c r="H330" s="4">
        <v>-22.8</v>
      </c>
      <c r="I330">
        <v>6</v>
      </c>
    </row>
    <row r="331" spans="1:9" x14ac:dyDescent="0.15">
      <c r="A331" s="1">
        <v>40873</v>
      </c>
      <c r="B331" s="4">
        <v>0</v>
      </c>
      <c r="C331">
        <v>0</v>
      </c>
      <c r="D331" s="4">
        <v>-15.379144794258799</v>
      </c>
      <c r="E331">
        <v>13</v>
      </c>
      <c r="F331" s="4">
        <v>43.685714285714297</v>
      </c>
      <c r="G331">
        <v>7</v>
      </c>
      <c r="H331" s="4">
        <v>-49.033333333333303</v>
      </c>
      <c r="I331">
        <v>6</v>
      </c>
    </row>
    <row r="332" spans="1:9" x14ac:dyDescent="0.15">
      <c r="A332" s="1">
        <v>40874</v>
      </c>
      <c r="B332" s="4">
        <v>0</v>
      </c>
      <c r="C332">
        <v>0</v>
      </c>
      <c r="D332" s="4">
        <v>-47.714103924333102</v>
      </c>
      <c r="E332">
        <v>13</v>
      </c>
      <c r="F332" s="4">
        <v>8.6</v>
      </c>
      <c r="G332">
        <v>1</v>
      </c>
      <c r="H332" s="4">
        <v>-44.1</v>
      </c>
      <c r="I332">
        <v>12</v>
      </c>
    </row>
    <row r="333" spans="1:9" x14ac:dyDescent="0.15">
      <c r="A333" s="1">
        <v>40875</v>
      </c>
      <c r="B333" s="4">
        <v>0</v>
      </c>
      <c r="C333">
        <v>0</v>
      </c>
      <c r="D333" s="4">
        <v>-19.7623032720231</v>
      </c>
      <c r="E333">
        <v>13</v>
      </c>
      <c r="F333" s="4">
        <v>33.4</v>
      </c>
      <c r="G333">
        <v>4</v>
      </c>
      <c r="H333" s="4">
        <v>-33.3888888888889</v>
      </c>
      <c r="I333">
        <v>9</v>
      </c>
    </row>
    <row r="334" spans="1:9" x14ac:dyDescent="0.15">
      <c r="A334" s="1">
        <v>40876</v>
      </c>
      <c r="B334" s="4">
        <v>18.158424495161501</v>
      </c>
      <c r="C334">
        <v>13</v>
      </c>
      <c r="D334" s="4">
        <v>-41.125782403811598</v>
      </c>
      <c r="E334">
        <v>0</v>
      </c>
      <c r="F334" s="4">
        <v>70.737499999999997</v>
      </c>
      <c r="G334">
        <v>8</v>
      </c>
      <c r="H334" s="4">
        <v>-33.340000000000003</v>
      </c>
      <c r="I334">
        <v>5</v>
      </c>
    </row>
    <row r="335" spans="1:9" x14ac:dyDescent="0.15">
      <c r="A335" s="1">
        <v>40877</v>
      </c>
      <c r="B335" s="4">
        <v>21.780285979192598</v>
      </c>
      <c r="C335">
        <v>13</v>
      </c>
      <c r="D335" s="4">
        <v>-37.301956734921099</v>
      </c>
      <c r="E335">
        <v>0</v>
      </c>
      <c r="F335" s="4">
        <v>74.075000000000003</v>
      </c>
      <c r="G335">
        <v>8</v>
      </c>
      <c r="H335" s="4">
        <v>-30.02</v>
      </c>
      <c r="I335">
        <v>5</v>
      </c>
    </row>
    <row r="336" spans="1:9" x14ac:dyDescent="0.15">
      <c r="A336" s="1">
        <v>40878</v>
      </c>
      <c r="B336" s="4">
        <v>0.954939741001819</v>
      </c>
      <c r="C336">
        <v>11</v>
      </c>
      <c r="D336" s="4">
        <v>-40.707672635208098</v>
      </c>
      <c r="E336">
        <v>2</v>
      </c>
      <c r="F336" s="4">
        <v>18.05</v>
      </c>
      <c r="G336">
        <v>8</v>
      </c>
      <c r="H336" s="4">
        <v>-13.98</v>
      </c>
      <c r="I336">
        <v>5</v>
      </c>
    </row>
    <row r="337" spans="1:9" x14ac:dyDescent="0.15">
      <c r="A337" s="1">
        <v>40879</v>
      </c>
      <c r="B337" s="4">
        <v>3.0887926657236902</v>
      </c>
      <c r="C337">
        <v>12</v>
      </c>
      <c r="D337" s="4">
        <v>-57.318854732352598</v>
      </c>
      <c r="E337">
        <v>1</v>
      </c>
      <c r="F337" s="4">
        <v>36.642857142857103</v>
      </c>
      <c r="G337">
        <v>7</v>
      </c>
      <c r="H337" s="4">
        <v>-28.866666666666699</v>
      </c>
      <c r="I337">
        <v>6</v>
      </c>
    </row>
    <row r="338" spans="1:9" x14ac:dyDescent="0.15">
      <c r="A338" s="1">
        <v>40880</v>
      </c>
      <c r="B338" s="4">
        <v>26.487304163429201</v>
      </c>
      <c r="C338">
        <v>12</v>
      </c>
      <c r="D338" s="4">
        <v>-35.795235912753903</v>
      </c>
      <c r="E338">
        <v>1</v>
      </c>
      <c r="F338" s="4">
        <v>62.966666666666697</v>
      </c>
      <c r="G338">
        <v>9</v>
      </c>
      <c r="H338" s="4">
        <v>-32.774999999999999</v>
      </c>
      <c r="I338">
        <v>4</v>
      </c>
    </row>
    <row r="339" spans="1:9" x14ac:dyDescent="0.15">
      <c r="A339" s="1">
        <v>40881</v>
      </c>
      <c r="B339" s="4">
        <v>30.696593227772301</v>
      </c>
      <c r="C339">
        <v>12</v>
      </c>
      <c r="D339" s="4">
        <v>-31.762973145648601</v>
      </c>
      <c r="E339">
        <v>1</v>
      </c>
      <c r="F339" s="4">
        <v>66.866666666666703</v>
      </c>
      <c r="G339">
        <v>9</v>
      </c>
      <c r="H339" s="4">
        <v>-29</v>
      </c>
      <c r="I339">
        <v>4</v>
      </c>
    </row>
    <row r="340" spans="1:9" x14ac:dyDescent="0.15">
      <c r="A340" s="1">
        <v>40882</v>
      </c>
      <c r="B340" s="4">
        <v>22.4711490104985</v>
      </c>
      <c r="C340">
        <v>12</v>
      </c>
      <c r="D340" s="4">
        <v>-38.150830701580801</v>
      </c>
      <c r="E340">
        <v>1</v>
      </c>
      <c r="F340" s="4">
        <v>46.128571428571398</v>
      </c>
      <c r="G340">
        <v>7</v>
      </c>
      <c r="H340" s="4">
        <v>-15.783333333333299</v>
      </c>
      <c r="I340">
        <v>6</v>
      </c>
    </row>
    <row r="341" spans="1:9" x14ac:dyDescent="0.15">
      <c r="A341" s="1">
        <v>40883</v>
      </c>
      <c r="B341" s="4">
        <v>0</v>
      </c>
      <c r="C341">
        <v>0</v>
      </c>
      <c r="D341" s="4">
        <v>-21.887212439516802</v>
      </c>
      <c r="E341">
        <v>13</v>
      </c>
      <c r="F341" s="4" t="s">
        <v>9</v>
      </c>
      <c r="G341">
        <v>0</v>
      </c>
      <c r="H341" s="4">
        <v>-21.969230769230801</v>
      </c>
      <c r="I341">
        <v>13</v>
      </c>
    </row>
    <row r="342" spans="1:9" x14ac:dyDescent="0.15">
      <c r="A342" s="1">
        <v>40884</v>
      </c>
      <c r="B342" s="4">
        <v>17.584697949835199</v>
      </c>
      <c r="C342">
        <v>12</v>
      </c>
      <c r="D342" s="4">
        <v>-44.456022524467699</v>
      </c>
      <c r="E342">
        <v>1</v>
      </c>
      <c r="F342" s="4">
        <v>75.042857142857102</v>
      </c>
      <c r="G342">
        <v>7</v>
      </c>
      <c r="H342" s="4">
        <v>-29.783333333333299</v>
      </c>
      <c r="I342">
        <v>6</v>
      </c>
    </row>
    <row r="343" spans="1:9" x14ac:dyDescent="0.15">
      <c r="A343" s="1">
        <v>40885</v>
      </c>
      <c r="B343" s="4">
        <v>24.077166044001999</v>
      </c>
      <c r="C343">
        <v>12</v>
      </c>
      <c r="D343" s="4">
        <v>-38.350704710808898</v>
      </c>
      <c r="E343">
        <v>1</v>
      </c>
      <c r="F343" s="4">
        <v>71.237499999999997</v>
      </c>
      <c r="G343">
        <v>8</v>
      </c>
      <c r="H343" s="4">
        <v>-30.1</v>
      </c>
      <c r="I343">
        <v>5</v>
      </c>
    </row>
    <row r="344" spans="1:9" x14ac:dyDescent="0.15">
      <c r="A344" s="1">
        <v>40886</v>
      </c>
      <c r="B344" s="4">
        <v>25.159871469853201</v>
      </c>
      <c r="C344">
        <v>13</v>
      </c>
      <c r="D344" s="4">
        <v>-33.029786799309697</v>
      </c>
      <c r="E344">
        <v>0</v>
      </c>
      <c r="F344" s="4">
        <v>65.7777777777778</v>
      </c>
      <c r="G344">
        <v>9</v>
      </c>
      <c r="H344" s="4">
        <v>-32.6</v>
      </c>
      <c r="I344">
        <v>4</v>
      </c>
    </row>
    <row r="345" spans="1:9" x14ac:dyDescent="0.15">
      <c r="A345" s="1">
        <v>40887</v>
      </c>
      <c r="B345" s="4">
        <v>37.672681064509703</v>
      </c>
      <c r="C345">
        <v>12</v>
      </c>
      <c r="D345" s="4">
        <v>-23.448597182979501</v>
      </c>
      <c r="E345">
        <v>1</v>
      </c>
      <c r="F345" s="4">
        <v>32.216666666666697</v>
      </c>
      <c r="G345">
        <v>12</v>
      </c>
      <c r="H345" s="4">
        <v>-12</v>
      </c>
      <c r="I345">
        <v>1</v>
      </c>
    </row>
    <row r="346" spans="1:9" x14ac:dyDescent="0.15">
      <c r="A346" s="1">
        <v>40888</v>
      </c>
      <c r="B346" s="4">
        <v>27.016539101979198</v>
      </c>
      <c r="C346">
        <v>11</v>
      </c>
      <c r="D346" s="4">
        <v>-18.3815586149198</v>
      </c>
      <c r="E346">
        <v>2</v>
      </c>
      <c r="F346" s="4">
        <v>18.354545454545502</v>
      </c>
      <c r="G346">
        <v>11</v>
      </c>
      <c r="H346" s="4">
        <v>-6.65</v>
      </c>
      <c r="I346">
        <v>2</v>
      </c>
    </row>
    <row r="347" spans="1:9" x14ac:dyDescent="0.15">
      <c r="A347" s="1">
        <v>40889</v>
      </c>
      <c r="B347" s="4">
        <v>28.3896910963011</v>
      </c>
      <c r="C347">
        <v>12</v>
      </c>
      <c r="D347" s="4">
        <v>-32.0925901710674</v>
      </c>
      <c r="E347">
        <v>1</v>
      </c>
      <c r="F347" s="4">
        <v>32.97</v>
      </c>
      <c r="G347">
        <v>10</v>
      </c>
      <c r="H347" s="4">
        <v>-8.9</v>
      </c>
      <c r="I347">
        <v>3</v>
      </c>
    </row>
    <row r="348" spans="1:9" x14ac:dyDescent="0.15">
      <c r="A348" s="1">
        <v>40890</v>
      </c>
      <c r="B348" s="4">
        <v>32.3421012494222</v>
      </c>
      <c r="C348">
        <v>12</v>
      </c>
      <c r="D348" s="4">
        <v>-30.181811246519398</v>
      </c>
      <c r="E348">
        <v>1</v>
      </c>
      <c r="F348" s="4">
        <v>74.262500000000003</v>
      </c>
      <c r="G348">
        <v>8</v>
      </c>
      <c r="H348" s="4">
        <v>-20.66</v>
      </c>
      <c r="I348">
        <v>5</v>
      </c>
    </row>
    <row r="349" spans="1:9" x14ac:dyDescent="0.15">
      <c r="A349" s="1">
        <v>40891</v>
      </c>
      <c r="B349" s="4">
        <v>0</v>
      </c>
      <c r="C349">
        <v>0</v>
      </c>
      <c r="D349" s="4">
        <v>-12.4559517369362</v>
      </c>
      <c r="E349">
        <v>13</v>
      </c>
      <c r="F349" s="4" t="s">
        <v>9</v>
      </c>
      <c r="G349">
        <v>0</v>
      </c>
      <c r="H349" s="4">
        <v>-15.4230769230769</v>
      </c>
      <c r="I349">
        <v>13</v>
      </c>
    </row>
    <row r="350" spans="1:9" x14ac:dyDescent="0.15">
      <c r="A350" s="1">
        <v>40892</v>
      </c>
      <c r="B350" s="4">
        <v>0</v>
      </c>
      <c r="C350">
        <v>0</v>
      </c>
      <c r="D350" s="4">
        <v>-38.338798209582698</v>
      </c>
      <c r="E350">
        <v>13</v>
      </c>
      <c r="F350" s="4" t="s">
        <v>9</v>
      </c>
      <c r="G350">
        <v>0</v>
      </c>
      <c r="H350" s="4">
        <v>-36.607692307692297</v>
      </c>
      <c r="I350">
        <v>13</v>
      </c>
    </row>
    <row r="351" spans="1:9" x14ac:dyDescent="0.15">
      <c r="A351" s="1">
        <v>40893</v>
      </c>
      <c r="B351" s="4">
        <v>0</v>
      </c>
      <c r="C351">
        <v>0</v>
      </c>
      <c r="D351" s="4">
        <v>-41.358025627007201</v>
      </c>
      <c r="E351">
        <v>13</v>
      </c>
      <c r="F351" s="4" t="s">
        <v>9</v>
      </c>
      <c r="G351">
        <v>0</v>
      </c>
      <c r="H351" s="4">
        <v>-41.030769230769202</v>
      </c>
      <c r="I351">
        <v>13</v>
      </c>
    </row>
    <row r="352" spans="1:9" x14ac:dyDescent="0.15">
      <c r="A352" s="1">
        <v>40894</v>
      </c>
      <c r="B352" s="4">
        <v>22.721041066438101</v>
      </c>
      <c r="C352">
        <v>12</v>
      </c>
      <c r="D352" s="4">
        <v>-38.647744716765899</v>
      </c>
      <c r="E352">
        <v>1</v>
      </c>
      <c r="F352" s="4">
        <v>46.544444444444501</v>
      </c>
      <c r="G352">
        <v>9</v>
      </c>
      <c r="H352" s="4">
        <v>-28.024999999999999</v>
      </c>
      <c r="I352">
        <v>4</v>
      </c>
    </row>
    <row r="353" spans="1:9" x14ac:dyDescent="0.15">
      <c r="A353" s="1">
        <v>40895</v>
      </c>
      <c r="B353" s="4">
        <v>0</v>
      </c>
      <c r="C353">
        <v>0</v>
      </c>
      <c r="D353" s="4">
        <v>-28.881460745678002</v>
      </c>
      <c r="E353">
        <v>13</v>
      </c>
      <c r="F353" s="4">
        <v>6</v>
      </c>
      <c r="G353">
        <v>1</v>
      </c>
      <c r="H353" s="4">
        <v>-30.25</v>
      </c>
      <c r="I353">
        <v>12</v>
      </c>
    </row>
    <row r="354" spans="1:9" x14ac:dyDescent="0.15">
      <c r="A354" s="1">
        <v>40896</v>
      </c>
      <c r="B354" s="4">
        <v>0</v>
      </c>
      <c r="C354">
        <v>0</v>
      </c>
      <c r="D354" s="4">
        <v>-17.661082933595601</v>
      </c>
      <c r="E354">
        <v>13</v>
      </c>
      <c r="F354" s="4">
        <v>28.92</v>
      </c>
      <c r="G354">
        <v>5</v>
      </c>
      <c r="H354" s="4">
        <v>-36.5625</v>
      </c>
      <c r="I354">
        <v>8</v>
      </c>
    </row>
    <row r="355" spans="1:9" x14ac:dyDescent="0.15">
      <c r="A355" s="1">
        <v>40897</v>
      </c>
      <c r="B355" s="4">
        <v>2.4874175078942101E-2</v>
      </c>
      <c r="C355">
        <v>12</v>
      </c>
      <c r="D355" s="4">
        <v>-60.508761558464599</v>
      </c>
      <c r="E355">
        <v>1</v>
      </c>
      <c r="F355" s="4">
        <v>46.483333333333299</v>
      </c>
      <c r="G355">
        <v>6</v>
      </c>
      <c r="H355" s="4">
        <v>-32.785714285714299</v>
      </c>
      <c r="I355">
        <v>7</v>
      </c>
    </row>
    <row r="356" spans="1:9" x14ac:dyDescent="0.15">
      <c r="A356" s="1">
        <v>40898</v>
      </c>
      <c r="B356" s="4">
        <v>0</v>
      </c>
      <c r="C356">
        <v>0</v>
      </c>
      <c r="D356" s="4">
        <v>-22.923252499984901</v>
      </c>
      <c r="E356">
        <v>13</v>
      </c>
      <c r="F356" s="4">
        <v>23.033333333333299</v>
      </c>
      <c r="G356">
        <v>3</v>
      </c>
      <c r="H356" s="4">
        <v>-33.659999999999997</v>
      </c>
      <c r="I356">
        <v>10</v>
      </c>
    </row>
    <row r="357" spans="1:9" x14ac:dyDescent="0.15">
      <c r="A357" s="1">
        <v>40899</v>
      </c>
      <c r="B357" s="4">
        <v>0</v>
      </c>
      <c r="C357">
        <v>0</v>
      </c>
      <c r="D357" s="4">
        <v>-32.903621214196797</v>
      </c>
      <c r="E357">
        <v>13</v>
      </c>
      <c r="F357" s="4">
        <v>21.68</v>
      </c>
      <c r="G357">
        <v>5</v>
      </c>
      <c r="H357" s="4">
        <v>-50.55</v>
      </c>
      <c r="I357">
        <v>8</v>
      </c>
    </row>
    <row r="358" spans="1:9" x14ac:dyDescent="0.15">
      <c r="A358" s="1">
        <v>40900</v>
      </c>
      <c r="B358" s="4">
        <v>0</v>
      </c>
      <c r="C358">
        <v>0</v>
      </c>
      <c r="D358" s="4">
        <v>-6.3282000045177202</v>
      </c>
      <c r="E358">
        <v>13</v>
      </c>
      <c r="F358" s="4">
        <v>63.814285714285703</v>
      </c>
      <c r="G358">
        <v>7</v>
      </c>
      <c r="H358" s="4">
        <v>-51.4</v>
      </c>
      <c r="I358">
        <v>6</v>
      </c>
    </row>
    <row r="359" spans="1:9" x14ac:dyDescent="0.15">
      <c r="A359" s="1">
        <v>40901</v>
      </c>
      <c r="B359" s="4">
        <v>0</v>
      </c>
      <c r="C359">
        <v>0</v>
      </c>
      <c r="D359" s="4">
        <v>-15.308385085604099</v>
      </c>
      <c r="E359">
        <v>13</v>
      </c>
      <c r="F359" s="4">
        <v>51.228571428571399</v>
      </c>
      <c r="G359">
        <v>7</v>
      </c>
      <c r="H359" s="4">
        <v>-56.7</v>
      </c>
      <c r="I359">
        <v>6</v>
      </c>
    </row>
    <row r="360" spans="1:9" x14ac:dyDescent="0.15">
      <c r="A360" s="1">
        <v>40902</v>
      </c>
      <c r="B360" s="4">
        <v>0</v>
      </c>
      <c r="C360">
        <v>0</v>
      </c>
      <c r="D360" s="4">
        <v>-26.0037866184027</v>
      </c>
      <c r="E360">
        <v>13</v>
      </c>
      <c r="F360" s="4">
        <v>46.36</v>
      </c>
      <c r="G360">
        <v>5</v>
      </c>
      <c r="H360" s="4">
        <v>-51.3125</v>
      </c>
      <c r="I360">
        <v>8</v>
      </c>
    </row>
    <row r="361" spans="1:9" x14ac:dyDescent="0.15">
      <c r="A361" s="1">
        <v>40903</v>
      </c>
      <c r="B361" s="4">
        <v>0</v>
      </c>
      <c r="C361">
        <v>0</v>
      </c>
      <c r="D361" s="4">
        <v>-8.1862226878783595</v>
      </c>
      <c r="E361">
        <v>13</v>
      </c>
      <c r="F361" s="4">
        <v>47.6</v>
      </c>
      <c r="G361">
        <v>7</v>
      </c>
      <c r="H361" s="4">
        <v>-48.6666666666667</v>
      </c>
      <c r="I361">
        <v>6</v>
      </c>
    </row>
    <row r="362" spans="1:9" x14ac:dyDescent="0.15">
      <c r="A362" s="1">
        <v>40904</v>
      </c>
      <c r="B362" s="4">
        <v>0</v>
      </c>
      <c r="C362">
        <v>0</v>
      </c>
      <c r="D362" s="4">
        <v>-16.319586691977602</v>
      </c>
      <c r="E362">
        <v>13</v>
      </c>
      <c r="F362" s="4">
        <v>35.299999999999997</v>
      </c>
      <c r="G362">
        <v>5</v>
      </c>
      <c r="H362" s="4">
        <v>-37.024999999999999</v>
      </c>
      <c r="I362">
        <v>8</v>
      </c>
    </row>
    <row r="363" spans="1:9" x14ac:dyDescent="0.15">
      <c r="A363" s="1">
        <v>40905</v>
      </c>
      <c r="B363" s="4">
        <v>0</v>
      </c>
      <c r="C363">
        <v>0</v>
      </c>
      <c r="D363" s="4">
        <v>-29.1806109212636</v>
      </c>
      <c r="E363">
        <v>13</v>
      </c>
      <c r="F363" s="4">
        <v>20.2</v>
      </c>
      <c r="G363">
        <v>6</v>
      </c>
      <c r="H363" s="4">
        <v>-51.871428571428602</v>
      </c>
      <c r="I363">
        <v>7</v>
      </c>
    </row>
    <row r="364" spans="1:9" x14ac:dyDescent="0.15">
      <c r="A364" s="1">
        <v>40906</v>
      </c>
      <c r="B364" s="4">
        <v>0</v>
      </c>
      <c r="C364">
        <v>0</v>
      </c>
      <c r="D364" s="4">
        <v>-17.744655128070701</v>
      </c>
      <c r="E364">
        <v>13</v>
      </c>
      <c r="F364" s="4">
        <v>48.714285714285701</v>
      </c>
      <c r="G364">
        <v>7</v>
      </c>
      <c r="H364" s="4">
        <v>-58.983333333333299</v>
      </c>
      <c r="I364">
        <v>6</v>
      </c>
    </row>
    <row r="365" spans="1:9" x14ac:dyDescent="0.15">
      <c r="A365" s="1">
        <v>40907</v>
      </c>
      <c r="B365" s="4">
        <v>0</v>
      </c>
      <c r="C365">
        <v>0</v>
      </c>
      <c r="D365" s="4">
        <v>-35.270926701968101</v>
      </c>
      <c r="E365">
        <v>13</v>
      </c>
      <c r="F365" s="4">
        <v>17.100000000000001</v>
      </c>
      <c r="G365">
        <v>4</v>
      </c>
      <c r="H365" s="4">
        <v>-43.866666666666703</v>
      </c>
      <c r="I365">
        <v>9</v>
      </c>
    </row>
    <row r="366" spans="1:9" x14ac:dyDescent="0.15">
      <c r="A366" s="1">
        <v>40908</v>
      </c>
      <c r="B366" s="4">
        <v>2.29916452196874</v>
      </c>
      <c r="C366">
        <v>12</v>
      </c>
      <c r="D366" s="4">
        <v>-59.155325347028302</v>
      </c>
      <c r="E366">
        <v>1</v>
      </c>
      <c r="F366" s="4">
        <v>57.357142857142897</v>
      </c>
      <c r="G366">
        <v>7</v>
      </c>
      <c r="H366" s="4">
        <v>-46.45</v>
      </c>
      <c r="I366">
        <v>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26" sqref="E26"/>
    </sheetView>
  </sheetViews>
  <sheetFormatPr defaultRowHeight="13.5" x14ac:dyDescent="0.15"/>
  <cols>
    <col min="1" max="1" width="13" customWidth="1"/>
  </cols>
  <sheetData>
    <row r="1" spans="1:9" x14ac:dyDescent="0.1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20</v>
      </c>
    </row>
    <row r="2" spans="1:9" x14ac:dyDescent="0.15">
      <c r="A2" t="s">
        <v>17</v>
      </c>
      <c r="B2">
        <v>942</v>
      </c>
      <c r="C2">
        <v>825</v>
      </c>
      <c r="D2">
        <v>730</v>
      </c>
      <c r="E2">
        <v>442</v>
      </c>
      <c r="F2">
        <v>481</v>
      </c>
      <c r="G2">
        <v>0</v>
      </c>
      <c r="H2">
        <f>SUM(B2:G2)</f>
        <v>3420</v>
      </c>
    </row>
    <row r="3" spans="1:9" x14ac:dyDescent="0.15">
      <c r="A3" t="s">
        <v>16</v>
      </c>
      <c r="B3">
        <v>381</v>
      </c>
      <c r="C3">
        <v>978</v>
      </c>
      <c r="D3">
        <v>1009</v>
      </c>
      <c r="E3">
        <v>620</v>
      </c>
      <c r="F3">
        <v>325</v>
      </c>
      <c r="G3">
        <v>0</v>
      </c>
      <c r="H3">
        <f>SUM(B3:G3)</f>
        <v>3313</v>
      </c>
    </row>
    <row r="4" spans="1:9" x14ac:dyDescent="0.15">
      <c r="A4" t="s">
        <v>18</v>
      </c>
      <c r="B4">
        <v>380</v>
      </c>
      <c r="C4">
        <v>567</v>
      </c>
      <c r="D4">
        <v>336</v>
      </c>
      <c r="E4">
        <v>42</v>
      </c>
      <c r="F4">
        <v>0</v>
      </c>
      <c r="G4">
        <v>0</v>
      </c>
      <c r="H4">
        <f>SUM(B4:G4)</f>
        <v>1325</v>
      </c>
    </row>
    <row r="5" spans="1:9" x14ac:dyDescent="0.15">
      <c r="A5" t="s">
        <v>19</v>
      </c>
      <c r="B5">
        <v>250</v>
      </c>
      <c r="C5">
        <v>557</v>
      </c>
      <c r="D5">
        <v>536</v>
      </c>
      <c r="E5">
        <v>87</v>
      </c>
      <c r="F5">
        <v>0</v>
      </c>
      <c r="G5">
        <v>0</v>
      </c>
      <c r="H5">
        <f>SUM(B5:G5)</f>
        <v>1430</v>
      </c>
    </row>
    <row r="7" spans="1:9" x14ac:dyDescent="0.15">
      <c r="B7">
        <v>0.1</v>
      </c>
      <c r="C7">
        <v>0.3</v>
      </c>
      <c r="D7">
        <v>0.5</v>
      </c>
      <c r="E7">
        <v>0.7</v>
      </c>
      <c r="F7">
        <v>0.9</v>
      </c>
      <c r="G7">
        <v>1.1000000000000001</v>
      </c>
    </row>
    <row r="8" spans="1:9" x14ac:dyDescent="0.15">
      <c r="B8">
        <f>B7*B2</f>
        <v>94.2</v>
      </c>
      <c r="C8">
        <f t="shared" ref="C8:E8" si="0">C7*C2</f>
        <v>247.5</v>
      </c>
      <c r="D8">
        <f>D7*D2</f>
        <v>365</v>
      </c>
      <c r="E8">
        <f t="shared" si="0"/>
        <v>309.39999999999998</v>
      </c>
      <c r="F8">
        <f>F7*F2</f>
        <v>432.90000000000003</v>
      </c>
      <c r="G8">
        <f>G7*G2</f>
        <v>0</v>
      </c>
      <c r="H8">
        <f>SUM(B8:G8)</f>
        <v>1449</v>
      </c>
    </row>
    <row r="9" spans="1:9" x14ac:dyDescent="0.15">
      <c r="B9">
        <f>B7*B3</f>
        <v>38.1</v>
      </c>
      <c r="C9">
        <f t="shared" ref="C9:E9" si="1">C7*C3</f>
        <v>293.39999999999998</v>
      </c>
      <c r="D9">
        <f t="shared" si="1"/>
        <v>504.5</v>
      </c>
      <c r="E9">
        <f t="shared" si="1"/>
        <v>434</v>
      </c>
      <c r="F9">
        <f>F7*F3</f>
        <v>292.5</v>
      </c>
      <c r="G9">
        <f>G7*G3</f>
        <v>0</v>
      </c>
      <c r="H9">
        <f>SUM(B9:G9)</f>
        <v>1562.5</v>
      </c>
      <c r="I9">
        <f>(H9-H8)/H9</f>
        <v>7.2639999999999996E-2</v>
      </c>
    </row>
    <row r="10" spans="1:9" x14ac:dyDescent="0.15">
      <c r="B10">
        <f>B7*B4</f>
        <v>38</v>
      </c>
      <c r="C10">
        <f t="shared" ref="C10:E10" si="2">C7*C4</f>
        <v>170.1</v>
      </c>
      <c r="D10">
        <f t="shared" si="2"/>
        <v>168</v>
      </c>
      <c r="E10">
        <f t="shared" si="2"/>
        <v>29.4</v>
      </c>
      <c r="F10">
        <f>F7*F4</f>
        <v>0</v>
      </c>
      <c r="G10">
        <f>G7*G4</f>
        <v>0</v>
      </c>
      <c r="H10">
        <f>SUM(B10:G10)</f>
        <v>405.5</v>
      </c>
    </row>
    <row r="11" spans="1:9" x14ac:dyDescent="0.15">
      <c r="B11">
        <f>B7*B5</f>
        <v>25</v>
      </c>
      <c r="C11">
        <f t="shared" ref="C11:E11" si="3">C7*C5</f>
        <v>167.1</v>
      </c>
      <c r="D11">
        <f t="shared" si="3"/>
        <v>268</v>
      </c>
      <c r="E11">
        <f t="shared" si="3"/>
        <v>60.9</v>
      </c>
      <c r="F11">
        <f>F7*F5</f>
        <v>0</v>
      </c>
      <c r="G11">
        <f>G7*G5</f>
        <v>0</v>
      </c>
      <c r="H11">
        <f>SUM(B11:G11)</f>
        <v>521</v>
      </c>
      <c r="I11">
        <f>(H11-H10)/H11</f>
        <v>0.22168905950095968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時系列</vt:lpstr>
      <vt:lpstr>頻度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2011-10-12T12:10:19Z</dcterms:created>
  <dcterms:modified xsi:type="dcterms:W3CDTF">2011-10-12T15:39:26Z</dcterms:modified>
</cp:coreProperties>
</file>