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0.1" sheetId="1" r:id="rId1"/>
    <sheet name="0.2" sheetId="2" r:id="rId2"/>
    <sheet name="0.3" sheetId="3" r:id="rId3"/>
    <sheet name="0.4" sheetId="4" r:id="rId4"/>
    <sheet name="0.5" sheetId="5" r:id="rId5"/>
    <sheet name="0.6" sheetId="6" r:id="rId6"/>
    <sheet name="0.7" sheetId="7" r:id="rId7"/>
    <sheet name="0.8" sheetId="8" r:id="rId8"/>
    <sheet name="0.9" sheetId="9" r:id="rId9"/>
    <sheet name="Sheet1" sheetId="10" r:id="rId10"/>
  </sheets>
  <definedNames>
    <definedName name="scorebiasmonte2000VS8teyomi0__499scorerate0.100000" localSheetId="0">'0.1'!$A$1:$L$501</definedName>
    <definedName name="scorebiasmonte2000VS8teyomi0__499scorerate0.200000" localSheetId="1">'0.2'!$A$1:$L$501</definedName>
    <definedName name="scorebiasmonte2000VS8teyomi0__499scorerate0.300000" localSheetId="2">'0.3'!$A$1:$L$501</definedName>
    <definedName name="scorebiasmonte2000VS8teyomi0__499scorerate0.400000" localSheetId="3">'0.4'!$A$1:$L$501</definedName>
    <definedName name="scorebiasmonte2000VS8teyomi0__499scorerate0.500000" localSheetId="4">'0.5'!$A$1:$L$501</definedName>
    <definedName name="scorebiasmonte2000VS8teyomi0__499scorerate0.600000" localSheetId="5">'0.6'!$A$1:$L$501</definedName>
    <definedName name="scorebiasmonte2000VS8teyomi0__499scorerate0.700000" localSheetId="6">'0.7'!$A$1:$L$501</definedName>
    <definedName name="scorebiasmonte2000VS8teyomi0__499scorerate0.800000" localSheetId="7">'0.8'!$A$1:$L$501</definedName>
    <definedName name="scorebiasmonte2000VS8teyomi0__499scorerate0.900000" localSheetId="8">'0.9'!$A$1:$L$501</definedName>
  </definedNames>
  <calcPr calcId="152511"/>
</workbook>
</file>

<file path=xl/calcChain.xml><?xml version="1.0" encoding="utf-8"?>
<calcChain xmlns="http://schemas.openxmlformats.org/spreadsheetml/2006/main">
  <c r="H2" i="9" l="1"/>
  <c r="I2" i="9"/>
  <c r="J2" i="9"/>
  <c r="L2" i="9" s="1"/>
  <c r="K2" i="9"/>
  <c r="H2" i="8"/>
  <c r="I2" i="8"/>
  <c r="J2" i="8"/>
  <c r="L2" i="8" s="1"/>
  <c r="K2" i="8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  <c r="B4" i="10"/>
  <c r="B3" i="10"/>
  <c r="B8" i="10"/>
  <c r="B9" i="10"/>
  <c r="B2" i="10"/>
  <c r="B7" i="10"/>
  <c r="B1" i="10"/>
  <c r="B6" i="10"/>
  <c r="B5" i="10"/>
</calcChain>
</file>

<file path=xl/connections.xml><?xml version="1.0" encoding="utf-8"?>
<connections xmlns="http://schemas.openxmlformats.org/spreadsheetml/2006/main">
  <connection id="1" name="scorebiasmonte2000VS8teyomi0--499scorerate0.100000" type="6" refreshedVersion="5" background="1" saveData="1">
    <textPr sourceFile="C:\Users\PC53\Desktop\scorebiasmonte2000\scorebiasmonte2000VS8teyomi0--499scorerate0.100000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corebiasmonte2000VS8teyomi0--499scorerate0.200000" type="6" refreshedVersion="5" background="1" saveData="1">
    <textPr sourceFile="C:\Users\PC53\Desktop\scorebiasmonte2000\scorebiasmonte2000VS8teyomi0--499scorerate0.200000.txt">
      <textFields>
        <textField/>
      </textFields>
    </textPr>
  </connection>
  <connection id="3" name="scorebiasmonte2000VS8teyomi0--499scorerate0.300000" type="6" refreshedVersion="5" background="1" saveData="1">
    <textPr sourceFile="C:\Users\PC53\Desktop\scorebiasmonte2000\scorebiasmonte2000VS8teyomi0--499scorerate0.300000.txt">
      <textFields>
        <textField/>
      </textFields>
    </textPr>
  </connection>
  <connection id="4" name="scorebiasmonte2000VS8teyomi0--499scorerate0.400000" type="6" refreshedVersion="5" background="1" saveData="1">
    <textPr sourceFile="C:\Users\PC53\Desktop\scorebiasmonte2000\scorebiasmonte2000VS8teyomi0--499scorerate0.400000.txt">
      <textFields>
        <textField/>
      </textFields>
    </textPr>
  </connection>
  <connection id="5" name="scorebiasmonte2000VS8teyomi0--499scorerate0.500000" type="6" refreshedVersion="5" background="1" saveData="1">
    <textPr sourceFile="C:\Users\PC53\Desktop\scorebiasmonte2000\scorebiasmonte2000VS8teyomi0--499scorerate0.500000.txt">
      <textFields>
        <textField/>
      </textFields>
    </textPr>
  </connection>
  <connection id="6" name="scorebiasmonte2000VS8teyomi0--499scorerate0.600000" type="6" refreshedVersion="5" background="1" saveData="1">
    <textPr sourceFile="C:\Users\PC53\Desktop\scorebiasmonte2000\scorebiasmonte2000VS8teyomi0--499scorerate0.600000.txt">
      <textFields>
        <textField/>
      </textFields>
    </textPr>
  </connection>
  <connection id="7" name="scorebiasmonte2000VS8teyomi0--499scorerate0.700000" type="6" refreshedVersion="5" background="1" saveData="1">
    <textPr sourceFile="C:\Users\PC53\Desktop\scorebiasmonte2000\scorebiasmonte2000VS8teyomi0--499scorerate0.700000.txt">
      <textFields>
        <textField/>
      </textFields>
    </textPr>
  </connection>
  <connection id="8" name="scorebiasmonte2000VS8teyomi0--499scorerate0.800000" type="6" refreshedVersion="5" background="1" saveData="1">
    <textPr sourceFile="C:\Users\PC53\Desktop\scorebiasmonte2000\scorebiasmonte2000VS8teyomi0--499scorerate0.800000.txt">
      <textFields>
        <textField/>
      </textFields>
    </textPr>
  </connection>
  <connection id="9" name="scorebiasmonte2000VS8teyomi0--499scorerate0.900000" type="6" refreshedVersion="5" background="1" saveData="1">
    <textPr sourceFile="C:\Users\PC53\Desktop\scorebiasmonte2000\scorebiasmonte2000VS8teyomi0--499scorerate0.900000.txt">
      <textFields>
        <textField/>
      </textFields>
    </textPr>
  </connection>
</connections>
</file>

<file path=xl/sharedStrings.xml><?xml version="1.0" encoding="utf-8"?>
<sst xmlns="http://schemas.openxmlformats.org/spreadsheetml/2006/main" count="9108" uniqueCount="15">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</sst>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0.72599999999999998</c:v>
                </c:pt>
                <c:pt idx="2">
                  <c:v>0.70599999999999996</c:v>
                </c:pt>
                <c:pt idx="3">
                  <c:v>0.70599999999999996</c:v>
                </c:pt>
                <c:pt idx="4">
                  <c:v>0.72399999999999998</c:v>
                </c:pt>
                <c:pt idx="5">
                  <c:v>0.71899999999999997</c:v>
                </c:pt>
                <c:pt idx="6">
                  <c:v>0.70699999999999996</c:v>
                </c:pt>
                <c:pt idx="7">
                  <c:v>0.71199999999999997</c:v>
                </c:pt>
                <c:pt idx="8">
                  <c:v>0.71899999999999997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3072"/>
        <c:axId val="346423464"/>
      </c:scatterChart>
      <c:valAx>
        <c:axId val="346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23464"/>
        <c:crosses val="autoZero"/>
        <c:crossBetween val="midCat"/>
      </c:valAx>
      <c:valAx>
        <c:axId val="346423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4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123825</xdr:rowOff>
    </xdr:from>
    <xdr:to>
      <xdr:col>12</xdr:col>
      <xdr:colOff>47625</xdr:colOff>
      <xdr:row>28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biasmonte2000VS8teyomi0--499scorerate0.100000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corebiasmonte2000VS8teyomi0--499scorerate0.200000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corebiasmonte2000VS8teyomi0--499scorerate0.300000" connectionId="3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orebiasmonte2000VS8teyomi0--499scorerate0.400000" connectionId="4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corebiasmonte2000VS8teyomi0--499scorerate0.500000" connectionId="5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corebiasmonte2000VS8teyomi0--499scorerate0.600000" connectionId="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corebiasmonte2000VS8teyomi0--499scorerate0.700000" connectionId="7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corebiasmonte2000VS8teyomi0--499scorerate0.800000" connectionId="8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corebiasmonte2000VS8teyomi0--499scorerate0.900000" connectionId="9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725</v>
      </c>
      <c r="K2">
        <f>SUM(G2:G10000)</f>
        <v>271</v>
      </c>
      <c r="L2">
        <f>J2/H2</f>
        <v>0.72499999999999998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14</v>
      </c>
      <c r="D69">
        <v>2</v>
      </c>
      <c r="E69">
        <v>1</v>
      </c>
      <c r="F69">
        <v>0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14</v>
      </c>
      <c r="C100" t="s">
        <v>12</v>
      </c>
      <c r="D100">
        <v>2</v>
      </c>
      <c r="E100">
        <v>1</v>
      </c>
      <c r="F100">
        <v>1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13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14</v>
      </c>
      <c r="C262" t="s">
        <v>12</v>
      </c>
      <c r="D262">
        <v>2</v>
      </c>
      <c r="E262">
        <v>1</v>
      </c>
      <c r="F262">
        <v>1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14</v>
      </c>
      <c r="D293">
        <v>2</v>
      </c>
      <c r="E293">
        <v>1</v>
      </c>
      <c r="F293">
        <v>1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12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3.5" x14ac:dyDescent="0.15"/>
  <sheetData>
    <row r="1" spans="1:2" x14ac:dyDescent="0.15">
      <c r="A1">
        <v>0.1</v>
      </c>
      <c r="B1">
        <f ca="1">INDIRECT(A1&amp;"!L2")</f>
        <v>0.72499999999999998</v>
      </c>
    </row>
    <row r="2" spans="1:2" x14ac:dyDescent="0.15">
      <c r="A2">
        <v>0.2</v>
      </c>
      <c r="B2">
        <f ca="1">INDIRECT(A2&amp;"!L2")</f>
        <v>0.72599999999999998</v>
      </c>
    </row>
    <row r="3" spans="1:2" x14ac:dyDescent="0.15">
      <c r="A3">
        <v>0.3</v>
      </c>
      <c r="B3">
        <f t="shared" ref="B3:B9" ca="1" si="0">INDIRECT(A3&amp;"!L2")</f>
        <v>0.70599999999999996</v>
      </c>
    </row>
    <row r="4" spans="1:2" x14ac:dyDescent="0.15">
      <c r="A4">
        <v>0.4</v>
      </c>
      <c r="B4">
        <f t="shared" ca="1" si="0"/>
        <v>0.70599999999999996</v>
      </c>
    </row>
    <row r="5" spans="1:2" x14ac:dyDescent="0.15">
      <c r="A5">
        <v>0.5</v>
      </c>
      <c r="B5">
        <f t="shared" ca="1" si="0"/>
        <v>0.72399999999999998</v>
      </c>
    </row>
    <row r="6" spans="1:2" x14ac:dyDescent="0.15">
      <c r="A6">
        <v>0.6</v>
      </c>
      <c r="B6">
        <f t="shared" ca="1" si="0"/>
        <v>0.71899999999999997</v>
      </c>
    </row>
    <row r="7" spans="1:2" x14ac:dyDescent="0.15">
      <c r="A7">
        <v>0.7</v>
      </c>
      <c r="B7">
        <f t="shared" ca="1" si="0"/>
        <v>0.70699999999999996</v>
      </c>
    </row>
    <row r="8" spans="1:2" x14ac:dyDescent="0.15">
      <c r="A8">
        <v>0.8</v>
      </c>
      <c r="B8">
        <f t="shared" ca="1" si="0"/>
        <v>0.71199999999999997</v>
      </c>
    </row>
    <row r="9" spans="1:2" x14ac:dyDescent="0.15">
      <c r="A9">
        <v>0.9</v>
      </c>
      <c r="B9">
        <f t="shared" ca="1" si="0"/>
        <v>0.71899999999999997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726</v>
      </c>
      <c r="K2">
        <f>SUM(G2:G10000)</f>
        <v>270</v>
      </c>
      <c r="L2">
        <f>J2/H2</f>
        <v>0.72599999999999998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13</v>
      </c>
      <c r="C43" t="s">
        <v>12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14</v>
      </c>
      <c r="C174" t="s">
        <v>13</v>
      </c>
      <c r="D174">
        <v>2</v>
      </c>
      <c r="E174">
        <v>1</v>
      </c>
      <c r="F174">
        <v>0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14</v>
      </c>
      <c r="D292">
        <v>2</v>
      </c>
      <c r="E292">
        <v>1</v>
      </c>
      <c r="F292">
        <v>1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14</v>
      </c>
      <c r="C429" t="s">
        <v>12</v>
      </c>
      <c r="D429">
        <v>2</v>
      </c>
      <c r="E429">
        <v>1</v>
      </c>
      <c r="F429">
        <v>1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14</v>
      </c>
      <c r="C486" t="s">
        <v>12</v>
      </c>
      <c r="D486">
        <v>2</v>
      </c>
      <c r="E486">
        <v>1</v>
      </c>
      <c r="F486">
        <v>1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4</v>
      </c>
      <c r="J2">
        <f>SUM(F2:F10000)</f>
        <v>706</v>
      </c>
      <c r="K2">
        <f>SUM(G2:G10000)</f>
        <v>290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14</v>
      </c>
      <c r="D38">
        <v>2</v>
      </c>
      <c r="E38">
        <v>1</v>
      </c>
      <c r="F38">
        <v>1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12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14</v>
      </c>
      <c r="C190" t="s">
        <v>12</v>
      </c>
      <c r="D190">
        <v>2</v>
      </c>
      <c r="E190">
        <v>1</v>
      </c>
      <c r="F190">
        <v>1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14</v>
      </c>
      <c r="D481">
        <v>2</v>
      </c>
      <c r="E481">
        <v>1</v>
      </c>
      <c r="F481">
        <v>1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706</v>
      </c>
      <c r="K2">
        <f>SUM(G2:G10000)</f>
        <v>289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12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14</v>
      </c>
      <c r="D200">
        <v>2</v>
      </c>
      <c r="E200">
        <v>1</v>
      </c>
      <c r="F200">
        <v>1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2</v>
      </c>
      <c r="G276">
        <v>0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14</v>
      </c>
      <c r="D304">
        <v>2</v>
      </c>
      <c r="E304">
        <v>1</v>
      </c>
      <c r="F304">
        <v>1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13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14</v>
      </c>
      <c r="C428" t="s">
        <v>12</v>
      </c>
      <c r="D428">
        <v>2</v>
      </c>
      <c r="E428">
        <v>1</v>
      </c>
      <c r="F428">
        <v>1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14</v>
      </c>
      <c r="D432">
        <v>2</v>
      </c>
      <c r="E432">
        <v>1</v>
      </c>
      <c r="F432">
        <v>1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14</v>
      </c>
      <c r="D476">
        <v>2</v>
      </c>
      <c r="E476">
        <v>1</v>
      </c>
      <c r="F476">
        <v>1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0</v>
      </c>
      <c r="J2">
        <f>SUM(F2:F10000)</f>
        <v>724</v>
      </c>
      <c r="K2">
        <f>SUM(G2:G10000)</f>
        <v>276</v>
      </c>
      <c r="L2">
        <f>J2/H2</f>
        <v>0.72399999999999998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12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13</v>
      </c>
      <c r="D227">
        <v>2</v>
      </c>
      <c r="E227">
        <v>0</v>
      </c>
      <c r="F227">
        <v>0</v>
      </c>
      <c r="G227">
        <v>2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2</v>
      </c>
      <c r="G276">
        <v>0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719</v>
      </c>
      <c r="K2">
        <f>SUM(G2:G10000)</f>
        <v>278</v>
      </c>
      <c r="L2">
        <f>J2/H2</f>
        <v>0.71899999999999997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14</v>
      </c>
      <c r="D4">
        <v>2</v>
      </c>
      <c r="E4">
        <v>1</v>
      </c>
      <c r="F4">
        <v>1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14</v>
      </c>
      <c r="C116" t="s">
        <v>12</v>
      </c>
      <c r="D116">
        <v>2</v>
      </c>
      <c r="E116">
        <v>1</v>
      </c>
      <c r="F116">
        <v>1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2</v>
      </c>
      <c r="G124">
        <v>0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14</v>
      </c>
      <c r="C238" t="s">
        <v>12</v>
      </c>
      <c r="D238">
        <v>2</v>
      </c>
      <c r="E238">
        <v>1</v>
      </c>
      <c r="F238">
        <v>1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6</v>
      </c>
      <c r="J2">
        <f>SUM(F2:F10000)</f>
        <v>707</v>
      </c>
      <c r="K2">
        <f>SUM(G2:G10000)</f>
        <v>287</v>
      </c>
      <c r="L2">
        <f>J2/H2</f>
        <v>0.70699999999999996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13</v>
      </c>
      <c r="C4" t="s">
        <v>14</v>
      </c>
      <c r="D4">
        <v>2</v>
      </c>
      <c r="E4">
        <v>1</v>
      </c>
      <c r="F4">
        <v>0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14</v>
      </c>
      <c r="D212">
        <v>2</v>
      </c>
      <c r="E212">
        <v>1</v>
      </c>
      <c r="F212">
        <v>1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14</v>
      </c>
      <c r="D333">
        <v>2</v>
      </c>
      <c r="E333">
        <v>1</v>
      </c>
      <c r="F333">
        <v>1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14</v>
      </c>
      <c r="C363" t="s">
        <v>12</v>
      </c>
      <c r="D363">
        <v>2</v>
      </c>
      <c r="E363">
        <v>1</v>
      </c>
      <c r="F363">
        <v>1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14</v>
      </c>
      <c r="D406">
        <v>2</v>
      </c>
      <c r="E406">
        <v>1</v>
      </c>
      <c r="F406">
        <v>1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14</v>
      </c>
      <c r="D443">
        <v>2</v>
      </c>
      <c r="E443">
        <v>1</v>
      </c>
      <c r="F443">
        <v>1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1</v>
      </c>
      <c r="J2">
        <f>SUM(F2:F10000)</f>
        <v>712</v>
      </c>
      <c r="K2">
        <f>SUM(G2:G10000)</f>
        <v>287</v>
      </c>
      <c r="L2">
        <f>J2/H2</f>
        <v>0.71199999999999997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14</v>
      </c>
      <c r="D394">
        <v>2</v>
      </c>
      <c r="E394">
        <v>1</v>
      </c>
      <c r="F394">
        <v>1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</v>
      </c>
      <c r="J2">
        <f>SUM(F2:F10000)</f>
        <v>719</v>
      </c>
      <c r="K2">
        <f>SUM(G2:G10000)</f>
        <v>280</v>
      </c>
      <c r="L2">
        <f>J2/H2</f>
        <v>0.71899999999999997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13</v>
      </c>
      <c r="D13">
        <v>2</v>
      </c>
      <c r="E13">
        <v>0</v>
      </c>
      <c r="F13">
        <v>0</v>
      </c>
      <c r="G13">
        <v>2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14</v>
      </c>
      <c r="C119" t="s">
        <v>12</v>
      </c>
      <c r="D119">
        <v>2</v>
      </c>
      <c r="E119">
        <v>1</v>
      </c>
      <c r="F119">
        <v>1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12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13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Sheet1</vt:lpstr>
      <vt:lpstr>'0.1'!scorebiasmonte2000VS8teyomi0__499scorerate0.100000</vt:lpstr>
      <vt:lpstr>'0.2'!scorebiasmonte2000VS8teyomi0__499scorerate0.200000</vt:lpstr>
      <vt:lpstr>'0.3'!scorebiasmonte2000VS8teyomi0__499scorerate0.300000</vt:lpstr>
      <vt:lpstr>'0.4'!scorebiasmonte2000VS8teyomi0__499scorerate0.400000</vt:lpstr>
      <vt:lpstr>'0.5'!scorebiasmonte2000VS8teyomi0__499scorerate0.500000</vt:lpstr>
      <vt:lpstr>'0.6'!scorebiasmonte2000VS8teyomi0__499scorerate0.600000</vt:lpstr>
      <vt:lpstr>'0.7'!scorebiasmonte2000VS8teyomi0__499scorerate0.700000</vt:lpstr>
      <vt:lpstr>'0.8'!scorebiasmonte2000VS8teyomi0__499scorerate0.800000</vt:lpstr>
      <vt:lpstr>'0.9'!scorebiasmonte2000VS8teyomi0__499scorerate0.900000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2019-02-21T07:29:18Z</dcterms:modified>
</cp:coreProperties>
</file>