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uki.tanaka\Desktop\"/>
    </mc:Choice>
  </mc:AlternateContent>
  <xr:revisionPtr revIDLastSave="0" documentId="8_{C1821319-908F-4A0E-B034-025E101C850A}" xr6:coauthVersionLast="44" xr6:coauthVersionMax="44" xr10:uidLastSave="{00000000-0000-0000-0000-000000000000}"/>
  <bookViews>
    <workbookView xWindow="-120" yWindow="-120" windowWidth="20730" windowHeight="11760" xr2:uid="{19A04CE3-EAA7-4769-B3AA-89961D506824}"/>
  </bookViews>
  <sheets>
    <sheet name="Meeting Agen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0" i="1" l="1"/>
  <c r="L67" i="1"/>
  <c r="L66" i="1"/>
  <c r="L65" i="1"/>
  <c r="L64" i="1"/>
  <c r="L61" i="1"/>
  <c r="L51" i="1"/>
  <c r="L29" i="1"/>
  <c r="B20" i="1"/>
  <c r="B25" i="1" s="1"/>
  <c r="B27" i="1" s="1"/>
  <c r="B31" i="1" s="1"/>
  <c r="B53" i="1" s="1"/>
  <c r="B55" i="1" s="1"/>
  <c r="B63" i="1" s="1"/>
  <c r="B69" i="1" s="1"/>
</calcChain>
</file>

<file path=xl/sharedStrings.xml><?xml version="1.0" encoding="utf-8"?>
<sst xmlns="http://schemas.openxmlformats.org/spreadsheetml/2006/main" count="113" uniqueCount="79">
  <si>
    <t>Join Zoom Meeting</t>
  </si>
  <si>
    <t>https://zoom.us/j/3687526944?pwd=WHVLRGRnZ3pRNnNPZjE5blBhWVlxUT09</t>
    <phoneticPr fontId="2"/>
  </si>
  <si>
    <t>Time</t>
    <phoneticPr fontId="2"/>
  </si>
  <si>
    <t>Players</t>
    <phoneticPr fontId="2"/>
  </si>
  <si>
    <t>Call to Order</t>
    <phoneticPr fontId="2"/>
  </si>
  <si>
    <t>TM Takimoto</t>
    <phoneticPr fontId="2"/>
  </si>
  <si>
    <t>Opening Remarks</t>
    <phoneticPr fontId="2"/>
  </si>
  <si>
    <t>Business Session</t>
    <phoneticPr fontId="2"/>
  </si>
  <si>
    <t>Guest Introduction</t>
    <phoneticPr fontId="2"/>
  </si>
  <si>
    <t>Thought of the evening</t>
    <phoneticPr fontId="2"/>
  </si>
  <si>
    <t>TM Chiba</t>
    <phoneticPr fontId="2"/>
  </si>
  <si>
    <t>Word of the evening</t>
    <phoneticPr fontId="2"/>
  </si>
  <si>
    <t>TM Yokichi Watanabe</t>
    <phoneticPr fontId="2"/>
  </si>
  <si>
    <t>Toastmaster of the evening</t>
    <phoneticPr fontId="2"/>
  </si>
  <si>
    <t>TM Mike Tanaka</t>
    <phoneticPr fontId="2"/>
  </si>
  <si>
    <t>Timer</t>
    <phoneticPr fontId="2"/>
  </si>
  <si>
    <t>TM Nakamichi</t>
    <phoneticPr fontId="2"/>
  </si>
  <si>
    <t>Vote Counter</t>
    <phoneticPr fontId="2"/>
  </si>
  <si>
    <t>TM Nishioka</t>
    <phoneticPr fontId="2"/>
  </si>
  <si>
    <t>Um Ah Counter</t>
    <phoneticPr fontId="2"/>
  </si>
  <si>
    <t>TM Kawai</t>
    <phoneticPr fontId="2"/>
  </si>
  <si>
    <t>Grammarian</t>
    <phoneticPr fontId="2"/>
  </si>
  <si>
    <t>Joke Master</t>
    <phoneticPr fontId="2"/>
  </si>
  <si>
    <t>TM Takamiya</t>
    <phoneticPr fontId="2"/>
  </si>
  <si>
    <t>Table Topic Session (1' - 2'30)</t>
    <phoneticPr fontId="2"/>
  </si>
  <si>
    <t>1)</t>
    <phoneticPr fontId="2"/>
  </si>
  <si>
    <t>2)</t>
    <phoneticPr fontId="2"/>
  </si>
  <si>
    <t>3)</t>
    <phoneticPr fontId="2"/>
  </si>
  <si>
    <t>4)</t>
    <phoneticPr fontId="2"/>
  </si>
  <si>
    <t>Timers Report/Voting</t>
    <phoneticPr fontId="2"/>
  </si>
  <si>
    <t>Prepared Speech Session</t>
    <phoneticPr fontId="2"/>
  </si>
  <si>
    <t>PS1</t>
    <phoneticPr fontId="2"/>
  </si>
  <si>
    <t>5-</t>
    <phoneticPr fontId="2"/>
  </si>
  <si>
    <t>TM Takayama</t>
    <phoneticPr fontId="2"/>
  </si>
  <si>
    <t>Project:</t>
    <phoneticPr fontId="2"/>
  </si>
  <si>
    <t>Purpose:</t>
    <phoneticPr fontId="2"/>
  </si>
  <si>
    <t>Title:</t>
    <phoneticPr fontId="2"/>
  </si>
  <si>
    <t>PS2</t>
    <phoneticPr fontId="2"/>
  </si>
  <si>
    <t>TM Sasaki</t>
    <phoneticPr fontId="2"/>
  </si>
  <si>
    <t>PS3</t>
    <phoneticPr fontId="2"/>
  </si>
  <si>
    <t>PS4</t>
    <phoneticPr fontId="2"/>
  </si>
  <si>
    <t>===== Break Time =====</t>
    <phoneticPr fontId="2"/>
  </si>
  <si>
    <t>Evaluation Session</t>
    <phoneticPr fontId="2"/>
  </si>
  <si>
    <t>General Evaluator</t>
    <phoneticPr fontId="2"/>
  </si>
  <si>
    <t>TM Kuroda</t>
    <phoneticPr fontId="2"/>
  </si>
  <si>
    <t>1st Evaluator</t>
    <phoneticPr fontId="2"/>
  </si>
  <si>
    <t>2-</t>
    <phoneticPr fontId="2"/>
  </si>
  <si>
    <t>2nd Evaluator</t>
    <phoneticPr fontId="2"/>
  </si>
  <si>
    <t>TM Nobuko Tanaka</t>
    <phoneticPr fontId="2"/>
  </si>
  <si>
    <t>3rd Evaluator</t>
  </si>
  <si>
    <t>4th Evaluator</t>
  </si>
  <si>
    <t>Report Session</t>
    <phoneticPr fontId="2"/>
  </si>
  <si>
    <t>Comments by guests and members without roles</t>
  </si>
  <si>
    <t>Closing Remarks and Adjournment</t>
  </si>
  <si>
    <t>Next Role Assignment on Aug 03</t>
    <phoneticPr fontId="2"/>
  </si>
  <si>
    <t>TD</t>
  </si>
  <si>
    <t>PS1</t>
  </si>
  <si>
    <t>IE1</t>
  </si>
  <si>
    <t>Takayama</t>
    <phoneticPr fontId="2"/>
  </si>
  <si>
    <t>TE</t>
  </si>
  <si>
    <t>TM Yuriko Watanabe</t>
    <phoneticPr fontId="2"/>
  </si>
  <si>
    <t>PS2</t>
  </si>
  <si>
    <t>IE2</t>
  </si>
  <si>
    <t>Takamiya</t>
    <phoneticPr fontId="2"/>
  </si>
  <si>
    <t>WE</t>
  </si>
  <si>
    <t>PS3</t>
  </si>
  <si>
    <t>IE3</t>
  </si>
  <si>
    <t>Nishioka</t>
    <phoneticPr fontId="2"/>
  </si>
  <si>
    <t>TM</t>
  </si>
  <si>
    <t>IE4</t>
    <phoneticPr fontId="2"/>
  </si>
  <si>
    <t>AU</t>
  </si>
  <si>
    <t>GE</t>
    <phoneticPr fontId="2"/>
  </si>
  <si>
    <t>GR</t>
  </si>
  <si>
    <t>TM Takai</t>
    <phoneticPr fontId="2"/>
  </si>
  <si>
    <t xml:space="preserve">VC </t>
  </si>
  <si>
    <t>TM Koyama</t>
    <phoneticPr fontId="2"/>
  </si>
  <si>
    <t>JM</t>
  </si>
  <si>
    <t>TP</t>
  </si>
  <si>
    <t>TM Kawauchi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</si>
</sst>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1">
      <alignment vertical="center"/>
    </xf>
    <xf numFmtId="0" fontId="3" fillId="0" borderId="0" xfId="0" applyFont="1">
      <alignment vertical="center"/>
    </xf>
    <xf numFmtId="20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0" borderId="0" xfId="0" quotePrefix="1" applyFont="1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0</xdr:row>
      <xdr:rowOff>152400</xdr:rowOff>
    </xdr:from>
    <xdr:to>
      <xdr:col>2</xdr:col>
      <xdr:colOff>553720</xdr:colOff>
      <xdr:row>4</xdr:row>
      <xdr:rowOff>210820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D97FD1F3-52BB-4617-BE77-939ECA90DE6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61950" y="152400"/>
          <a:ext cx="1239520" cy="1010920"/>
        </a:xfrm>
        <a:prstGeom prst="rect">
          <a:avLst/>
        </a:prstGeom>
        <a:ln/>
      </xdr:spPr>
    </xdr:pic>
    <xdr:clientData/>
  </xdr:twoCellAnchor>
  <xdr:oneCellAnchor>
    <xdr:from>
      <xdr:col>3</xdr:col>
      <xdr:colOff>144574</xdr:colOff>
      <xdr:row>0</xdr:row>
      <xdr:rowOff>142875</xdr:rowOff>
    </xdr:from>
    <xdr:ext cx="4753353" cy="1360372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84F1497-F4E2-42B9-9A58-633B95CEE077}"/>
            </a:ext>
          </a:extLst>
        </xdr:cNvPr>
        <xdr:cNvSpPr txBox="1"/>
      </xdr:nvSpPr>
      <xdr:spPr>
        <a:xfrm>
          <a:off x="1878124" y="142875"/>
          <a:ext cx="4753353" cy="1360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altLang="ja-JP" sz="2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Tsudanuma Toastmasters Club</a:t>
          </a:r>
          <a:endParaRPr lang="ja-JP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**** Club No.1722409, Area 42, Div. D, Dist. 76 ****</a:t>
          </a: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Tobu Kominkan &amp; Zoom</a:t>
          </a: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July 20, 2020</a:t>
          </a:r>
          <a:endParaRPr lang="ja-JP" altLang="ja-JP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zoom.us/j/3687526944?pwd=WHVLRGRnZ3pRNnNPZjE5blBhWVlxUT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C406-5369-4AB2-BF9A-E40282A2E21C}">
  <dimension ref="B7:L81"/>
  <sheetViews>
    <sheetView tabSelected="1" zoomScaleNormal="100" workbookViewId="0">
      <selection activeCell="I6" sqref="I6"/>
    </sheetView>
  </sheetViews>
  <sheetFormatPr defaultRowHeight="18.75" x14ac:dyDescent="0.4"/>
  <cols>
    <col min="1" max="1" width="4.75" customWidth="1"/>
  </cols>
  <sheetData>
    <row r="7" spans="2:12" x14ac:dyDescent="0.4">
      <c r="B7" t="s">
        <v>0</v>
      </c>
    </row>
    <row r="8" spans="2:12" x14ac:dyDescent="0.4">
      <c r="B8" s="1" t="s">
        <v>1</v>
      </c>
    </row>
    <row r="10" spans="2:12" x14ac:dyDescent="0.4">
      <c r="J10" s="2" t="s">
        <v>2</v>
      </c>
      <c r="L10" s="2" t="s">
        <v>3</v>
      </c>
    </row>
    <row r="11" spans="2:12" x14ac:dyDescent="0.4">
      <c r="B11" s="3">
        <v>0.79166666666666663</v>
      </c>
      <c r="D11" s="2" t="s">
        <v>4</v>
      </c>
      <c r="L11" s="2" t="s">
        <v>5</v>
      </c>
    </row>
    <row r="12" spans="2:12" x14ac:dyDescent="0.4">
      <c r="D12" t="s">
        <v>6</v>
      </c>
      <c r="J12">
        <v>2</v>
      </c>
      <c r="L12" s="2" t="s">
        <v>5</v>
      </c>
    </row>
    <row r="13" spans="2:12" x14ac:dyDescent="0.4">
      <c r="D13" t="s">
        <v>7</v>
      </c>
      <c r="J13">
        <v>2</v>
      </c>
      <c r="L13" s="2" t="s">
        <v>5</v>
      </c>
    </row>
    <row r="14" spans="2:12" x14ac:dyDescent="0.4">
      <c r="D14" t="s">
        <v>8</v>
      </c>
      <c r="J14">
        <v>2</v>
      </c>
      <c r="L14" s="2"/>
    </row>
    <row r="15" spans="2:12" x14ac:dyDescent="0.4">
      <c r="L15" s="2"/>
    </row>
    <row r="16" spans="2:12" x14ac:dyDescent="0.4">
      <c r="D16" t="s">
        <v>9</v>
      </c>
      <c r="J16">
        <v>2</v>
      </c>
      <c r="L16" s="2" t="s">
        <v>10</v>
      </c>
    </row>
    <row r="17" spans="2:12" x14ac:dyDescent="0.4">
      <c r="D17" t="s">
        <v>11</v>
      </c>
      <c r="J17">
        <v>1</v>
      </c>
      <c r="L17" s="2" t="s">
        <v>12</v>
      </c>
    </row>
    <row r="18" spans="2:12" x14ac:dyDescent="0.4">
      <c r="L18" s="2"/>
    </row>
    <row r="19" spans="2:12" x14ac:dyDescent="0.4">
      <c r="B19" s="3"/>
      <c r="D19" s="2" t="s">
        <v>13</v>
      </c>
      <c r="J19">
        <v>10</v>
      </c>
      <c r="L19" s="2" t="s">
        <v>14</v>
      </c>
    </row>
    <row r="20" spans="2:12" x14ac:dyDescent="0.4">
      <c r="B20" s="3">
        <f>B11+TIME(0,SUM(J12:J17),0)</f>
        <v>0.79791666666666661</v>
      </c>
      <c r="D20" t="s">
        <v>15</v>
      </c>
      <c r="L20" s="2" t="s">
        <v>16</v>
      </c>
    </row>
    <row r="21" spans="2:12" x14ac:dyDescent="0.4">
      <c r="D21" t="s">
        <v>17</v>
      </c>
      <c r="L21" s="2" t="s">
        <v>18</v>
      </c>
    </row>
    <row r="22" spans="2:12" x14ac:dyDescent="0.4">
      <c r="D22" t="s">
        <v>19</v>
      </c>
      <c r="L22" s="2" t="s">
        <v>20</v>
      </c>
    </row>
    <row r="23" spans="2:12" x14ac:dyDescent="0.4">
      <c r="D23" t="s">
        <v>21</v>
      </c>
      <c r="L23" s="2" t="s">
        <v>20</v>
      </c>
    </row>
    <row r="24" spans="2:12" x14ac:dyDescent="0.4">
      <c r="L24" s="2"/>
    </row>
    <row r="25" spans="2:12" x14ac:dyDescent="0.4">
      <c r="B25" s="3">
        <f>B20+TIME(0,SUM(J19:J23),0)</f>
        <v>0.80486111111111103</v>
      </c>
      <c r="D25" s="2" t="s">
        <v>22</v>
      </c>
      <c r="J25">
        <v>3</v>
      </c>
      <c r="L25" s="2" t="s">
        <v>23</v>
      </c>
    </row>
    <row r="26" spans="2:12" x14ac:dyDescent="0.4">
      <c r="L26" s="2"/>
    </row>
    <row r="27" spans="2:12" x14ac:dyDescent="0.4">
      <c r="B27" s="3">
        <f>B25+TIME(0,SUM(J25),0)</f>
        <v>0.80694444444444435</v>
      </c>
      <c r="D27" s="2" t="s">
        <v>24</v>
      </c>
      <c r="J27">
        <v>15</v>
      </c>
      <c r="L27" s="2" t="s">
        <v>14</v>
      </c>
    </row>
    <row r="28" spans="2:12" x14ac:dyDescent="0.4">
      <c r="D28" t="s">
        <v>25</v>
      </c>
      <c r="E28" t="s">
        <v>26</v>
      </c>
      <c r="F28" t="s">
        <v>27</v>
      </c>
      <c r="G28" t="s">
        <v>28</v>
      </c>
      <c r="L28" s="2"/>
    </row>
    <row r="29" spans="2:12" x14ac:dyDescent="0.4">
      <c r="D29" s="4" t="s">
        <v>29</v>
      </c>
      <c r="L29" s="2" t="str">
        <f>L20</f>
        <v>TM Nakamichi</v>
      </c>
    </row>
    <row r="30" spans="2:12" x14ac:dyDescent="0.4">
      <c r="L30" s="2"/>
    </row>
    <row r="31" spans="2:12" x14ac:dyDescent="0.4">
      <c r="B31" s="3">
        <f>B27+TIME(0,SUM(J27),0)</f>
        <v>0.81736111111111098</v>
      </c>
      <c r="D31" s="2" t="s">
        <v>30</v>
      </c>
      <c r="L31" s="2"/>
    </row>
    <row r="32" spans="2:12" x14ac:dyDescent="0.4">
      <c r="D32" s="2" t="s">
        <v>31</v>
      </c>
      <c r="I32" s="5" t="s">
        <v>32</v>
      </c>
      <c r="J32">
        <v>7</v>
      </c>
      <c r="L32" s="2" t="s">
        <v>33</v>
      </c>
    </row>
    <row r="33" spans="4:12" x14ac:dyDescent="0.4">
      <c r="E33" t="s">
        <v>34</v>
      </c>
      <c r="L33" s="2"/>
    </row>
    <row r="34" spans="4:12" x14ac:dyDescent="0.4">
      <c r="E34" t="s">
        <v>35</v>
      </c>
      <c r="L34" s="2"/>
    </row>
    <row r="35" spans="4:12" x14ac:dyDescent="0.4">
      <c r="E35" t="s">
        <v>36</v>
      </c>
      <c r="L35" s="2"/>
    </row>
    <row r="36" spans="4:12" x14ac:dyDescent="0.4">
      <c r="L36" s="2"/>
    </row>
    <row r="37" spans="4:12" x14ac:dyDescent="0.4">
      <c r="D37" s="2" t="s">
        <v>37</v>
      </c>
      <c r="I37" s="5" t="s">
        <v>32</v>
      </c>
      <c r="J37">
        <v>7</v>
      </c>
      <c r="L37" s="2" t="s">
        <v>38</v>
      </c>
    </row>
    <row r="38" spans="4:12" x14ac:dyDescent="0.4">
      <c r="E38" t="s">
        <v>34</v>
      </c>
      <c r="L38" s="2"/>
    </row>
    <row r="39" spans="4:12" x14ac:dyDescent="0.4">
      <c r="E39" t="s">
        <v>35</v>
      </c>
      <c r="L39" s="2"/>
    </row>
    <row r="40" spans="4:12" x14ac:dyDescent="0.4">
      <c r="E40" t="s">
        <v>36</v>
      </c>
      <c r="L40" s="2"/>
    </row>
    <row r="41" spans="4:12" x14ac:dyDescent="0.4">
      <c r="L41" s="2"/>
    </row>
    <row r="42" spans="4:12" x14ac:dyDescent="0.4">
      <c r="D42" s="2" t="s">
        <v>39</v>
      </c>
      <c r="I42" s="5"/>
      <c r="L42" s="2"/>
    </row>
    <row r="43" spans="4:12" x14ac:dyDescent="0.4">
      <c r="E43" t="s">
        <v>34</v>
      </c>
      <c r="L43" s="2"/>
    </row>
    <row r="44" spans="4:12" x14ac:dyDescent="0.4">
      <c r="E44" t="s">
        <v>35</v>
      </c>
      <c r="L44" s="2"/>
    </row>
    <row r="45" spans="4:12" x14ac:dyDescent="0.4">
      <c r="E45" t="s">
        <v>36</v>
      </c>
      <c r="L45" s="2"/>
    </row>
    <row r="46" spans="4:12" x14ac:dyDescent="0.4">
      <c r="L46" s="2"/>
    </row>
    <row r="47" spans="4:12" x14ac:dyDescent="0.4">
      <c r="D47" s="2" t="s">
        <v>40</v>
      </c>
      <c r="I47" s="5"/>
      <c r="L47" s="2"/>
    </row>
    <row r="48" spans="4:12" x14ac:dyDescent="0.4">
      <c r="E48" t="s">
        <v>34</v>
      </c>
      <c r="L48" s="2"/>
    </row>
    <row r="49" spans="2:12" x14ac:dyDescent="0.4">
      <c r="E49" t="s">
        <v>35</v>
      </c>
      <c r="L49" s="2"/>
    </row>
    <row r="50" spans="2:12" x14ac:dyDescent="0.4">
      <c r="E50" t="s">
        <v>36</v>
      </c>
      <c r="L50" s="2"/>
    </row>
    <row r="51" spans="2:12" x14ac:dyDescent="0.4">
      <c r="D51" s="4" t="s">
        <v>29</v>
      </c>
      <c r="L51" s="2" t="str">
        <f>L20</f>
        <v>TM Nakamichi</v>
      </c>
    </row>
    <row r="52" spans="2:12" x14ac:dyDescent="0.4">
      <c r="D52" s="4"/>
      <c r="L52" s="2"/>
    </row>
    <row r="53" spans="2:12" x14ac:dyDescent="0.4">
      <c r="B53" s="3">
        <f>B31+TIME(0,SUM(J32:J50),0)</f>
        <v>0.82708333333333317</v>
      </c>
      <c r="D53" s="6" t="s">
        <v>41</v>
      </c>
      <c r="J53">
        <v>5</v>
      </c>
      <c r="L53" s="2"/>
    </row>
    <row r="54" spans="2:12" x14ac:dyDescent="0.4">
      <c r="L54" s="2"/>
    </row>
    <row r="55" spans="2:12" x14ac:dyDescent="0.4">
      <c r="B55" s="3">
        <f>B53+TIME(0,SUM(J53),0)</f>
        <v>0.83055555555555538</v>
      </c>
      <c r="D55" s="2" t="s">
        <v>42</v>
      </c>
      <c r="L55" s="2"/>
    </row>
    <row r="56" spans="2:12" x14ac:dyDescent="0.4">
      <c r="D56" t="s">
        <v>43</v>
      </c>
      <c r="J56">
        <v>5</v>
      </c>
      <c r="L56" s="2" t="s">
        <v>44</v>
      </c>
    </row>
    <row r="57" spans="2:12" x14ac:dyDescent="0.4">
      <c r="D57" t="s">
        <v>45</v>
      </c>
      <c r="I57" s="5" t="s">
        <v>46</v>
      </c>
      <c r="J57">
        <v>3</v>
      </c>
      <c r="L57" s="2" t="s">
        <v>5</v>
      </c>
    </row>
    <row r="58" spans="2:12" x14ac:dyDescent="0.4">
      <c r="D58" t="s">
        <v>47</v>
      </c>
      <c r="I58" s="5" t="s">
        <v>46</v>
      </c>
      <c r="J58">
        <v>3</v>
      </c>
      <c r="L58" s="2" t="s">
        <v>48</v>
      </c>
    </row>
    <row r="59" spans="2:12" x14ac:dyDescent="0.4">
      <c r="D59" t="s">
        <v>49</v>
      </c>
      <c r="L59" s="2"/>
    </row>
    <row r="60" spans="2:12" x14ac:dyDescent="0.4">
      <c r="D60" t="s">
        <v>50</v>
      </c>
      <c r="L60" s="2"/>
    </row>
    <row r="61" spans="2:12" x14ac:dyDescent="0.4">
      <c r="D61" s="4" t="s">
        <v>29</v>
      </c>
      <c r="L61" s="2" t="str">
        <f>L20</f>
        <v>TM Nakamichi</v>
      </c>
    </row>
    <row r="62" spans="2:12" x14ac:dyDescent="0.4">
      <c r="L62" s="2"/>
    </row>
    <row r="63" spans="2:12" x14ac:dyDescent="0.4">
      <c r="B63" s="3">
        <f>B55+TIME(0,SUM(J56:J60),0)</f>
        <v>0.83819444444444424</v>
      </c>
      <c r="D63" s="2" t="s">
        <v>51</v>
      </c>
      <c r="J63">
        <v>5</v>
      </c>
      <c r="L63" s="2"/>
    </row>
    <row r="64" spans="2:12" x14ac:dyDescent="0.4">
      <c r="D64" t="s">
        <v>11</v>
      </c>
      <c r="L64" s="2" t="str">
        <f>L17</f>
        <v>TM Yokichi Watanabe</v>
      </c>
    </row>
    <row r="65" spans="2:12" x14ac:dyDescent="0.4">
      <c r="D65" t="s">
        <v>19</v>
      </c>
      <c r="L65" s="2" t="str">
        <f>L22</f>
        <v>TM Kawai</v>
      </c>
    </row>
    <row r="66" spans="2:12" x14ac:dyDescent="0.4">
      <c r="D66" t="s">
        <v>21</v>
      </c>
      <c r="L66" s="2" t="str">
        <f>L23</f>
        <v>TM Kawai</v>
      </c>
    </row>
    <row r="67" spans="2:12" x14ac:dyDescent="0.4">
      <c r="D67" t="s">
        <v>17</v>
      </c>
      <c r="L67" s="2" t="str">
        <f>L21</f>
        <v>TM Nishioka</v>
      </c>
    </row>
    <row r="68" spans="2:12" x14ac:dyDescent="0.4">
      <c r="L68" s="2"/>
    </row>
    <row r="69" spans="2:12" x14ac:dyDescent="0.4">
      <c r="B69" s="3">
        <f>B63+TIME(0,SUM(J63:J67),0)</f>
        <v>0.84166666666666645</v>
      </c>
      <c r="D69" s="7" t="s">
        <v>52</v>
      </c>
      <c r="L69" s="2"/>
    </row>
    <row r="70" spans="2:12" x14ac:dyDescent="0.4">
      <c r="D70" s="7" t="s">
        <v>53</v>
      </c>
      <c r="L70" s="2" t="str">
        <f>L11</f>
        <v>TM Takimoto</v>
      </c>
    </row>
    <row r="72" spans="2:12" x14ac:dyDescent="0.4">
      <c r="B72" s="2" t="s">
        <v>54</v>
      </c>
    </row>
    <row r="73" spans="2:12" x14ac:dyDescent="0.4">
      <c r="B73" s="8" t="s">
        <v>55</v>
      </c>
      <c r="C73" s="9" t="s">
        <v>44</v>
      </c>
      <c r="D73" s="10"/>
      <c r="E73" s="8" t="s">
        <v>56</v>
      </c>
      <c r="F73" s="9" t="s">
        <v>16</v>
      </c>
      <c r="G73" s="10"/>
      <c r="H73" s="8" t="s">
        <v>57</v>
      </c>
      <c r="I73" s="9" t="s">
        <v>58</v>
      </c>
      <c r="J73" s="10"/>
    </row>
    <row r="74" spans="2:12" x14ac:dyDescent="0.4">
      <c r="B74" s="8" t="s">
        <v>59</v>
      </c>
      <c r="C74" s="9" t="s">
        <v>60</v>
      </c>
      <c r="D74" s="10"/>
      <c r="E74" s="8" t="s">
        <v>61</v>
      </c>
      <c r="F74" s="9" t="s">
        <v>20</v>
      </c>
      <c r="G74" s="10"/>
      <c r="H74" s="8" t="s">
        <v>62</v>
      </c>
      <c r="I74" s="9" t="s">
        <v>63</v>
      </c>
      <c r="J74" s="10"/>
    </row>
    <row r="75" spans="2:12" x14ac:dyDescent="0.4">
      <c r="B75" s="8" t="s">
        <v>64</v>
      </c>
      <c r="C75" s="9" t="s">
        <v>10</v>
      </c>
      <c r="D75" s="10"/>
      <c r="E75" s="8" t="s">
        <v>65</v>
      </c>
      <c r="F75" s="9" t="s">
        <v>48</v>
      </c>
      <c r="G75" s="10"/>
      <c r="H75" s="8" t="s">
        <v>66</v>
      </c>
      <c r="I75" s="9" t="s">
        <v>67</v>
      </c>
      <c r="J75" s="10"/>
    </row>
    <row r="76" spans="2:12" x14ac:dyDescent="0.4">
      <c r="B76" s="8" t="s">
        <v>68</v>
      </c>
      <c r="C76" s="9" t="s">
        <v>14</v>
      </c>
      <c r="D76" s="10"/>
      <c r="E76" s="8" t="s">
        <v>40</v>
      </c>
      <c r="F76" s="9" t="s">
        <v>5</v>
      </c>
      <c r="G76" s="10"/>
      <c r="H76" s="8" t="s">
        <v>69</v>
      </c>
      <c r="I76" s="9" t="s">
        <v>12</v>
      </c>
      <c r="J76" s="10"/>
    </row>
    <row r="77" spans="2:12" x14ac:dyDescent="0.4">
      <c r="B77" s="8" t="s">
        <v>70</v>
      </c>
      <c r="C77" s="9" t="s">
        <v>14</v>
      </c>
      <c r="D77" s="10"/>
      <c r="E77" s="8" t="s">
        <v>71</v>
      </c>
      <c r="F77" s="9" t="s">
        <v>38</v>
      </c>
      <c r="G77" s="10"/>
      <c r="H77" s="11"/>
      <c r="I77" s="11"/>
      <c r="J77" s="12"/>
    </row>
    <row r="78" spans="2:12" x14ac:dyDescent="0.4">
      <c r="B78" s="8" t="s">
        <v>72</v>
      </c>
      <c r="C78" s="9" t="s">
        <v>73</v>
      </c>
      <c r="D78" s="10"/>
      <c r="E78" s="13"/>
      <c r="J78" s="14"/>
    </row>
    <row r="79" spans="2:12" x14ac:dyDescent="0.4">
      <c r="B79" s="8" t="s">
        <v>74</v>
      </c>
      <c r="C79" s="9" t="s">
        <v>75</v>
      </c>
      <c r="D79" s="10"/>
      <c r="E79" s="13"/>
      <c r="J79" s="14"/>
    </row>
    <row r="80" spans="2:12" x14ac:dyDescent="0.4">
      <c r="B80" s="8" t="s">
        <v>76</v>
      </c>
      <c r="C80" s="9" t="s">
        <v>14</v>
      </c>
      <c r="D80" s="10"/>
      <c r="E80" s="13"/>
      <c r="J80" s="14"/>
    </row>
    <row r="81" spans="2:10" x14ac:dyDescent="0.4">
      <c r="B81" s="8" t="s">
        <v>77</v>
      </c>
      <c r="C81" s="9" t="s">
        <v>78</v>
      </c>
      <c r="D81" s="10"/>
      <c r="E81" s="15"/>
      <c r="F81" s="16"/>
      <c r="G81" s="16"/>
      <c r="H81" s="16"/>
      <c r="I81" s="16"/>
      <c r="J81" s="17"/>
    </row>
  </sheetData>
  <phoneticPr fontId="2"/>
  <hyperlinks>
    <hyperlink ref="B8" r:id="rId1" xr:uid="{985EEAC6-BB08-4609-BA3E-A0F06DBDEB00}"/>
  </hyperlinks>
  <pageMargins left="0.7" right="0.7" top="0.75" bottom="0.75" header="0.3" footer="0.3"/>
  <pageSetup paperSize="9" scale="6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Meeting 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Masayuki Tanaka</dc:creator>
  <cp:lastModifiedBy>Masayuki Tanaka</cp:lastModifiedBy>
  <dcterms:created xsi:type="dcterms:W3CDTF">2020-07-15T10:03:35Z</dcterms:created>
  <dcterms:modified xsi:type="dcterms:W3CDTF">2020-07-15T10:04:37Z</dcterms:modified>
</cp:coreProperties>
</file>