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Netzwerke_I_Praktikum\"/>
    </mc:Choice>
  </mc:AlternateContent>
  <bookViews>
    <workbookView xWindow="0" yWindow="0" windowWidth="24960" windowHeight="94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G2" i="1"/>
  <c r="A13" i="1"/>
  <c r="G6" i="1"/>
  <c r="A12" i="1"/>
  <c r="G5" i="1"/>
  <c r="A10" i="1"/>
  <c r="A11" i="1"/>
  <c r="G4" i="1"/>
  <c r="G3" i="1"/>
</calcChain>
</file>

<file path=xl/sharedStrings.xml><?xml version="1.0" encoding="utf-8"?>
<sst xmlns="http://schemas.openxmlformats.org/spreadsheetml/2006/main" count="52" uniqueCount="32">
  <si>
    <t>Host</t>
  </si>
  <si>
    <t>IP-Addresse</t>
  </si>
  <si>
    <t>Varianz</t>
  </si>
  <si>
    <t>www.denic.de</t>
  </si>
  <si>
    <t>www.www.fr</t>
  </si>
  <si>
    <t>www.iana.org</t>
  </si>
  <si>
    <t>82.210.20.220</t>
  </si>
  <si>
    <t>RTT1 in ms</t>
  </si>
  <si>
    <t>RTT2 in ms</t>
  </si>
  <si>
    <t>RTT3 in ms</t>
  </si>
  <si>
    <t>RTT4 in ms</t>
  </si>
  <si>
    <t>Mittelwert in ms</t>
  </si>
  <si>
    <t>192.134.5.8</t>
  </si>
  <si>
    <t>www.ietf.org</t>
  </si>
  <si>
    <t>103.20.0.85</t>
  </si>
  <si>
    <t>192.0.32.8</t>
  </si>
  <si>
    <t>50Mbit/s</t>
  </si>
  <si>
    <t>Bytes</t>
  </si>
  <si>
    <t>www.cs.hm.edu</t>
  </si>
  <si>
    <t>129.187.244.60</t>
  </si>
  <si>
    <t>Gesendet</t>
  </si>
  <si>
    <t>Empfangen</t>
  </si>
  <si>
    <t>vDSL</t>
  </si>
  <si>
    <t>Land</t>
  </si>
  <si>
    <t>Service Provider</t>
  </si>
  <si>
    <t>Deutschland</t>
  </si>
  <si>
    <t>Telekom</t>
  </si>
  <si>
    <t>Betriebssystem</t>
  </si>
  <si>
    <t>Windows 10</t>
  </si>
  <si>
    <t>Zeit</t>
  </si>
  <si>
    <t>Netzwerkadapter</t>
  </si>
  <si>
    <t xml:space="preserve">GIGABIT Ethernet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</si>
</sst>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2" borderId="0" xfId="0" applyFont="1" applyFill="1"/>
    <xf numFmtId="20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tf.org/" TargetMode="External"/><Relationship Id="rId2" Type="http://schemas.openxmlformats.org/officeDocument/2006/relationships/hyperlink" Target="http://www.www.fr/" TargetMode="External"/><Relationship Id="rId1" Type="http://schemas.openxmlformats.org/officeDocument/2006/relationships/hyperlink" Target="http://www.denic.de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cs.hm.edu/" TargetMode="External"/><Relationship Id="rId4" Type="http://schemas.openxmlformats.org/officeDocument/2006/relationships/hyperlink" Target="http://www.ian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15" sqref="C15"/>
    </sheetView>
  </sheetViews>
  <sheetFormatPr baseColWidth="10" defaultRowHeight="14.4" x14ac:dyDescent="0.3"/>
  <cols>
    <col min="1" max="1" width="15.44140625" bestFit="1" customWidth="1"/>
    <col min="2" max="2" width="13.6640625" bestFit="1" customWidth="1"/>
    <col min="3" max="3" width="15.33203125" customWidth="1"/>
    <col min="4" max="5" width="10.33203125" bestFit="1" customWidth="1"/>
    <col min="6" max="6" width="11" bestFit="1" customWidth="1"/>
    <col min="7" max="7" width="15.88671875" bestFit="1" customWidth="1"/>
    <col min="8" max="8" width="12" bestFit="1" customWidth="1"/>
  </cols>
  <sheetData>
    <row r="1" spans="1:7" x14ac:dyDescent="0.3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3">
      <c r="A2" s="1" t="s">
        <v>18</v>
      </c>
      <c r="B2" t="s">
        <v>19</v>
      </c>
      <c r="C2">
        <v>33</v>
      </c>
      <c r="D2">
        <v>33</v>
      </c>
      <c r="E2">
        <v>33</v>
      </c>
      <c r="F2">
        <v>33</v>
      </c>
      <c r="G2">
        <f>AVERAGE(C2:F2)</f>
        <v>33</v>
      </c>
    </row>
    <row r="3" spans="1:7" x14ac:dyDescent="0.3">
      <c r="A3" s="1" t="s">
        <v>3</v>
      </c>
      <c r="B3" t="s">
        <v>6</v>
      </c>
      <c r="C3">
        <v>32</v>
      </c>
      <c r="D3">
        <v>31</v>
      </c>
      <c r="E3">
        <v>31</v>
      </c>
      <c r="F3">
        <v>32</v>
      </c>
      <c r="G3">
        <f>AVERAGE(C3:F3)</f>
        <v>31.5</v>
      </c>
    </row>
    <row r="4" spans="1:7" x14ac:dyDescent="0.3">
      <c r="A4" s="1" t="s">
        <v>4</v>
      </c>
      <c r="B4" t="s">
        <v>12</v>
      </c>
      <c r="C4">
        <v>78</v>
      </c>
      <c r="D4">
        <v>76</v>
      </c>
      <c r="E4">
        <v>75</v>
      </c>
      <c r="F4">
        <v>76</v>
      </c>
      <c r="G4">
        <f>AVERAGE(C4:F4)</f>
        <v>76.25</v>
      </c>
    </row>
    <row r="5" spans="1:7" x14ac:dyDescent="0.3">
      <c r="A5" s="1" t="s">
        <v>13</v>
      </c>
      <c r="B5" t="s">
        <v>14</v>
      </c>
      <c r="C5">
        <v>23</v>
      </c>
      <c r="D5">
        <v>23</v>
      </c>
      <c r="E5">
        <v>23</v>
      </c>
      <c r="F5">
        <v>24</v>
      </c>
      <c r="G5">
        <f>AVERAGE(C5:F5)</f>
        <v>23.25</v>
      </c>
    </row>
    <row r="6" spans="1:7" x14ac:dyDescent="0.3">
      <c r="A6" s="1" t="s">
        <v>5</v>
      </c>
      <c r="B6" t="s">
        <v>15</v>
      </c>
      <c r="C6">
        <v>175</v>
      </c>
      <c r="D6">
        <v>175</v>
      </c>
      <c r="E6">
        <v>175</v>
      </c>
      <c r="F6">
        <v>175</v>
      </c>
      <c r="G6">
        <f>AVERAGE(C6:F6)</f>
        <v>175</v>
      </c>
    </row>
    <row r="8" spans="1:7" x14ac:dyDescent="0.3">
      <c r="A8" s="2" t="s">
        <v>2</v>
      </c>
      <c r="B8" s="2" t="s">
        <v>22</v>
      </c>
      <c r="C8" s="2" t="s">
        <v>17</v>
      </c>
      <c r="D8" s="2" t="s">
        <v>20</v>
      </c>
      <c r="E8" s="2" t="s">
        <v>21</v>
      </c>
      <c r="F8" s="2" t="s">
        <v>23</v>
      </c>
      <c r="G8" s="2" t="s">
        <v>24</v>
      </c>
    </row>
    <row r="9" spans="1:7" x14ac:dyDescent="0.3">
      <c r="A9">
        <f>VARA(C2:F2)</f>
        <v>0</v>
      </c>
      <c r="B9" t="s">
        <v>16</v>
      </c>
      <c r="C9">
        <v>32</v>
      </c>
      <c r="D9">
        <v>4</v>
      </c>
      <c r="E9">
        <v>4</v>
      </c>
      <c r="F9" t="s">
        <v>25</v>
      </c>
      <c r="G9" t="s">
        <v>26</v>
      </c>
    </row>
    <row r="10" spans="1:7" x14ac:dyDescent="0.3">
      <c r="A10">
        <f>VARA(C3:F3)</f>
        <v>0.33333333333333331</v>
      </c>
      <c r="B10" t="s">
        <v>16</v>
      </c>
      <c r="C10">
        <v>32</v>
      </c>
      <c r="D10">
        <v>4</v>
      </c>
      <c r="E10">
        <v>4</v>
      </c>
      <c r="F10" t="s">
        <v>25</v>
      </c>
      <c r="G10" t="s">
        <v>26</v>
      </c>
    </row>
    <row r="11" spans="1:7" x14ac:dyDescent="0.3">
      <c r="A11">
        <f>VARA(C4:F4)</f>
        <v>1.5833333333333333</v>
      </c>
      <c r="B11" t="s">
        <v>16</v>
      </c>
      <c r="C11">
        <v>32</v>
      </c>
      <c r="D11">
        <v>4</v>
      </c>
      <c r="E11">
        <v>4</v>
      </c>
      <c r="F11" t="s">
        <v>25</v>
      </c>
      <c r="G11" t="s">
        <v>26</v>
      </c>
    </row>
    <row r="12" spans="1:7" x14ac:dyDescent="0.3">
      <c r="A12">
        <f>VARA(C5:F5)</f>
        <v>0.25</v>
      </c>
      <c r="B12" t="s">
        <v>16</v>
      </c>
      <c r="C12">
        <v>32</v>
      </c>
      <c r="D12">
        <v>4</v>
      </c>
      <c r="E12">
        <v>4</v>
      </c>
      <c r="F12" t="s">
        <v>25</v>
      </c>
      <c r="G12" t="s">
        <v>26</v>
      </c>
    </row>
    <row r="13" spans="1:7" x14ac:dyDescent="0.3">
      <c r="A13">
        <f>VARA(C6:F6)</f>
        <v>0</v>
      </c>
      <c r="B13" t="s">
        <v>16</v>
      </c>
      <c r="C13">
        <v>32</v>
      </c>
      <c r="D13">
        <v>4</v>
      </c>
      <c r="E13">
        <v>4</v>
      </c>
      <c r="F13" t="s">
        <v>25</v>
      </c>
      <c r="G13" t="s">
        <v>26</v>
      </c>
    </row>
    <row r="15" spans="1:7" x14ac:dyDescent="0.3">
      <c r="A15" s="2" t="s">
        <v>27</v>
      </c>
      <c r="B15" s="2" t="s">
        <v>29</v>
      </c>
      <c r="C15" s="2" t="s">
        <v>30</v>
      </c>
    </row>
    <row r="16" spans="1:7" x14ac:dyDescent="0.3">
      <c r="A16" t="s">
        <v>28</v>
      </c>
      <c r="B16" s="3">
        <v>0.41666666666666669</v>
      </c>
      <c r="C16" t="s">
        <v>31</v>
      </c>
    </row>
    <row r="17" spans="1:3" x14ac:dyDescent="0.3">
      <c r="A17" t="s">
        <v>28</v>
      </c>
      <c r="B17" s="3">
        <v>0.41666666666666669</v>
      </c>
      <c r="C17" t="s">
        <v>31</v>
      </c>
    </row>
    <row r="18" spans="1:3" x14ac:dyDescent="0.3">
      <c r="A18" t="s">
        <v>28</v>
      </c>
      <c r="B18" s="3">
        <v>0.41666666666666669</v>
      </c>
      <c r="C18" t="s">
        <v>31</v>
      </c>
    </row>
    <row r="19" spans="1:3" x14ac:dyDescent="0.3">
      <c r="A19" t="s">
        <v>28</v>
      </c>
      <c r="B19" s="3">
        <v>0.41666666666666669</v>
      </c>
      <c r="C19" t="s">
        <v>31</v>
      </c>
    </row>
    <row r="20" spans="1:3" x14ac:dyDescent="0.3">
      <c r="A20" t="s">
        <v>28</v>
      </c>
      <c r="B20" s="3">
        <v>0.41666666666666669</v>
      </c>
      <c r="C20" t="s">
        <v>31</v>
      </c>
    </row>
  </sheetData>
  <hyperlinks>
    <hyperlink ref="A3" r:id="rId1"/>
    <hyperlink ref="A4" r:id="rId2"/>
    <hyperlink ref="A5" r:id="rId3"/>
    <hyperlink ref="A6" r:id="rId4"/>
    <hyperlink ref="A2" r:id="rId5"/>
  </hyperlinks>
  <pageMargins left="0.7" right="0.7" top="0.78740157499999996" bottom="0.78740157499999996" header="0.3" footer="0.3"/>
  <pageSetup paperSize="9" orientation="portrait" horizontalDpi="4294967295" verticalDpi="4294967295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2015-10-31T17:53:34Z</cp:lastPrinted>
  <dcterms:created xsi:type="dcterms:W3CDTF">2015-10-31T17:39:07Z</dcterms:created>
  <dcterms:modified xsi:type="dcterms:W3CDTF">2015-11-19T10:55:39Z</dcterms:modified>
</cp:coreProperties>
</file>