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Netzwerke_I_Praktikum\Blatt 4-6\"/>
    </mc:Choice>
  </mc:AlternateContent>
  <bookViews>
    <workbookView xWindow="0" yWindow="0" windowWidth="24960" windowHeight="94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M12" i="1"/>
  <c r="M11" i="1"/>
  <c r="M10" i="1"/>
  <c r="M4" i="1"/>
  <c r="M6" i="1"/>
  <c r="M3" i="1"/>
  <c r="M5" i="1" l="1"/>
</calcChain>
</file>

<file path=xl/sharedStrings.xml><?xml version="1.0" encoding="utf-8"?>
<sst xmlns="http://schemas.openxmlformats.org/spreadsheetml/2006/main" count="36" uniqueCount="21">
  <si>
    <t>Messung 1</t>
  </si>
  <si>
    <t>Messung 2</t>
  </si>
  <si>
    <t>Messung 3</t>
  </si>
  <si>
    <t>Messung 4</t>
  </si>
  <si>
    <t>Packet Loss</t>
  </si>
  <si>
    <t>Packets Send</t>
  </si>
  <si>
    <t>Send Time</t>
  </si>
  <si>
    <t>30s</t>
  </si>
  <si>
    <t>Verzögerung</t>
  </si>
  <si>
    <t>Verzögerung jedes x Paket</t>
  </si>
  <si>
    <t xml:space="preserve">Paket Größe in bytes </t>
  </si>
  <si>
    <t>UDP Senderate in kbit/s</t>
  </si>
  <si>
    <t>UDP Empfangsrate in kbit/s</t>
  </si>
  <si>
    <t>TCP Senderate in kbit/s</t>
  </si>
  <si>
    <t>TCP Empfangsrate in kbit/s</t>
  </si>
  <si>
    <t>a) Localhost</t>
  </si>
  <si>
    <t>b) PC to Laptop Home Network</t>
  </si>
  <si>
    <t>UDP Empfangsrate Mittelwert</t>
  </si>
  <si>
    <t>TCP Empfangsrate Mittelwert</t>
  </si>
  <si>
    <t>UDP Empfangsrate Varianz</t>
  </si>
  <si>
    <t>TCP Empfangsrate Varianz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</si>
</sst>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0" borderId="4" xfId="0" applyFont="1" applyBorder="1"/>
    <xf numFmtId="0" fontId="0" fillId="0" borderId="4" xfId="0" applyBorder="1"/>
    <xf numFmtId="0" fontId="1" fillId="0" borderId="1" xfId="0" applyFont="1" applyFill="1" applyBorder="1"/>
    <xf numFmtId="0" fontId="1" fillId="0" borderId="3" xfId="0" applyFont="1" applyBorder="1"/>
    <xf numFmtId="0" fontId="0" fillId="0" borderId="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Beziehung Senderate/Empfangsrate übers Netzwerk</a:t>
            </a:r>
          </a:p>
        </c:rich>
      </c:tx>
      <c:layout>
        <c:manualLayout>
          <c:xMode val="edge"/>
          <c:yMode val="edge"/>
          <c:x val="0.21502958880590189"/>
          <c:y val="2.7806654487252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620879397600412E-2"/>
          <c:y val="0.1763673548574847"/>
          <c:w val="0.91240258852030709"/>
          <c:h val="0.70807549156065619"/>
        </c:manualLayout>
      </c:layout>
      <c:lineChart>
        <c:grouping val="standard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TCP Senderate in kbit/s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Tabelle1!$D$3:$D$6</c:f>
              <c:numCache>
                <c:formatCode>General</c:formatCode>
                <c:ptCount val="4"/>
                <c:pt idx="0">
                  <c:v>565.10400000000004</c:v>
                </c:pt>
                <c:pt idx="1">
                  <c:v>565.10400000000004</c:v>
                </c:pt>
                <c:pt idx="2">
                  <c:v>565.10400000000004</c:v>
                </c:pt>
                <c:pt idx="3">
                  <c:v>565.10400000000004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Tabelle1!$E$1</c:f>
              <c:strCache>
                <c:ptCount val="1"/>
                <c:pt idx="0">
                  <c:v>TCP Empfangsrate in kbit/s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Tabelle1!$E$3:$E$6</c:f>
              <c:numCache>
                <c:formatCode>General</c:formatCode>
                <c:ptCount val="4"/>
                <c:pt idx="0">
                  <c:v>546.47799999999995</c:v>
                </c:pt>
                <c:pt idx="1">
                  <c:v>546.51</c:v>
                </c:pt>
                <c:pt idx="2">
                  <c:v>546.58000000000004</c:v>
                </c:pt>
                <c:pt idx="3">
                  <c:v>546.42999999999995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Tabelle1!$B$1</c:f>
              <c:strCache>
                <c:ptCount val="1"/>
                <c:pt idx="0">
                  <c:v>UDP Senderate in kbit/s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4.3981748104796416E-2"/>
                  <c:y val="4.45115839167057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4.1198378211172462E-2"/>
                  <c:y val="4.45115839167057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4062846675468392E-2"/>
                  <c:y val="3.33845973517856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9859949006801317E-2"/>
                  <c:y val="3.08180282282185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Tabelle1!$B$3:$B$6</c:f>
              <c:numCache>
                <c:formatCode>General</c:formatCode>
                <c:ptCount val="4"/>
                <c:pt idx="0">
                  <c:v>565.10400000000004</c:v>
                </c:pt>
                <c:pt idx="1">
                  <c:v>565.10400000000004</c:v>
                </c:pt>
                <c:pt idx="2">
                  <c:v>565.10400000000004</c:v>
                </c:pt>
                <c:pt idx="3">
                  <c:v>565.10400000000004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Tabelle1!$C$1</c:f>
              <c:strCache>
                <c:ptCount val="1"/>
                <c:pt idx="0">
                  <c:v>UDP Empfangsrate in kbit/s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3.8963222482897408E-2"/>
                  <c:y val="4.96447221638400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9814224932743794E-2"/>
                  <c:y val="4.98587376521752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9657048903655352E-2"/>
                  <c:y val="5.39171503403229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7724681459877736E-2"/>
                  <c:y val="5.13505812167557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Tabelle1!$C$3:$C$6</c:f>
              <c:numCache>
                <c:formatCode>General</c:formatCode>
                <c:ptCount val="4"/>
                <c:pt idx="0">
                  <c:v>546.57000000000005</c:v>
                </c:pt>
                <c:pt idx="1">
                  <c:v>546.59</c:v>
                </c:pt>
                <c:pt idx="2">
                  <c:v>546.54</c:v>
                </c:pt>
                <c:pt idx="3">
                  <c:v>546.52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6175568"/>
        <c:axId val="1066176112"/>
      </c:lineChart>
      <c:catAx>
        <c:axId val="10661755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Messungen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176112"/>
        <c:crosses val="autoZero"/>
        <c:auto val="1"/>
        <c:lblAlgn val="ctr"/>
        <c:lblOffset val="100"/>
        <c:noMultiLvlLbl val="0"/>
      </c:catAx>
      <c:valAx>
        <c:axId val="10661761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kbit/s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17556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Beziehung Senderate/Empfangsrate über Localhost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TCP Senderate in kbit/s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Tabelle1!$D$9:$D$12</c:f>
              <c:numCache>
                <c:formatCode>General</c:formatCode>
                <c:ptCount val="4"/>
                <c:pt idx="0">
                  <c:v>565.10400000000004</c:v>
                </c:pt>
                <c:pt idx="1">
                  <c:v>565.10400000000004</c:v>
                </c:pt>
                <c:pt idx="2">
                  <c:v>565.10400000000004</c:v>
                </c:pt>
                <c:pt idx="3">
                  <c:v>565.10400000000004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Tabelle1!$E$1</c:f>
              <c:strCache>
                <c:ptCount val="1"/>
                <c:pt idx="0">
                  <c:v>TCP Empfangsrate in kbit/s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Tabelle1!$E$9:$E$12</c:f>
              <c:numCache>
                <c:formatCode>General</c:formatCode>
                <c:ptCount val="4"/>
                <c:pt idx="0">
                  <c:v>547.23</c:v>
                </c:pt>
                <c:pt idx="1">
                  <c:v>547.14</c:v>
                </c:pt>
                <c:pt idx="2">
                  <c:v>547.35</c:v>
                </c:pt>
                <c:pt idx="3">
                  <c:v>547.32000000000005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UDP Empfangsrate in kbit/s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Tabelle1!$C$9:$C$12</c:f>
              <c:numCache>
                <c:formatCode>General</c:formatCode>
                <c:ptCount val="4"/>
                <c:pt idx="0">
                  <c:v>547.22</c:v>
                </c:pt>
                <c:pt idx="1">
                  <c:v>547.12</c:v>
                </c:pt>
                <c:pt idx="2">
                  <c:v>547.16</c:v>
                </c:pt>
                <c:pt idx="3">
                  <c:v>547.32000000000005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Tabelle1!$B$1</c:f>
              <c:strCache>
                <c:ptCount val="1"/>
                <c:pt idx="0">
                  <c:v>UDP Senderate in kbit/s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Tabelle1!$B$9:$B$12</c:f>
              <c:numCache>
                <c:formatCode>General</c:formatCode>
                <c:ptCount val="4"/>
                <c:pt idx="0">
                  <c:v>565.10400000000004</c:v>
                </c:pt>
                <c:pt idx="1">
                  <c:v>565.10400000000004</c:v>
                </c:pt>
                <c:pt idx="2">
                  <c:v>565.10400000000004</c:v>
                </c:pt>
                <c:pt idx="3">
                  <c:v>565.10400000000004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720304"/>
        <c:axId val="1070718672"/>
      </c:lineChart>
      <c:catAx>
        <c:axId val="10707203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/>
                  <a:t>Messungen</a:t>
                </a:r>
              </a:p>
            </c:rich>
          </c:tx>
          <c:layout>
            <c:manualLayout>
              <c:xMode val="edge"/>
              <c:yMode val="edge"/>
              <c:x val="0.48246162988697533"/>
              <c:y val="0.940664634955686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0718672"/>
        <c:crosses val="autoZero"/>
        <c:auto val="1"/>
        <c:lblAlgn val="ctr"/>
        <c:lblOffset val="100"/>
        <c:noMultiLvlLbl val="0"/>
      </c:catAx>
      <c:valAx>
        <c:axId val="1070718672"/>
        <c:scaling>
          <c:orientation val="minMax"/>
          <c:min val="536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/>
                  <a:t>kbit/s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072030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13</xdr:row>
      <xdr:rowOff>71436</xdr:rowOff>
    </xdr:from>
    <xdr:to>
      <xdr:col>4</xdr:col>
      <xdr:colOff>1142999</xdr:colOff>
      <xdr:row>39</xdr:row>
      <xdr:rowOff>66676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1190625</xdr:colOff>
      <xdr:row>13</xdr:row>
      <xdr:rowOff>71436</xdr:rowOff>
    </xdr:from>
    <xdr:to>
      <xdr:col>10</xdr:col>
      <xdr:colOff>1543050</xdr:colOff>
      <xdr:row>39</xdr:row>
      <xdr:rowOff>38099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13" zoomScaleNormal="100" workbookViewId="0">
      <selection activeCell="F13" sqref="F13"/>
    </sheetView>
  </sheetViews>
  <sheetFormatPr baseColWidth="10" defaultRowHeight="15" x14ac:dyDescent="0.25"/>
  <cols>
    <col min="2" max="2" width="22.42578125" bestFit="1" customWidth="1"/>
    <col min="3" max="3" width="25.42578125" bestFit="1" customWidth="1"/>
    <col min="4" max="4" width="22.42578125" bestFit="1" customWidth="1"/>
    <col min="5" max="5" width="25.42578125" bestFit="1" customWidth="1"/>
    <col min="6" max="7" width="12.5703125" bestFit="1" customWidth="1"/>
    <col min="8" max="8" width="10.28515625" bestFit="1" customWidth="1"/>
    <col min="9" max="9" width="20" bestFit="1" customWidth="1"/>
    <col min="10" max="10" width="12.28515625" bestFit="1" customWidth="1"/>
    <col min="11" max="11" width="24.7109375" bestFit="1" customWidth="1"/>
    <col min="12" max="12" width="28" bestFit="1" customWidth="1"/>
    <col min="13" max="13" width="11.140625" customWidth="1"/>
  </cols>
  <sheetData>
    <row r="1" spans="1:13" x14ac:dyDescent="0.25">
      <c r="A1" s="1"/>
      <c r="B1" s="2" t="s">
        <v>11</v>
      </c>
      <c r="C1" s="2" t="s">
        <v>12</v>
      </c>
      <c r="D1" s="2" t="s">
        <v>13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8</v>
      </c>
      <c r="K1" s="3" t="s">
        <v>9</v>
      </c>
    </row>
    <row r="2" spans="1:13" x14ac:dyDescent="0.25">
      <c r="A2" s="9" t="s">
        <v>16</v>
      </c>
      <c r="B2" s="9"/>
      <c r="C2" s="9"/>
      <c r="D2" s="9"/>
      <c r="E2" s="9"/>
      <c r="F2" s="9"/>
      <c r="G2" s="9"/>
      <c r="H2" s="9"/>
      <c r="I2" s="9"/>
      <c r="J2" s="9"/>
      <c r="K2" s="4"/>
      <c r="L2" s="4"/>
    </row>
    <row r="3" spans="1:13" x14ac:dyDescent="0.25">
      <c r="A3" s="2" t="s">
        <v>0</v>
      </c>
      <c r="B3" s="1">
        <v>565.10400000000004</v>
      </c>
      <c r="C3" s="1">
        <v>546.57000000000005</v>
      </c>
      <c r="D3" s="1">
        <v>565.10400000000004</v>
      </c>
      <c r="E3" s="1">
        <v>546.47799999999995</v>
      </c>
      <c r="F3" s="1">
        <v>0</v>
      </c>
      <c r="G3" s="1">
        <v>1550</v>
      </c>
      <c r="H3" s="1" t="s">
        <v>7</v>
      </c>
      <c r="I3" s="1">
        <v>1400</v>
      </c>
      <c r="J3" s="1">
        <v>200</v>
      </c>
      <c r="K3" s="1">
        <v>10</v>
      </c>
      <c r="L3" s="8" t="s">
        <v>18</v>
      </c>
      <c r="M3" s="1">
        <f>AVERAGE(E3:E6)</f>
        <v>546.4994999999999</v>
      </c>
    </row>
    <row r="4" spans="1:13" x14ac:dyDescent="0.25">
      <c r="A4" s="2" t="s">
        <v>1</v>
      </c>
      <c r="B4" s="1">
        <v>565.10400000000004</v>
      </c>
      <c r="C4" s="1">
        <v>546.59</v>
      </c>
      <c r="D4" s="1">
        <v>565.10400000000004</v>
      </c>
      <c r="E4" s="1">
        <v>546.51</v>
      </c>
      <c r="F4" s="1">
        <v>0</v>
      </c>
      <c r="G4" s="1">
        <v>1550</v>
      </c>
      <c r="H4" s="1" t="s">
        <v>7</v>
      </c>
      <c r="I4" s="1">
        <v>1400</v>
      </c>
      <c r="J4" s="1">
        <v>200</v>
      </c>
      <c r="K4" s="1">
        <v>10</v>
      </c>
      <c r="L4" s="8" t="s">
        <v>20</v>
      </c>
      <c r="M4" s="1">
        <f>VARA(E3:E6)</f>
        <v>3.9610000000051418E-3</v>
      </c>
    </row>
    <row r="5" spans="1:13" x14ac:dyDescent="0.25">
      <c r="A5" s="2" t="s">
        <v>2</v>
      </c>
      <c r="B5" s="1">
        <v>565.10400000000004</v>
      </c>
      <c r="C5" s="1">
        <v>546.54</v>
      </c>
      <c r="D5" s="1">
        <v>565.10400000000004</v>
      </c>
      <c r="E5" s="1">
        <v>546.58000000000004</v>
      </c>
      <c r="F5" s="1">
        <v>0</v>
      </c>
      <c r="G5" s="1">
        <v>1550</v>
      </c>
      <c r="H5" s="1" t="s">
        <v>7</v>
      </c>
      <c r="I5" s="1">
        <v>1400</v>
      </c>
      <c r="J5" s="1">
        <v>200</v>
      </c>
      <c r="K5" s="1">
        <v>10</v>
      </c>
      <c r="L5" s="8" t="s">
        <v>17</v>
      </c>
      <c r="M5" s="1">
        <f>AVERAGE(C3:C6)</f>
        <v>546.55500000000006</v>
      </c>
    </row>
    <row r="6" spans="1:13" x14ac:dyDescent="0.25">
      <c r="A6" s="2" t="s">
        <v>3</v>
      </c>
      <c r="B6" s="1">
        <v>565.10400000000004</v>
      </c>
      <c r="C6" s="1">
        <v>546.52</v>
      </c>
      <c r="D6" s="1">
        <v>565.10400000000004</v>
      </c>
      <c r="E6" s="1">
        <v>546.42999999999995</v>
      </c>
      <c r="F6" s="1">
        <v>0</v>
      </c>
      <c r="G6" s="1">
        <v>1550</v>
      </c>
      <c r="H6" s="1" t="s">
        <v>7</v>
      </c>
      <c r="I6" s="1">
        <v>1400</v>
      </c>
      <c r="J6" s="1">
        <v>200</v>
      </c>
      <c r="K6" s="1">
        <v>10</v>
      </c>
      <c r="L6" s="2" t="s">
        <v>19</v>
      </c>
      <c r="M6" s="1">
        <f>VARA(C3:C6)</f>
        <v>9.6666666666869782E-4</v>
      </c>
    </row>
    <row r="7" spans="1:13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5"/>
      <c r="L7" s="5"/>
    </row>
    <row r="8" spans="1:13" x14ac:dyDescent="0.25">
      <c r="A8" s="9" t="s">
        <v>15</v>
      </c>
      <c r="B8" s="9"/>
      <c r="C8" s="9"/>
      <c r="D8" s="9"/>
      <c r="E8" s="9"/>
      <c r="F8" s="9"/>
      <c r="G8" s="9"/>
      <c r="H8" s="9"/>
      <c r="I8" s="9"/>
      <c r="J8" s="9"/>
      <c r="K8" s="5"/>
      <c r="L8" s="5"/>
    </row>
    <row r="9" spans="1:13" x14ac:dyDescent="0.25">
      <c r="A9" s="2" t="s">
        <v>0</v>
      </c>
      <c r="B9" s="1">
        <v>565.10400000000004</v>
      </c>
      <c r="C9" s="1">
        <v>547.22</v>
      </c>
      <c r="D9" s="1">
        <v>565.10400000000004</v>
      </c>
      <c r="E9" s="10">
        <v>547.23</v>
      </c>
      <c r="F9" s="1">
        <v>0</v>
      </c>
      <c r="G9" s="1">
        <v>1550</v>
      </c>
      <c r="H9" s="1" t="s">
        <v>7</v>
      </c>
      <c r="I9" s="1">
        <v>1400</v>
      </c>
      <c r="J9" s="1">
        <v>200</v>
      </c>
      <c r="K9" s="1">
        <v>10</v>
      </c>
      <c r="L9" s="8" t="s">
        <v>18</v>
      </c>
      <c r="M9" s="1">
        <f>AVERAGE(E9:E12)</f>
        <v>547.26</v>
      </c>
    </row>
    <row r="10" spans="1:13" x14ac:dyDescent="0.25">
      <c r="A10" s="2" t="s">
        <v>1</v>
      </c>
      <c r="B10" s="1">
        <v>565.10400000000004</v>
      </c>
      <c r="C10" s="1">
        <v>547.12</v>
      </c>
      <c r="D10" s="1">
        <v>565.10400000000004</v>
      </c>
      <c r="E10" s="10">
        <v>547.14</v>
      </c>
      <c r="F10" s="1">
        <v>0</v>
      </c>
      <c r="G10" s="1">
        <v>1550</v>
      </c>
      <c r="H10" s="1" t="s">
        <v>7</v>
      </c>
      <c r="I10" s="1">
        <v>1400</v>
      </c>
      <c r="J10" s="1">
        <v>200</v>
      </c>
      <c r="K10" s="1">
        <v>10</v>
      </c>
      <c r="L10" s="8" t="s">
        <v>20</v>
      </c>
      <c r="M10" s="1">
        <f>VARA(E9:E12)</f>
        <v>9.0000000000040915E-3</v>
      </c>
    </row>
    <row r="11" spans="1:13" x14ac:dyDescent="0.25">
      <c r="A11" s="2" t="s">
        <v>2</v>
      </c>
      <c r="B11" s="1">
        <v>565.10400000000004</v>
      </c>
      <c r="C11" s="1">
        <v>547.16</v>
      </c>
      <c r="D11" s="1">
        <v>565.10400000000004</v>
      </c>
      <c r="E11" s="10">
        <v>547.35</v>
      </c>
      <c r="F11" s="1">
        <v>0</v>
      </c>
      <c r="G11" s="1">
        <v>1550</v>
      </c>
      <c r="H11" s="1" t="s">
        <v>7</v>
      </c>
      <c r="I11" s="1">
        <v>1400</v>
      </c>
      <c r="J11" s="1">
        <v>200</v>
      </c>
      <c r="K11" s="1">
        <v>10</v>
      </c>
      <c r="L11" s="8" t="s">
        <v>17</v>
      </c>
      <c r="M11" s="1">
        <f>AVERAGE(C9:C12)</f>
        <v>547.20500000000004</v>
      </c>
    </row>
    <row r="12" spans="1:13" x14ac:dyDescent="0.25">
      <c r="A12" s="2" t="s">
        <v>3</v>
      </c>
      <c r="B12" s="1">
        <v>565.10400000000004</v>
      </c>
      <c r="C12" s="1">
        <v>547.32000000000005</v>
      </c>
      <c r="D12" s="1">
        <v>565.10400000000004</v>
      </c>
      <c r="E12" s="10">
        <v>547.32000000000005</v>
      </c>
      <c r="F12" s="1">
        <v>0</v>
      </c>
      <c r="G12" s="1">
        <v>1550</v>
      </c>
      <c r="H12" s="1" t="s">
        <v>7</v>
      </c>
      <c r="I12" s="1">
        <v>1400</v>
      </c>
      <c r="J12" s="1">
        <v>200</v>
      </c>
      <c r="K12" s="1">
        <v>10</v>
      </c>
      <c r="L12" s="2" t="s">
        <v>19</v>
      </c>
      <c r="M12" s="1">
        <f>VARA(C9:C12)</f>
        <v>7.566666666671472E-3</v>
      </c>
    </row>
  </sheetData>
  <mergeCells count="2">
    <mergeCell ref="A2:J2"/>
    <mergeCell ref="A8:J8"/>
  </mergeCells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2015-11-29T21:10:37Z</cp:lastPrinted>
  <dcterms:created xsi:type="dcterms:W3CDTF">2015-11-27T22:56:19Z</dcterms:created>
  <dcterms:modified xsi:type="dcterms:W3CDTF">2015-11-29T22:06:06Z</dcterms:modified>
</cp:coreProperties>
</file>