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\数据库对比\"/>
    </mc:Choice>
  </mc:AlternateContent>
  <xr:revisionPtr revIDLastSave="0" documentId="13_ncr:1_{7FB93FD7-D294-4B15-AE65-2E84708F5F45}" xr6:coauthVersionLast="46" xr6:coauthVersionMax="46" xr10:uidLastSave="{00000000-0000-0000-0000-000000000000}"/>
  <bookViews>
    <workbookView xWindow="-98" yWindow="-98" windowWidth="21795" windowHeight="13096" activeTab="4" xr2:uid="{00000000-000D-0000-FFFF-FFFF00000000}"/>
  </bookViews>
  <sheets>
    <sheet name="1M_cold" sheetId="1" r:id="rId1"/>
    <sheet name="1M_warm" sheetId="2" r:id="rId2"/>
    <sheet name="10M_cold" sheetId="3" r:id="rId3"/>
    <sheet name="cold" sheetId="5" r:id="rId4"/>
    <sheet name="warm" sheetId="6" r:id="rId5"/>
    <sheet name="10M_warm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6" l="1"/>
  <c r="R42" i="6"/>
  <c r="T4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42" i="6" s="1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2" i="6"/>
  <c r="P3" i="6"/>
  <c r="P4" i="6"/>
  <c r="P5" i="6"/>
  <c r="P6" i="6"/>
  <c r="P7" i="6"/>
  <c r="P8" i="6"/>
  <c r="P42" i="6" s="1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2" i="6"/>
  <c r="J42" i="5"/>
  <c r="K42" i="5"/>
  <c r="L42" i="5"/>
  <c r="M42" i="5"/>
  <c r="I42" i="5"/>
  <c r="C42" i="5"/>
  <c r="D42" i="5"/>
  <c r="E42" i="5"/>
  <c r="F42" i="5"/>
  <c r="B42" i="5"/>
  <c r="Q42" i="5"/>
  <c r="R42" i="5"/>
  <c r="S42" i="5"/>
  <c r="T4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2" i="5"/>
  <c r="P3" i="5"/>
  <c r="P4" i="5"/>
  <c r="P5" i="5"/>
  <c r="P6" i="5"/>
  <c r="P42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2" i="5"/>
  <c r="P42" i="4"/>
  <c r="Q42" i="4"/>
  <c r="R42" i="4"/>
  <c r="N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C42" i="3"/>
  <c r="C42" i="4"/>
  <c r="F42" i="4"/>
  <c r="B42" i="4"/>
  <c r="F42" i="3"/>
  <c r="B42" i="3"/>
  <c r="C42" i="1"/>
  <c r="D42" i="1"/>
  <c r="E42" i="1"/>
  <c r="F42" i="1"/>
  <c r="G42" i="1"/>
  <c r="B42" i="1"/>
  <c r="C42" i="2"/>
  <c r="D42" i="2"/>
  <c r="E42" i="2"/>
  <c r="F42" i="2"/>
  <c r="G42" i="2"/>
  <c r="B42" i="2"/>
  <c r="O42" i="4" l="1"/>
</calcChain>
</file>

<file path=xl/sharedStrings.xml><?xml version="1.0" encoding="utf-8"?>
<sst xmlns="http://schemas.openxmlformats.org/spreadsheetml/2006/main" count="298" uniqueCount="79">
  <si>
    <t>QueryNo</t>
  </si>
  <si>
    <t>AVG</t>
  </si>
  <si>
    <t>Count1</t>
  </si>
  <si>
    <t>CountFilter1</t>
  </si>
  <si>
    <t>CountFilter2</t>
  </si>
  <si>
    <t>CountURI1</t>
  </si>
  <si>
    <t>CountURI2</t>
  </si>
  <si>
    <t>GroupOrderCount1</t>
  </si>
  <si>
    <t>GroupOrderCount2</t>
  </si>
  <si>
    <t>Label1</t>
  </si>
  <si>
    <t>Label2</t>
  </si>
  <si>
    <t>Label3</t>
  </si>
  <si>
    <t>MAX</t>
  </si>
  <si>
    <t>MIN</t>
  </si>
  <si>
    <t>Mixed</t>
  </si>
  <si>
    <t>NodeFilter1</t>
  </si>
  <si>
    <t>NodeFilter2</t>
  </si>
  <si>
    <t>Optional</t>
  </si>
  <si>
    <t>OptionalRelationship</t>
  </si>
  <si>
    <t>PathInverse</t>
  </si>
  <si>
    <t>PathOneOrMore</t>
  </si>
  <si>
    <t>PathThreeHopsDiff</t>
  </si>
  <si>
    <t>PathTwoHopsDiff</t>
  </si>
  <si>
    <t>PathTwoHopsSame</t>
  </si>
  <si>
    <t>PathZeroOrMore</t>
  </si>
  <si>
    <t>Relationship1-1</t>
  </si>
  <si>
    <t>Relationship1-2</t>
  </si>
  <si>
    <t>Relationship1-3</t>
  </si>
  <si>
    <t>Relationship4-1</t>
  </si>
  <si>
    <t>Relationship4-2</t>
  </si>
  <si>
    <t>RelationshipFilter</t>
  </si>
  <si>
    <t>RelType1</t>
  </si>
  <si>
    <t>RelType2</t>
  </si>
  <si>
    <t>RelType3</t>
  </si>
  <si>
    <t>StarMultiProperty</t>
  </si>
  <si>
    <t>StarProperty</t>
  </si>
  <si>
    <t>SUM</t>
  </si>
  <si>
    <t>QueryNo</t>
    <phoneticPr fontId="1" type="noConversion"/>
  </si>
  <si>
    <t>Jena</t>
    <phoneticPr fontId="1" type="noConversion"/>
  </si>
  <si>
    <t>Neo4j</t>
    <phoneticPr fontId="1" type="noConversion"/>
  </si>
  <si>
    <t>Virtuoso</t>
    <phoneticPr fontId="1" type="noConversion"/>
  </si>
  <si>
    <t>RDF4J</t>
  </si>
  <si>
    <t>Stardog</t>
  </si>
  <si>
    <t>AllegroGraph</t>
    <phoneticPr fontId="1" type="noConversion"/>
  </si>
  <si>
    <t>Relationship3-1</t>
    <phoneticPr fontId="1" type="noConversion"/>
  </si>
  <si>
    <t>Relationship3-2</t>
    <phoneticPr fontId="1" type="noConversion"/>
  </si>
  <si>
    <t>Relationship2-1</t>
    <phoneticPr fontId="1" type="noConversion"/>
  </si>
  <si>
    <t>Relationship2-2</t>
    <phoneticPr fontId="1" type="noConversion"/>
  </si>
  <si>
    <t>LabelWithRelationship</t>
    <phoneticPr fontId="1" type="noConversion"/>
  </si>
  <si>
    <t>Neo4j(c)</t>
    <phoneticPr fontId="1" type="noConversion"/>
  </si>
  <si>
    <t>Stardog(c)</t>
    <phoneticPr fontId="1" type="noConversion"/>
  </si>
  <si>
    <t>RDF4J(c)</t>
    <phoneticPr fontId="1" type="noConversion"/>
  </si>
  <si>
    <t>Virtuoso(c)</t>
    <phoneticPr fontId="1" type="noConversion"/>
  </si>
  <si>
    <t>Jena(c)</t>
    <phoneticPr fontId="1" type="noConversion"/>
  </si>
  <si>
    <t>Neo4j(w)</t>
    <phoneticPr fontId="1" type="noConversion"/>
  </si>
  <si>
    <t>Virtuoso(w)</t>
    <phoneticPr fontId="1" type="noConversion"/>
  </si>
  <si>
    <t>Stardog(w)</t>
    <phoneticPr fontId="1" type="noConversion"/>
  </si>
  <si>
    <t>RDF4J(w)</t>
    <phoneticPr fontId="1" type="noConversion"/>
  </si>
  <si>
    <t>Jena(w)</t>
    <phoneticPr fontId="1" type="noConversion"/>
  </si>
  <si>
    <t>OptionalProperty</t>
    <phoneticPr fontId="1" type="noConversion"/>
  </si>
  <si>
    <t>Neo4j(c)</t>
  </si>
  <si>
    <t>Virtuoso(c)</t>
  </si>
  <si>
    <t>Stardog(c)</t>
  </si>
  <si>
    <t>RDF4J(c)</t>
  </si>
  <si>
    <t>Jena(c)</t>
  </si>
  <si>
    <t>LabelWithRelationship</t>
  </si>
  <si>
    <t>OptionalProperty</t>
  </si>
  <si>
    <t>Relationship2-1</t>
  </si>
  <si>
    <t>Relationship2-2</t>
  </si>
  <si>
    <t>Relationship3-1</t>
  </si>
  <si>
    <t>Relationship3-2</t>
  </si>
  <si>
    <t>Neo4j</t>
  </si>
  <si>
    <t>Virtuoso</t>
  </si>
  <si>
    <t>Jena</t>
  </si>
  <si>
    <t>Neo4j(w)</t>
  </si>
  <si>
    <t>Virtuoso(w)</t>
  </si>
  <si>
    <t>Stardog(w)</t>
  </si>
  <si>
    <t>RDF4J(w)</t>
  </si>
  <si>
    <t>Jena(w)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</si>
</sst>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1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A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70" zoomScaleNormal="70" workbookViewId="0">
      <selection activeCell="B2" sqref="B2:F41"/>
    </sheetView>
  </sheetViews>
  <sheetFormatPr defaultRowHeight="13.9" x14ac:dyDescent="0.4"/>
  <cols>
    <col min="1" max="1" width="20.1328125" style="2" bestFit="1" customWidth="1"/>
    <col min="2" max="2" width="9.59765625" bestFit="1" customWidth="1"/>
    <col min="3" max="3" width="12.265625" bestFit="1" customWidth="1"/>
    <col min="4" max="4" width="13.59765625" bestFit="1" customWidth="1"/>
    <col min="5" max="5" width="11.53125" bestFit="1" customWidth="1"/>
    <col min="6" max="6" width="13.796875" bestFit="1" customWidth="1"/>
    <col min="7" max="7" width="13" style="1" bestFit="1" customWidth="1"/>
  </cols>
  <sheetData>
    <row r="1" spans="1:7" s="2" customFormat="1" ht="14.25" thickBot="1" x14ac:dyDescent="0.45">
      <c r="A1" s="3" t="s">
        <v>37</v>
      </c>
      <c r="B1" s="3" t="s">
        <v>39</v>
      </c>
      <c r="C1" s="3" t="s">
        <v>40</v>
      </c>
      <c r="D1" s="3" t="s">
        <v>42</v>
      </c>
      <c r="E1" s="3" t="s">
        <v>41</v>
      </c>
      <c r="F1" s="3" t="s">
        <v>38</v>
      </c>
      <c r="G1" s="4" t="s">
        <v>43</v>
      </c>
    </row>
    <row r="2" spans="1:7" ht="14.25" thickTop="1" x14ac:dyDescent="0.4">
      <c r="A2" s="2" t="s">
        <v>1</v>
      </c>
      <c r="B2">
        <v>28.6</v>
      </c>
      <c r="C2">
        <v>100.4</v>
      </c>
      <c r="D2">
        <v>152</v>
      </c>
      <c r="E2">
        <v>142.6</v>
      </c>
      <c r="F2">
        <v>258.39999999999998</v>
      </c>
      <c r="G2">
        <v>544.4</v>
      </c>
    </row>
    <row r="3" spans="1:7" x14ac:dyDescent="0.4">
      <c r="A3" s="2" t="s">
        <v>2</v>
      </c>
      <c r="B3">
        <v>56</v>
      </c>
      <c r="C3">
        <v>58</v>
      </c>
      <c r="D3">
        <v>297</v>
      </c>
      <c r="E3">
        <v>202.2</v>
      </c>
      <c r="F3">
        <v>345.2</v>
      </c>
      <c r="G3">
        <v>87.6</v>
      </c>
    </row>
    <row r="4" spans="1:7" x14ac:dyDescent="0.4">
      <c r="A4" s="2" t="s">
        <v>3</v>
      </c>
      <c r="B4">
        <v>28.2</v>
      </c>
      <c r="C4">
        <v>14.6</v>
      </c>
      <c r="D4">
        <v>149.19999999999999</v>
      </c>
      <c r="E4">
        <v>109.2</v>
      </c>
      <c r="F4">
        <v>259</v>
      </c>
      <c r="G4">
        <v>45.2</v>
      </c>
    </row>
    <row r="5" spans="1:7" x14ac:dyDescent="0.4">
      <c r="A5" s="2" t="s">
        <v>4</v>
      </c>
      <c r="B5">
        <v>31.8</v>
      </c>
      <c r="C5">
        <v>13</v>
      </c>
      <c r="D5">
        <v>156.80000000000001</v>
      </c>
      <c r="E5">
        <v>108.4</v>
      </c>
      <c r="F5">
        <v>193.4</v>
      </c>
      <c r="G5">
        <v>64.2</v>
      </c>
    </row>
    <row r="6" spans="1:7" x14ac:dyDescent="0.4">
      <c r="A6" s="2" t="s">
        <v>5</v>
      </c>
      <c r="B6">
        <v>88.2</v>
      </c>
      <c r="C6">
        <v>13.8</v>
      </c>
      <c r="D6">
        <v>156</v>
      </c>
      <c r="E6">
        <v>96.2</v>
      </c>
      <c r="F6">
        <v>171.4</v>
      </c>
      <c r="G6">
        <v>45.2</v>
      </c>
    </row>
    <row r="7" spans="1:7" x14ac:dyDescent="0.4">
      <c r="A7" s="2" t="s">
        <v>6</v>
      </c>
      <c r="B7">
        <v>83</v>
      </c>
      <c r="C7">
        <v>15.2</v>
      </c>
      <c r="D7">
        <v>150</v>
      </c>
      <c r="E7">
        <v>105.8</v>
      </c>
      <c r="F7">
        <v>168.4</v>
      </c>
      <c r="G7">
        <v>47</v>
      </c>
    </row>
    <row r="8" spans="1:7" x14ac:dyDescent="0.4">
      <c r="A8" s="2" t="s">
        <v>7</v>
      </c>
      <c r="B8">
        <v>213.6</v>
      </c>
      <c r="C8">
        <v>205.4</v>
      </c>
      <c r="D8">
        <v>628.4</v>
      </c>
      <c r="E8">
        <v>357</v>
      </c>
      <c r="F8">
        <v>860.2</v>
      </c>
      <c r="G8">
        <v>245.8</v>
      </c>
    </row>
    <row r="9" spans="1:7" x14ac:dyDescent="0.4">
      <c r="A9" s="2" t="s">
        <v>8</v>
      </c>
      <c r="B9">
        <v>207.6</v>
      </c>
      <c r="C9">
        <v>129.4</v>
      </c>
      <c r="D9">
        <v>391.2</v>
      </c>
      <c r="E9">
        <v>536.79999999999995</v>
      </c>
      <c r="F9">
        <v>800.6</v>
      </c>
      <c r="G9">
        <v>213</v>
      </c>
    </row>
    <row r="10" spans="1:7" x14ac:dyDescent="0.4">
      <c r="A10" s="2" t="s">
        <v>9</v>
      </c>
      <c r="B10">
        <v>108.4</v>
      </c>
      <c r="C10">
        <v>13.2</v>
      </c>
      <c r="D10">
        <v>130.80000000000001</v>
      </c>
      <c r="E10">
        <v>99</v>
      </c>
      <c r="F10">
        <v>140.19999999999999</v>
      </c>
      <c r="G10">
        <v>39.4</v>
      </c>
    </row>
    <row r="11" spans="1:7" x14ac:dyDescent="0.4">
      <c r="A11" s="2" t="s">
        <v>10</v>
      </c>
      <c r="B11">
        <v>98.2</v>
      </c>
      <c r="C11">
        <v>42.4</v>
      </c>
      <c r="D11">
        <v>157.80000000000001</v>
      </c>
      <c r="E11">
        <v>107</v>
      </c>
      <c r="F11">
        <v>147.6</v>
      </c>
      <c r="G11">
        <v>45.4</v>
      </c>
    </row>
    <row r="12" spans="1:7" x14ac:dyDescent="0.4">
      <c r="A12" s="2" t="s">
        <v>11</v>
      </c>
      <c r="B12">
        <v>30</v>
      </c>
      <c r="C12">
        <v>13.6</v>
      </c>
      <c r="D12">
        <v>148.80000000000001</v>
      </c>
      <c r="E12">
        <v>97</v>
      </c>
      <c r="F12">
        <v>140.19999999999999</v>
      </c>
      <c r="G12">
        <v>38.200000000000003</v>
      </c>
    </row>
    <row r="13" spans="1:7" x14ac:dyDescent="0.4">
      <c r="A13" s="2" t="s">
        <v>12</v>
      </c>
      <c r="B13">
        <v>26</v>
      </c>
      <c r="C13">
        <v>14.8</v>
      </c>
      <c r="D13">
        <v>157.6</v>
      </c>
      <c r="E13">
        <v>140.80000000000001</v>
      </c>
      <c r="F13">
        <v>264.60000000000002</v>
      </c>
      <c r="G13">
        <v>52.6</v>
      </c>
    </row>
    <row r="14" spans="1:7" x14ac:dyDescent="0.4">
      <c r="A14" s="2" t="s">
        <v>13</v>
      </c>
      <c r="B14">
        <v>24.2</v>
      </c>
      <c r="C14">
        <v>13.8</v>
      </c>
      <c r="D14">
        <v>147.19999999999999</v>
      </c>
      <c r="E14">
        <v>130.6</v>
      </c>
      <c r="F14">
        <v>270</v>
      </c>
      <c r="G14">
        <v>58</v>
      </c>
    </row>
    <row r="15" spans="1:7" x14ac:dyDescent="0.4">
      <c r="A15" s="2" t="s">
        <v>14</v>
      </c>
      <c r="B15">
        <v>89.8</v>
      </c>
      <c r="C15">
        <v>210.4</v>
      </c>
      <c r="D15">
        <v>688.6</v>
      </c>
      <c r="E15">
        <v>218.6</v>
      </c>
      <c r="F15">
        <v>1132.2</v>
      </c>
      <c r="G15">
        <v>168</v>
      </c>
    </row>
    <row r="16" spans="1:7" x14ac:dyDescent="0.4">
      <c r="A16" s="2" t="s">
        <v>15</v>
      </c>
      <c r="B16">
        <v>25.4</v>
      </c>
      <c r="C16">
        <v>73.400000000000006</v>
      </c>
      <c r="D16">
        <v>355.8</v>
      </c>
      <c r="E16">
        <v>99</v>
      </c>
      <c r="F16">
        <v>230</v>
      </c>
      <c r="G16">
        <v>41.6</v>
      </c>
    </row>
    <row r="17" spans="1:7" x14ac:dyDescent="0.4">
      <c r="A17" s="2" t="s">
        <v>16</v>
      </c>
      <c r="B17">
        <v>27.6</v>
      </c>
      <c r="C17">
        <v>15.8</v>
      </c>
      <c r="D17">
        <v>150.19999999999999</v>
      </c>
      <c r="E17">
        <v>104</v>
      </c>
      <c r="F17">
        <v>226.6</v>
      </c>
      <c r="G17">
        <v>46.6</v>
      </c>
    </row>
    <row r="18" spans="1:7" x14ac:dyDescent="0.4">
      <c r="A18" s="2" t="s">
        <v>17</v>
      </c>
      <c r="B18">
        <v>95.2</v>
      </c>
      <c r="C18">
        <v>26.4</v>
      </c>
      <c r="D18">
        <v>716</v>
      </c>
      <c r="E18">
        <v>1722</v>
      </c>
      <c r="F18">
        <v>813.8</v>
      </c>
      <c r="G18">
        <v>87</v>
      </c>
    </row>
    <row r="19" spans="1:7" x14ac:dyDescent="0.4">
      <c r="A19" s="2" t="s">
        <v>18</v>
      </c>
      <c r="B19">
        <v>54.2</v>
      </c>
      <c r="C19">
        <v>40</v>
      </c>
      <c r="D19">
        <v>492</v>
      </c>
      <c r="E19">
        <v>354.2</v>
      </c>
      <c r="F19">
        <v>747.6</v>
      </c>
      <c r="G19">
        <v>97.8</v>
      </c>
    </row>
    <row r="20" spans="1:7" x14ac:dyDescent="0.4">
      <c r="A20" s="2" t="s">
        <v>19</v>
      </c>
      <c r="B20">
        <v>48.4</v>
      </c>
      <c r="C20">
        <v>22.4</v>
      </c>
      <c r="D20">
        <v>236.8</v>
      </c>
      <c r="E20">
        <v>180.6</v>
      </c>
      <c r="F20">
        <v>291.8</v>
      </c>
      <c r="G20">
        <v>72.599999999999994</v>
      </c>
    </row>
    <row r="21" spans="1:7" x14ac:dyDescent="0.4">
      <c r="A21" s="2" t="s">
        <v>20</v>
      </c>
      <c r="B21">
        <v>122.5</v>
      </c>
      <c r="C21">
        <v>73.8</v>
      </c>
      <c r="D21">
        <v>3482.8</v>
      </c>
      <c r="E21">
        <v>207.4</v>
      </c>
      <c r="F21">
        <v>365534.5</v>
      </c>
      <c r="G21">
        <v>759.6</v>
      </c>
    </row>
    <row r="22" spans="1:7" x14ac:dyDescent="0.4">
      <c r="A22" s="2" t="s">
        <v>21</v>
      </c>
      <c r="B22">
        <v>32.799999999999997</v>
      </c>
      <c r="C22">
        <v>17.399999999999999</v>
      </c>
      <c r="D22">
        <v>121.6</v>
      </c>
      <c r="E22">
        <v>95</v>
      </c>
      <c r="F22">
        <v>152.19999999999999</v>
      </c>
      <c r="G22">
        <v>41.8</v>
      </c>
    </row>
    <row r="23" spans="1:7" x14ac:dyDescent="0.4">
      <c r="A23" s="2" t="s">
        <v>22</v>
      </c>
      <c r="B23">
        <v>164</v>
      </c>
      <c r="C23">
        <v>68</v>
      </c>
      <c r="D23">
        <v>474.6</v>
      </c>
      <c r="E23">
        <v>355.6</v>
      </c>
      <c r="F23">
        <v>627.6</v>
      </c>
      <c r="G23">
        <v>161.6</v>
      </c>
    </row>
    <row r="24" spans="1:7" x14ac:dyDescent="0.4">
      <c r="A24" s="2" t="s">
        <v>23</v>
      </c>
      <c r="B24">
        <v>132.6</v>
      </c>
      <c r="C24">
        <v>25.8</v>
      </c>
      <c r="D24">
        <v>195.2</v>
      </c>
      <c r="E24">
        <v>928.6</v>
      </c>
      <c r="F24">
        <v>356.6</v>
      </c>
      <c r="G24">
        <v>119</v>
      </c>
    </row>
    <row r="25" spans="1:7" x14ac:dyDescent="0.4">
      <c r="A25" s="2" t="s">
        <v>24</v>
      </c>
      <c r="B25">
        <v>83.8</v>
      </c>
      <c r="C25">
        <v>220.6</v>
      </c>
      <c r="D25">
        <v>418.6</v>
      </c>
      <c r="E25">
        <v>741.6</v>
      </c>
      <c r="F25">
        <v>2067.6</v>
      </c>
      <c r="G25">
        <v>4583.3999999999996</v>
      </c>
    </row>
    <row r="26" spans="1:7" x14ac:dyDescent="0.4">
      <c r="A26" s="2" t="s">
        <v>25</v>
      </c>
      <c r="B26">
        <v>46.6</v>
      </c>
      <c r="C26">
        <v>21.2</v>
      </c>
      <c r="D26">
        <v>235.4</v>
      </c>
      <c r="E26">
        <v>176.8</v>
      </c>
      <c r="F26">
        <v>640</v>
      </c>
      <c r="G26">
        <v>80.400000000000006</v>
      </c>
    </row>
    <row r="27" spans="1:7" x14ac:dyDescent="0.4">
      <c r="A27" s="2" t="s">
        <v>26</v>
      </c>
      <c r="B27">
        <v>92.6</v>
      </c>
      <c r="C27">
        <v>31.2</v>
      </c>
      <c r="D27">
        <v>302.39999999999998</v>
      </c>
      <c r="E27">
        <v>756</v>
      </c>
      <c r="F27">
        <v>580.4</v>
      </c>
      <c r="G27">
        <v>126.8</v>
      </c>
    </row>
    <row r="28" spans="1:7" x14ac:dyDescent="0.4">
      <c r="A28" s="2" t="s">
        <v>27</v>
      </c>
      <c r="B28">
        <v>27.4</v>
      </c>
      <c r="C28">
        <v>31</v>
      </c>
      <c r="D28">
        <v>147.6</v>
      </c>
      <c r="E28">
        <v>105.6</v>
      </c>
      <c r="F28">
        <v>174.8</v>
      </c>
      <c r="G28">
        <v>58.4</v>
      </c>
    </row>
    <row r="29" spans="1:7" x14ac:dyDescent="0.4">
      <c r="A29" s="2" t="s">
        <v>46</v>
      </c>
      <c r="B29">
        <v>35.799999999999997</v>
      </c>
      <c r="C29">
        <v>32</v>
      </c>
      <c r="D29">
        <v>275.2</v>
      </c>
      <c r="E29">
        <v>136.80000000000001</v>
      </c>
      <c r="F29">
        <v>683.6</v>
      </c>
      <c r="G29">
        <v>120</v>
      </c>
    </row>
    <row r="30" spans="1:7" x14ac:dyDescent="0.4">
      <c r="A30" s="2" t="s">
        <v>47</v>
      </c>
      <c r="B30">
        <v>153</v>
      </c>
      <c r="C30">
        <v>173.2</v>
      </c>
      <c r="D30">
        <v>1014.8</v>
      </c>
      <c r="E30">
        <v>717.4</v>
      </c>
      <c r="F30">
        <v>705</v>
      </c>
      <c r="G30">
        <v>262.2</v>
      </c>
    </row>
    <row r="31" spans="1:7" x14ac:dyDescent="0.4">
      <c r="A31" s="2" t="s">
        <v>44</v>
      </c>
      <c r="B31">
        <v>630.79999999999995</v>
      </c>
      <c r="C31">
        <v>787.4</v>
      </c>
      <c r="D31">
        <v>3059.2</v>
      </c>
      <c r="E31">
        <v>4236</v>
      </c>
      <c r="F31">
        <v>2090.8000000000002</v>
      </c>
      <c r="G31">
        <v>775.4</v>
      </c>
    </row>
    <row r="32" spans="1:7" x14ac:dyDescent="0.4">
      <c r="A32" s="2" t="s">
        <v>45</v>
      </c>
      <c r="B32">
        <v>96.6</v>
      </c>
      <c r="C32">
        <v>80.2</v>
      </c>
      <c r="D32">
        <v>534.20000000000005</v>
      </c>
      <c r="E32">
        <v>355.2</v>
      </c>
      <c r="F32">
        <v>1076.8</v>
      </c>
      <c r="G32">
        <v>184.2</v>
      </c>
    </row>
    <row r="33" spans="1:7" x14ac:dyDescent="0.4">
      <c r="A33" s="2" t="s">
        <v>28</v>
      </c>
      <c r="B33">
        <v>86.2</v>
      </c>
      <c r="C33">
        <v>68.400000000000006</v>
      </c>
      <c r="D33">
        <v>293.8</v>
      </c>
      <c r="E33">
        <v>265.60000000000002</v>
      </c>
      <c r="F33">
        <v>695.6</v>
      </c>
      <c r="G33">
        <v>135.6</v>
      </c>
    </row>
    <row r="34" spans="1:7" x14ac:dyDescent="0.4">
      <c r="A34" s="2" t="s">
        <v>29</v>
      </c>
      <c r="B34">
        <v>49.4</v>
      </c>
      <c r="C34">
        <v>100.2</v>
      </c>
      <c r="D34">
        <v>1068</v>
      </c>
      <c r="E34">
        <v>993.4</v>
      </c>
      <c r="F34">
        <v>672.2</v>
      </c>
      <c r="G34">
        <v>109.8</v>
      </c>
    </row>
    <row r="35" spans="1:7" x14ac:dyDescent="0.4">
      <c r="A35" s="2" t="s">
        <v>30</v>
      </c>
      <c r="B35">
        <v>25.2</v>
      </c>
      <c r="C35">
        <v>67.400000000000006</v>
      </c>
      <c r="D35">
        <v>295.39999999999998</v>
      </c>
      <c r="E35">
        <v>109.8</v>
      </c>
      <c r="F35">
        <v>546.6</v>
      </c>
      <c r="G35">
        <v>56.6</v>
      </c>
    </row>
    <row r="36" spans="1:7" x14ac:dyDescent="0.4">
      <c r="A36" s="2" t="s">
        <v>31</v>
      </c>
      <c r="B36">
        <v>23</v>
      </c>
      <c r="C36">
        <v>18.2</v>
      </c>
      <c r="D36">
        <v>128.6</v>
      </c>
      <c r="E36">
        <v>108.8</v>
      </c>
      <c r="F36">
        <v>176.2</v>
      </c>
      <c r="G36">
        <v>354</v>
      </c>
    </row>
    <row r="37" spans="1:7" x14ac:dyDescent="0.4">
      <c r="A37" s="2" t="s">
        <v>32</v>
      </c>
      <c r="B37">
        <v>140.4</v>
      </c>
      <c r="C37">
        <v>39.6</v>
      </c>
      <c r="D37">
        <v>416.8</v>
      </c>
      <c r="E37">
        <v>496.4</v>
      </c>
      <c r="F37">
        <v>708</v>
      </c>
      <c r="G37">
        <v>2125</v>
      </c>
    </row>
    <row r="38" spans="1:7" x14ac:dyDescent="0.4">
      <c r="A38" s="2" t="s">
        <v>33</v>
      </c>
      <c r="B38">
        <v>118</v>
      </c>
      <c r="C38">
        <v>28.2</v>
      </c>
      <c r="D38">
        <v>468</v>
      </c>
      <c r="E38">
        <v>589.6</v>
      </c>
      <c r="F38">
        <v>2152.1999999999998</v>
      </c>
      <c r="G38">
        <v>1848.4</v>
      </c>
    </row>
    <row r="39" spans="1:7" x14ac:dyDescent="0.4">
      <c r="A39" s="2" t="s">
        <v>34</v>
      </c>
      <c r="B39">
        <v>35</v>
      </c>
      <c r="C39">
        <v>2250.6</v>
      </c>
      <c r="D39">
        <v>183.8</v>
      </c>
      <c r="E39">
        <v>119</v>
      </c>
      <c r="F39">
        <v>172.2</v>
      </c>
      <c r="G39">
        <v>59.8</v>
      </c>
    </row>
    <row r="40" spans="1:7" x14ac:dyDescent="0.4">
      <c r="A40" s="2" t="s">
        <v>35</v>
      </c>
      <c r="B40">
        <v>30.2</v>
      </c>
      <c r="C40">
        <v>72.400000000000006</v>
      </c>
      <c r="D40">
        <v>133.4</v>
      </c>
      <c r="E40">
        <v>93.4</v>
      </c>
      <c r="F40">
        <v>172.6</v>
      </c>
      <c r="G40">
        <v>52.2</v>
      </c>
    </row>
    <row r="41" spans="1:7" x14ac:dyDescent="0.4">
      <c r="A41" s="2" t="s">
        <v>36</v>
      </c>
      <c r="B41">
        <v>21.2</v>
      </c>
      <c r="C41">
        <v>14.4</v>
      </c>
      <c r="D41">
        <v>154.80000000000001</v>
      </c>
      <c r="E41">
        <v>136.6</v>
      </c>
      <c r="F41">
        <v>266</v>
      </c>
      <c r="G41">
        <v>50.4</v>
      </c>
    </row>
    <row r="42" spans="1:7" x14ac:dyDescent="0.4">
      <c r="B42">
        <f>AVERAGE(B2:B41)</f>
        <v>87.787499999999994</v>
      </c>
      <c r="C42">
        <f t="shared" ref="C42:G42" si="0">AVERAGE(C2:C41)</f>
        <v>131.42999999999998</v>
      </c>
      <c r="D42">
        <f t="shared" si="0"/>
        <v>471.66</v>
      </c>
      <c r="E42">
        <f t="shared" si="0"/>
        <v>415.89</v>
      </c>
      <c r="F42">
        <f>AVERAGE(F2:F41)</f>
        <v>9692.8174999999974</v>
      </c>
      <c r="G42">
        <f t="shared" si="0"/>
        <v>352.60499999999996</v>
      </c>
    </row>
  </sheetData>
  <phoneticPr fontId="1" type="noConversion"/>
  <conditionalFormatting sqref="B2:G42">
    <cfRule type="expression" dxfId="13" priority="2">
      <formula>B2=MAX($B2:$G2)</formula>
    </cfRule>
  </conditionalFormatting>
  <conditionalFormatting sqref="B2:G42">
    <cfRule type="expression" dxfId="12" priority="1">
      <formula>B2=MIN($B2:$G2)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FDB3-1228-4C2F-B8E2-E0E03BCC8474}">
  <dimension ref="A1:G42"/>
  <sheetViews>
    <sheetView zoomScale="70" zoomScaleNormal="70" workbookViewId="0">
      <selection activeCell="E46" sqref="E46"/>
    </sheetView>
  </sheetViews>
  <sheetFormatPr defaultRowHeight="13.9" x14ac:dyDescent="0.4"/>
  <cols>
    <col min="1" max="1" width="21" style="2" bestFit="1" customWidth="1"/>
    <col min="2" max="2" width="9.3984375" customWidth="1"/>
    <col min="3" max="3" width="12.6640625" bestFit="1" customWidth="1"/>
    <col min="4" max="4" width="13" bestFit="1" customWidth="1"/>
    <col min="5" max="5" width="11.9296875" bestFit="1" customWidth="1"/>
    <col min="6" max="6" width="12.9296875" style="1" bestFit="1" customWidth="1"/>
    <col min="7" max="7" width="13.46484375" style="1" bestFit="1" customWidth="1"/>
    <col min="37" max="37" width="9.06640625" customWidth="1"/>
  </cols>
  <sheetData>
    <row r="1" spans="1:7" ht="14.25" thickBot="1" x14ac:dyDescent="0.45">
      <c r="A1" s="3" t="s">
        <v>0</v>
      </c>
      <c r="B1" s="3" t="s">
        <v>39</v>
      </c>
      <c r="C1" s="3" t="s">
        <v>40</v>
      </c>
      <c r="D1" s="3" t="s">
        <v>42</v>
      </c>
      <c r="E1" s="3" t="s">
        <v>41</v>
      </c>
      <c r="F1" s="4" t="s">
        <v>38</v>
      </c>
      <c r="G1" s="4" t="s">
        <v>43</v>
      </c>
    </row>
    <row r="2" spans="1:7" ht="14.25" thickTop="1" x14ac:dyDescent="0.4">
      <c r="A2" s="2" t="s">
        <v>1</v>
      </c>
      <c r="B2">
        <v>11.75</v>
      </c>
      <c r="C2">
        <v>1.45</v>
      </c>
      <c r="D2">
        <v>22.7</v>
      </c>
      <c r="E2">
        <v>37.799999999999997</v>
      </c>
      <c r="F2">
        <v>41.25</v>
      </c>
      <c r="G2">
        <v>23.6</v>
      </c>
    </row>
    <row r="3" spans="1:7" x14ac:dyDescent="0.4">
      <c r="A3" s="2" t="s">
        <v>2</v>
      </c>
      <c r="B3">
        <v>40.700000000000003</v>
      </c>
      <c r="C3">
        <v>3.55</v>
      </c>
      <c r="D3">
        <v>85.05</v>
      </c>
      <c r="E3">
        <v>111.05</v>
      </c>
      <c r="F3">
        <v>95.85</v>
      </c>
      <c r="G3">
        <v>49.5</v>
      </c>
    </row>
    <row r="4" spans="1:7" x14ac:dyDescent="0.4">
      <c r="A4" s="2" t="s">
        <v>3</v>
      </c>
      <c r="B4">
        <v>10.5</v>
      </c>
      <c r="C4">
        <v>1.1000000000000001</v>
      </c>
      <c r="D4">
        <v>19.45</v>
      </c>
      <c r="E4">
        <v>16.05</v>
      </c>
      <c r="F4">
        <v>31.85</v>
      </c>
      <c r="G4">
        <v>16.2</v>
      </c>
    </row>
    <row r="5" spans="1:7" x14ac:dyDescent="0.4">
      <c r="A5" s="2" t="s">
        <v>4</v>
      </c>
      <c r="B5">
        <v>8.25</v>
      </c>
      <c r="C5">
        <v>1.1000000000000001</v>
      </c>
      <c r="D5">
        <v>17.2</v>
      </c>
      <c r="E5">
        <v>5.7</v>
      </c>
      <c r="F5">
        <v>10</v>
      </c>
      <c r="G5">
        <v>23.55</v>
      </c>
    </row>
    <row r="6" spans="1:7" x14ac:dyDescent="0.4">
      <c r="A6" s="2" t="s">
        <v>5</v>
      </c>
      <c r="B6">
        <v>68.55</v>
      </c>
      <c r="C6">
        <v>1.1000000000000001</v>
      </c>
      <c r="D6">
        <v>14</v>
      </c>
      <c r="E6">
        <v>5</v>
      </c>
      <c r="F6">
        <v>5.3</v>
      </c>
      <c r="G6">
        <v>12.05</v>
      </c>
    </row>
    <row r="7" spans="1:7" x14ac:dyDescent="0.4">
      <c r="A7" s="2" t="s">
        <v>6</v>
      </c>
      <c r="B7">
        <v>60.8</v>
      </c>
      <c r="C7">
        <v>1.1000000000000001</v>
      </c>
      <c r="D7">
        <v>12.55</v>
      </c>
      <c r="E7">
        <v>5.55</v>
      </c>
      <c r="F7">
        <v>7.05</v>
      </c>
      <c r="G7">
        <v>11.35</v>
      </c>
    </row>
    <row r="8" spans="1:7" x14ac:dyDescent="0.4">
      <c r="A8" s="2" t="s">
        <v>7</v>
      </c>
      <c r="B8">
        <v>185.5</v>
      </c>
      <c r="C8">
        <v>13.3</v>
      </c>
      <c r="D8">
        <v>276.25</v>
      </c>
      <c r="E8">
        <v>241.3</v>
      </c>
      <c r="F8">
        <v>423.55</v>
      </c>
      <c r="G8">
        <v>206.9</v>
      </c>
    </row>
    <row r="9" spans="1:7" x14ac:dyDescent="0.4">
      <c r="A9" s="2" t="s">
        <v>8</v>
      </c>
      <c r="B9">
        <v>172.1</v>
      </c>
      <c r="C9">
        <v>16.05</v>
      </c>
      <c r="D9">
        <v>196.5</v>
      </c>
      <c r="E9">
        <v>430.85</v>
      </c>
      <c r="F9">
        <v>359.85</v>
      </c>
      <c r="G9">
        <v>189.8</v>
      </c>
    </row>
    <row r="10" spans="1:7" x14ac:dyDescent="0.4">
      <c r="A10" s="2" t="s">
        <v>9</v>
      </c>
      <c r="B10">
        <v>88.65</v>
      </c>
      <c r="C10">
        <v>1.1000000000000001</v>
      </c>
      <c r="D10">
        <v>10.75</v>
      </c>
      <c r="E10">
        <v>5.4</v>
      </c>
      <c r="F10">
        <v>6.6</v>
      </c>
      <c r="G10">
        <v>9.4499999999999993</v>
      </c>
    </row>
    <row r="11" spans="1:7" x14ac:dyDescent="0.4">
      <c r="A11" s="2" t="s">
        <v>10</v>
      </c>
      <c r="B11">
        <v>71.95</v>
      </c>
      <c r="C11">
        <v>1.1000000000000001</v>
      </c>
      <c r="D11">
        <v>12.4</v>
      </c>
      <c r="E11">
        <v>5.45</v>
      </c>
      <c r="F11">
        <v>5.55</v>
      </c>
      <c r="G11">
        <v>10.65</v>
      </c>
    </row>
    <row r="12" spans="1:7" x14ac:dyDescent="0.4">
      <c r="A12" s="2" t="s">
        <v>11</v>
      </c>
      <c r="B12">
        <v>11.5</v>
      </c>
      <c r="C12">
        <v>1.1000000000000001</v>
      </c>
      <c r="D12">
        <v>12.7</v>
      </c>
      <c r="E12">
        <v>4.5</v>
      </c>
      <c r="F12">
        <v>4.8</v>
      </c>
      <c r="G12">
        <v>12.95</v>
      </c>
    </row>
    <row r="13" spans="1:7" x14ac:dyDescent="0.4">
      <c r="A13" s="2" t="s">
        <v>12</v>
      </c>
      <c r="B13">
        <v>7.75</v>
      </c>
      <c r="C13">
        <v>1.1000000000000001</v>
      </c>
      <c r="D13">
        <v>19.850000000000001</v>
      </c>
      <c r="E13">
        <v>37.75</v>
      </c>
      <c r="F13">
        <v>42</v>
      </c>
      <c r="G13">
        <v>23.1</v>
      </c>
    </row>
    <row r="14" spans="1:7" x14ac:dyDescent="0.4">
      <c r="A14" s="2" t="s">
        <v>13</v>
      </c>
      <c r="B14">
        <v>7.75</v>
      </c>
      <c r="C14">
        <v>1.1000000000000001</v>
      </c>
      <c r="D14">
        <v>18.899999999999999</v>
      </c>
      <c r="E14">
        <v>36.65</v>
      </c>
      <c r="F14">
        <v>39.4</v>
      </c>
      <c r="G14">
        <v>20.85</v>
      </c>
    </row>
    <row r="15" spans="1:7" x14ac:dyDescent="0.4">
      <c r="A15" s="2" t="s">
        <v>14</v>
      </c>
      <c r="B15">
        <v>69</v>
      </c>
      <c r="C15">
        <v>7.95</v>
      </c>
      <c r="D15">
        <v>181.75</v>
      </c>
      <c r="E15">
        <v>111.05</v>
      </c>
      <c r="F15">
        <v>649.35</v>
      </c>
      <c r="G15">
        <v>123.4</v>
      </c>
    </row>
    <row r="16" spans="1:7" x14ac:dyDescent="0.4">
      <c r="A16" s="2" t="s">
        <v>15</v>
      </c>
      <c r="B16">
        <v>8.75</v>
      </c>
      <c r="C16">
        <v>1.1000000000000001</v>
      </c>
      <c r="D16">
        <v>14.7</v>
      </c>
      <c r="E16">
        <v>7.3</v>
      </c>
      <c r="F16">
        <v>34.75</v>
      </c>
      <c r="G16">
        <v>12.15</v>
      </c>
    </row>
    <row r="17" spans="1:7" x14ac:dyDescent="0.4">
      <c r="A17" s="2" t="s">
        <v>16</v>
      </c>
      <c r="B17">
        <v>9.25</v>
      </c>
      <c r="C17">
        <v>1.1000000000000001</v>
      </c>
      <c r="D17">
        <v>15.75</v>
      </c>
      <c r="E17">
        <v>10.15</v>
      </c>
      <c r="F17">
        <v>30.1</v>
      </c>
      <c r="G17">
        <v>11.4</v>
      </c>
    </row>
    <row r="18" spans="1:7" x14ac:dyDescent="0.4">
      <c r="A18" s="2" t="s">
        <v>17</v>
      </c>
      <c r="B18">
        <v>37.5</v>
      </c>
      <c r="C18">
        <v>10.55</v>
      </c>
      <c r="D18">
        <v>128.75</v>
      </c>
      <c r="E18">
        <v>1617.35</v>
      </c>
      <c r="F18">
        <v>426.95</v>
      </c>
      <c r="G18">
        <v>58.15</v>
      </c>
    </row>
    <row r="19" spans="1:7" x14ac:dyDescent="0.4">
      <c r="A19" s="2" t="s">
        <v>18</v>
      </c>
      <c r="B19">
        <v>38.200000000000003</v>
      </c>
      <c r="C19">
        <v>4.75</v>
      </c>
      <c r="D19">
        <v>187.4</v>
      </c>
      <c r="E19">
        <v>258.55</v>
      </c>
      <c r="F19">
        <v>389.2</v>
      </c>
      <c r="G19">
        <v>62.55</v>
      </c>
    </row>
    <row r="20" spans="1:7" x14ac:dyDescent="0.4">
      <c r="A20" s="2" t="s">
        <v>19</v>
      </c>
      <c r="B20">
        <v>35.9</v>
      </c>
      <c r="C20">
        <v>5.15</v>
      </c>
      <c r="D20">
        <v>115.5</v>
      </c>
      <c r="E20">
        <v>84.4</v>
      </c>
      <c r="F20">
        <v>73.349999999999994</v>
      </c>
      <c r="G20">
        <v>43.65</v>
      </c>
    </row>
    <row r="21" spans="1:7" x14ac:dyDescent="0.4">
      <c r="A21" s="2" t="s">
        <v>20</v>
      </c>
      <c r="B21">
        <v>45.5</v>
      </c>
      <c r="C21">
        <v>33.25</v>
      </c>
      <c r="D21">
        <v>130.44999999999999</v>
      </c>
      <c r="E21">
        <v>105.95</v>
      </c>
      <c r="F21">
        <v>358159.125</v>
      </c>
      <c r="G21">
        <v>725.65</v>
      </c>
    </row>
    <row r="22" spans="1:7" x14ac:dyDescent="0.4">
      <c r="A22" s="2" t="s">
        <v>21</v>
      </c>
      <c r="B22">
        <v>7.75</v>
      </c>
      <c r="C22">
        <v>1.1000000000000001</v>
      </c>
      <c r="D22">
        <v>11.7</v>
      </c>
      <c r="E22">
        <v>5.15</v>
      </c>
      <c r="F22">
        <v>5.0999999999999996</v>
      </c>
      <c r="G22">
        <v>14.3</v>
      </c>
    </row>
    <row r="23" spans="1:7" x14ac:dyDescent="0.4">
      <c r="A23" s="2" t="s">
        <v>22</v>
      </c>
      <c r="B23">
        <v>148.15</v>
      </c>
      <c r="C23">
        <v>51</v>
      </c>
      <c r="D23">
        <v>302.05</v>
      </c>
      <c r="E23">
        <v>257.60000000000002</v>
      </c>
      <c r="F23">
        <v>310.2</v>
      </c>
      <c r="G23">
        <v>134.6</v>
      </c>
    </row>
    <row r="24" spans="1:7" x14ac:dyDescent="0.4">
      <c r="A24" s="2" t="s">
        <v>23</v>
      </c>
      <c r="B24">
        <v>103</v>
      </c>
      <c r="C24">
        <v>6.15</v>
      </c>
      <c r="D24">
        <v>29</v>
      </c>
      <c r="E24">
        <v>840.05</v>
      </c>
      <c r="F24">
        <v>74.349999999999994</v>
      </c>
      <c r="G24">
        <v>87.75</v>
      </c>
    </row>
    <row r="25" spans="1:7" x14ac:dyDescent="0.4">
      <c r="A25" s="2" t="s">
        <v>24</v>
      </c>
      <c r="B25">
        <v>66.099999999999994</v>
      </c>
      <c r="C25">
        <v>71.099999999999994</v>
      </c>
      <c r="D25">
        <v>217.75</v>
      </c>
      <c r="E25">
        <v>658.4</v>
      </c>
      <c r="F25">
        <v>1502.4</v>
      </c>
      <c r="G25">
        <v>4591.3500000000004</v>
      </c>
    </row>
    <row r="26" spans="1:7" x14ac:dyDescent="0.4">
      <c r="A26" s="2" t="s">
        <v>25</v>
      </c>
      <c r="B26">
        <v>37.5</v>
      </c>
      <c r="C26">
        <v>5</v>
      </c>
      <c r="D26">
        <v>117.6</v>
      </c>
      <c r="E26">
        <v>85.2</v>
      </c>
      <c r="F26">
        <v>294.64999999999998</v>
      </c>
      <c r="G26">
        <v>45.2</v>
      </c>
    </row>
    <row r="27" spans="1:7" x14ac:dyDescent="0.4">
      <c r="A27" s="2" t="s">
        <v>26</v>
      </c>
      <c r="B27">
        <v>77.150000000000006</v>
      </c>
      <c r="C27">
        <v>7.85</v>
      </c>
      <c r="D27">
        <v>165.05</v>
      </c>
      <c r="E27">
        <v>648</v>
      </c>
      <c r="F27">
        <v>248.45</v>
      </c>
      <c r="G27">
        <v>84.4</v>
      </c>
    </row>
    <row r="28" spans="1:7" x14ac:dyDescent="0.4">
      <c r="A28" s="2" t="s">
        <v>27</v>
      </c>
      <c r="B28">
        <v>7.15</v>
      </c>
      <c r="C28">
        <v>1.1000000000000001</v>
      </c>
      <c r="D28">
        <v>13.35</v>
      </c>
      <c r="E28">
        <v>6.75</v>
      </c>
      <c r="F28">
        <v>8</v>
      </c>
      <c r="G28">
        <v>30.1</v>
      </c>
    </row>
    <row r="29" spans="1:7" x14ac:dyDescent="0.4">
      <c r="A29" s="2" t="s">
        <v>46</v>
      </c>
      <c r="B29">
        <v>15.75</v>
      </c>
      <c r="C29">
        <v>4.8</v>
      </c>
      <c r="D29">
        <v>35.9</v>
      </c>
      <c r="E29">
        <v>40.049999999999997</v>
      </c>
      <c r="F29">
        <v>363.6</v>
      </c>
      <c r="G29">
        <v>87.1</v>
      </c>
    </row>
    <row r="30" spans="1:7" x14ac:dyDescent="0.4">
      <c r="A30" s="2" t="s">
        <v>47</v>
      </c>
      <c r="B30">
        <v>130.75</v>
      </c>
      <c r="C30">
        <v>134.5</v>
      </c>
      <c r="D30">
        <v>842.45</v>
      </c>
      <c r="E30">
        <v>618.79999999999995</v>
      </c>
      <c r="F30">
        <v>369.45</v>
      </c>
      <c r="G30">
        <v>232.55</v>
      </c>
    </row>
    <row r="31" spans="1:7" x14ac:dyDescent="0.4">
      <c r="A31" s="2" t="s">
        <v>44</v>
      </c>
      <c r="B31">
        <v>603.5</v>
      </c>
      <c r="C31">
        <v>755.1</v>
      </c>
      <c r="D31">
        <v>2930.8</v>
      </c>
      <c r="E31">
        <v>4145.05</v>
      </c>
      <c r="F31">
        <v>1482.4</v>
      </c>
      <c r="G31">
        <v>727.2</v>
      </c>
    </row>
    <row r="32" spans="1:7" x14ac:dyDescent="0.4">
      <c r="A32" s="2" t="s">
        <v>45</v>
      </c>
      <c r="B32">
        <v>76.2</v>
      </c>
      <c r="C32">
        <v>45.65</v>
      </c>
      <c r="D32">
        <v>386.15</v>
      </c>
      <c r="E32">
        <v>263</v>
      </c>
      <c r="F32">
        <v>680.45</v>
      </c>
      <c r="G32">
        <v>149.25</v>
      </c>
    </row>
    <row r="33" spans="1:7" x14ac:dyDescent="0.4">
      <c r="A33" s="2" t="s">
        <v>28</v>
      </c>
      <c r="B33">
        <v>56.55</v>
      </c>
      <c r="C33">
        <v>28.45</v>
      </c>
      <c r="D33">
        <v>151.85</v>
      </c>
      <c r="E33">
        <v>173.75</v>
      </c>
      <c r="F33">
        <v>403.9</v>
      </c>
      <c r="G33">
        <v>102.65</v>
      </c>
    </row>
    <row r="34" spans="1:7" x14ac:dyDescent="0.4">
      <c r="A34" s="2" t="s">
        <v>29</v>
      </c>
      <c r="B34">
        <v>20.75</v>
      </c>
      <c r="C34">
        <v>6.45</v>
      </c>
      <c r="D34">
        <v>40.85</v>
      </c>
      <c r="E34">
        <v>889.1</v>
      </c>
      <c r="F34">
        <v>366.5</v>
      </c>
      <c r="G34">
        <v>85.85</v>
      </c>
    </row>
    <row r="35" spans="1:7" x14ac:dyDescent="0.4">
      <c r="A35" s="2" t="s">
        <v>30</v>
      </c>
      <c r="B35">
        <v>7.75</v>
      </c>
      <c r="C35">
        <v>1.1000000000000001</v>
      </c>
      <c r="D35">
        <v>103.6</v>
      </c>
      <c r="E35">
        <v>10.45</v>
      </c>
      <c r="F35">
        <v>227.65</v>
      </c>
      <c r="G35">
        <v>20.25</v>
      </c>
    </row>
    <row r="36" spans="1:7" x14ac:dyDescent="0.4">
      <c r="A36" s="2" t="s">
        <v>31</v>
      </c>
      <c r="B36">
        <v>7</v>
      </c>
      <c r="C36">
        <v>1.1000000000000001</v>
      </c>
      <c r="D36">
        <v>11.05</v>
      </c>
      <c r="E36">
        <v>17.25</v>
      </c>
      <c r="F36">
        <v>12.6</v>
      </c>
      <c r="G36">
        <v>327.7</v>
      </c>
    </row>
    <row r="37" spans="1:7" x14ac:dyDescent="0.4">
      <c r="A37" s="2" t="s">
        <v>32</v>
      </c>
      <c r="B37">
        <v>116.8</v>
      </c>
      <c r="C37">
        <v>21.7</v>
      </c>
      <c r="D37">
        <v>250.45</v>
      </c>
      <c r="E37">
        <v>402.95</v>
      </c>
      <c r="F37">
        <v>359.05</v>
      </c>
      <c r="G37">
        <v>2132.35</v>
      </c>
    </row>
    <row r="38" spans="1:7" x14ac:dyDescent="0.4">
      <c r="A38" s="2" t="s">
        <v>33</v>
      </c>
      <c r="B38">
        <v>96.4</v>
      </c>
      <c r="C38">
        <v>14.1</v>
      </c>
      <c r="D38">
        <v>274.35000000000002</v>
      </c>
      <c r="E38">
        <v>495.95</v>
      </c>
      <c r="F38">
        <v>1574.8</v>
      </c>
      <c r="G38">
        <v>1827.2</v>
      </c>
    </row>
    <row r="39" spans="1:7" x14ac:dyDescent="0.4">
      <c r="A39" s="2" t="s">
        <v>34</v>
      </c>
      <c r="B39">
        <v>11.5</v>
      </c>
      <c r="C39">
        <v>1.6</v>
      </c>
      <c r="D39">
        <v>14.8</v>
      </c>
      <c r="E39">
        <v>23.25</v>
      </c>
      <c r="F39">
        <v>8.4499999999999993</v>
      </c>
      <c r="G39">
        <v>26.05</v>
      </c>
    </row>
    <row r="40" spans="1:7" x14ac:dyDescent="0.4">
      <c r="A40" s="2" t="s">
        <v>35</v>
      </c>
      <c r="B40">
        <v>5</v>
      </c>
      <c r="C40">
        <v>1.1000000000000001</v>
      </c>
      <c r="D40">
        <v>11.9</v>
      </c>
      <c r="E40">
        <v>4.8499999999999996</v>
      </c>
      <c r="F40">
        <v>5.8</v>
      </c>
      <c r="G40">
        <v>16.25</v>
      </c>
    </row>
    <row r="41" spans="1:7" x14ac:dyDescent="0.4">
      <c r="A41" s="2" t="s">
        <v>36</v>
      </c>
      <c r="B41">
        <v>9.25</v>
      </c>
      <c r="C41">
        <v>1.1000000000000001</v>
      </c>
      <c r="D41">
        <v>15.45</v>
      </c>
      <c r="E41">
        <v>35.6</v>
      </c>
      <c r="F41">
        <v>39.75</v>
      </c>
      <c r="G41">
        <v>18.7</v>
      </c>
    </row>
    <row r="42" spans="1:7" x14ac:dyDescent="0.4">
      <c r="B42">
        <f>AVERAGE(B2:B41)</f>
        <v>64.846250000000012</v>
      </c>
      <c r="C42">
        <f t="shared" ref="C42:G42" si="0">AVERAGE(C2:C41)</f>
        <v>31.703749999999992</v>
      </c>
      <c r="D42">
        <f t="shared" si="0"/>
        <v>185.46750000000003</v>
      </c>
      <c r="E42">
        <f t="shared" si="0"/>
        <v>318.97500000000008</v>
      </c>
      <c r="F42">
        <f t="shared" si="0"/>
        <v>9229.3356250000015</v>
      </c>
      <c r="G42">
        <f t="shared" si="0"/>
        <v>309.69250000000005</v>
      </c>
    </row>
  </sheetData>
  <phoneticPr fontId="1" type="noConversion"/>
  <conditionalFormatting sqref="B2:G42">
    <cfRule type="expression" dxfId="11" priority="2">
      <formula>B2=MAX($B2:$G2)</formula>
    </cfRule>
  </conditionalFormatting>
  <conditionalFormatting sqref="B2:G42">
    <cfRule type="expression" dxfId="10" priority="1">
      <formula>B2=MIN($B2:$G2)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6B4A-9736-4DFD-8C75-725626D052F9}">
  <dimension ref="A1:F42"/>
  <sheetViews>
    <sheetView zoomScale="70" zoomScaleNormal="70" workbookViewId="0">
      <selection activeCell="G2" sqref="G2:R42"/>
    </sheetView>
  </sheetViews>
  <sheetFormatPr defaultRowHeight="13.9" x14ac:dyDescent="0.4"/>
  <cols>
    <col min="1" max="1" width="22.265625" style="2" bestFit="1" customWidth="1"/>
    <col min="2" max="2" width="9.46484375" bestFit="1" customWidth="1"/>
    <col min="3" max="3" width="12.265625" bestFit="1" customWidth="1"/>
    <col min="4" max="4" width="13.59765625" bestFit="1" customWidth="1"/>
    <col min="5" max="5" width="11.53125" bestFit="1" customWidth="1"/>
    <col min="6" max="6" width="14" style="1" bestFit="1" customWidth="1"/>
  </cols>
  <sheetData>
    <row r="1" spans="1:6" s="2" customFormat="1" ht="14.25" thickBot="1" x14ac:dyDescent="0.45">
      <c r="A1" s="3" t="s">
        <v>0</v>
      </c>
      <c r="B1" s="3" t="s">
        <v>49</v>
      </c>
      <c r="C1" s="3" t="s">
        <v>52</v>
      </c>
      <c r="D1" s="3" t="s">
        <v>50</v>
      </c>
      <c r="E1" s="3" t="s">
        <v>51</v>
      </c>
      <c r="F1" s="4" t="s">
        <v>53</v>
      </c>
    </row>
    <row r="2" spans="1:6" ht="14.25" thickTop="1" x14ac:dyDescent="0.4">
      <c r="A2" s="2" t="s">
        <v>1</v>
      </c>
      <c r="B2">
        <v>78.400000000000006</v>
      </c>
      <c r="C2">
        <v>393.6</v>
      </c>
      <c r="D2">
        <v>328.2</v>
      </c>
      <c r="E2">
        <v>396.2</v>
      </c>
      <c r="F2">
        <v>704.2</v>
      </c>
    </row>
    <row r="3" spans="1:6" x14ac:dyDescent="0.4">
      <c r="A3" s="2" t="s">
        <v>2</v>
      </c>
      <c r="B3">
        <v>357</v>
      </c>
      <c r="C3">
        <v>154.19999999999999</v>
      </c>
      <c r="D3">
        <v>880.6</v>
      </c>
      <c r="E3">
        <v>1305</v>
      </c>
      <c r="F3">
        <v>1351.8</v>
      </c>
    </row>
    <row r="4" spans="1:6" x14ac:dyDescent="0.4">
      <c r="A4" s="2" t="s">
        <v>3</v>
      </c>
      <c r="B4">
        <v>31.6</v>
      </c>
      <c r="C4">
        <v>17.2</v>
      </c>
      <c r="D4">
        <v>186.8</v>
      </c>
      <c r="E4">
        <v>193.8</v>
      </c>
      <c r="F4">
        <v>549</v>
      </c>
    </row>
    <row r="5" spans="1:6" x14ac:dyDescent="0.4">
      <c r="A5" s="2" t="s">
        <v>4</v>
      </c>
      <c r="B5">
        <v>32.6</v>
      </c>
      <c r="C5">
        <v>41.8</v>
      </c>
      <c r="D5">
        <v>144.6</v>
      </c>
      <c r="E5">
        <v>99.2</v>
      </c>
      <c r="F5">
        <v>229.2</v>
      </c>
    </row>
    <row r="6" spans="1:6" x14ac:dyDescent="0.4">
      <c r="A6" s="2" t="s">
        <v>5</v>
      </c>
      <c r="B6">
        <v>78</v>
      </c>
      <c r="C6">
        <v>130.80000000000001</v>
      </c>
      <c r="D6">
        <v>173</v>
      </c>
      <c r="E6">
        <v>101</v>
      </c>
      <c r="F6">
        <v>177</v>
      </c>
    </row>
    <row r="7" spans="1:6" x14ac:dyDescent="0.4">
      <c r="A7" s="2" t="s">
        <v>6</v>
      </c>
      <c r="B7">
        <v>69</v>
      </c>
      <c r="C7">
        <v>43</v>
      </c>
      <c r="D7">
        <v>151</v>
      </c>
      <c r="E7">
        <v>105</v>
      </c>
      <c r="F7">
        <v>163.80000000000001</v>
      </c>
    </row>
    <row r="8" spans="1:6" x14ac:dyDescent="0.4">
      <c r="A8" s="2" t="s">
        <v>7</v>
      </c>
      <c r="B8">
        <v>747</v>
      </c>
      <c r="C8">
        <v>698.25</v>
      </c>
      <c r="D8">
        <v>3324.2</v>
      </c>
      <c r="E8">
        <v>3090.4</v>
      </c>
      <c r="F8">
        <v>6355.2</v>
      </c>
    </row>
    <row r="9" spans="1:6" x14ac:dyDescent="0.4">
      <c r="A9" s="2" t="s">
        <v>8</v>
      </c>
      <c r="B9" s="5">
        <v>570.83333333333337</v>
      </c>
      <c r="C9" s="5">
        <v>165.66666666666666</v>
      </c>
      <c r="D9">
        <v>1952.6</v>
      </c>
      <c r="E9">
        <v>5538.8</v>
      </c>
      <c r="F9">
        <v>5230.2</v>
      </c>
    </row>
    <row r="10" spans="1:6" x14ac:dyDescent="0.4">
      <c r="A10" s="2" t="s">
        <v>9</v>
      </c>
      <c r="B10">
        <v>802.4</v>
      </c>
      <c r="C10">
        <v>42.6</v>
      </c>
      <c r="D10">
        <v>140.6</v>
      </c>
      <c r="E10">
        <v>91.2</v>
      </c>
      <c r="F10">
        <v>139.6</v>
      </c>
    </row>
    <row r="11" spans="1:6" x14ac:dyDescent="0.4">
      <c r="A11" s="2" t="s">
        <v>10</v>
      </c>
      <c r="B11">
        <v>685.2</v>
      </c>
      <c r="C11">
        <v>109.6</v>
      </c>
      <c r="D11">
        <v>151</v>
      </c>
      <c r="E11">
        <v>99</v>
      </c>
      <c r="F11">
        <v>154.6</v>
      </c>
    </row>
    <row r="12" spans="1:6" x14ac:dyDescent="0.4">
      <c r="A12" s="2" t="s">
        <v>48</v>
      </c>
      <c r="B12">
        <v>60.8</v>
      </c>
      <c r="C12">
        <v>124.8</v>
      </c>
      <c r="D12">
        <v>139.6</v>
      </c>
      <c r="E12">
        <v>100</v>
      </c>
      <c r="F12">
        <v>137.4</v>
      </c>
    </row>
    <row r="13" spans="1:6" x14ac:dyDescent="0.4">
      <c r="A13" s="2" t="s">
        <v>12</v>
      </c>
      <c r="B13">
        <v>42.6</v>
      </c>
      <c r="C13">
        <v>20</v>
      </c>
      <c r="D13">
        <v>218.2</v>
      </c>
      <c r="E13">
        <v>419</v>
      </c>
      <c r="F13">
        <v>742.2</v>
      </c>
    </row>
    <row r="14" spans="1:6" x14ac:dyDescent="0.4">
      <c r="A14" s="2" t="s">
        <v>13</v>
      </c>
      <c r="B14">
        <v>44.8</v>
      </c>
      <c r="C14">
        <v>17.600000000000001</v>
      </c>
      <c r="D14">
        <v>212.8</v>
      </c>
      <c r="E14">
        <v>395.2</v>
      </c>
      <c r="F14">
        <v>737.6</v>
      </c>
    </row>
    <row r="15" spans="1:6" x14ac:dyDescent="0.4">
      <c r="A15" s="2" t="s">
        <v>14</v>
      </c>
      <c r="B15">
        <v>502.8</v>
      </c>
      <c r="C15">
        <v>419.4</v>
      </c>
      <c r="D15">
        <v>8677</v>
      </c>
      <c r="E15">
        <v>1177.2</v>
      </c>
      <c r="F15">
        <v>9984.7999999999993</v>
      </c>
    </row>
    <row r="16" spans="1:6" x14ac:dyDescent="0.4">
      <c r="A16" s="2" t="s">
        <v>15</v>
      </c>
      <c r="B16">
        <v>27.6</v>
      </c>
      <c r="C16">
        <v>162.80000000000001</v>
      </c>
      <c r="D16">
        <v>302</v>
      </c>
      <c r="E16">
        <v>123</v>
      </c>
      <c r="F16">
        <v>507</v>
      </c>
    </row>
    <row r="17" spans="1:6" x14ac:dyDescent="0.4">
      <c r="A17" s="2" t="s">
        <v>16</v>
      </c>
      <c r="B17">
        <v>28</v>
      </c>
      <c r="C17">
        <v>17.399999999999999</v>
      </c>
      <c r="D17">
        <v>159.4</v>
      </c>
      <c r="E17">
        <v>146.4</v>
      </c>
      <c r="F17">
        <v>584</v>
      </c>
    </row>
    <row r="18" spans="1:6" x14ac:dyDescent="0.4">
      <c r="A18" s="2" t="s">
        <v>59</v>
      </c>
      <c r="B18">
        <v>606.20000000000005</v>
      </c>
      <c r="C18">
        <v>238.2</v>
      </c>
      <c r="D18">
        <v>11280.6</v>
      </c>
      <c r="E18">
        <v>169217.4</v>
      </c>
      <c r="F18">
        <v>6468.6</v>
      </c>
    </row>
    <row r="19" spans="1:6" x14ac:dyDescent="0.4">
      <c r="A19" s="2" t="s">
        <v>18</v>
      </c>
      <c r="B19">
        <v>324.39999999999998</v>
      </c>
      <c r="C19">
        <v>93.4</v>
      </c>
      <c r="D19">
        <v>5744.8</v>
      </c>
      <c r="E19">
        <v>2080</v>
      </c>
      <c r="F19">
        <v>5990.4</v>
      </c>
    </row>
    <row r="20" spans="1:6" x14ac:dyDescent="0.4">
      <c r="A20" s="2" t="s">
        <v>19</v>
      </c>
      <c r="B20">
        <v>312.8</v>
      </c>
      <c r="C20">
        <v>120.8</v>
      </c>
      <c r="D20">
        <v>2110.8000000000002</v>
      </c>
      <c r="E20">
        <v>664.2</v>
      </c>
      <c r="F20">
        <v>1085.4000000000001</v>
      </c>
    </row>
    <row r="21" spans="1:6" x14ac:dyDescent="0.4">
      <c r="A21" s="2" t="s">
        <v>20</v>
      </c>
      <c r="B21">
        <v>516.20000000000005</v>
      </c>
      <c r="C21">
        <v>6197.4</v>
      </c>
      <c r="D21">
        <v>29891.599999999999</v>
      </c>
      <c r="E21">
        <v>1164.2</v>
      </c>
      <c r="F21">
        <v>1000000</v>
      </c>
    </row>
    <row r="22" spans="1:6" x14ac:dyDescent="0.4">
      <c r="A22" s="2" t="s">
        <v>21</v>
      </c>
      <c r="B22">
        <v>36</v>
      </c>
      <c r="C22">
        <v>58.8</v>
      </c>
      <c r="D22">
        <v>148</v>
      </c>
      <c r="E22">
        <v>90.6</v>
      </c>
      <c r="F22">
        <v>148</v>
      </c>
    </row>
    <row r="23" spans="1:6" x14ac:dyDescent="0.4">
      <c r="A23" s="2" t="s">
        <v>22</v>
      </c>
      <c r="B23">
        <v>1410.4</v>
      </c>
      <c r="C23">
        <v>767</v>
      </c>
      <c r="D23">
        <v>3430</v>
      </c>
      <c r="E23">
        <v>2692.4</v>
      </c>
      <c r="F23">
        <v>4671.8</v>
      </c>
    </row>
    <row r="24" spans="1:6" x14ac:dyDescent="0.4">
      <c r="A24" s="2" t="s">
        <v>23</v>
      </c>
      <c r="B24">
        <v>126.2</v>
      </c>
      <c r="C24">
        <v>3106.8</v>
      </c>
      <c r="D24">
        <v>399.6</v>
      </c>
      <c r="E24">
        <v>559.6</v>
      </c>
      <c r="F24">
        <v>692</v>
      </c>
    </row>
    <row r="25" spans="1:6" x14ac:dyDescent="0.4">
      <c r="A25" s="2" t="s">
        <v>24</v>
      </c>
      <c r="B25">
        <v>589.20000000000005</v>
      </c>
      <c r="C25">
        <v>708.4</v>
      </c>
      <c r="D25">
        <v>2098.1999999999998</v>
      </c>
      <c r="E25">
        <v>6903.6</v>
      </c>
      <c r="F25">
        <v>152622.79999999999</v>
      </c>
    </row>
    <row r="26" spans="1:6" x14ac:dyDescent="0.4">
      <c r="A26" s="2" t="s">
        <v>25</v>
      </c>
      <c r="B26">
        <v>293.39999999999998</v>
      </c>
      <c r="C26">
        <v>118.6</v>
      </c>
      <c r="D26">
        <v>1996.2</v>
      </c>
      <c r="E26">
        <v>657.2</v>
      </c>
      <c r="F26">
        <v>4910.6000000000004</v>
      </c>
    </row>
    <row r="27" spans="1:6" x14ac:dyDescent="0.4">
      <c r="A27" s="2" t="s">
        <v>26</v>
      </c>
      <c r="B27">
        <v>568.6</v>
      </c>
      <c r="C27">
        <v>146.19999999999999</v>
      </c>
      <c r="D27">
        <v>1401.2</v>
      </c>
      <c r="E27">
        <v>5019.3999999999996</v>
      </c>
      <c r="F27">
        <v>3297.8</v>
      </c>
    </row>
    <row r="28" spans="1:6" x14ac:dyDescent="0.4">
      <c r="A28" s="2" t="s">
        <v>27</v>
      </c>
      <c r="B28">
        <v>34.200000000000003</v>
      </c>
      <c r="C28">
        <v>101.8</v>
      </c>
      <c r="D28">
        <v>151.6</v>
      </c>
      <c r="E28">
        <v>98</v>
      </c>
      <c r="F28">
        <v>185.8</v>
      </c>
    </row>
    <row r="29" spans="1:6" x14ac:dyDescent="0.4">
      <c r="A29" s="2" t="s">
        <v>46</v>
      </c>
      <c r="B29">
        <v>124.2</v>
      </c>
      <c r="C29">
        <v>475.8</v>
      </c>
      <c r="D29">
        <v>626.79999999999995</v>
      </c>
      <c r="E29">
        <v>432.2</v>
      </c>
      <c r="F29">
        <v>6728.4</v>
      </c>
    </row>
    <row r="30" spans="1:6" x14ac:dyDescent="0.4">
      <c r="A30" s="2" t="s">
        <v>47</v>
      </c>
      <c r="B30">
        <v>1035.5999999999999</v>
      </c>
      <c r="C30">
        <v>1908.2</v>
      </c>
      <c r="D30">
        <v>8323.4</v>
      </c>
      <c r="E30">
        <v>4894</v>
      </c>
      <c r="F30">
        <v>4674.3999999999996</v>
      </c>
    </row>
    <row r="31" spans="1:6" x14ac:dyDescent="0.4">
      <c r="A31" s="2" t="s">
        <v>44</v>
      </c>
      <c r="B31">
        <v>7030.8</v>
      </c>
      <c r="C31">
        <v>12241</v>
      </c>
      <c r="D31">
        <v>88645.6</v>
      </c>
      <c r="E31">
        <v>48027.8</v>
      </c>
      <c r="F31">
        <v>23461.599999999999</v>
      </c>
    </row>
    <row r="32" spans="1:6" x14ac:dyDescent="0.4">
      <c r="A32" s="2" t="s">
        <v>45</v>
      </c>
      <c r="B32">
        <v>761</v>
      </c>
      <c r="C32">
        <v>2597.4</v>
      </c>
      <c r="D32">
        <v>3320.8</v>
      </c>
      <c r="E32">
        <v>2295.1999999999998</v>
      </c>
      <c r="F32">
        <v>10696.4</v>
      </c>
    </row>
    <row r="33" spans="1:6" x14ac:dyDescent="0.4">
      <c r="A33" s="2" t="s">
        <v>28</v>
      </c>
      <c r="B33">
        <v>601.5</v>
      </c>
      <c r="C33">
        <v>60940.2</v>
      </c>
      <c r="D33">
        <v>1642.8</v>
      </c>
      <c r="E33">
        <v>2086.4</v>
      </c>
      <c r="F33">
        <v>5999.3</v>
      </c>
    </row>
    <row r="34" spans="1:6" x14ac:dyDescent="0.4">
      <c r="A34" s="2" t="s">
        <v>29</v>
      </c>
      <c r="B34">
        <v>161.19999999999999</v>
      </c>
      <c r="C34">
        <v>7735.2</v>
      </c>
      <c r="D34">
        <v>8123</v>
      </c>
      <c r="E34">
        <v>37782.199999999997</v>
      </c>
      <c r="F34">
        <v>5013.8999999999996</v>
      </c>
    </row>
    <row r="35" spans="1:6" x14ac:dyDescent="0.4">
      <c r="A35" s="2" t="s">
        <v>30</v>
      </c>
      <c r="B35">
        <v>32</v>
      </c>
      <c r="C35">
        <v>1213</v>
      </c>
      <c r="D35">
        <v>1104</v>
      </c>
      <c r="E35">
        <v>101.8</v>
      </c>
      <c r="F35">
        <v>3870.7</v>
      </c>
    </row>
    <row r="36" spans="1:6" x14ac:dyDescent="0.4">
      <c r="A36" s="2" t="s">
        <v>31</v>
      </c>
      <c r="B36">
        <v>50</v>
      </c>
      <c r="C36">
        <v>364.2</v>
      </c>
      <c r="D36">
        <v>125.4</v>
      </c>
      <c r="E36">
        <v>200.4</v>
      </c>
      <c r="F36">
        <v>281.8</v>
      </c>
    </row>
    <row r="37" spans="1:6" x14ac:dyDescent="0.4">
      <c r="A37" s="2" t="s">
        <v>32</v>
      </c>
      <c r="B37">
        <v>1221.5999999999999</v>
      </c>
      <c r="C37">
        <v>10461</v>
      </c>
      <c r="D37">
        <v>3133</v>
      </c>
      <c r="E37">
        <v>4438.2</v>
      </c>
      <c r="F37">
        <v>4201.2</v>
      </c>
    </row>
    <row r="38" spans="1:6" x14ac:dyDescent="0.4">
      <c r="A38" s="2" t="s">
        <v>33</v>
      </c>
      <c r="B38">
        <v>906</v>
      </c>
      <c r="C38">
        <v>1142.2</v>
      </c>
      <c r="D38">
        <v>2734.4</v>
      </c>
      <c r="E38">
        <v>5193.6000000000004</v>
      </c>
      <c r="F38">
        <v>169201.2</v>
      </c>
    </row>
    <row r="39" spans="1:6" x14ac:dyDescent="0.4">
      <c r="A39" s="2" t="s">
        <v>34</v>
      </c>
      <c r="B39">
        <v>46</v>
      </c>
      <c r="C39">
        <v>3142</v>
      </c>
      <c r="D39">
        <v>221.8</v>
      </c>
      <c r="E39">
        <v>97.4</v>
      </c>
      <c r="F39">
        <v>216.6</v>
      </c>
    </row>
    <row r="40" spans="1:6" x14ac:dyDescent="0.4">
      <c r="A40" s="2" t="s">
        <v>35</v>
      </c>
      <c r="B40">
        <v>60.8</v>
      </c>
      <c r="C40">
        <v>569</v>
      </c>
      <c r="D40">
        <v>141.4</v>
      </c>
      <c r="E40">
        <v>92.8</v>
      </c>
      <c r="F40">
        <v>184.6</v>
      </c>
    </row>
    <row r="41" spans="1:6" x14ac:dyDescent="0.4">
      <c r="A41" s="2" t="s">
        <v>36</v>
      </c>
      <c r="B41">
        <v>31.6</v>
      </c>
      <c r="C41">
        <v>17.600000000000001</v>
      </c>
      <c r="D41">
        <v>190.8</v>
      </c>
      <c r="E41">
        <v>374.6</v>
      </c>
      <c r="F41">
        <v>712.8</v>
      </c>
    </row>
    <row r="42" spans="1:6" x14ac:dyDescent="0.4">
      <c r="B42">
        <f>AVERAGE(B2:B41)</f>
        <v>525.96333333333337</v>
      </c>
      <c r="C42">
        <f>AVERAGE(C2:C41)</f>
        <v>2925.5729166666665</v>
      </c>
      <c r="D42">
        <v>4739.9809523809508</v>
      </c>
      <c r="E42">
        <v>7890.5571428571448</v>
      </c>
      <c r="F42">
        <f>AVERAGE(F2:F41)</f>
        <v>36076.592500000006</v>
      </c>
    </row>
  </sheetData>
  <phoneticPr fontId="1" type="noConversion"/>
  <conditionalFormatting sqref="B2:F42">
    <cfRule type="expression" dxfId="9" priority="4">
      <formula>B2=MAX($B2:$F2)</formula>
    </cfRule>
  </conditionalFormatting>
  <conditionalFormatting sqref="B2:F42">
    <cfRule type="expression" dxfId="8" priority="3">
      <formula>B2=MIN($B2:$F2)</formula>
    </cfRule>
  </conditionalFormatting>
  <conditionalFormatting sqref="G2:K41">
    <cfRule type="expression" dxfId="7" priority="5">
      <formula>G2=MAX($B44:$G44)</formula>
    </cfRule>
  </conditionalFormatting>
  <conditionalFormatting sqref="G2:K41">
    <cfRule type="expression" dxfId="6" priority="6">
      <formula>G2=MIN($B44:$G44)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70E7-DC14-48F0-88D3-78C13224F9C6}">
  <dimension ref="A1:T42"/>
  <sheetViews>
    <sheetView zoomScale="85" zoomScaleNormal="85" workbookViewId="0">
      <selection activeCell="P18" sqref="P18"/>
    </sheetView>
  </sheetViews>
  <sheetFormatPr defaultRowHeight="13.9" x14ac:dyDescent="0.4"/>
  <cols>
    <col min="1" max="1" width="24.265625" customWidth="1"/>
  </cols>
  <sheetData>
    <row r="1" spans="1:20" x14ac:dyDescent="0.4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I1" t="s">
        <v>71</v>
      </c>
      <c r="J1" t="s">
        <v>72</v>
      </c>
      <c r="K1" t="s">
        <v>42</v>
      </c>
      <c r="L1" t="s">
        <v>41</v>
      </c>
      <c r="M1" t="s">
        <v>73</v>
      </c>
      <c r="P1" t="s">
        <v>71</v>
      </c>
      <c r="Q1" t="s">
        <v>72</v>
      </c>
      <c r="R1" t="s">
        <v>42</v>
      </c>
      <c r="S1" t="s">
        <v>41</v>
      </c>
      <c r="T1" t="s">
        <v>73</v>
      </c>
    </row>
    <row r="2" spans="1:20" x14ac:dyDescent="0.4">
      <c r="A2" t="s">
        <v>1</v>
      </c>
      <c r="B2">
        <v>78.400000000000006</v>
      </c>
      <c r="C2">
        <v>393.6</v>
      </c>
      <c r="D2">
        <v>328.2</v>
      </c>
      <c r="E2">
        <v>396.2</v>
      </c>
      <c r="F2">
        <v>704.2</v>
      </c>
      <c r="I2">
        <v>28.6</v>
      </c>
      <c r="J2">
        <v>100.4</v>
      </c>
      <c r="K2">
        <v>152</v>
      </c>
      <c r="L2">
        <v>142.6</v>
      </c>
      <c r="M2">
        <v>258.39999999999998</v>
      </c>
      <c r="P2">
        <f>B2/I2</f>
        <v>2.7412587412587412</v>
      </c>
      <c r="Q2">
        <f>C2/J2</f>
        <v>3.9203187250996017</v>
      </c>
      <c r="R2">
        <f>D2/K2</f>
        <v>2.1592105263157895</v>
      </c>
      <c r="S2">
        <f>E2/L2</f>
        <v>2.7784011220196354</v>
      </c>
      <c r="T2">
        <f>F2/M2</f>
        <v>2.7252321981424155</v>
      </c>
    </row>
    <row r="3" spans="1:20" x14ac:dyDescent="0.4">
      <c r="A3" t="s">
        <v>2</v>
      </c>
      <c r="B3">
        <v>357</v>
      </c>
      <c r="C3">
        <v>154.19999999999999</v>
      </c>
      <c r="D3">
        <v>880.6</v>
      </c>
      <c r="E3">
        <v>1105</v>
      </c>
      <c r="F3">
        <v>1351.8</v>
      </c>
      <c r="I3">
        <v>56</v>
      </c>
      <c r="J3">
        <v>58</v>
      </c>
      <c r="K3">
        <v>297</v>
      </c>
      <c r="L3">
        <v>202.2</v>
      </c>
      <c r="M3">
        <v>345.2</v>
      </c>
      <c r="P3">
        <f t="shared" ref="P3:P41" si="0">B3/I3</f>
        <v>6.375</v>
      </c>
      <c r="Q3">
        <f t="shared" ref="Q3:Q41" si="1">C3/J3</f>
        <v>2.6586206896551721</v>
      </c>
      <c r="R3">
        <f t="shared" ref="R3:R41" si="2">D3/K3</f>
        <v>2.9649831649831651</v>
      </c>
      <c r="S3">
        <f t="shared" ref="S3:S41" si="3">E3/L3</f>
        <v>5.4648862512363996</v>
      </c>
      <c r="T3">
        <f t="shared" ref="T3:T41" si="4">F3/M3</f>
        <v>3.9159907300115875</v>
      </c>
    </row>
    <row r="4" spans="1:20" x14ac:dyDescent="0.4">
      <c r="A4" t="s">
        <v>3</v>
      </c>
      <c r="B4">
        <v>31.6</v>
      </c>
      <c r="C4">
        <v>17.2</v>
      </c>
      <c r="D4">
        <v>186.8</v>
      </c>
      <c r="E4">
        <v>190.2</v>
      </c>
      <c r="F4">
        <v>549</v>
      </c>
      <c r="I4">
        <v>28.2</v>
      </c>
      <c r="J4">
        <v>14.6</v>
      </c>
      <c r="K4">
        <v>149.19999999999999</v>
      </c>
      <c r="L4">
        <v>109.2</v>
      </c>
      <c r="M4">
        <v>259</v>
      </c>
      <c r="P4">
        <f t="shared" si="0"/>
        <v>1.1205673758865249</v>
      </c>
      <c r="Q4">
        <f t="shared" si="1"/>
        <v>1.178082191780822</v>
      </c>
      <c r="R4">
        <f t="shared" si="2"/>
        <v>1.25201072386059</v>
      </c>
      <c r="S4">
        <f t="shared" si="3"/>
        <v>1.7417582417582416</v>
      </c>
      <c r="T4">
        <f t="shared" si="4"/>
        <v>2.1196911196911197</v>
      </c>
    </row>
    <row r="5" spans="1:20" x14ac:dyDescent="0.4">
      <c r="A5" t="s">
        <v>4</v>
      </c>
      <c r="B5">
        <v>32.6</v>
      </c>
      <c r="C5">
        <v>41.8</v>
      </c>
      <c r="D5">
        <v>144.6</v>
      </c>
      <c r="E5">
        <v>99.2</v>
      </c>
      <c r="F5">
        <v>229.2</v>
      </c>
      <c r="I5">
        <v>31.8</v>
      </c>
      <c r="J5">
        <v>13</v>
      </c>
      <c r="K5">
        <v>156.80000000000001</v>
      </c>
      <c r="L5">
        <v>108.4</v>
      </c>
      <c r="M5">
        <v>193.4</v>
      </c>
      <c r="P5">
        <f t="shared" si="0"/>
        <v>1.0251572327044025</v>
      </c>
      <c r="Q5">
        <f t="shared" si="1"/>
        <v>3.2153846153846151</v>
      </c>
      <c r="R5">
        <f t="shared" si="2"/>
        <v>0.92219387755102034</v>
      </c>
      <c r="S5">
        <f t="shared" si="3"/>
        <v>0.91512915129151284</v>
      </c>
      <c r="T5">
        <f t="shared" si="4"/>
        <v>1.185108583247156</v>
      </c>
    </row>
    <row r="6" spans="1:20" x14ac:dyDescent="0.4">
      <c r="A6" t="s">
        <v>5</v>
      </c>
      <c r="B6">
        <v>78</v>
      </c>
      <c r="C6">
        <v>130.80000000000001</v>
      </c>
      <c r="D6">
        <v>173</v>
      </c>
      <c r="E6">
        <v>96.8</v>
      </c>
      <c r="F6">
        <v>177</v>
      </c>
      <c r="I6">
        <v>57</v>
      </c>
      <c r="J6">
        <v>13.8</v>
      </c>
      <c r="K6">
        <v>156</v>
      </c>
      <c r="L6">
        <v>96.2</v>
      </c>
      <c r="M6">
        <v>171.4</v>
      </c>
      <c r="P6">
        <f t="shared" si="0"/>
        <v>1.368421052631579</v>
      </c>
      <c r="Q6">
        <f t="shared" si="1"/>
        <v>9.4782608695652169</v>
      </c>
      <c r="R6">
        <f t="shared" si="2"/>
        <v>1.108974358974359</v>
      </c>
      <c r="S6">
        <f t="shared" si="3"/>
        <v>1.0062370062370061</v>
      </c>
      <c r="T6">
        <f t="shared" si="4"/>
        <v>1.0326721120186697</v>
      </c>
    </row>
    <row r="7" spans="1:20" x14ac:dyDescent="0.4">
      <c r="A7" t="s">
        <v>6</v>
      </c>
      <c r="B7">
        <v>69</v>
      </c>
      <c r="C7">
        <v>43</v>
      </c>
      <c r="D7">
        <v>151</v>
      </c>
      <c r="E7">
        <v>94.8</v>
      </c>
      <c r="F7">
        <v>163.80000000000001</v>
      </c>
      <c r="I7">
        <v>49</v>
      </c>
      <c r="J7">
        <v>15.2</v>
      </c>
      <c r="K7">
        <v>150</v>
      </c>
      <c r="L7">
        <v>105.8</v>
      </c>
      <c r="M7">
        <v>168.4</v>
      </c>
      <c r="P7">
        <f t="shared" si="0"/>
        <v>1.4081632653061225</v>
      </c>
      <c r="Q7">
        <f t="shared" si="1"/>
        <v>2.8289473684210527</v>
      </c>
      <c r="R7">
        <f t="shared" si="2"/>
        <v>1.0066666666666666</v>
      </c>
      <c r="S7">
        <f t="shared" si="3"/>
        <v>0.89603024574669188</v>
      </c>
      <c r="T7">
        <f t="shared" si="4"/>
        <v>0.97268408551068886</v>
      </c>
    </row>
    <row r="8" spans="1:20" x14ac:dyDescent="0.4">
      <c r="A8" t="s">
        <v>7</v>
      </c>
      <c r="B8">
        <v>747</v>
      </c>
      <c r="C8">
        <v>290.8</v>
      </c>
      <c r="D8">
        <v>1776.2</v>
      </c>
      <c r="E8">
        <v>177</v>
      </c>
      <c r="F8">
        <v>6355.2</v>
      </c>
      <c r="I8">
        <v>213.6</v>
      </c>
      <c r="J8">
        <v>205.4</v>
      </c>
      <c r="K8">
        <v>628.4</v>
      </c>
      <c r="L8">
        <v>357</v>
      </c>
      <c r="M8">
        <v>860.2</v>
      </c>
      <c r="P8">
        <f t="shared" si="0"/>
        <v>3.4971910112359552</v>
      </c>
      <c r="Q8">
        <f t="shared" si="1"/>
        <v>1.4157740993184031</v>
      </c>
      <c r="R8">
        <f t="shared" si="2"/>
        <v>2.826543602800764</v>
      </c>
      <c r="S8">
        <f t="shared" si="3"/>
        <v>0.49579831932773111</v>
      </c>
      <c r="T8">
        <f t="shared" si="4"/>
        <v>7.3880492908625897</v>
      </c>
    </row>
    <row r="9" spans="1:20" x14ac:dyDescent="0.4">
      <c r="A9" t="s">
        <v>8</v>
      </c>
      <c r="B9">
        <v>570.83333333333337</v>
      </c>
      <c r="C9">
        <v>144</v>
      </c>
      <c r="D9">
        <v>1952.6</v>
      </c>
      <c r="E9">
        <v>4891.2</v>
      </c>
      <c r="F9">
        <v>5230.2</v>
      </c>
      <c r="I9">
        <v>207.6</v>
      </c>
      <c r="J9">
        <v>129.4</v>
      </c>
      <c r="K9">
        <v>391.2</v>
      </c>
      <c r="L9">
        <v>536.79999999999995</v>
      </c>
      <c r="M9">
        <v>800.6</v>
      </c>
      <c r="P9">
        <f t="shared" si="0"/>
        <v>2.7496788696210666</v>
      </c>
      <c r="Q9">
        <f t="shared" si="1"/>
        <v>1.1128284389489953</v>
      </c>
      <c r="R9">
        <f t="shared" si="2"/>
        <v>4.9913087934560325</v>
      </c>
      <c r="S9">
        <f t="shared" si="3"/>
        <v>9.1117734724292099</v>
      </c>
      <c r="T9">
        <f t="shared" si="4"/>
        <v>6.532850362228328</v>
      </c>
    </row>
    <row r="10" spans="1:20" x14ac:dyDescent="0.4">
      <c r="A10" t="s">
        <v>9</v>
      </c>
      <c r="B10">
        <v>802.4</v>
      </c>
      <c r="C10">
        <v>42.6</v>
      </c>
      <c r="D10">
        <v>140.6</v>
      </c>
      <c r="E10">
        <v>106.8</v>
      </c>
      <c r="F10">
        <v>139.6</v>
      </c>
      <c r="I10">
        <v>108.4</v>
      </c>
      <c r="J10">
        <v>13.2</v>
      </c>
      <c r="K10">
        <v>130.80000000000001</v>
      </c>
      <c r="L10">
        <v>99</v>
      </c>
      <c r="M10">
        <v>140.19999999999999</v>
      </c>
      <c r="P10">
        <f t="shared" si="0"/>
        <v>7.4022140221402211</v>
      </c>
      <c r="Q10">
        <f t="shared" si="1"/>
        <v>3.2272727272727275</v>
      </c>
      <c r="R10">
        <f t="shared" si="2"/>
        <v>1.0749235474006116</v>
      </c>
      <c r="S10">
        <f t="shared" si="3"/>
        <v>1.0787878787878789</v>
      </c>
      <c r="T10">
        <f t="shared" si="4"/>
        <v>0.99572039942938662</v>
      </c>
    </row>
    <row r="11" spans="1:20" x14ac:dyDescent="0.4">
      <c r="A11" t="s">
        <v>10</v>
      </c>
      <c r="B11">
        <v>685.2</v>
      </c>
      <c r="C11">
        <v>109.6</v>
      </c>
      <c r="D11">
        <v>151</v>
      </c>
      <c r="E11">
        <v>96.8</v>
      </c>
      <c r="F11">
        <v>154.6</v>
      </c>
      <c r="I11">
        <v>98.2</v>
      </c>
      <c r="J11">
        <v>42.4</v>
      </c>
      <c r="K11">
        <v>157.80000000000001</v>
      </c>
      <c r="L11">
        <v>107</v>
      </c>
      <c r="M11">
        <v>147.6</v>
      </c>
      <c r="P11">
        <f t="shared" si="0"/>
        <v>6.9775967413441959</v>
      </c>
      <c r="Q11">
        <f t="shared" si="1"/>
        <v>2.5849056603773586</v>
      </c>
      <c r="R11">
        <f t="shared" si="2"/>
        <v>0.95690747782002528</v>
      </c>
      <c r="S11">
        <f t="shared" si="3"/>
        <v>0.90467289719626165</v>
      </c>
      <c r="T11">
        <f t="shared" si="4"/>
        <v>1.0474254742547426</v>
      </c>
    </row>
    <row r="12" spans="1:20" x14ac:dyDescent="0.4">
      <c r="A12" t="s">
        <v>65</v>
      </c>
      <c r="B12">
        <v>60.8</v>
      </c>
      <c r="C12">
        <v>124.8</v>
      </c>
      <c r="D12">
        <v>139.6</v>
      </c>
      <c r="E12">
        <v>89.8</v>
      </c>
      <c r="F12">
        <v>137.4</v>
      </c>
      <c r="I12">
        <v>30</v>
      </c>
      <c r="J12">
        <v>13.6</v>
      </c>
      <c r="K12">
        <v>148.80000000000001</v>
      </c>
      <c r="L12">
        <v>97</v>
      </c>
      <c r="M12">
        <v>140.19999999999999</v>
      </c>
      <c r="P12">
        <f t="shared" si="0"/>
        <v>2.0266666666666664</v>
      </c>
      <c r="Q12">
        <f t="shared" si="1"/>
        <v>9.1764705882352935</v>
      </c>
      <c r="R12">
        <f t="shared" si="2"/>
        <v>0.93817204301075263</v>
      </c>
      <c r="S12">
        <f t="shared" si="3"/>
        <v>0.92577319587628859</v>
      </c>
      <c r="T12">
        <f t="shared" si="4"/>
        <v>0.98002853067047091</v>
      </c>
    </row>
    <row r="13" spans="1:20" x14ac:dyDescent="0.4">
      <c r="A13" t="s">
        <v>12</v>
      </c>
      <c r="B13">
        <v>42.6</v>
      </c>
      <c r="C13">
        <v>20</v>
      </c>
      <c r="D13">
        <v>218.2</v>
      </c>
      <c r="E13">
        <v>442</v>
      </c>
      <c r="F13">
        <v>742.2</v>
      </c>
      <c r="I13">
        <v>26</v>
      </c>
      <c r="J13">
        <v>14.8</v>
      </c>
      <c r="K13">
        <v>157.6</v>
      </c>
      <c r="L13">
        <v>140.80000000000001</v>
      </c>
      <c r="M13">
        <v>264.60000000000002</v>
      </c>
      <c r="P13">
        <f t="shared" si="0"/>
        <v>1.6384615384615384</v>
      </c>
      <c r="Q13">
        <f t="shared" si="1"/>
        <v>1.3513513513513513</v>
      </c>
      <c r="R13">
        <f t="shared" si="2"/>
        <v>1.3845177664974619</v>
      </c>
      <c r="S13">
        <f t="shared" si="3"/>
        <v>3.1392045454545454</v>
      </c>
      <c r="T13">
        <f t="shared" si="4"/>
        <v>2.8049886621315192</v>
      </c>
    </row>
    <row r="14" spans="1:20" x14ac:dyDescent="0.4">
      <c r="A14" t="s">
        <v>13</v>
      </c>
      <c r="B14">
        <v>44.8</v>
      </c>
      <c r="C14">
        <v>17.600000000000001</v>
      </c>
      <c r="D14">
        <v>212.8</v>
      </c>
      <c r="E14">
        <v>363.2</v>
      </c>
      <c r="F14">
        <v>737.6</v>
      </c>
      <c r="I14">
        <v>24.2</v>
      </c>
      <c r="J14">
        <v>13.8</v>
      </c>
      <c r="K14">
        <v>147.19999999999999</v>
      </c>
      <c r="L14">
        <v>130.6</v>
      </c>
      <c r="M14">
        <v>270</v>
      </c>
      <c r="P14">
        <f t="shared" si="0"/>
        <v>1.8512396694214874</v>
      </c>
      <c r="Q14">
        <f t="shared" si="1"/>
        <v>1.2753623188405798</v>
      </c>
      <c r="R14">
        <f t="shared" si="2"/>
        <v>1.4456521739130437</v>
      </c>
      <c r="S14">
        <f t="shared" si="3"/>
        <v>2.7810107197549772</v>
      </c>
      <c r="T14">
        <f t="shared" si="4"/>
        <v>2.731851851851852</v>
      </c>
    </row>
    <row r="15" spans="1:20" x14ac:dyDescent="0.4">
      <c r="A15" t="s">
        <v>14</v>
      </c>
      <c r="B15">
        <v>502.8</v>
      </c>
      <c r="C15">
        <v>419.4</v>
      </c>
      <c r="D15">
        <v>8677</v>
      </c>
      <c r="E15">
        <v>1132</v>
      </c>
      <c r="F15">
        <v>9984.7999999999993</v>
      </c>
      <c r="I15">
        <v>89.8</v>
      </c>
      <c r="J15">
        <v>210.4</v>
      </c>
      <c r="K15">
        <v>688.6</v>
      </c>
      <c r="L15">
        <v>218.6</v>
      </c>
      <c r="M15">
        <v>1132.2</v>
      </c>
      <c r="P15">
        <f t="shared" si="0"/>
        <v>5.5991091314031181</v>
      </c>
      <c r="Q15">
        <f t="shared" si="1"/>
        <v>1.9933460076045626</v>
      </c>
      <c r="R15">
        <f t="shared" si="2"/>
        <v>12.600929422015684</v>
      </c>
      <c r="S15">
        <f t="shared" si="3"/>
        <v>5.1784080512351327</v>
      </c>
      <c r="T15">
        <f t="shared" si="4"/>
        <v>8.8189365836424649</v>
      </c>
    </row>
    <row r="16" spans="1:20" x14ac:dyDescent="0.4">
      <c r="A16" t="s">
        <v>15</v>
      </c>
      <c r="B16">
        <v>27.6</v>
      </c>
      <c r="C16">
        <v>162.80000000000001</v>
      </c>
      <c r="D16">
        <v>302</v>
      </c>
      <c r="E16">
        <v>118.4</v>
      </c>
      <c r="F16">
        <v>507</v>
      </c>
      <c r="I16">
        <v>25.4</v>
      </c>
      <c r="J16">
        <v>73.400000000000006</v>
      </c>
      <c r="K16">
        <v>355.8</v>
      </c>
      <c r="L16">
        <v>99</v>
      </c>
      <c r="M16">
        <v>230</v>
      </c>
      <c r="P16">
        <f t="shared" si="0"/>
        <v>1.0866141732283465</v>
      </c>
      <c r="Q16">
        <f t="shared" si="1"/>
        <v>2.2179836512261581</v>
      </c>
      <c r="R16">
        <f t="shared" si="2"/>
        <v>0.84879145587408655</v>
      </c>
      <c r="S16">
        <f t="shared" si="3"/>
        <v>1.1959595959595961</v>
      </c>
      <c r="T16">
        <f t="shared" si="4"/>
        <v>2.2043478260869565</v>
      </c>
    </row>
    <row r="17" spans="1:20" x14ac:dyDescent="0.4">
      <c r="A17" t="s">
        <v>16</v>
      </c>
      <c r="B17">
        <v>28</v>
      </c>
      <c r="C17">
        <v>17.399999999999999</v>
      </c>
      <c r="D17">
        <v>159.4</v>
      </c>
      <c r="E17">
        <v>136.80000000000001</v>
      </c>
      <c r="F17">
        <v>584</v>
      </c>
      <c r="I17">
        <v>27.6</v>
      </c>
      <c r="J17">
        <v>15.8</v>
      </c>
      <c r="K17">
        <v>150.19999999999999</v>
      </c>
      <c r="L17">
        <v>104</v>
      </c>
      <c r="M17">
        <v>226.6</v>
      </c>
      <c r="P17">
        <f t="shared" si="0"/>
        <v>1.0144927536231882</v>
      </c>
      <c r="Q17">
        <f t="shared" si="1"/>
        <v>1.10126582278481</v>
      </c>
      <c r="R17">
        <f t="shared" si="2"/>
        <v>1.0612516644474035</v>
      </c>
      <c r="S17">
        <f t="shared" si="3"/>
        <v>1.3153846153846156</v>
      </c>
      <c r="T17">
        <f t="shared" si="4"/>
        <v>2.5772285966460724</v>
      </c>
    </row>
    <row r="18" spans="1:20" x14ac:dyDescent="0.4">
      <c r="A18" t="s">
        <v>66</v>
      </c>
      <c r="B18">
        <v>606.20000000000005</v>
      </c>
      <c r="C18">
        <v>238.2</v>
      </c>
      <c r="D18">
        <v>11280.6</v>
      </c>
      <c r="E18">
        <v>1856.2</v>
      </c>
      <c r="F18">
        <v>6468.6</v>
      </c>
      <c r="I18">
        <v>95.2</v>
      </c>
      <c r="J18">
        <v>26.4</v>
      </c>
      <c r="K18">
        <v>716</v>
      </c>
      <c r="L18">
        <v>1722</v>
      </c>
      <c r="M18">
        <v>813.8</v>
      </c>
      <c r="P18">
        <f t="shared" si="0"/>
        <v>6.3676470588235299</v>
      </c>
      <c r="Q18">
        <f t="shared" si="1"/>
        <v>9.0227272727272734</v>
      </c>
      <c r="R18">
        <f t="shared" si="2"/>
        <v>15.755027932960894</v>
      </c>
      <c r="S18">
        <f t="shared" si="3"/>
        <v>1.0779326364692219</v>
      </c>
      <c r="T18">
        <f t="shared" si="4"/>
        <v>7.9486360285082336</v>
      </c>
    </row>
    <row r="19" spans="1:20" x14ac:dyDescent="0.4">
      <c r="A19" t="s">
        <v>18</v>
      </c>
      <c r="B19">
        <v>324.39999999999998</v>
      </c>
      <c r="C19">
        <v>93.4</v>
      </c>
      <c r="D19">
        <v>5744.8</v>
      </c>
      <c r="E19">
        <v>151742</v>
      </c>
      <c r="F19">
        <v>5990.4</v>
      </c>
      <c r="I19">
        <v>54.2</v>
      </c>
      <c r="J19">
        <v>40</v>
      </c>
      <c r="K19">
        <v>492</v>
      </c>
      <c r="L19">
        <v>354.2</v>
      </c>
      <c r="M19">
        <v>747.6</v>
      </c>
      <c r="P19">
        <f t="shared" si="0"/>
        <v>5.9852398523985233</v>
      </c>
      <c r="Q19">
        <f t="shared" si="1"/>
        <v>2.335</v>
      </c>
      <c r="R19">
        <f t="shared" si="2"/>
        <v>11.676422764227643</v>
      </c>
      <c r="S19">
        <f t="shared" si="3"/>
        <v>428.40767927724448</v>
      </c>
      <c r="T19">
        <f t="shared" si="4"/>
        <v>8.0128410914927759</v>
      </c>
    </row>
    <row r="20" spans="1:20" x14ac:dyDescent="0.4">
      <c r="A20" t="s">
        <v>19</v>
      </c>
      <c r="B20">
        <v>312.8</v>
      </c>
      <c r="C20">
        <v>120.8</v>
      </c>
      <c r="D20">
        <v>2110.8000000000002</v>
      </c>
      <c r="E20">
        <v>581.4</v>
      </c>
      <c r="F20">
        <v>1085.4000000000001</v>
      </c>
      <c r="I20">
        <v>48.4</v>
      </c>
      <c r="J20">
        <v>22.4</v>
      </c>
      <c r="K20">
        <v>236.8</v>
      </c>
      <c r="L20">
        <v>180.6</v>
      </c>
      <c r="M20">
        <v>291.8</v>
      </c>
      <c r="P20">
        <f t="shared" si="0"/>
        <v>6.4628099173553721</v>
      </c>
      <c r="Q20">
        <f t="shared" si="1"/>
        <v>5.3928571428571432</v>
      </c>
      <c r="R20">
        <f t="shared" si="2"/>
        <v>8.9138513513513509</v>
      </c>
      <c r="S20">
        <f t="shared" si="3"/>
        <v>3.2192691029900331</v>
      </c>
      <c r="T20">
        <f t="shared" si="4"/>
        <v>3.7196710075394108</v>
      </c>
    </row>
    <row r="21" spans="1:20" x14ac:dyDescent="0.4">
      <c r="A21" t="s">
        <v>20</v>
      </c>
      <c r="B21">
        <v>516.20000000000005</v>
      </c>
      <c r="C21">
        <v>6197.4</v>
      </c>
      <c r="D21">
        <v>29891.599999999999</v>
      </c>
      <c r="E21">
        <v>1061.2</v>
      </c>
      <c r="F21">
        <v>1000000</v>
      </c>
      <c r="I21">
        <v>122.5</v>
      </c>
      <c r="J21">
        <v>73.8</v>
      </c>
      <c r="K21">
        <v>3482.8</v>
      </c>
      <c r="L21">
        <v>207.4</v>
      </c>
      <c r="M21">
        <v>365534.5</v>
      </c>
      <c r="P21">
        <f t="shared" si="0"/>
        <v>4.213877551020409</v>
      </c>
      <c r="Q21">
        <f t="shared" si="1"/>
        <v>83.975609756097555</v>
      </c>
      <c r="R21">
        <f t="shared" si="2"/>
        <v>8.5826346617663933</v>
      </c>
      <c r="S21">
        <f t="shared" si="3"/>
        <v>5.1166827386692386</v>
      </c>
      <c r="T21">
        <f t="shared" si="4"/>
        <v>2.7357198841696202</v>
      </c>
    </row>
    <row r="22" spans="1:20" x14ac:dyDescent="0.4">
      <c r="A22" t="s">
        <v>21</v>
      </c>
      <c r="B22">
        <v>36</v>
      </c>
      <c r="C22">
        <v>58.8</v>
      </c>
      <c r="D22">
        <v>148</v>
      </c>
      <c r="E22">
        <v>99.4</v>
      </c>
      <c r="F22">
        <v>148</v>
      </c>
      <c r="I22">
        <v>32.799999999999997</v>
      </c>
      <c r="J22">
        <v>17.399999999999999</v>
      </c>
      <c r="K22">
        <v>121.6</v>
      </c>
      <c r="L22">
        <v>95</v>
      </c>
      <c r="M22">
        <v>152.19999999999999</v>
      </c>
      <c r="P22">
        <f t="shared" si="0"/>
        <v>1.0975609756097562</v>
      </c>
      <c r="Q22">
        <f t="shared" si="1"/>
        <v>3.3793103448275863</v>
      </c>
      <c r="R22">
        <f t="shared" si="2"/>
        <v>1.2171052631578947</v>
      </c>
      <c r="S22">
        <f t="shared" si="3"/>
        <v>1.0463157894736843</v>
      </c>
      <c r="T22">
        <f t="shared" si="4"/>
        <v>0.97240473061760846</v>
      </c>
    </row>
    <row r="23" spans="1:20" x14ac:dyDescent="0.4">
      <c r="A23" t="s">
        <v>22</v>
      </c>
      <c r="B23">
        <v>1410.4</v>
      </c>
      <c r="C23">
        <v>767</v>
      </c>
      <c r="D23">
        <v>3430</v>
      </c>
      <c r="E23">
        <v>2346.6</v>
      </c>
      <c r="F23">
        <v>4671.8</v>
      </c>
      <c r="I23">
        <v>164</v>
      </c>
      <c r="J23">
        <v>68</v>
      </c>
      <c r="K23">
        <v>474.6</v>
      </c>
      <c r="L23">
        <v>355.6</v>
      </c>
      <c r="M23">
        <v>627.6</v>
      </c>
      <c r="P23">
        <f t="shared" si="0"/>
        <v>8.6000000000000014</v>
      </c>
      <c r="Q23">
        <f t="shared" si="1"/>
        <v>11.279411764705882</v>
      </c>
      <c r="R23">
        <f t="shared" si="2"/>
        <v>7.2271386430678461</v>
      </c>
      <c r="S23">
        <f t="shared" si="3"/>
        <v>6.5989876265466814</v>
      </c>
      <c r="T23">
        <f t="shared" si="4"/>
        <v>7.4439133205863603</v>
      </c>
    </row>
    <row r="24" spans="1:20" x14ac:dyDescent="0.4">
      <c r="A24" t="s">
        <v>23</v>
      </c>
      <c r="B24">
        <v>126.2</v>
      </c>
      <c r="C24">
        <v>3652.4</v>
      </c>
      <c r="D24">
        <v>399.6</v>
      </c>
      <c r="E24">
        <v>536.4</v>
      </c>
      <c r="F24">
        <v>692</v>
      </c>
      <c r="I24">
        <v>132.6</v>
      </c>
      <c r="J24">
        <v>25.8</v>
      </c>
      <c r="K24">
        <v>195.2</v>
      </c>
      <c r="L24">
        <v>928.6</v>
      </c>
      <c r="M24">
        <v>356.6</v>
      </c>
      <c r="P24">
        <f t="shared" si="0"/>
        <v>0.95173453996983415</v>
      </c>
      <c r="Q24">
        <f t="shared" si="1"/>
        <v>141.56589147286823</v>
      </c>
      <c r="R24">
        <f t="shared" si="2"/>
        <v>2.0471311475409837</v>
      </c>
      <c r="S24">
        <f t="shared" si="3"/>
        <v>0.57764376480723667</v>
      </c>
      <c r="T24">
        <f t="shared" si="4"/>
        <v>1.9405496354458776</v>
      </c>
    </row>
    <row r="25" spans="1:20" x14ac:dyDescent="0.4">
      <c r="A25" t="s">
        <v>24</v>
      </c>
      <c r="B25">
        <v>589.20000000000005</v>
      </c>
      <c r="C25">
        <v>925.8</v>
      </c>
      <c r="D25">
        <v>2098.1999999999998</v>
      </c>
      <c r="E25">
        <v>6213.4</v>
      </c>
      <c r="F25">
        <v>152622.79999999999</v>
      </c>
      <c r="I25">
        <v>83.8</v>
      </c>
      <c r="J25">
        <v>220.6</v>
      </c>
      <c r="K25">
        <v>418.6</v>
      </c>
      <c r="L25">
        <v>741.6</v>
      </c>
      <c r="M25">
        <v>2067.6</v>
      </c>
      <c r="P25">
        <f t="shared" si="0"/>
        <v>7.0310262529832945</v>
      </c>
      <c r="Q25">
        <f t="shared" si="1"/>
        <v>4.1967361740707165</v>
      </c>
      <c r="R25">
        <f t="shared" si="2"/>
        <v>5.0124223602484461</v>
      </c>
      <c r="S25">
        <f t="shared" si="3"/>
        <v>8.3783710895361381</v>
      </c>
      <c r="T25">
        <f t="shared" si="4"/>
        <v>73.816405494292894</v>
      </c>
    </row>
    <row r="26" spans="1:20" x14ac:dyDescent="0.4">
      <c r="A26" t="s">
        <v>25</v>
      </c>
      <c r="B26">
        <v>293.39999999999998</v>
      </c>
      <c r="C26">
        <v>118.6</v>
      </c>
      <c r="D26">
        <v>1996.2</v>
      </c>
      <c r="E26">
        <v>572</v>
      </c>
      <c r="F26">
        <v>4910.6000000000004</v>
      </c>
      <c r="I26">
        <v>46.6</v>
      </c>
      <c r="J26">
        <v>21.2</v>
      </c>
      <c r="K26">
        <v>235.4</v>
      </c>
      <c r="L26">
        <v>176.8</v>
      </c>
      <c r="M26">
        <v>640</v>
      </c>
      <c r="P26">
        <f t="shared" si="0"/>
        <v>6.2961373390557931</v>
      </c>
      <c r="Q26">
        <f t="shared" si="1"/>
        <v>5.5943396226415096</v>
      </c>
      <c r="R26">
        <f t="shared" si="2"/>
        <v>8.480033984706882</v>
      </c>
      <c r="S26">
        <f t="shared" si="3"/>
        <v>3.2352941176470584</v>
      </c>
      <c r="T26">
        <f t="shared" si="4"/>
        <v>7.6728125000000009</v>
      </c>
    </row>
    <row r="27" spans="1:20" x14ac:dyDescent="0.4">
      <c r="A27" t="s">
        <v>26</v>
      </c>
      <c r="B27">
        <v>568.6</v>
      </c>
      <c r="C27">
        <v>146.19999999999999</v>
      </c>
      <c r="D27">
        <v>1401.2</v>
      </c>
      <c r="E27">
        <v>4605.8</v>
      </c>
      <c r="F27">
        <v>3297.8</v>
      </c>
      <c r="I27">
        <v>92.6</v>
      </c>
      <c r="J27">
        <v>31.2</v>
      </c>
      <c r="K27">
        <v>302.39999999999998</v>
      </c>
      <c r="L27">
        <v>756</v>
      </c>
      <c r="M27">
        <v>580.4</v>
      </c>
      <c r="P27">
        <f t="shared" si="0"/>
        <v>6.1403887688984886</v>
      </c>
      <c r="Q27">
        <f t="shared" si="1"/>
        <v>4.6858974358974352</v>
      </c>
      <c r="R27">
        <f t="shared" si="2"/>
        <v>4.6335978835978837</v>
      </c>
      <c r="S27">
        <f t="shared" si="3"/>
        <v>6.0923280423280426</v>
      </c>
      <c r="T27">
        <f t="shared" si="4"/>
        <v>5.6819434872501731</v>
      </c>
    </row>
    <row r="28" spans="1:20" x14ac:dyDescent="0.4">
      <c r="A28" t="s">
        <v>27</v>
      </c>
      <c r="B28">
        <v>34.200000000000003</v>
      </c>
      <c r="C28">
        <v>101.8</v>
      </c>
      <c r="D28">
        <v>151.6</v>
      </c>
      <c r="E28">
        <v>99.4</v>
      </c>
      <c r="F28">
        <v>185.8</v>
      </c>
      <c r="I28">
        <v>27.4</v>
      </c>
      <c r="J28">
        <v>31</v>
      </c>
      <c r="K28">
        <v>147.6</v>
      </c>
      <c r="L28">
        <v>105.6</v>
      </c>
      <c r="M28">
        <v>174.8</v>
      </c>
      <c r="P28">
        <f t="shared" si="0"/>
        <v>1.248175182481752</v>
      </c>
      <c r="Q28">
        <f t="shared" si="1"/>
        <v>3.2838709677419353</v>
      </c>
      <c r="R28">
        <f t="shared" si="2"/>
        <v>1.02710027100271</v>
      </c>
      <c r="S28">
        <f t="shared" si="3"/>
        <v>0.9412878787878789</v>
      </c>
      <c r="T28">
        <f t="shared" si="4"/>
        <v>1.062929061784897</v>
      </c>
    </row>
    <row r="29" spans="1:20" x14ac:dyDescent="0.4">
      <c r="A29" t="s">
        <v>67</v>
      </c>
      <c r="B29">
        <v>124.2</v>
      </c>
      <c r="C29">
        <v>475.8</v>
      </c>
      <c r="D29">
        <v>626.79999999999995</v>
      </c>
      <c r="E29">
        <v>386.8</v>
      </c>
      <c r="F29">
        <v>6728.4</v>
      </c>
      <c r="I29">
        <v>35.799999999999997</v>
      </c>
      <c r="J29">
        <v>32</v>
      </c>
      <c r="K29">
        <v>275.2</v>
      </c>
      <c r="L29">
        <v>136.80000000000001</v>
      </c>
      <c r="M29">
        <v>683.6</v>
      </c>
      <c r="P29">
        <f t="shared" si="0"/>
        <v>3.4692737430167599</v>
      </c>
      <c r="Q29">
        <f t="shared" si="1"/>
        <v>14.86875</v>
      </c>
      <c r="R29">
        <f t="shared" si="2"/>
        <v>2.2776162790697674</v>
      </c>
      <c r="S29">
        <f t="shared" si="3"/>
        <v>2.827485380116959</v>
      </c>
      <c r="T29">
        <f t="shared" si="4"/>
        <v>9.8425980105324751</v>
      </c>
    </row>
    <row r="30" spans="1:20" x14ac:dyDescent="0.4">
      <c r="A30" t="s">
        <v>68</v>
      </c>
      <c r="B30">
        <v>1035.5999999999999</v>
      </c>
      <c r="C30">
        <v>1908.2</v>
      </c>
      <c r="D30">
        <v>8323.4</v>
      </c>
      <c r="E30">
        <v>4327.8</v>
      </c>
      <c r="F30">
        <v>4674.3999999999996</v>
      </c>
      <c r="I30">
        <v>153</v>
      </c>
      <c r="J30">
        <v>173.2</v>
      </c>
      <c r="K30">
        <v>1014.8</v>
      </c>
      <c r="L30">
        <v>717.4</v>
      </c>
      <c r="M30">
        <v>705</v>
      </c>
      <c r="P30">
        <f t="shared" si="0"/>
        <v>6.7686274509803912</v>
      </c>
      <c r="Q30">
        <f t="shared" si="1"/>
        <v>11.017321016166283</v>
      </c>
      <c r="R30">
        <f t="shared" si="2"/>
        <v>8.2020102483247932</v>
      </c>
      <c r="S30">
        <f t="shared" si="3"/>
        <v>6.0326177864510742</v>
      </c>
      <c r="T30">
        <f t="shared" si="4"/>
        <v>6.6303546099290775</v>
      </c>
    </row>
    <row r="31" spans="1:20" x14ac:dyDescent="0.4">
      <c r="A31" t="s">
        <v>69</v>
      </c>
      <c r="B31">
        <v>7030.8</v>
      </c>
      <c r="C31">
        <v>12241</v>
      </c>
      <c r="D31">
        <v>88645.6</v>
      </c>
      <c r="E31">
        <v>42315</v>
      </c>
      <c r="F31">
        <v>23461.599999999999</v>
      </c>
      <c r="I31">
        <v>630.79999999999995</v>
      </c>
      <c r="J31">
        <v>787.4</v>
      </c>
      <c r="K31">
        <v>3059.2</v>
      </c>
      <c r="L31">
        <v>4236</v>
      </c>
      <c r="M31">
        <v>2090.8000000000002</v>
      </c>
      <c r="P31">
        <f t="shared" si="0"/>
        <v>11.145846544071022</v>
      </c>
      <c r="Q31">
        <f t="shared" si="1"/>
        <v>15.546101092202186</v>
      </c>
      <c r="R31">
        <f t="shared" si="2"/>
        <v>28.976725941422597</v>
      </c>
      <c r="S31">
        <f t="shared" si="3"/>
        <v>9.989376770538243</v>
      </c>
      <c r="T31">
        <f t="shared" si="4"/>
        <v>11.221350679165868</v>
      </c>
    </row>
    <row r="32" spans="1:20" x14ac:dyDescent="0.4">
      <c r="A32" t="s">
        <v>70</v>
      </c>
      <c r="B32">
        <v>761</v>
      </c>
      <c r="C32">
        <v>2597.4</v>
      </c>
      <c r="D32">
        <v>3320.8</v>
      </c>
      <c r="E32">
        <v>2017.6</v>
      </c>
      <c r="F32">
        <v>10696.4</v>
      </c>
      <c r="I32">
        <v>96.6</v>
      </c>
      <c r="J32">
        <v>80.2</v>
      </c>
      <c r="K32">
        <v>534.20000000000005</v>
      </c>
      <c r="L32">
        <v>355.2</v>
      </c>
      <c r="M32">
        <v>1076.8</v>
      </c>
      <c r="P32">
        <f t="shared" si="0"/>
        <v>7.8778467908902696</v>
      </c>
      <c r="Q32">
        <f t="shared" si="1"/>
        <v>32.386533665835408</v>
      </c>
      <c r="R32">
        <f t="shared" si="2"/>
        <v>6.2163983526769</v>
      </c>
      <c r="S32">
        <f t="shared" si="3"/>
        <v>5.6801801801801801</v>
      </c>
      <c r="T32">
        <f t="shared" si="4"/>
        <v>9.933506686478454</v>
      </c>
    </row>
    <row r="33" spans="1:20" x14ac:dyDescent="0.4">
      <c r="A33" t="s">
        <v>28</v>
      </c>
      <c r="B33">
        <v>601.5</v>
      </c>
      <c r="C33">
        <v>17357.400000000001</v>
      </c>
      <c r="D33">
        <v>1642.8</v>
      </c>
      <c r="E33">
        <v>1747</v>
      </c>
      <c r="F33">
        <v>5999.3</v>
      </c>
      <c r="I33">
        <v>86.2</v>
      </c>
      <c r="J33">
        <v>68.400000000000006</v>
      </c>
      <c r="K33">
        <v>293.8</v>
      </c>
      <c r="L33">
        <v>265.60000000000002</v>
      </c>
      <c r="M33">
        <v>695.6</v>
      </c>
      <c r="P33">
        <f t="shared" si="0"/>
        <v>6.9779582366589326</v>
      </c>
      <c r="Q33">
        <f t="shared" si="1"/>
        <v>253.76315789473685</v>
      </c>
      <c r="R33">
        <f t="shared" si="2"/>
        <v>5.5915588835942813</v>
      </c>
      <c r="S33">
        <f t="shared" si="3"/>
        <v>6.5775602409638552</v>
      </c>
      <c r="T33">
        <f t="shared" si="4"/>
        <v>8.6246405980448539</v>
      </c>
    </row>
    <row r="34" spans="1:20" x14ac:dyDescent="0.4">
      <c r="A34" t="s">
        <v>29</v>
      </c>
      <c r="B34">
        <v>161.19999999999999</v>
      </c>
      <c r="C34">
        <v>10894.2</v>
      </c>
      <c r="D34">
        <v>8123</v>
      </c>
      <c r="E34">
        <v>34937.199999999997</v>
      </c>
      <c r="F34">
        <v>5013.8999999999996</v>
      </c>
      <c r="I34">
        <v>49.4</v>
      </c>
      <c r="J34">
        <v>100.2</v>
      </c>
      <c r="K34">
        <v>1068</v>
      </c>
      <c r="L34">
        <v>993.4</v>
      </c>
      <c r="M34">
        <v>672.2</v>
      </c>
      <c r="P34">
        <f t="shared" si="0"/>
        <v>3.263157894736842</v>
      </c>
      <c r="Q34">
        <f t="shared" si="1"/>
        <v>108.7245508982036</v>
      </c>
      <c r="R34">
        <f t="shared" si="2"/>
        <v>7.6058052434456931</v>
      </c>
      <c r="S34">
        <f t="shared" si="3"/>
        <v>35.169317495470104</v>
      </c>
      <c r="T34">
        <f t="shared" si="4"/>
        <v>7.4589407914311208</v>
      </c>
    </row>
    <row r="35" spans="1:20" x14ac:dyDescent="0.4">
      <c r="A35" t="s">
        <v>30</v>
      </c>
      <c r="B35">
        <v>32</v>
      </c>
      <c r="C35">
        <v>4166.3999999999996</v>
      </c>
      <c r="D35">
        <v>1104</v>
      </c>
      <c r="E35">
        <v>102.8</v>
      </c>
      <c r="F35">
        <v>3870.7</v>
      </c>
      <c r="I35">
        <v>25.2</v>
      </c>
      <c r="J35">
        <v>67.400000000000006</v>
      </c>
      <c r="K35">
        <v>295.39999999999998</v>
      </c>
      <c r="L35">
        <v>109.8</v>
      </c>
      <c r="M35">
        <v>546.6</v>
      </c>
      <c r="P35">
        <f t="shared" si="0"/>
        <v>1.2698412698412698</v>
      </c>
      <c r="Q35">
        <f t="shared" si="1"/>
        <v>61.816023738872396</v>
      </c>
      <c r="R35">
        <f t="shared" si="2"/>
        <v>3.7373053486797567</v>
      </c>
      <c r="S35">
        <f t="shared" si="3"/>
        <v>0.936247723132969</v>
      </c>
      <c r="T35">
        <f t="shared" si="4"/>
        <v>7.0814123673618727</v>
      </c>
    </row>
    <row r="36" spans="1:20" x14ac:dyDescent="0.4">
      <c r="A36" t="s">
        <v>31</v>
      </c>
      <c r="B36">
        <v>50</v>
      </c>
      <c r="C36">
        <v>2892</v>
      </c>
      <c r="D36">
        <v>125.4</v>
      </c>
      <c r="E36">
        <v>223.8</v>
      </c>
      <c r="F36">
        <v>281.8</v>
      </c>
      <c r="I36">
        <v>23</v>
      </c>
      <c r="J36">
        <v>18.2</v>
      </c>
      <c r="K36">
        <v>128.6</v>
      </c>
      <c r="L36">
        <v>108.8</v>
      </c>
      <c r="M36">
        <v>176.2</v>
      </c>
      <c r="P36">
        <f t="shared" si="0"/>
        <v>2.1739130434782608</v>
      </c>
      <c r="Q36">
        <f t="shared" si="1"/>
        <v>158.90109890109892</v>
      </c>
      <c r="R36">
        <f t="shared" si="2"/>
        <v>0.97511664074650084</v>
      </c>
      <c r="S36">
        <f t="shared" si="3"/>
        <v>2.0569852941176472</v>
      </c>
      <c r="T36">
        <f t="shared" si="4"/>
        <v>1.5993189557321228</v>
      </c>
    </row>
    <row r="37" spans="1:20" x14ac:dyDescent="0.4">
      <c r="A37" t="s">
        <v>32</v>
      </c>
      <c r="B37">
        <v>1221.5999999999999</v>
      </c>
      <c r="C37">
        <v>37821.199999999997</v>
      </c>
      <c r="D37">
        <v>3133</v>
      </c>
      <c r="E37">
        <v>3596.6</v>
      </c>
      <c r="F37">
        <v>4201.2</v>
      </c>
      <c r="I37">
        <v>140.4</v>
      </c>
      <c r="J37">
        <v>39.6</v>
      </c>
      <c r="K37">
        <v>416.8</v>
      </c>
      <c r="L37">
        <v>496.4</v>
      </c>
      <c r="M37">
        <v>708</v>
      </c>
      <c r="P37">
        <f t="shared" si="0"/>
        <v>8.7008547008547001</v>
      </c>
      <c r="Q37">
        <f t="shared" si="1"/>
        <v>955.08080808080797</v>
      </c>
      <c r="R37">
        <f t="shared" si="2"/>
        <v>7.5167946257197693</v>
      </c>
      <c r="S37">
        <f t="shared" si="3"/>
        <v>7.2453666398066074</v>
      </c>
      <c r="T37">
        <f t="shared" si="4"/>
        <v>5.9338983050847451</v>
      </c>
    </row>
    <row r="38" spans="1:20" x14ac:dyDescent="0.4">
      <c r="A38" t="s">
        <v>33</v>
      </c>
      <c r="B38">
        <v>906</v>
      </c>
      <c r="C38">
        <v>2314</v>
      </c>
      <c r="D38">
        <v>2734.4</v>
      </c>
      <c r="E38">
        <v>4617.6000000000004</v>
      </c>
      <c r="F38">
        <v>169201.2</v>
      </c>
      <c r="I38">
        <v>118</v>
      </c>
      <c r="J38">
        <v>28.2</v>
      </c>
      <c r="K38">
        <v>468</v>
      </c>
      <c r="L38">
        <v>589.6</v>
      </c>
      <c r="M38">
        <v>2152.1999999999998</v>
      </c>
      <c r="P38">
        <f t="shared" si="0"/>
        <v>7.6779661016949152</v>
      </c>
      <c r="Q38">
        <f t="shared" si="1"/>
        <v>82.056737588652481</v>
      </c>
      <c r="R38">
        <f t="shared" si="2"/>
        <v>5.8427350427350433</v>
      </c>
      <c r="S38">
        <f t="shared" si="3"/>
        <v>7.8317503392130261</v>
      </c>
      <c r="T38">
        <f t="shared" si="4"/>
        <v>78.617786451073329</v>
      </c>
    </row>
    <row r="39" spans="1:20" x14ac:dyDescent="0.4">
      <c r="A39" t="s">
        <v>34</v>
      </c>
      <c r="B39">
        <v>46</v>
      </c>
      <c r="C39">
        <v>4653.8</v>
      </c>
      <c r="D39">
        <v>221.8</v>
      </c>
      <c r="E39">
        <v>100.6</v>
      </c>
      <c r="F39">
        <v>216.6</v>
      </c>
      <c r="I39">
        <v>35</v>
      </c>
      <c r="J39">
        <v>2250.6</v>
      </c>
      <c r="K39">
        <v>183.8</v>
      </c>
      <c r="L39">
        <v>119</v>
      </c>
      <c r="M39">
        <v>172.2</v>
      </c>
      <c r="P39">
        <f t="shared" si="0"/>
        <v>1.3142857142857143</v>
      </c>
      <c r="Q39">
        <f t="shared" si="1"/>
        <v>2.0678041411179242</v>
      </c>
      <c r="R39">
        <f t="shared" si="2"/>
        <v>1.2067464635473339</v>
      </c>
      <c r="S39">
        <f t="shared" si="3"/>
        <v>0.8453781512605042</v>
      </c>
      <c r="T39">
        <f t="shared" si="4"/>
        <v>1.2578397212543555</v>
      </c>
    </row>
    <row r="40" spans="1:20" x14ac:dyDescent="0.4">
      <c r="A40" t="s">
        <v>35</v>
      </c>
      <c r="B40">
        <v>60.8</v>
      </c>
      <c r="C40">
        <v>1219</v>
      </c>
      <c r="D40">
        <v>141.4</v>
      </c>
      <c r="E40">
        <v>94.4</v>
      </c>
      <c r="F40">
        <v>184.6</v>
      </c>
      <c r="I40">
        <v>30.2</v>
      </c>
      <c r="J40">
        <v>72.400000000000006</v>
      </c>
      <c r="K40">
        <v>133.4</v>
      </c>
      <c r="L40">
        <v>93.4</v>
      </c>
      <c r="M40">
        <v>172.6</v>
      </c>
      <c r="P40">
        <f t="shared" si="0"/>
        <v>2.0132450331125828</v>
      </c>
      <c r="Q40">
        <f t="shared" si="1"/>
        <v>16.837016574585633</v>
      </c>
      <c r="R40">
        <f t="shared" si="2"/>
        <v>1.0599700149925038</v>
      </c>
      <c r="S40">
        <f t="shared" si="3"/>
        <v>1.0107066381156318</v>
      </c>
      <c r="T40">
        <f t="shared" si="4"/>
        <v>1.0695249130938587</v>
      </c>
    </row>
    <row r="41" spans="1:20" x14ac:dyDescent="0.4">
      <c r="A41" t="s">
        <v>36</v>
      </c>
      <c r="B41">
        <v>31.6</v>
      </c>
      <c r="C41">
        <v>18.2</v>
      </c>
      <c r="D41">
        <v>190.8</v>
      </c>
      <c r="E41">
        <v>355.8</v>
      </c>
      <c r="F41">
        <v>712.8</v>
      </c>
      <c r="I41">
        <v>21.2</v>
      </c>
      <c r="J41">
        <v>14.4</v>
      </c>
      <c r="K41">
        <v>154.80000000000001</v>
      </c>
      <c r="L41">
        <v>136.6</v>
      </c>
      <c r="M41">
        <v>266</v>
      </c>
      <c r="P41">
        <f t="shared" si="0"/>
        <v>1.4905660377358492</v>
      </c>
      <c r="Q41">
        <f t="shared" si="1"/>
        <v>1.2638888888888888</v>
      </c>
      <c r="R41">
        <f t="shared" si="2"/>
        <v>1.2325581395348837</v>
      </c>
      <c r="S41">
        <f t="shared" si="3"/>
        <v>2.6046852122986826</v>
      </c>
      <c r="T41">
        <f t="shared" si="4"/>
        <v>2.6796992481203006</v>
      </c>
    </row>
    <row r="42" spans="1:20" x14ac:dyDescent="0.4">
      <c r="B42">
        <f>AVERAGE(B2:B41)</f>
        <v>525.96333333333337</v>
      </c>
      <c r="C42">
        <f t="shared" ref="C42:F42" si="5">AVERAGE(C2:C41)</f>
        <v>2827.7149999999997</v>
      </c>
      <c r="D42">
        <f t="shared" si="5"/>
        <v>4814.4849999999988</v>
      </c>
      <c r="E42">
        <f t="shared" si="5"/>
        <v>6851.8249999999971</v>
      </c>
      <c r="F42">
        <f t="shared" si="5"/>
        <v>36076.592500000006</v>
      </c>
      <c r="I42">
        <f>AVERAGE(I2:I41)</f>
        <v>86.157499999999999</v>
      </c>
      <c r="J42">
        <f t="shared" ref="J42:N42" si="6">AVERAGE(J2:J41)</f>
        <v>131.42999999999998</v>
      </c>
      <c r="K42">
        <f t="shared" si="6"/>
        <v>471.66</v>
      </c>
      <c r="L42">
        <f t="shared" si="6"/>
        <v>415.89</v>
      </c>
      <c r="M42">
        <f t="shared" si="6"/>
        <v>9692.8174999999974</v>
      </c>
      <c r="P42">
        <f>AVERAGE(P2:P41)</f>
        <v>4.1604953061221845</v>
      </c>
      <c r="Q42">
        <f t="shared" ref="Q42:T42" si="7">AVERAGE(Q2:Q41)</f>
        <v>50.944440489036779</v>
      </c>
      <c r="R42">
        <f t="shared" si="7"/>
        <v>4.8139211188426554</v>
      </c>
      <c r="S42">
        <f t="shared" si="7"/>
        <v>14.810716630646525</v>
      </c>
      <c r="T42">
        <f t="shared" si="7"/>
        <v>8.0247875996354079</v>
      </c>
    </row>
  </sheetData>
  <phoneticPr fontId="1" type="noConversion"/>
  <conditionalFormatting sqref="P2:T42">
    <cfRule type="expression" dxfId="3" priority="2">
      <formula>P2=MAX($P2:$T2)</formula>
    </cfRule>
  </conditionalFormatting>
  <conditionalFormatting sqref="P2:T42">
    <cfRule type="expression" dxfId="2" priority="1">
      <formula>P2=MIN($P2:$T2)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B06-144B-4305-9F14-203D1001B290}">
  <dimension ref="A1:T42"/>
  <sheetViews>
    <sheetView tabSelected="1" zoomScale="85" zoomScaleNormal="85" workbookViewId="0">
      <selection activeCell="F26" sqref="F26"/>
    </sheetView>
  </sheetViews>
  <sheetFormatPr defaultRowHeight="13.9" x14ac:dyDescent="0.4"/>
  <sheetData>
    <row r="1" spans="1:20" x14ac:dyDescent="0.4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I1" t="s">
        <v>71</v>
      </c>
      <c r="J1" t="s">
        <v>72</v>
      </c>
      <c r="K1" t="s">
        <v>42</v>
      </c>
      <c r="L1" t="s">
        <v>41</v>
      </c>
      <c r="M1" t="s">
        <v>73</v>
      </c>
      <c r="P1" t="s">
        <v>71</v>
      </c>
      <c r="Q1" t="s">
        <v>72</v>
      </c>
      <c r="R1" t="s">
        <v>42</v>
      </c>
      <c r="S1" t="s">
        <v>41</v>
      </c>
      <c r="T1" t="s">
        <v>73</v>
      </c>
    </row>
    <row r="2" spans="1:20" x14ac:dyDescent="0.4">
      <c r="A2" t="s">
        <v>1</v>
      </c>
      <c r="B2">
        <v>22.3</v>
      </c>
      <c r="C2">
        <v>8.1999999999999993</v>
      </c>
      <c r="D2">
        <v>62.75</v>
      </c>
      <c r="E2">
        <v>301.89999999999998</v>
      </c>
      <c r="F2">
        <v>295.85000000000002</v>
      </c>
      <c r="I2">
        <v>11.75</v>
      </c>
      <c r="J2">
        <v>1.45</v>
      </c>
      <c r="K2">
        <v>22.7</v>
      </c>
      <c r="L2">
        <v>37.799999999999997</v>
      </c>
      <c r="M2">
        <v>41.25</v>
      </c>
      <c r="P2">
        <f>B2/I2</f>
        <v>1.897872340425532</v>
      </c>
      <c r="Q2">
        <f>C2/J2</f>
        <v>5.6551724137931032</v>
      </c>
      <c r="R2">
        <f>D2/K2</f>
        <v>2.7643171806167404</v>
      </c>
      <c r="S2">
        <f>E2/L2</f>
        <v>7.9867724867724865</v>
      </c>
      <c r="T2">
        <f>F2/M2</f>
        <v>7.1721212121212128</v>
      </c>
    </row>
    <row r="3" spans="1:20" x14ac:dyDescent="0.4">
      <c r="A3" t="s">
        <v>2</v>
      </c>
      <c r="B3">
        <v>261.85000000000002</v>
      </c>
      <c r="C3">
        <v>30.6</v>
      </c>
      <c r="D3">
        <v>731.4</v>
      </c>
      <c r="E3">
        <v>1141.9000000000001</v>
      </c>
      <c r="F3">
        <v>989.35</v>
      </c>
      <c r="I3">
        <v>40.700000000000003</v>
      </c>
      <c r="J3">
        <v>3.55</v>
      </c>
      <c r="K3">
        <v>85.05</v>
      </c>
      <c r="L3">
        <v>111.05</v>
      </c>
      <c r="M3">
        <v>95.85</v>
      </c>
      <c r="P3">
        <f t="shared" ref="P3:P41" si="0">B3/I3</f>
        <v>6.4336609336609341</v>
      </c>
      <c r="Q3">
        <f t="shared" ref="Q3:Q41" si="1">C3/J3</f>
        <v>8.6197183098591559</v>
      </c>
      <c r="R3">
        <f t="shared" ref="R3:R41" si="2">D3/K3</f>
        <v>8.5996472663139336</v>
      </c>
      <c r="S3">
        <f t="shared" ref="S3:S41" si="3">E3/L3</f>
        <v>10.282755515533545</v>
      </c>
      <c r="T3">
        <f t="shared" ref="T3:T41" si="4">F3/M3</f>
        <v>10.321857068335943</v>
      </c>
    </row>
    <row r="4" spans="1:20" x14ac:dyDescent="0.4">
      <c r="A4" t="s">
        <v>3</v>
      </c>
      <c r="B4">
        <v>12.3</v>
      </c>
      <c r="C4">
        <v>3.55</v>
      </c>
      <c r="D4">
        <v>58.55</v>
      </c>
      <c r="E4">
        <v>99.1</v>
      </c>
      <c r="F4">
        <v>239.85</v>
      </c>
      <c r="I4">
        <v>10.5</v>
      </c>
      <c r="J4">
        <v>1.1000000000000001</v>
      </c>
      <c r="K4">
        <v>19.45</v>
      </c>
      <c r="L4">
        <v>16.05</v>
      </c>
      <c r="M4">
        <v>31.85</v>
      </c>
      <c r="P4">
        <f t="shared" si="0"/>
        <v>1.1714285714285715</v>
      </c>
      <c r="Q4">
        <f t="shared" si="1"/>
        <v>3.2272727272727271</v>
      </c>
      <c r="R4">
        <f t="shared" si="2"/>
        <v>3.0102827763496145</v>
      </c>
      <c r="S4">
        <f t="shared" si="3"/>
        <v>6.1744548286604353</v>
      </c>
      <c r="T4">
        <f t="shared" si="4"/>
        <v>7.5306122448979584</v>
      </c>
    </row>
    <row r="5" spans="1:20" x14ac:dyDescent="0.4">
      <c r="A5" t="s">
        <v>4</v>
      </c>
      <c r="B5">
        <v>9.0500000000000007</v>
      </c>
      <c r="C5">
        <v>1.1000000000000001</v>
      </c>
      <c r="D5">
        <v>15.65</v>
      </c>
      <c r="E5">
        <v>6.25</v>
      </c>
      <c r="F5">
        <v>12.2</v>
      </c>
      <c r="I5">
        <v>8.25</v>
      </c>
      <c r="J5">
        <v>1.1000000000000001</v>
      </c>
      <c r="K5">
        <v>17.2</v>
      </c>
      <c r="L5">
        <v>5.7</v>
      </c>
      <c r="M5">
        <v>10</v>
      </c>
      <c r="P5">
        <f t="shared" si="0"/>
        <v>1.0969696969696972</v>
      </c>
      <c r="Q5">
        <f t="shared" si="1"/>
        <v>1</v>
      </c>
      <c r="R5">
        <f t="shared" si="2"/>
        <v>0.90988372093023262</v>
      </c>
      <c r="S5">
        <f t="shared" si="3"/>
        <v>1.0964912280701753</v>
      </c>
      <c r="T5">
        <f t="shared" si="4"/>
        <v>1.22</v>
      </c>
    </row>
    <row r="6" spans="1:20" x14ac:dyDescent="0.4">
      <c r="A6" t="s">
        <v>5</v>
      </c>
      <c r="B6">
        <v>4</v>
      </c>
      <c r="C6">
        <v>1.1000000000000001</v>
      </c>
      <c r="D6">
        <v>14.1</v>
      </c>
      <c r="E6">
        <v>4.6500000000000004</v>
      </c>
      <c r="F6">
        <v>13.45</v>
      </c>
      <c r="I6">
        <v>3</v>
      </c>
      <c r="J6">
        <v>1.1000000000000001</v>
      </c>
      <c r="K6">
        <v>14</v>
      </c>
      <c r="L6">
        <v>5</v>
      </c>
      <c r="M6">
        <v>5.3</v>
      </c>
      <c r="P6">
        <f t="shared" si="0"/>
        <v>1.3333333333333333</v>
      </c>
      <c r="Q6">
        <f t="shared" si="1"/>
        <v>1</v>
      </c>
      <c r="R6">
        <f t="shared" si="2"/>
        <v>1.0071428571428571</v>
      </c>
      <c r="S6">
        <f t="shared" si="3"/>
        <v>0.93</v>
      </c>
      <c r="T6">
        <f t="shared" si="4"/>
        <v>2.5377358490566038</v>
      </c>
    </row>
    <row r="7" spans="1:20" x14ac:dyDescent="0.4">
      <c r="A7" t="s">
        <v>6</v>
      </c>
      <c r="B7">
        <v>4</v>
      </c>
      <c r="C7">
        <v>2.4500000000000002</v>
      </c>
      <c r="D7">
        <v>14.1</v>
      </c>
      <c r="E7">
        <v>4.9000000000000004</v>
      </c>
      <c r="F7">
        <v>10.050000000000001</v>
      </c>
      <c r="I7">
        <v>3</v>
      </c>
      <c r="J7">
        <v>1.1000000000000001</v>
      </c>
      <c r="K7">
        <v>12.55</v>
      </c>
      <c r="L7">
        <v>5.55</v>
      </c>
      <c r="M7">
        <v>7.05</v>
      </c>
      <c r="P7">
        <f t="shared" si="0"/>
        <v>1.3333333333333333</v>
      </c>
      <c r="Q7">
        <f t="shared" si="1"/>
        <v>2.2272727272727271</v>
      </c>
      <c r="R7">
        <f t="shared" si="2"/>
        <v>1.1235059760956174</v>
      </c>
      <c r="S7">
        <f t="shared" si="3"/>
        <v>0.88288288288288297</v>
      </c>
      <c r="T7">
        <f t="shared" si="4"/>
        <v>1.4255319148936172</v>
      </c>
    </row>
    <row r="8" spans="1:20" x14ac:dyDescent="0.4">
      <c r="A8" t="s">
        <v>7</v>
      </c>
      <c r="B8">
        <v>46.625</v>
      </c>
      <c r="C8">
        <v>9.125</v>
      </c>
      <c r="D8">
        <v>680.05</v>
      </c>
      <c r="E8">
        <v>73.599999999999994</v>
      </c>
      <c r="F8">
        <v>5549.05</v>
      </c>
      <c r="I8">
        <v>23</v>
      </c>
      <c r="J8">
        <v>13.3</v>
      </c>
      <c r="K8">
        <v>276.25</v>
      </c>
      <c r="L8">
        <v>241.3</v>
      </c>
      <c r="M8">
        <v>423.55</v>
      </c>
      <c r="P8">
        <f t="shared" si="0"/>
        <v>2.027173913043478</v>
      </c>
      <c r="Q8">
        <f t="shared" si="1"/>
        <v>0.68609022556390975</v>
      </c>
      <c r="R8">
        <f t="shared" si="2"/>
        <v>2.4617194570135745</v>
      </c>
      <c r="S8">
        <f t="shared" si="3"/>
        <v>0.30501450476585162</v>
      </c>
      <c r="T8">
        <f t="shared" si="4"/>
        <v>13.101286743005549</v>
      </c>
    </row>
    <row r="9" spans="1:20" x14ac:dyDescent="0.4">
      <c r="A9" t="s">
        <v>8</v>
      </c>
      <c r="B9">
        <v>25.041666666666668</v>
      </c>
      <c r="C9">
        <v>3.1666666666666665</v>
      </c>
      <c r="D9">
        <v>1745.2</v>
      </c>
      <c r="E9">
        <v>5508.6</v>
      </c>
      <c r="F9">
        <v>4168</v>
      </c>
      <c r="I9">
        <v>12</v>
      </c>
      <c r="J9">
        <v>16.05</v>
      </c>
      <c r="K9">
        <v>196.5</v>
      </c>
      <c r="L9">
        <v>430.85</v>
      </c>
      <c r="M9">
        <v>359.85</v>
      </c>
      <c r="P9">
        <f t="shared" si="0"/>
        <v>2.0868055555555558</v>
      </c>
      <c r="Q9">
        <f t="shared" si="1"/>
        <v>0.1973001038421599</v>
      </c>
      <c r="R9">
        <f t="shared" si="2"/>
        <v>8.8814249363867681</v>
      </c>
      <c r="S9">
        <f t="shared" si="3"/>
        <v>12.78542416154114</v>
      </c>
      <c r="T9">
        <f t="shared" si="4"/>
        <v>11.582603862720577</v>
      </c>
    </row>
    <row r="10" spans="1:20" x14ac:dyDescent="0.4">
      <c r="A10" t="s">
        <v>9</v>
      </c>
      <c r="B10">
        <v>773.85</v>
      </c>
      <c r="C10">
        <v>1.3</v>
      </c>
      <c r="D10">
        <v>11.7</v>
      </c>
      <c r="E10">
        <v>4.3</v>
      </c>
      <c r="F10">
        <v>5.55</v>
      </c>
      <c r="I10">
        <v>88.65</v>
      </c>
      <c r="J10">
        <v>1.1000000000000001</v>
      </c>
      <c r="K10">
        <v>10.75</v>
      </c>
      <c r="L10">
        <v>5.4</v>
      </c>
      <c r="M10">
        <v>6.6</v>
      </c>
      <c r="P10">
        <f t="shared" si="0"/>
        <v>8.7292724196277494</v>
      </c>
      <c r="Q10">
        <f t="shared" si="1"/>
        <v>1.1818181818181817</v>
      </c>
      <c r="R10">
        <f t="shared" si="2"/>
        <v>1.0883720930232557</v>
      </c>
      <c r="S10">
        <f t="shared" si="3"/>
        <v>0.79629629629629617</v>
      </c>
      <c r="T10">
        <f t="shared" si="4"/>
        <v>0.84090909090909094</v>
      </c>
    </row>
    <row r="11" spans="1:20" x14ac:dyDescent="0.4">
      <c r="A11" t="s">
        <v>10</v>
      </c>
      <c r="B11">
        <v>647.4</v>
      </c>
      <c r="C11">
        <v>1.85</v>
      </c>
      <c r="D11">
        <v>12.85</v>
      </c>
      <c r="E11">
        <v>4.55</v>
      </c>
      <c r="F11">
        <v>6.45</v>
      </c>
      <c r="I11">
        <v>71.95</v>
      </c>
      <c r="J11">
        <v>1.1000000000000001</v>
      </c>
      <c r="K11">
        <v>12.4</v>
      </c>
      <c r="L11">
        <v>5.45</v>
      </c>
      <c r="M11">
        <v>5.55</v>
      </c>
      <c r="P11">
        <f t="shared" si="0"/>
        <v>8.9979152189020137</v>
      </c>
      <c r="Q11">
        <f t="shared" si="1"/>
        <v>1.6818181818181817</v>
      </c>
      <c r="R11">
        <f t="shared" si="2"/>
        <v>1.036290322580645</v>
      </c>
      <c r="S11">
        <f t="shared" si="3"/>
        <v>0.83486238532110091</v>
      </c>
      <c r="T11">
        <f t="shared" si="4"/>
        <v>1.1621621621621623</v>
      </c>
    </row>
    <row r="12" spans="1:20" x14ac:dyDescent="0.4">
      <c r="A12" t="s">
        <v>11</v>
      </c>
      <c r="B12">
        <v>38.75</v>
      </c>
      <c r="C12">
        <v>107.25</v>
      </c>
      <c r="D12">
        <v>13.15</v>
      </c>
      <c r="E12">
        <v>4.5999999999999996</v>
      </c>
      <c r="F12">
        <v>6.6</v>
      </c>
      <c r="I12">
        <v>11.5</v>
      </c>
      <c r="J12">
        <v>1.1000000000000001</v>
      </c>
      <c r="K12">
        <v>12.7</v>
      </c>
      <c r="L12">
        <v>4.5</v>
      </c>
      <c r="M12">
        <v>4.8</v>
      </c>
      <c r="P12">
        <f t="shared" si="0"/>
        <v>3.3695652173913042</v>
      </c>
      <c r="Q12">
        <f t="shared" si="1"/>
        <v>97.499999999999986</v>
      </c>
      <c r="R12">
        <f t="shared" si="2"/>
        <v>1.0354330708661419</v>
      </c>
      <c r="S12">
        <f t="shared" si="3"/>
        <v>1.0222222222222221</v>
      </c>
      <c r="T12">
        <f t="shared" si="4"/>
        <v>1.375</v>
      </c>
    </row>
    <row r="13" spans="1:20" x14ac:dyDescent="0.4">
      <c r="A13" t="s">
        <v>12</v>
      </c>
      <c r="B13">
        <v>20.3</v>
      </c>
      <c r="C13">
        <v>5.8</v>
      </c>
      <c r="D13">
        <v>81.05</v>
      </c>
      <c r="E13">
        <v>307.64999999999998</v>
      </c>
      <c r="F13">
        <v>335.4</v>
      </c>
      <c r="I13">
        <v>7.75</v>
      </c>
      <c r="J13">
        <v>1.1000000000000001</v>
      </c>
      <c r="K13">
        <v>19.850000000000001</v>
      </c>
      <c r="L13">
        <v>37.75</v>
      </c>
      <c r="M13">
        <v>42</v>
      </c>
      <c r="P13">
        <f t="shared" si="0"/>
        <v>2.6193548387096777</v>
      </c>
      <c r="Q13">
        <f t="shared" si="1"/>
        <v>5.2727272727272725</v>
      </c>
      <c r="R13">
        <f t="shared" si="2"/>
        <v>4.0831234256926949</v>
      </c>
      <c r="S13">
        <f t="shared" si="3"/>
        <v>8.1496688741721854</v>
      </c>
      <c r="T13">
        <f t="shared" si="4"/>
        <v>7.9857142857142849</v>
      </c>
    </row>
    <row r="14" spans="1:20" x14ac:dyDescent="0.4">
      <c r="A14" t="s">
        <v>13</v>
      </c>
      <c r="B14">
        <v>18.2</v>
      </c>
      <c r="C14">
        <v>5.25</v>
      </c>
      <c r="D14">
        <v>77.05</v>
      </c>
      <c r="E14">
        <v>299.89999999999998</v>
      </c>
      <c r="F14">
        <v>340.75</v>
      </c>
      <c r="I14">
        <v>7.75</v>
      </c>
      <c r="J14">
        <v>1.1000000000000001</v>
      </c>
      <c r="K14">
        <v>18.899999999999999</v>
      </c>
      <c r="L14">
        <v>36.65</v>
      </c>
      <c r="M14">
        <v>39.4</v>
      </c>
      <c r="P14">
        <f t="shared" si="0"/>
        <v>2.3483870967741933</v>
      </c>
      <c r="Q14">
        <f t="shared" si="1"/>
        <v>4.7727272727272725</v>
      </c>
      <c r="R14">
        <f t="shared" si="2"/>
        <v>4.0767195767195767</v>
      </c>
      <c r="S14">
        <f t="shared" si="3"/>
        <v>8.1828103683492497</v>
      </c>
      <c r="T14">
        <f t="shared" si="4"/>
        <v>8.6484771573604071</v>
      </c>
    </row>
    <row r="15" spans="1:20" x14ac:dyDescent="0.4">
      <c r="A15" t="s">
        <v>14</v>
      </c>
      <c r="B15">
        <v>466.35</v>
      </c>
      <c r="C15">
        <v>163.95</v>
      </c>
      <c r="D15">
        <v>1568.9</v>
      </c>
      <c r="E15">
        <v>1090.45</v>
      </c>
      <c r="F15">
        <v>9083.15</v>
      </c>
      <c r="I15">
        <v>69</v>
      </c>
      <c r="J15">
        <v>7.95</v>
      </c>
      <c r="K15">
        <v>181.75</v>
      </c>
      <c r="L15">
        <v>111.05</v>
      </c>
      <c r="M15">
        <v>649.35</v>
      </c>
      <c r="P15">
        <f t="shared" si="0"/>
        <v>6.7586956521739134</v>
      </c>
      <c r="Q15">
        <f t="shared" si="1"/>
        <v>20.622641509433961</v>
      </c>
      <c r="R15">
        <f t="shared" si="2"/>
        <v>8.632187070151307</v>
      </c>
      <c r="S15">
        <f t="shared" si="3"/>
        <v>9.8194506978838376</v>
      </c>
      <c r="T15">
        <f t="shared" si="4"/>
        <v>13.988064988064988</v>
      </c>
    </row>
    <row r="16" spans="1:20" x14ac:dyDescent="0.4">
      <c r="A16" t="s">
        <v>15</v>
      </c>
      <c r="B16">
        <v>9.15</v>
      </c>
      <c r="C16">
        <v>2.4</v>
      </c>
      <c r="D16">
        <v>19.3</v>
      </c>
      <c r="E16">
        <v>19.75</v>
      </c>
      <c r="F16">
        <v>254.05</v>
      </c>
      <c r="I16">
        <v>8.75</v>
      </c>
      <c r="J16">
        <v>1.1000000000000001</v>
      </c>
      <c r="K16">
        <v>14.7</v>
      </c>
      <c r="L16">
        <v>7.3</v>
      </c>
      <c r="M16">
        <v>34.75</v>
      </c>
      <c r="P16">
        <f t="shared" si="0"/>
        <v>1.0457142857142858</v>
      </c>
      <c r="Q16">
        <f t="shared" si="1"/>
        <v>2.1818181818181817</v>
      </c>
      <c r="R16">
        <f t="shared" si="2"/>
        <v>1.3129251700680273</v>
      </c>
      <c r="S16">
        <f t="shared" si="3"/>
        <v>2.7054794520547945</v>
      </c>
      <c r="T16">
        <f t="shared" si="4"/>
        <v>7.310791366906475</v>
      </c>
    </row>
    <row r="17" spans="1:20" x14ac:dyDescent="0.4">
      <c r="A17" t="s">
        <v>16</v>
      </c>
      <c r="B17">
        <v>8.6999999999999993</v>
      </c>
      <c r="C17">
        <v>1.85</v>
      </c>
      <c r="D17">
        <v>29.05</v>
      </c>
      <c r="E17">
        <v>47.95</v>
      </c>
      <c r="F17">
        <v>263.75</v>
      </c>
      <c r="I17">
        <v>9.25</v>
      </c>
      <c r="J17">
        <v>1.1000000000000001</v>
      </c>
      <c r="K17">
        <v>15.75</v>
      </c>
      <c r="L17">
        <v>10.15</v>
      </c>
      <c r="M17">
        <v>30.1</v>
      </c>
      <c r="P17">
        <f t="shared" si="0"/>
        <v>0.94054054054054048</v>
      </c>
      <c r="Q17">
        <f t="shared" si="1"/>
        <v>1.6818181818181817</v>
      </c>
      <c r="R17">
        <f t="shared" si="2"/>
        <v>1.8444444444444446</v>
      </c>
      <c r="S17">
        <f t="shared" si="3"/>
        <v>4.7241379310344831</v>
      </c>
      <c r="T17">
        <f t="shared" si="4"/>
        <v>8.7624584717607963</v>
      </c>
    </row>
    <row r="18" spans="1:20" x14ac:dyDescent="0.4">
      <c r="A18" t="s">
        <v>66</v>
      </c>
      <c r="B18">
        <v>617.15</v>
      </c>
      <c r="C18">
        <v>222.65</v>
      </c>
      <c r="D18">
        <v>2108.6999999999998</v>
      </c>
      <c r="E18">
        <v>2082.9</v>
      </c>
      <c r="F18">
        <v>5586.8</v>
      </c>
      <c r="I18">
        <v>37.5</v>
      </c>
      <c r="J18">
        <v>10.55</v>
      </c>
      <c r="K18">
        <v>128.75</v>
      </c>
      <c r="L18">
        <v>258.55</v>
      </c>
      <c r="M18">
        <v>426.95</v>
      </c>
      <c r="P18">
        <f t="shared" si="0"/>
        <v>16.457333333333334</v>
      </c>
      <c r="Q18">
        <f t="shared" si="1"/>
        <v>21.104265402843602</v>
      </c>
      <c r="R18">
        <f t="shared" si="2"/>
        <v>16.378252427184464</v>
      </c>
      <c r="S18">
        <f t="shared" si="3"/>
        <v>8.0560819957455045</v>
      </c>
      <c r="T18">
        <f t="shared" si="4"/>
        <v>13.085372994495843</v>
      </c>
    </row>
    <row r="19" spans="1:20" x14ac:dyDescent="0.4">
      <c r="A19" t="s">
        <v>18</v>
      </c>
      <c r="B19">
        <v>272.25</v>
      </c>
      <c r="C19">
        <v>54.65</v>
      </c>
      <c r="D19">
        <v>1401.15</v>
      </c>
      <c r="E19">
        <v>169193.7</v>
      </c>
      <c r="F19">
        <v>5149.3</v>
      </c>
      <c r="I19">
        <v>38.200000000000003</v>
      </c>
      <c r="J19">
        <v>4.75</v>
      </c>
      <c r="K19">
        <v>187.4</v>
      </c>
      <c r="L19">
        <v>1617.35</v>
      </c>
      <c r="M19">
        <v>389.2</v>
      </c>
      <c r="P19">
        <f t="shared" si="0"/>
        <v>7.1269633507853394</v>
      </c>
      <c r="Q19">
        <f t="shared" si="1"/>
        <v>11.505263157894737</v>
      </c>
      <c r="R19">
        <f t="shared" si="2"/>
        <v>7.4767876200640346</v>
      </c>
      <c r="S19">
        <f t="shared" si="3"/>
        <v>104.61167959934463</v>
      </c>
      <c r="T19">
        <f t="shared" si="4"/>
        <v>13.230472764645427</v>
      </c>
    </row>
    <row r="20" spans="1:20" x14ac:dyDescent="0.4">
      <c r="A20" t="s">
        <v>19</v>
      </c>
      <c r="B20">
        <v>270.64999999999998</v>
      </c>
      <c r="C20">
        <v>105.55</v>
      </c>
      <c r="D20">
        <v>1974.75</v>
      </c>
      <c r="E20">
        <v>560.5</v>
      </c>
      <c r="F20">
        <v>672.55</v>
      </c>
      <c r="I20">
        <v>35.9</v>
      </c>
      <c r="J20">
        <v>5.15</v>
      </c>
      <c r="K20">
        <v>115.5</v>
      </c>
      <c r="L20">
        <v>84.4</v>
      </c>
      <c r="M20">
        <v>73.349999999999994</v>
      </c>
      <c r="P20">
        <f t="shared" si="0"/>
        <v>7.5389972144846791</v>
      </c>
      <c r="Q20">
        <f t="shared" si="1"/>
        <v>20.49514563106796</v>
      </c>
      <c r="R20">
        <f t="shared" si="2"/>
        <v>17.097402597402599</v>
      </c>
      <c r="S20">
        <f t="shared" si="3"/>
        <v>6.640995260663507</v>
      </c>
      <c r="T20">
        <f t="shared" si="4"/>
        <v>9.1690524880708928</v>
      </c>
    </row>
    <row r="21" spans="1:20" x14ac:dyDescent="0.4">
      <c r="A21" t="s">
        <v>20</v>
      </c>
      <c r="B21">
        <v>379.75</v>
      </c>
      <c r="C21">
        <v>5876.75</v>
      </c>
      <c r="D21">
        <v>1396.05</v>
      </c>
      <c r="E21">
        <v>1064.5</v>
      </c>
      <c r="F21">
        <v>1000000</v>
      </c>
      <c r="I21">
        <v>45.5</v>
      </c>
      <c r="J21">
        <v>33.25</v>
      </c>
      <c r="K21">
        <v>130.44999999999999</v>
      </c>
      <c r="L21">
        <v>105.95</v>
      </c>
      <c r="M21">
        <v>358159.125</v>
      </c>
      <c r="P21">
        <f t="shared" si="0"/>
        <v>8.3461538461538467</v>
      </c>
      <c r="Q21">
        <f t="shared" si="1"/>
        <v>176.74436090225564</v>
      </c>
      <c r="R21">
        <f t="shared" si="2"/>
        <v>10.701801456496742</v>
      </c>
      <c r="S21">
        <f t="shared" si="3"/>
        <v>10.047192071731949</v>
      </c>
      <c r="T21">
        <f t="shared" si="4"/>
        <v>2.7920550677021003</v>
      </c>
    </row>
    <row r="22" spans="1:20" x14ac:dyDescent="0.4">
      <c r="A22" t="s">
        <v>21</v>
      </c>
      <c r="B22">
        <v>8.4</v>
      </c>
      <c r="C22">
        <v>1.1000000000000001</v>
      </c>
      <c r="D22">
        <v>13</v>
      </c>
      <c r="E22">
        <v>4.4000000000000004</v>
      </c>
      <c r="F22">
        <v>5.8</v>
      </c>
      <c r="I22">
        <v>7.75</v>
      </c>
      <c r="J22">
        <v>1.1000000000000001</v>
      </c>
      <c r="K22">
        <v>11.7</v>
      </c>
      <c r="L22">
        <v>5.15</v>
      </c>
      <c r="M22">
        <v>5.0999999999999996</v>
      </c>
      <c r="P22">
        <f t="shared" si="0"/>
        <v>1.0838709677419356</v>
      </c>
      <c r="Q22">
        <f t="shared" si="1"/>
        <v>1</v>
      </c>
      <c r="R22">
        <f t="shared" si="2"/>
        <v>1.1111111111111112</v>
      </c>
      <c r="S22">
        <f t="shared" si="3"/>
        <v>0.85436893203883502</v>
      </c>
      <c r="T22">
        <f t="shared" si="4"/>
        <v>1.1372549019607843</v>
      </c>
    </row>
    <row r="23" spans="1:20" x14ac:dyDescent="0.4">
      <c r="A23" t="s">
        <v>22</v>
      </c>
      <c r="B23">
        <v>1351.2</v>
      </c>
      <c r="C23">
        <v>718.65</v>
      </c>
      <c r="D23">
        <v>3064.65</v>
      </c>
      <c r="E23">
        <v>2642.15</v>
      </c>
      <c r="F23">
        <v>3914</v>
      </c>
      <c r="I23">
        <v>148.15</v>
      </c>
      <c r="J23">
        <v>51</v>
      </c>
      <c r="K23">
        <v>302.05</v>
      </c>
      <c r="L23">
        <v>257.60000000000002</v>
      </c>
      <c r="M23">
        <v>310.2</v>
      </c>
      <c r="P23">
        <f t="shared" si="0"/>
        <v>9.120485993925076</v>
      </c>
      <c r="Q23">
        <f t="shared" si="1"/>
        <v>14.091176470588234</v>
      </c>
      <c r="R23">
        <f t="shared" si="2"/>
        <v>10.146167853004469</v>
      </c>
      <c r="S23">
        <f t="shared" si="3"/>
        <v>10.256793478260869</v>
      </c>
      <c r="T23">
        <f t="shared" si="4"/>
        <v>12.617666021921341</v>
      </c>
    </row>
    <row r="24" spans="1:20" x14ac:dyDescent="0.4">
      <c r="A24" t="s">
        <v>23</v>
      </c>
      <c r="B24">
        <v>89</v>
      </c>
      <c r="C24">
        <v>3072.1</v>
      </c>
      <c r="D24">
        <v>238.9</v>
      </c>
      <c r="E24">
        <v>469.7</v>
      </c>
      <c r="F24">
        <v>294.8</v>
      </c>
      <c r="I24">
        <v>103</v>
      </c>
      <c r="J24">
        <v>6.15</v>
      </c>
      <c r="K24">
        <v>29</v>
      </c>
      <c r="L24">
        <v>840.05</v>
      </c>
      <c r="M24">
        <v>74.349999999999994</v>
      </c>
      <c r="P24">
        <f t="shared" si="0"/>
        <v>0.86407766990291257</v>
      </c>
      <c r="Q24">
        <f t="shared" si="1"/>
        <v>499.52845528455282</v>
      </c>
      <c r="R24">
        <f t="shared" si="2"/>
        <v>8.2379310344827594</v>
      </c>
      <c r="S24">
        <f t="shared" si="3"/>
        <v>0.55913338491756448</v>
      </c>
      <c r="T24">
        <f t="shared" si="4"/>
        <v>3.9650302622730336</v>
      </c>
    </row>
    <row r="25" spans="1:20" x14ac:dyDescent="0.4">
      <c r="A25" t="s">
        <v>24</v>
      </c>
      <c r="B25">
        <v>514.5</v>
      </c>
      <c r="C25">
        <v>514.85</v>
      </c>
      <c r="D25">
        <v>1699</v>
      </c>
      <c r="E25">
        <v>6765.3</v>
      </c>
      <c r="F25">
        <v>146519.79999999999</v>
      </c>
      <c r="I25">
        <v>66.099999999999994</v>
      </c>
      <c r="J25">
        <v>71.099999999999994</v>
      </c>
      <c r="K25">
        <v>217.75</v>
      </c>
      <c r="L25">
        <v>658.4</v>
      </c>
      <c r="M25">
        <v>1502.4</v>
      </c>
      <c r="P25">
        <f t="shared" si="0"/>
        <v>7.7836611195158856</v>
      </c>
      <c r="Q25">
        <f t="shared" si="1"/>
        <v>7.2412095639943752</v>
      </c>
      <c r="R25">
        <f t="shared" si="2"/>
        <v>7.8025258323765785</v>
      </c>
      <c r="S25">
        <f t="shared" si="3"/>
        <v>10.275364520048603</v>
      </c>
      <c r="T25">
        <f t="shared" si="4"/>
        <v>97.523828541001052</v>
      </c>
    </row>
    <row r="26" spans="1:20" x14ac:dyDescent="0.4">
      <c r="A26" t="s">
        <v>25</v>
      </c>
      <c r="B26">
        <v>264.89999999999998</v>
      </c>
      <c r="C26">
        <v>99</v>
      </c>
      <c r="D26">
        <v>1854.25</v>
      </c>
      <c r="E26">
        <v>567.4</v>
      </c>
      <c r="F26">
        <v>4183.2</v>
      </c>
      <c r="I26">
        <v>37.5</v>
      </c>
      <c r="J26">
        <v>5</v>
      </c>
      <c r="K26">
        <v>117.6</v>
      </c>
      <c r="L26">
        <v>85.2</v>
      </c>
      <c r="M26">
        <v>294.64999999999998</v>
      </c>
      <c r="P26">
        <f t="shared" si="0"/>
        <v>7.0639999999999992</v>
      </c>
      <c r="Q26">
        <f t="shared" si="1"/>
        <v>19.8</v>
      </c>
      <c r="R26">
        <f t="shared" si="2"/>
        <v>15.767431972789117</v>
      </c>
      <c r="S26">
        <f t="shared" si="3"/>
        <v>6.6596244131455391</v>
      </c>
      <c r="T26">
        <f t="shared" si="4"/>
        <v>14.19718309859155</v>
      </c>
    </row>
    <row r="27" spans="1:20" x14ac:dyDescent="0.4">
      <c r="A27" t="s">
        <v>26</v>
      </c>
      <c r="B27">
        <v>538.54999999999995</v>
      </c>
      <c r="C27">
        <v>129.65</v>
      </c>
      <c r="D27">
        <v>1235.6500000000001</v>
      </c>
      <c r="E27">
        <v>4969.1499999999996</v>
      </c>
      <c r="F27">
        <v>2539.6</v>
      </c>
      <c r="I27">
        <v>77.150000000000006</v>
      </c>
      <c r="J27">
        <v>7.85</v>
      </c>
      <c r="K27">
        <v>165.05</v>
      </c>
      <c r="L27">
        <v>648</v>
      </c>
      <c r="M27">
        <v>248.45</v>
      </c>
      <c r="P27">
        <f t="shared" si="0"/>
        <v>6.9805573558003875</v>
      </c>
      <c r="Q27">
        <f t="shared" si="1"/>
        <v>16.515923566878982</v>
      </c>
      <c r="R27">
        <f t="shared" si="2"/>
        <v>7.4865192365949715</v>
      </c>
      <c r="S27">
        <f t="shared" si="3"/>
        <v>7.6684413580246904</v>
      </c>
      <c r="T27">
        <f t="shared" si="4"/>
        <v>10.221775005031194</v>
      </c>
    </row>
    <row r="28" spans="1:20" x14ac:dyDescent="0.4">
      <c r="A28" t="s">
        <v>27</v>
      </c>
      <c r="B28">
        <v>9.75</v>
      </c>
      <c r="C28">
        <v>2.2999999999999998</v>
      </c>
      <c r="D28">
        <v>14.25</v>
      </c>
      <c r="E28">
        <v>7.35</v>
      </c>
      <c r="F28">
        <v>15.35</v>
      </c>
      <c r="I28">
        <v>7.15</v>
      </c>
      <c r="J28">
        <v>1.1000000000000001</v>
      </c>
      <c r="K28">
        <v>13.35</v>
      </c>
      <c r="L28">
        <v>6.75</v>
      </c>
      <c r="M28">
        <v>8</v>
      </c>
      <c r="P28">
        <f t="shared" si="0"/>
        <v>1.3636363636363635</v>
      </c>
      <c r="Q28">
        <f t="shared" si="1"/>
        <v>2.0909090909090904</v>
      </c>
      <c r="R28">
        <f t="shared" si="2"/>
        <v>1.0674157303370786</v>
      </c>
      <c r="S28">
        <f t="shared" si="3"/>
        <v>1.0888888888888888</v>
      </c>
      <c r="T28">
        <f t="shared" si="4"/>
        <v>1.91875</v>
      </c>
    </row>
    <row r="29" spans="1:20" x14ac:dyDescent="0.4">
      <c r="A29" t="s">
        <v>67</v>
      </c>
      <c r="B29">
        <v>95.75</v>
      </c>
      <c r="C29">
        <v>387.8</v>
      </c>
      <c r="D29">
        <v>380.2</v>
      </c>
      <c r="E29">
        <v>347.05</v>
      </c>
      <c r="F29">
        <v>5991.25</v>
      </c>
      <c r="I29">
        <v>15.75</v>
      </c>
      <c r="J29">
        <v>4.8</v>
      </c>
      <c r="K29">
        <v>35.9</v>
      </c>
      <c r="L29">
        <v>40.049999999999997</v>
      </c>
      <c r="M29">
        <v>363.6</v>
      </c>
      <c r="P29">
        <f t="shared" si="0"/>
        <v>6.0793650793650791</v>
      </c>
      <c r="Q29">
        <f t="shared" si="1"/>
        <v>80.791666666666671</v>
      </c>
      <c r="R29">
        <f t="shared" si="2"/>
        <v>10.590529247910863</v>
      </c>
      <c r="S29">
        <f t="shared" si="3"/>
        <v>8.6654182272159801</v>
      </c>
      <c r="T29">
        <f t="shared" si="4"/>
        <v>16.477585258525853</v>
      </c>
    </row>
    <row r="30" spans="1:20" x14ac:dyDescent="0.4">
      <c r="A30" t="s">
        <v>68</v>
      </c>
      <c r="B30">
        <v>1084.8</v>
      </c>
      <c r="C30">
        <v>1848.3</v>
      </c>
      <c r="D30">
        <v>7865.8</v>
      </c>
      <c r="E30">
        <v>4730.3500000000004</v>
      </c>
      <c r="F30">
        <v>3997.4</v>
      </c>
      <c r="I30">
        <v>130.75</v>
      </c>
      <c r="J30">
        <v>134.5</v>
      </c>
      <c r="K30">
        <v>842.45</v>
      </c>
      <c r="L30">
        <v>618.79999999999995</v>
      </c>
      <c r="M30">
        <v>369.45</v>
      </c>
      <c r="P30">
        <f t="shared" si="0"/>
        <v>8.2967495219885272</v>
      </c>
      <c r="Q30">
        <f t="shared" si="1"/>
        <v>13.742007434944238</v>
      </c>
      <c r="R30">
        <f t="shared" si="2"/>
        <v>9.3368152412606094</v>
      </c>
      <c r="S30">
        <f t="shared" si="3"/>
        <v>7.6443923723335496</v>
      </c>
      <c r="T30">
        <f t="shared" si="4"/>
        <v>10.819867370415484</v>
      </c>
    </row>
    <row r="31" spans="1:20" x14ac:dyDescent="0.4">
      <c r="A31" t="s">
        <v>69</v>
      </c>
      <c r="B31">
        <v>5536.6</v>
      </c>
      <c r="C31">
        <v>12293.25</v>
      </c>
      <c r="D31">
        <v>87748.95</v>
      </c>
      <c r="E31">
        <v>47793.75</v>
      </c>
      <c r="F31">
        <v>21905.95</v>
      </c>
      <c r="I31">
        <v>603.5</v>
      </c>
      <c r="J31">
        <v>755.1</v>
      </c>
      <c r="K31">
        <v>2930.8</v>
      </c>
      <c r="L31">
        <v>4145.05</v>
      </c>
      <c r="M31">
        <v>1482.4</v>
      </c>
      <c r="P31">
        <f t="shared" si="0"/>
        <v>9.1741507870753942</v>
      </c>
      <c r="Q31">
        <f t="shared" si="1"/>
        <v>16.280294000794598</v>
      </c>
      <c r="R31">
        <f t="shared" si="2"/>
        <v>29.940272280605974</v>
      </c>
      <c r="S31">
        <f t="shared" si="3"/>
        <v>11.530319296510294</v>
      </c>
      <c r="T31">
        <f t="shared" si="4"/>
        <v>14.777354290339989</v>
      </c>
    </row>
    <row r="32" spans="1:20" x14ac:dyDescent="0.4">
      <c r="A32" t="s">
        <v>70</v>
      </c>
      <c r="B32">
        <v>697.6</v>
      </c>
      <c r="C32">
        <v>855.05</v>
      </c>
      <c r="D32">
        <v>3143.7</v>
      </c>
      <c r="E32">
        <v>2222</v>
      </c>
      <c r="F32">
        <v>9901.5</v>
      </c>
      <c r="I32">
        <v>76.2</v>
      </c>
      <c r="J32">
        <v>45.65</v>
      </c>
      <c r="K32">
        <v>386.15</v>
      </c>
      <c r="L32">
        <v>263</v>
      </c>
      <c r="M32">
        <v>680.45</v>
      </c>
      <c r="P32">
        <f t="shared" si="0"/>
        <v>9.1548556430446197</v>
      </c>
      <c r="Q32">
        <f t="shared" si="1"/>
        <v>18.730558598028477</v>
      </c>
      <c r="R32">
        <f t="shared" si="2"/>
        <v>8.1411368639129869</v>
      </c>
      <c r="S32">
        <f t="shared" si="3"/>
        <v>8.4486692015209126</v>
      </c>
      <c r="T32">
        <f t="shared" si="4"/>
        <v>14.551399808949959</v>
      </c>
    </row>
    <row r="33" spans="1:20" x14ac:dyDescent="0.4">
      <c r="A33" t="s">
        <v>28</v>
      </c>
      <c r="B33">
        <v>488.05</v>
      </c>
      <c r="C33">
        <v>53327.6</v>
      </c>
      <c r="D33">
        <v>1505.9</v>
      </c>
      <c r="E33">
        <v>1819.3</v>
      </c>
      <c r="F33">
        <v>5048.7</v>
      </c>
      <c r="I33">
        <v>56.55</v>
      </c>
      <c r="J33">
        <v>28.45</v>
      </c>
      <c r="K33">
        <v>151.85</v>
      </c>
      <c r="L33">
        <v>173.75</v>
      </c>
      <c r="M33">
        <v>403.9</v>
      </c>
      <c r="P33">
        <f t="shared" si="0"/>
        <v>8.6304155614500448</v>
      </c>
      <c r="Q33">
        <f t="shared" si="1"/>
        <v>1874.432337434095</v>
      </c>
      <c r="R33">
        <f t="shared" si="2"/>
        <v>9.9170233783338837</v>
      </c>
      <c r="S33">
        <f t="shared" si="3"/>
        <v>10.470791366906475</v>
      </c>
      <c r="T33">
        <f t="shared" si="4"/>
        <v>12.499876206981927</v>
      </c>
    </row>
    <row r="34" spans="1:20" x14ac:dyDescent="0.4">
      <c r="A34" t="s">
        <v>29</v>
      </c>
      <c r="B34">
        <v>140.77500000000001</v>
      </c>
      <c r="C34">
        <v>6028</v>
      </c>
      <c r="D34">
        <v>249</v>
      </c>
      <c r="E34">
        <v>37783.699999999997</v>
      </c>
      <c r="F34">
        <v>4253.6000000000004</v>
      </c>
      <c r="I34">
        <v>20.75</v>
      </c>
      <c r="J34">
        <v>6.45</v>
      </c>
      <c r="K34">
        <v>40.85</v>
      </c>
      <c r="L34">
        <v>889.1</v>
      </c>
      <c r="M34">
        <v>366.5</v>
      </c>
      <c r="P34">
        <f t="shared" si="0"/>
        <v>6.7843373493975907</v>
      </c>
      <c r="Q34">
        <f t="shared" si="1"/>
        <v>934.5736434108527</v>
      </c>
      <c r="R34">
        <f t="shared" si="2"/>
        <v>6.09547123623011</v>
      </c>
      <c r="S34">
        <f t="shared" si="3"/>
        <v>42.496569564728375</v>
      </c>
      <c r="T34">
        <f t="shared" si="4"/>
        <v>11.606002728512962</v>
      </c>
    </row>
    <row r="35" spans="1:20" x14ac:dyDescent="0.4">
      <c r="A35" t="s">
        <v>30</v>
      </c>
      <c r="B35">
        <v>9.15</v>
      </c>
      <c r="C35">
        <v>1.6</v>
      </c>
      <c r="D35">
        <v>905.55</v>
      </c>
      <c r="E35">
        <v>11.85</v>
      </c>
      <c r="F35">
        <v>3165</v>
      </c>
      <c r="I35">
        <v>7.75</v>
      </c>
      <c r="J35">
        <v>1.1000000000000001</v>
      </c>
      <c r="K35">
        <v>103.6</v>
      </c>
      <c r="L35">
        <v>10.45</v>
      </c>
      <c r="M35">
        <v>227.65</v>
      </c>
      <c r="P35">
        <f t="shared" si="0"/>
        <v>1.1806451612903226</v>
      </c>
      <c r="Q35">
        <f t="shared" si="1"/>
        <v>1.4545454545454546</v>
      </c>
      <c r="R35">
        <f t="shared" si="2"/>
        <v>8.740830115830116</v>
      </c>
      <c r="S35">
        <f t="shared" si="3"/>
        <v>1.1339712918660287</v>
      </c>
      <c r="T35">
        <f t="shared" si="4"/>
        <v>13.902921150889522</v>
      </c>
    </row>
    <row r="36" spans="1:20" x14ac:dyDescent="0.4">
      <c r="A36" t="s">
        <v>31</v>
      </c>
      <c r="B36">
        <v>6.75</v>
      </c>
      <c r="C36">
        <v>30.2</v>
      </c>
      <c r="D36">
        <v>10.3</v>
      </c>
      <c r="E36">
        <v>115.6</v>
      </c>
      <c r="F36">
        <v>81.5</v>
      </c>
      <c r="I36">
        <v>7</v>
      </c>
      <c r="J36">
        <v>1.1000000000000001</v>
      </c>
      <c r="K36">
        <v>11.05</v>
      </c>
      <c r="L36">
        <v>17.25</v>
      </c>
      <c r="M36">
        <v>12.6</v>
      </c>
      <c r="P36">
        <f t="shared" si="0"/>
        <v>0.9642857142857143</v>
      </c>
      <c r="Q36">
        <f t="shared" si="1"/>
        <v>27.454545454545453</v>
      </c>
      <c r="R36">
        <f t="shared" si="2"/>
        <v>0.9321266968325792</v>
      </c>
      <c r="S36">
        <f t="shared" si="3"/>
        <v>6.7014492753623189</v>
      </c>
      <c r="T36">
        <f t="shared" si="4"/>
        <v>6.4682539682539684</v>
      </c>
    </row>
    <row r="37" spans="1:20" x14ac:dyDescent="0.4">
      <c r="A37" t="s">
        <v>32</v>
      </c>
      <c r="B37">
        <v>1198.8</v>
      </c>
      <c r="C37">
        <v>8078.95</v>
      </c>
      <c r="D37">
        <v>2616.6</v>
      </c>
      <c r="E37">
        <v>4278.3</v>
      </c>
      <c r="F37">
        <v>3510.85</v>
      </c>
      <c r="I37">
        <v>116.8</v>
      </c>
      <c r="J37">
        <v>21.7</v>
      </c>
      <c r="K37">
        <v>250.45</v>
      </c>
      <c r="L37">
        <v>402.95</v>
      </c>
      <c r="M37">
        <v>359.05</v>
      </c>
      <c r="P37">
        <f t="shared" si="0"/>
        <v>10.263698630136986</v>
      </c>
      <c r="Q37">
        <f t="shared" si="1"/>
        <v>372.30184331797233</v>
      </c>
      <c r="R37">
        <f t="shared" si="2"/>
        <v>10.44759433020563</v>
      </c>
      <c r="S37">
        <f t="shared" si="3"/>
        <v>10.617446333291973</v>
      </c>
      <c r="T37">
        <f t="shared" si="4"/>
        <v>9.7781646010304968</v>
      </c>
    </row>
    <row r="38" spans="1:20" x14ac:dyDescent="0.4">
      <c r="A38" t="s">
        <v>33</v>
      </c>
      <c r="B38">
        <v>905.4</v>
      </c>
      <c r="C38">
        <v>162.94999999999999</v>
      </c>
      <c r="D38">
        <v>2169.4</v>
      </c>
      <c r="E38">
        <v>5118.55</v>
      </c>
      <c r="F38">
        <v>164542.45000000001</v>
      </c>
      <c r="I38">
        <v>96.4</v>
      </c>
      <c r="J38">
        <v>14.1</v>
      </c>
      <c r="K38">
        <v>274.35000000000002</v>
      </c>
      <c r="L38">
        <v>495.95</v>
      </c>
      <c r="M38">
        <v>1574.8</v>
      </c>
      <c r="P38">
        <f t="shared" si="0"/>
        <v>9.3921161825726127</v>
      </c>
      <c r="Q38">
        <f t="shared" si="1"/>
        <v>11.556737588652481</v>
      </c>
      <c r="R38">
        <f t="shared" si="2"/>
        <v>7.9074175323491884</v>
      </c>
      <c r="S38">
        <f t="shared" si="3"/>
        <v>10.32069765097288</v>
      </c>
      <c r="T38">
        <f t="shared" si="4"/>
        <v>104.48466471932944</v>
      </c>
    </row>
    <row r="39" spans="1:20" x14ac:dyDescent="0.4">
      <c r="A39" t="s">
        <v>34</v>
      </c>
      <c r="B39">
        <v>22.9</v>
      </c>
      <c r="C39">
        <v>34.700000000000003</v>
      </c>
      <c r="D39">
        <v>18.45</v>
      </c>
      <c r="E39">
        <v>7.55</v>
      </c>
      <c r="F39">
        <v>11.35</v>
      </c>
      <c r="I39">
        <v>11.5</v>
      </c>
      <c r="J39">
        <v>1.6</v>
      </c>
      <c r="K39">
        <v>14.8</v>
      </c>
      <c r="L39">
        <v>23.25</v>
      </c>
      <c r="M39">
        <v>8.4499999999999993</v>
      </c>
      <c r="P39">
        <f t="shared" si="0"/>
        <v>1.9913043478260868</v>
      </c>
      <c r="Q39">
        <f t="shared" si="1"/>
        <v>21.6875</v>
      </c>
      <c r="R39">
        <f t="shared" si="2"/>
        <v>1.2466216216216215</v>
      </c>
      <c r="S39">
        <f t="shared" si="3"/>
        <v>0.3247311827956989</v>
      </c>
      <c r="T39">
        <f t="shared" si="4"/>
        <v>1.3431952662721893</v>
      </c>
    </row>
    <row r="40" spans="1:20" x14ac:dyDescent="0.4">
      <c r="A40" t="s">
        <v>35</v>
      </c>
      <c r="B40">
        <v>7.2</v>
      </c>
      <c r="C40">
        <v>8.4</v>
      </c>
      <c r="D40">
        <v>10.7</v>
      </c>
      <c r="E40">
        <v>5.2</v>
      </c>
      <c r="F40">
        <v>6.3</v>
      </c>
      <c r="I40">
        <v>5</v>
      </c>
      <c r="J40">
        <v>1.1000000000000001</v>
      </c>
      <c r="K40">
        <v>11.9</v>
      </c>
      <c r="L40">
        <v>4.8499999999999996</v>
      </c>
      <c r="M40">
        <v>5.8</v>
      </c>
      <c r="P40">
        <f t="shared" si="0"/>
        <v>1.44</v>
      </c>
      <c r="Q40">
        <f t="shared" si="1"/>
        <v>7.6363636363636358</v>
      </c>
      <c r="R40">
        <f t="shared" si="2"/>
        <v>0.89915966386554613</v>
      </c>
      <c r="S40">
        <f t="shared" si="3"/>
        <v>1.0721649484536084</v>
      </c>
      <c r="T40">
        <f t="shared" si="4"/>
        <v>1.0862068965517242</v>
      </c>
    </row>
    <row r="41" spans="1:20" x14ac:dyDescent="0.4">
      <c r="A41" t="s">
        <v>36</v>
      </c>
      <c r="B41">
        <v>12.7</v>
      </c>
      <c r="C41">
        <v>5.35</v>
      </c>
      <c r="D41">
        <v>59.8</v>
      </c>
      <c r="E41">
        <v>278.45</v>
      </c>
      <c r="F41">
        <v>313.35000000000002</v>
      </c>
      <c r="I41">
        <v>9.25</v>
      </c>
      <c r="J41">
        <v>1.1000000000000001</v>
      </c>
      <c r="K41">
        <v>15.45</v>
      </c>
      <c r="L41">
        <v>35.6</v>
      </c>
      <c r="M41">
        <v>39.75</v>
      </c>
      <c r="P41">
        <f t="shared" si="0"/>
        <v>1.3729729729729729</v>
      </c>
      <c r="Q41">
        <f t="shared" si="1"/>
        <v>4.8636363636363633</v>
      </c>
      <c r="R41">
        <f t="shared" si="2"/>
        <v>3.8705501618122979</v>
      </c>
      <c r="S41">
        <f t="shared" si="3"/>
        <v>7.8216292134831455</v>
      </c>
      <c r="T41">
        <f t="shared" si="4"/>
        <v>7.8830188679245285</v>
      </c>
    </row>
    <row r="42" spans="1:20" x14ac:dyDescent="0.4">
      <c r="B42">
        <v>422.26104166666676</v>
      </c>
      <c r="C42">
        <v>2355.2085416666664</v>
      </c>
      <c r="D42">
        <v>3139.7023809523816</v>
      </c>
      <c r="E42">
        <v>7799.4488095238075</v>
      </c>
      <c r="F42">
        <v>35329.597500000011</v>
      </c>
      <c r="I42">
        <v>64.846250000000012</v>
      </c>
      <c r="J42">
        <v>31.703749999999992</v>
      </c>
      <c r="K42">
        <v>185.46750000000003</v>
      </c>
      <c r="L42">
        <v>318.97500000000008</v>
      </c>
      <c r="M42">
        <v>9229.3356250000015</v>
      </c>
      <c r="P42">
        <f>AVERAGE(P2:P41)</f>
        <v>5.0161164278567458</v>
      </c>
      <c r="Q42">
        <f t="shared" ref="Q42:T42" si="5">AVERAGE(Q2:Q41)</f>
        <v>108.3282645930462</v>
      </c>
      <c r="R42">
        <f t="shared" si="5"/>
        <v>6.5801578646752663</v>
      </c>
      <c r="S42">
        <f t="shared" si="5"/>
        <v>9.266138441595313</v>
      </c>
      <c r="T42">
        <f t="shared" si="5"/>
        <v>12.762556967439521</v>
      </c>
    </row>
  </sheetData>
  <phoneticPr fontId="1" type="noConversion"/>
  <conditionalFormatting sqref="P2:T42">
    <cfRule type="expression" dxfId="1" priority="2">
      <formula>P2=MAX($P2:$T2)</formula>
    </cfRule>
  </conditionalFormatting>
  <conditionalFormatting sqref="P2:T42">
    <cfRule type="expression" dxfId="0" priority="1">
      <formula>P2=MIN($P2:$T2)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22F7-86F5-4B0B-84D5-952B4A177142}">
  <dimension ref="A1:R42"/>
  <sheetViews>
    <sheetView zoomScale="70" zoomScaleNormal="70" workbookViewId="0">
      <selection activeCell="M16" sqref="M16"/>
    </sheetView>
  </sheetViews>
  <sheetFormatPr defaultRowHeight="13.9" x14ac:dyDescent="0.4"/>
  <cols>
    <col min="1" max="1" width="21" style="2" bestFit="1" customWidth="1"/>
    <col min="2" max="2" width="10.3984375" bestFit="1" customWidth="1"/>
    <col min="3" max="3" width="12.6640625" bestFit="1" customWidth="1"/>
    <col min="4" max="4" width="13" style="1" bestFit="1" customWidth="1"/>
    <col min="5" max="5" width="11.9296875" bestFit="1" customWidth="1"/>
    <col min="6" max="6" width="14" style="1" bestFit="1" customWidth="1"/>
  </cols>
  <sheetData>
    <row r="1" spans="1:18" ht="14.25" thickBot="1" x14ac:dyDescent="0.45">
      <c r="A1" s="3" t="s">
        <v>0</v>
      </c>
      <c r="B1" s="3" t="s">
        <v>54</v>
      </c>
      <c r="C1" s="3" t="s">
        <v>55</v>
      </c>
      <c r="D1" s="3" t="s">
        <v>56</v>
      </c>
      <c r="E1" s="3" t="s">
        <v>57</v>
      </c>
      <c r="F1" s="4" t="s">
        <v>58</v>
      </c>
    </row>
    <row r="2" spans="1:18" ht="14.25" thickTop="1" x14ac:dyDescent="0.4">
      <c r="A2" s="2" t="s">
        <v>1</v>
      </c>
      <c r="B2" s="5">
        <v>22.3</v>
      </c>
      <c r="C2" s="5">
        <v>8.1999999999999993</v>
      </c>
      <c r="D2" s="5">
        <v>62.75</v>
      </c>
      <c r="E2" s="5">
        <v>301.89999999999998</v>
      </c>
      <c r="F2" s="5">
        <v>295.85000000000002</v>
      </c>
      <c r="H2">
        <v>11.75</v>
      </c>
      <c r="I2">
        <v>1.45</v>
      </c>
      <c r="J2">
        <v>22.7</v>
      </c>
      <c r="K2">
        <v>37.799999999999997</v>
      </c>
      <c r="L2">
        <v>41.25</v>
      </c>
      <c r="N2">
        <f>B2/H2</f>
        <v>1.897872340425532</v>
      </c>
      <c r="O2">
        <f>C2/I2</f>
        <v>5.6551724137931032</v>
      </c>
      <c r="P2">
        <f>D2/J2</f>
        <v>2.7643171806167404</v>
      </c>
      <c r="Q2">
        <f>E2/K2</f>
        <v>7.9867724867724865</v>
      </c>
      <c r="R2">
        <f>F2/L2</f>
        <v>7.1721212121212128</v>
      </c>
    </row>
    <row r="3" spans="1:18" x14ac:dyDescent="0.4">
      <c r="A3" s="2" t="s">
        <v>2</v>
      </c>
      <c r="B3" s="5">
        <v>261.85000000000002</v>
      </c>
      <c r="C3" s="5">
        <v>30.6</v>
      </c>
      <c r="D3" s="5">
        <v>731.4</v>
      </c>
      <c r="E3" s="5">
        <v>1141.9000000000001</v>
      </c>
      <c r="F3" s="5">
        <v>989.35</v>
      </c>
      <c r="H3">
        <v>40.700000000000003</v>
      </c>
      <c r="I3">
        <v>3.55</v>
      </c>
      <c r="J3">
        <v>85.05</v>
      </c>
      <c r="K3">
        <v>111.05</v>
      </c>
      <c r="L3">
        <v>95.85</v>
      </c>
      <c r="N3">
        <f t="shared" ref="N3:N41" si="0">B3/H3</f>
        <v>6.4336609336609341</v>
      </c>
      <c r="O3">
        <f t="shared" ref="O3:O41" si="1">C3/I3</f>
        <v>8.6197183098591559</v>
      </c>
      <c r="P3">
        <f t="shared" ref="P3:P41" si="2">D3/J3</f>
        <v>8.5996472663139336</v>
      </c>
      <c r="Q3">
        <f t="shared" ref="Q3:Q41" si="3">E3/K3</f>
        <v>10.282755515533545</v>
      </c>
      <c r="R3">
        <f t="shared" ref="R3:R41" si="4">F3/L3</f>
        <v>10.321857068335943</v>
      </c>
    </row>
    <row r="4" spans="1:18" x14ac:dyDescent="0.4">
      <c r="A4" s="2" t="s">
        <v>3</v>
      </c>
      <c r="B4" s="5">
        <v>12.3</v>
      </c>
      <c r="C4" s="5">
        <v>3.55</v>
      </c>
      <c r="D4" s="5">
        <v>58.55</v>
      </c>
      <c r="E4" s="5">
        <v>99.1</v>
      </c>
      <c r="F4" s="5">
        <v>239.85</v>
      </c>
      <c r="H4">
        <v>10.5</v>
      </c>
      <c r="I4">
        <v>1.1000000000000001</v>
      </c>
      <c r="J4">
        <v>19.45</v>
      </c>
      <c r="K4">
        <v>16.05</v>
      </c>
      <c r="L4">
        <v>31.85</v>
      </c>
      <c r="N4">
        <f t="shared" si="0"/>
        <v>1.1714285714285715</v>
      </c>
      <c r="O4">
        <f t="shared" si="1"/>
        <v>3.2272727272727271</v>
      </c>
      <c r="P4">
        <f t="shared" si="2"/>
        <v>3.0102827763496145</v>
      </c>
      <c r="Q4">
        <f t="shared" si="3"/>
        <v>6.1744548286604353</v>
      </c>
      <c r="R4">
        <f t="shared" si="4"/>
        <v>7.5306122448979584</v>
      </c>
    </row>
    <row r="5" spans="1:18" x14ac:dyDescent="0.4">
      <c r="A5" s="2" t="s">
        <v>4</v>
      </c>
      <c r="B5" s="5">
        <v>9.0500000000000007</v>
      </c>
      <c r="C5" s="5">
        <v>1.1000000000000001</v>
      </c>
      <c r="D5" s="5">
        <v>15.65</v>
      </c>
      <c r="E5" s="5">
        <v>6.25</v>
      </c>
      <c r="F5" s="5">
        <v>12.2</v>
      </c>
      <c r="H5">
        <v>8.25</v>
      </c>
      <c r="I5">
        <v>1.1000000000000001</v>
      </c>
      <c r="J5">
        <v>17.2</v>
      </c>
      <c r="K5">
        <v>5.7</v>
      </c>
      <c r="L5">
        <v>10</v>
      </c>
      <c r="N5">
        <f t="shared" si="0"/>
        <v>1.0969696969696972</v>
      </c>
      <c r="O5">
        <f t="shared" si="1"/>
        <v>1</v>
      </c>
      <c r="P5">
        <f t="shared" si="2"/>
        <v>0.90988372093023262</v>
      </c>
      <c r="Q5">
        <f t="shared" si="3"/>
        <v>1.0964912280701753</v>
      </c>
      <c r="R5">
        <f t="shared" si="4"/>
        <v>1.22</v>
      </c>
    </row>
    <row r="6" spans="1:18" x14ac:dyDescent="0.4">
      <c r="A6" s="2" t="s">
        <v>5</v>
      </c>
      <c r="B6" s="5">
        <v>4</v>
      </c>
      <c r="C6" s="5">
        <v>1.1000000000000001</v>
      </c>
      <c r="D6" s="5">
        <v>14.1</v>
      </c>
      <c r="E6" s="5">
        <v>4.6500000000000004</v>
      </c>
      <c r="F6" s="5">
        <v>13.45</v>
      </c>
      <c r="H6">
        <v>68.55</v>
      </c>
      <c r="I6">
        <v>1.1000000000000001</v>
      </c>
      <c r="J6">
        <v>14</v>
      </c>
      <c r="K6">
        <v>5</v>
      </c>
      <c r="L6">
        <v>5.3</v>
      </c>
      <c r="N6">
        <f t="shared" si="0"/>
        <v>5.8351568198395334E-2</v>
      </c>
      <c r="O6">
        <f t="shared" si="1"/>
        <v>1</v>
      </c>
      <c r="P6">
        <f t="shared" si="2"/>
        <v>1.0071428571428571</v>
      </c>
      <c r="Q6">
        <f t="shared" si="3"/>
        <v>0.93</v>
      </c>
      <c r="R6">
        <f t="shared" si="4"/>
        <v>2.5377358490566038</v>
      </c>
    </row>
    <row r="7" spans="1:18" x14ac:dyDescent="0.4">
      <c r="A7" s="2" t="s">
        <v>6</v>
      </c>
      <c r="B7" s="5">
        <v>4</v>
      </c>
      <c r="C7" s="5">
        <v>2.4500000000000002</v>
      </c>
      <c r="D7" s="5">
        <v>14.1</v>
      </c>
      <c r="E7" s="5">
        <v>4.9000000000000004</v>
      </c>
      <c r="F7" s="5">
        <v>10.050000000000001</v>
      </c>
      <c r="H7">
        <v>60.8</v>
      </c>
      <c r="I7">
        <v>1.1000000000000001</v>
      </c>
      <c r="J7">
        <v>12.55</v>
      </c>
      <c r="K7">
        <v>5.55</v>
      </c>
      <c r="L7">
        <v>7.05</v>
      </c>
      <c r="N7">
        <f t="shared" si="0"/>
        <v>6.5789473684210523E-2</v>
      </c>
      <c r="O7">
        <f t="shared" si="1"/>
        <v>2.2272727272727271</v>
      </c>
      <c r="P7">
        <f t="shared" si="2"/>
        <v>1.1235059760956174</v>
      </c>
      <c r="Q7">
        <f t="shared" si="3"/>
        <v>0.88288288288288297</v>
      </c>
      <c r="R7">
        <f t="shared" si="4"/>
        <v>1.4255319148936172</v>
      </c>
    </row>
    <row r="8" spans="1:18" x14ac:dyDescent="0.4">
      <c r="A8" s="2" t="s">
        <v>7</v>
      </c>
      <c r="B8" s="5">
        <v>46.625</v>
      </c>
      <c r="C8" s="5">
        <v>9.125</v>
      </c>
      <c r="D8" s="5">
        <v>2866.7</v>
      </c>
      <c r="E8" s="5">
        <v>3063.05</v>
      </c>
      <c r="F8" s="5">
        <v>5549.05</v>
      </c>
      <c r="H8">
        <v>185.5</v>
      </c>
      <c r="I8">
        <v>13.3</v>
      </c>
      <c r="J8">
        <v>276.25</v>
      </c>
      <c r="K8">
        <v>241.3</v>
      </c>
      <c r="L8">
        <v>423.55</v>
      </c>
      <c r="N8">
        <f t="shared" si="0"/>
        <v>0.25134770889487873</v>
      </c>
      <c r="O8">
        <f t="shared" si="1"/>
        <v>0.68609022556390975</v>
      </c>
      <c r="P8">
        <f t="shared" si="2"/>
        <v>10.377194570135746</v>
      </c>
      <c r="Q8">
        <f t="shared" si="3"/>
        <v>12.69394944053046</v>
      </c>
      <c r="R8">
        <f t="shared" si="4"/>
        <v>13.101286743005549</v>
      </c>
    </row>
    <row r="9" spans="1:18" x14ac:dyDescent="0.4">
      <c r="A9" s="2" t="s">
        <v>8</v>
      </c>
      <c r="B9" s="5">
        <v>25.041666666666668</v>
      </c>
      <c r="C9" s="5">
        <v>3.1666666666666665</v>
      </c>
      <c r="D9" s="5">
        <v>1745.2</v>
      </c>
      <c r="E9" s="5">
        <v>5508.6</v>
      </c>
      <c r="F9" s="5">
        <v>4168</v>
      </c>
      <c r="H9">
        <v>172.1</v>
      </c>
      <c r="I9">
        <v>16.05</v>
      </c>
      <c r="J9">
        <v>196.5</v>
      </c>
      <c r="K9">
        <v>430.85</v>
      </c>
      <c r="L9">
        <v>359.85</v>
      </c>
      <c r="N9">
        <f t="shared" si="0"/>
        <v>0.14550648847569245</v>
      </c>
      <c r="O9">
        <f t="shared" si="1"/>
        <v>0.1973001038421599</v>
      </c>
      <c r="P9">
        <f t="shared" si="2"/>
        <v>8.8814249363867681</v>
      </c>
      <c r="Q9">
        <f t="shared" si="3"/>
        <v>12.78542416154114</v>
      </c>
      <c r="R9">
        <f t="shared" si="4"/>
        <v>11.582603862720577</v>
      </c>
    </row>
    <row r="10" spans="1:18" x14ac:dyDescent="0.4">
      <c r="A10" s="2" t="s">
        <v>9</v>
      </c>
      <c r="B10" s="5">
        <v>773.85</v>
      </c>
      <c r="C10" s="5">
        <v>1.3</v>
      </c>
      <c r="D10" s="5">
        <v>11.7</v>
      </c>
      <c r="E10" s="5">
        <v>4.3</v>
      </c>
      <c r="F10" s="5">
        <v>5.55</v>
      </c>
      <c r="H10">
        <v>88.65</v>
      </c>
      <c r="I10">
        <v>1.1000000000000001</v>
      </c>
      <c r="J10">
        <v>10.75</v>
      </c>
      <c r="K10">
        <v>5.4</v>
      </c>
      <c r="L10">
        <v>6.6</v>
      </c>
      <c r="N10">
        <f t="shared" si="0"/>
        <v>8.7292724196277494</v>
      </c>
      <c r="O10">
        <f t="shared" si="1"/>
        <v>1.1818181818181817</v>
      </c>
      <c r="P10">
        <f t="shared" si="2"/>
        <v>1.0883720930232557</v>
      </c>
      <c r="Q10">
        <f t="shared" si="3"/>
        <v>0.79629629629629617</v>
      </c>
      <c r="R10">
        <f t="shared" si="4"/>
        <v>0.84090909090909094</v>
      </c>
    </row>
    <row r="11" spans="1:18" x14ac:dyDescent="0.4">
      <c r="A11" s="2" t="s">
        <v>10</v>
      </c>
      <c r="B11" s="5">
        <v>647.4</v>
      </c>
      <c r="C11" s="5">
        <v>1.85</v>
      </c>
      <c r="D11" s="5">
        <v>12.85</v>
      </c>
      <c r="E11" s="5">
        <v>4.55</v>
      </c>
      <c r="F11" s="5">
        <v>6.45</v>
      </c>
      <c r="H11">
        <v>71.95</v>
      </c>
      <c r="I11">
        <v>1.1000000000000001</v>
      </c>
      <c r="J11">
        <v>12.4</v>
      </c>
      <c r="K11">
        <v>5.45</v>
      </c>
      <c r="L11">
        <v>5.55</v>
      </c>
      <c r="N11">
        <f t="shared" si="0"/>
        <v>8.9979152189020137</v>
      </c>
      <c r="O11">
        <f t="shared" si="1"/>
        <v>1.6818181818181817</v>
      </c>
      <c r="P11">
        <f t="shared" si="2"/>
        <v>1.036290322580645</v>
      </c>
      <c r="Q11">
        <f t="shared" si="3"/>
        <v>0.83486238532110091</v>
      </c>
      <c r="R11">
        <f t="shared" si="4"/>
        <v>1.1621621621621623</v>
      </c>
    </row>
    <row r="12" spans="1:18" x14ac:dyDescent="0.4">
      <c r="A12" s="2" t="s">
        <v>11</v>
      </c>
      <c r="B12" s="5">
        <v>38.75</v>
      </c>
      <c r="C12" s="5">
        <v>107.25</v>
      </c>
      <c r="D12" s="5">
        <v>13.15</v>
      </c>
      <c r="E12" s="5">
        <v>4.5999999999999996</v>
      </c>
      <c r="F12" s="5">
        <v>6.6</v>
      </c>
      <c r="H12">
        <v>11.5</v>
      </c>
      <c r="I12">
        <v>1.1000000000000001</v>
      </c>
      <c r="J12">
        <v>12.7</v>
      </c>
      <c r="K12">
        <v>4.5</v>
      </c>
      <c r="L12">
        <v>4.8</v>
      </c>
      <c r="N12">
        <f t="shared" si="0"/>
        <v>3.3695652173913042</v>
      </c>
      <c r="O12">
        <f t="shared" si="1"/>
        <v>97.499999999999986</v>
      </c>
      <c r="P12">
        <f t="shared" si="2"/>
        <v>1.0354330708661419</v>
      </c>
      <c r="Q12">
        <f t="shared" si="3"/>
        <v>1.0222222222222221</v>
      </c>
      <c r="R12">
        <f t="shared" si="4"/>
        <v>1.375</v>
      </c>
    </row>
    <row r="13" spans="1:18" x14ac:dyDescent="0.4">
      <c r="A13" s="2" t="s">
        <v>12</v>
      </c>
      <c r="B13" s="5">
        <v>20.3</v>
      </c>
      <c r="C13" s="5">
        <v>5.8</v>
      </c>
      <c r="D13" s="5">
        <v>81.05</v>
      </c>
      <c r="E13" s="5">
        <v>307.64999999999998</v>
      </c>
      <c r="F13" s="5">
        <v>335.4</v>
      </c>
      <c r="H13">
        <v>7.75</v>
      </c>
      <c r="I13">
        <v>1.1000000000000001</v>
      </c>
      <c r="J13">
        <v>19.850000000000001</v>
      </c>
      <c r="K13">
        <v>37.75</v>
      </c>
      <c r="L13">
        <v>42</v>
      </c>
      <c r="N13">
        <f t="shared" si="0"/>
        <v>2.6193548387096777</v>
      </c>
      <c r="O13">
        <f t="shared" si="1"/>
        <v>5.2727272727272725</v>
      </c>
      <c r="P13">
        <f t="shared" si="2"/>
        <v>4.0831234256926949</v>
      </c>
      <c r="Q13">
        <f t="shared" si="3"/>
        <v>8.1496688741721854</v>
      </c>
      <c r="R13">
        <f t="shared" si="4"/>
        <v>7.9857142857142849</v>
      </c>
    </row>
    <row r="14" spans="1:18" x14ac:dyDescent="0.4">
      <c r="A14" s="2" t="s">
        <v>13</v>
      </c>
      <c r="B14" s="5">
        <v>18.2</v>
      </c>
      <c r="C14" s="5">
        <v>5.25</v>
      </c>
      <c r="D14" s="5">
        <v>77.05</v>
      </c>
      <c r="E14" s="5">
        <v>299.89999999999998</v>
      </c>
      <c r="F14" s="5">
        <v>340.75</v>
      </c>
      <c r="H14">
        <v>7.75</v>
      </c>
      <c r="I14">
        <v>1.1000000000000001</v>
      </c>
      <c r="J14">
        <v>18.899999999999999</v>
      </c>
      <c r="K14">
        <v>36.65</v>
      </c>
      <c r="L14">
        <v>39.4</v>
      </c>
      <c r="N14">
        <f t="shared" si="0"/>
        <v>2.3483870967741933</v>
      </c>
      <c r="O14">
        <f t="shared" si="1"/>
        <v>4.7727272727272725</v>
      </c>
      <c r="P14">
        <f t="shared" si="2"/>
        <v>4.0767195767195767</v>
      </c>
      <c r="Q14">
        <f t="shared" si="3"/>
        <v>8.1828103683492497</v>
      </c>
      <c r="R14">
        <f t="shared" si="4"/>
        <v>8.6484771573604071</v>
      </c>
    </row>
    <row r="15" spans="1:18" x14ac:dyDescent="0.4">
      <c r="A15" s="2" t="s">
        <v>14</v>
      </c>
      <c r="B15" s="5">
        <v>466.35</v>
      </c>
      <c r="C15" s="5">
        <v>163.95</v>
      </c>
      <c r="D15" s="5">
        <v>1568.9</v>
      </c>
      <c r="E15" s="5">
        <v>1090.45</v>
      </c>
      <c r="F15" s="5">
        <v>9083.15</v>
      </c>
      <c r="H15">
        <v>69</v>
      </c>
      <c r="I15">
        <v>7.95</v>
      </c>
      <c r="J15">
        <v>181.75</v>
      </c>
      <c r="K15">
        <v>111.05</v>
      </c>
      <c r="L15">
        <v>649.35</v>
      </c>
      <c r="N15">
        <f t="shared" si="0"/>
        <v>6.7586956521739134</v>
      </c>
      <c r="O15">
        <f t="shared" si="1"/>
        <v>20.622641509433961</v>
      </c>
      <c r="P15">
        <f t="shared" si="2"/>
        <v>8.632187070151307</v>
      </c>
      <c r="Q15">
        <f t="shared" si="3"/>
        <v>9.8194506978838376</v>
      </c>
      <c r="R15">
        <f t="shared" si="4"/>
        <v>13.988064988064988</v>
      </c>
    </row>
    <row r="16" spans="1:18" x14ac:dyDescent="0.4">
      <c r="A16" s="2" t="s">
        <v>15</v>
      </c>
      <c r="B16" s="5">
        <v>9.15</v>
      </c>
      <c r="C16" s="5">
        <v>2.4</v>
      </c>
      <c r="D16" s="5">
        <v>19.3</v>
      </c>
      <c r="E16" s="5">
        <v>19.75</v>
      </c>
      <c r="F16" s="5">
        <v>254.05</v>
      </c>
      <c r="H16">
        <v>8.75</v>
      </c>
      <c r="I16">
        <v>1.1000000000000001</v>
      </c>
      <c r="J16">
        <v>14.7</v>
      </c>
      <c r="K16">
        <v>7.3</v>
      </c>
      <c r="L16">
        <v>34.75</v>
      </c>
      <c r="N16">
        <f t="shared" si="0"/>
        <v>1.0457142857142858</v>
      </c>
      <c r="O16">
        <f t="shared" si="1"/>
        <v>2.1818181818181817</v>
      </c>
      <c r="P16">
        <f t="shared" si="2"/>
        <v>1.3129251700680273</v>
      </c>
      <c r="Q16">
        <f t="shared" si="3"/>
        <v>2.7054794520547945</v>
      </c>
      <c r="R16">
        <f t="shared" si="4"/>
        <v>7.310791366906475</v>
      </c>
    </row>
    <row r="17" spans="1:18" x14ac:dyDescent="0.4">
      <c r="A17" s="2" t="s">
        <v>16</v>
      </c>
      <c r="B17" s="5">
        <v>8.6999999999999993</v>
      </c>
      <c r="C17" s="5">
        <v>1.85</v>
      </c>
      <c r="D17" s="5">
        <v>29.05</v>
      </c>
      <c r="E17" s="5">
        <v>47.95</v>
      </c>
      <c r="F17" s="5">
        <v>263.75</v>
      </c>
      <c r="H17">
        <v>9.25</v>
      </c>
      <c r="I17">
        <v>1.1000000000000001</v>
      </c>
      <c r="J17">
        <v>15.75</v>
      </c>
      <c r="K17">
        <v>10.15</v>
      </c>
      <c r="L17">
        <v>30.1</v>
      </c>
      <c r="N17">
        <f t="shared" si="0"/>
        <v>0.94054054054054048</v>
      </c>
      <c r="O17">
        <f t="shared" si="1"/>
        <v>1.6818181818181817</v>
      </c>
      <c r="P17">
        <f t="shared" si="2"/>
        <v>1.8444444444444446</v>
      </c>
      <c r="Q17">
        <f t="shared" si="3"/>
        <v>4.7241379310344831</v>
      </c>
      <c r="R17">
        <f t="shared" si="4"/>
        <v>8.7624584717607963</v>
      </c>
    </row>
    <row r="18" spans="1:18" x14ac:dyDescent="0.4">
      <c r="A18" s="2" t="s">
        <v>59</v>
      </c>
      <c r="B18" s="5">
        <v>617.15</v>
      </c>
      <c r="C18" s="5">
        <v>222.65</v>
      </c>
      <c r="D18" s="5">
        <v>2108.6999999999998</v>
      </c>
      <c r="E18" s="5">
        <v>169193.7</v>
      </c>
      <c r="F18" s="5">
        <v>5586.8</v>
      </c>
      <c r="H18">
        <v>37.5</v>
      </c>
      <c r="I18">
        <v>10.55</v>
      </c>
      <c r="J18">
        <v>128.75</v>
      </c>
      <c r="K18">
        <v>1617.35</v>
      </c>
      <c r="L18">
        <v>426.95</v>
      </c>
      <c r="N18">
        <f t="shared" si="0"/>
        <v>16.457333333333334</v>
      </c>
      <c r="O18">
        <f t="shared" si="1"/>
        <v>21.104265402843602</v>
      </c>
      <c r="P18">
        <f t="shared" si="2"/>
        <v>16.378252427184464</v>
      </c>
      <c r="Q18">
        <f t="shared" si="3"/>
        <v>104.61167959934463</v>
      </c>
      <c r="R18">
        <f t="shared" si="4"/>
        <v>13.085372994495843</v>
      </c>
    </row>
    <row r="19" spans="1:18" x14ac:dyDescent="0.4">
      <c r="A19" s="2" t="s">
        <v>18</v>
      </c>
      <c r="B19" s="5">
        <v>272.25</v>
      </c>
      <c r="C19" s="5">
        <v>54.65</v>
      </c>
      <c r="D19" s="5">
        <v>1401.15</v>
      </c>
      <c r="E19" s="5">
        <v>2082.9</v>
      </c>
      <c r="F19" s="5">
        <v>5149.3</v>
      </c>
      <c r="H19">
        <v>38.200000000000003</v>
      </c>
      <c r="I19">
        <v>4.75</v>
      </c>
      <c r="J19">
        <v>187.4</v>
      </c>
      <c r="K19">
        <v>258.55</v>
      </c>
      <c r="L19">
        <v>389.2</v>
      </c>
      <c r="N19">
        <f t="shared" si="0"/>
        <v>7.1269633507853394</v>
      </c>
      <c r="O19">
        <f t="shared" si="1"/>
        <v>11.505263157894737</v>
      </c>
      <c r="P19">
        <f t="shared" si="2"/>
        <v>7.4767876200640346</v>
      </c>
      <c r="Q19">
        <f t="shared" si="3"/>
        <v>8.0560819957455045</v>
      </c>
      <c r="R19">
        <f t="shared" si="4"/>
        <v>13.230472764645427</v>
      </c>
    </row>
    <row r="20" spans="1:18" x14ac:dyDescent="0.4">
      <c r="A20" s="2" t="s">
        <v>19</v>
      </c>
      <c r="B20" s="5">
        <v>270.64999999999998</v>
      </c>
      <c r="C20" s="5">
        <v>105.55</v>
      </c>
      <c r="D20" s="5">
        <v>1974.75</v>
      </c>
      <c r="E20" s="5">
        <v>560.5</v>
      </c>
      <c r="F20" s="5">
        <v>672.55</v>
      </c>
      <c r="H20">
        <v>35.9</v>
      </c>
      <c r="I20">
        <v>5.15</v>
      </c>
      <c r="J20">
        <v>115.5</v>
      </c>
      <c r="K20">
        <v>84.4</v>
      </c>
      <c r="L20">
        <v>73.349999999999994</v>
      </c>
      <c r="N20">
        <f t="shared" si="0"/>
        <v>7.5389972144846791</v>
      </c>
      <c r="O20">
        <f t="shared" si="1"/>
        <v>20.49514563106796</v>
      </c>
      <c r="P20">
        <f t="shared" si="2"/>
        <v>17.097402597402599</v>
      </c>
      <c r="Q20">
        <f t="shared" si="3"/>
        <v>6.640995260663507</v>
      </c>
      <c r="R20">
        <f t="shared" si="4"/>
        <v>9.1690524880708928</v>
      </c>
    </row>
    <row r="21" spans="1:18" x14ac:dyDescent="0.4">
      <c r="A21" s="2" t="s">
        <v>20</v>
      </c>
      <c r="B21" s="5">
        <v>379.75</v>
      </c>
      <c r="C21" s="5">
        <v>5876.75</v>
      </c>
      <c r="D21" s="5">
        <v>1396.05</v>
      </c>
      <c r="E21" s="5">
        <v>1064.5</v>
      </c>
      <c r="F21" s="5">
        <v>1000000</v>
      </c>
      <c r="H21">
        <v>45.5</v>
      </c>
      <c r="I21">
        <v>33.25</v>
      </c>
      <c r="J21">
        <v>130.44999999999999</v>
      </c>
      <c r="K21">
        <v>105.95</v>
      </c>
      <c r="L21">
        <v>358159.125</v>
      </c>
      <c r="N21">
        <f t="shared" si="0"/>
        <v>8.3461538461538467</v>
      </c>
      <c r="O21">
        <f t="shared" si="1"/>
        <v>176.74436090225564</v>
      </c>
      <c r="P21">
        <f t="shared" si="2"/>
        <v>10.701801456496742</v>
      </c>
      <c r="Q21">
        <f t="shared" si="3"/>
        <v>10.047192071731949</v>
      </c>
      <c r="R21">
        <f t="shared" si="4"/>
        <v>2.7920550677021003</v>
      </c>
    </row>
    <row r="22" spans="1:18" x14ac:dyDescent="0.4">
      <c r="A22" s="2" t="s">
        <v>21</v>
      </c>
      <c r="B22" s="5">
        <v>8.4</v>
      </c>
      <c r="C22" s="5">
        <v>1.1000000000000001</v>
      </c>
      <c r="D22" s="5">
        <v>13</v>
      </c>
      <c r="E22" s="5">
        <v>4.4000000000000004</v>
      </c>
      <c r="F22" s="5">
        <v>5.8</v>
      </c>
      <c r="H22">
        <v>7.75</v>
      </c>
      <c r="I22">
        <v>1.1000000000000001</v>
      </c>
      <c r="J22">
        <v>11.7</v>
      </c>
      <c r="K22">
        <v>5.15</v>
      </c>
      <c r="L22">
        <v>5.0999999999999996</v>
      </c>
      <c r="N22">
        <f t="shared" si="0"/>
        <v>1.0838709677419356</v>
      </c>
      <c r="O22">
        <f t="shared" si="1"/>
        <v>1</v>
      </c>
      <c r="P22">
        <f t="shared" si="2"/>
        <v>1.1111111111111112</v>
      </c>
      <c r="Q22">
        <f t="shared" si="3"/>
        <v>0.85436893203883502</v>
      </c>
      <c r="R22">
        <f t="shared" si="4"/>
        <v>1.1372549019607843</v>
      </c>
    </row>
    <row r="23" spans="1:18" x14ac:dyDescent="0.4">
      <c r="A23" s="2" t="s">
        <v>22</v>
      </c>
      <c r="B23" s="5">
        <v>1351.2</v>
      </c>
      <c r="C23" s="5">
        <v>718.65</v>
      </c>
      <c r="D23" s="5">
        <v>3064.65</v>
      </c>
      <c r="E23" s="5">
        <v>2642.15</v>
      </c>
      <c r="F23" s="5">
        <v>3914</v>
      </c>
      <c r="H23">
        <v>148.15</v>
      </c>
      <c r="I23">
        <v>51</v>
      </c>
      <c r="J23">
        <v>302.05</v>
      </c>
      <c r="K23">
        <v>257.60000000000002</v>
      </c>
      <c r="L23">
        <v>310.2</v>
      </c>
      <c r="N23">
        <f t="shared" si="0"/>
        <v>9.120485993925076</v>
      </c>
      <c r="O23">
        <f t="shared" si="1"/>
        <v>14.091176470588234</v>
      </c>
      <c r="P23">
        <f t="shared" si="2"/>
        <v>10.146167853004469</v>
      </c>
      <c r="Q23">
        <f t="shared" si="3"/>
        <v>10.256793478260869</v>
      </c>
      <c r="R23">
        <f t="shared" si="4"/>
        <v>12.617666021921341</v>
      </c>
    </row>
    <row r="24" spans="1:18" x14ac:dyDescent="0.4">
      <c r="A24" s="2" t="s">
        <v>23</v>
      </c>
      <c r="B24" s="5">
        <v>89</v>
      </c>
      <c r="C24" s="5">
        <v>3072.1</v>
      </c>
      <c r="D24" s="5">
        <v>238.9</v>
      </c>
      <c r="E24" s="5">
        <v>469.7</v>
      </c>
      <c r="F24" s="5">
        <v>294.8</v>
      </c>
      <c r="H24">
        <v>103</v>
      </c>
      <c r="I24">
        <v>6.15</v>
      </c>
      <c r="J24">
        <v>29</v>
      </c>
      <c r="K24">
        <v>840.05</v>
      </c>
      <c r="L24">
        <v>74.349999999999994</v>
      </c>
      <c r="N24">
        <f t="shared" si="0"/>
        <v>0.86407766990291257</v>
      </c>
      <c r="O24">
        <f t="shared" si="1"/>
        <v>499.52845528455282</v>
      </c>
      <c r="P24">
        <f t="shared" si="2"/>
        <v>8.2379310344827594</v>
      </c>
      <c r="Q24">
        <f t="shared" si="3"/>
        <v>0.55913338491756448</v>
      </c>
      <c r="R24">
        <f t="shared" si="4"/>
        <v>3.9650302622730336</v>
      </c>
    </row>
    <row r="25" spans="1:18" x14ac:dyDescent="0.4">
      <c r="A25" s="2" t="s">
        <v>24</v>
      </c>
      <c r="B25" s="5">
        <v>514.5</v>
      </c>
      <c r="C25" s="5">
        <v>514.85</v>
      </c>
      <c r="D25" s="5">
        <v>1699</v>
      </c>
      <c r="E25" s="5">
        <v>6765.3</v>
      </c>
      <c r="F25" s="5">
        <v>146519.79999999999</v>
      </c>
      <c r="H25">
        <v>66.099999999999994</v>
      </c>
      <c r="I25">
        <v>71.099999999999994</v>
      </c>
      <c r="J25">
        <v>217.75</v>
      </c>
      <c r="K25">
        <v>658.4</v>
      </c>
      <c r="L25">
        <v>1502.4</v>
      </c>
      <c r="N25">
        <f t="shared" si="0"/>
        <v>7.7836611195158856</v>
      </c>
      <c r="O25">
        <f t="shared" si="1"/>
        <v>7.2412095639943752</v>
      </c>
      <c r="P25">
        <f t="shared" si="2"/>
        <v>7.8025258323765785</v>
      </c>
      <c r="Q25">
        <f t="shared" si="3"/>
        <v>10.275364520048603</v>
      </c>
      <c r="R25">
        <f t="shared" si="4"/>
        <v>97.523828541001052</v>
      </c>
    </row>
    <row r="26" spans="1:18" x14ac:dyDescent="0.4">
      <c r="A26" s="2" t="s">
        <v>25</v>
      </c>
      <c r="B26" s="5">
        <v>264.89999999999998</v>
      </c>
      <c r="C26" s="5">
        <v>99</v>
      </c>
      <c r="D26" s="5">
        <v>1854.25</v>
      </c>
      <c r="E26" s="5">
        <v>567.4</v>
      </c>
      <c r="F26" s="5">
        <v>4183.2</v>
      </c>
      <c r="H26">
        <v>37.5</v>
      </c>
      <c r="I26">
        <v>5</v>
      </c>
      <c r="J26">
        <v>117.6</v>
      </c>
      <c r="K26">
        <v>85.2</v>
      </c>
      <c r="L26">
        <v>294.64999999999998</v>
      </c>
      <c r="N26">
        <f t="shared" si="0"/>
        <v>7.0639999999999992</v>
      </c>
      <c r="O26">
        <f t="shared" si="1"/>
        <v>19.8</v>
      </c>
      <c r="P26">
        <f t="shared" si="2"/>
        <v>15.767431972789117</v>
      </c>
      <c r="Q26">
        <f t="shared" si="3"/>
        <v>6.6596244131455391</v>
      </c>
      <c r="R26">
        <f t="shared" si="4"/>
        <v>14.19718309859155</v>
      </c>
    </row>
    <row r="27" spans="1:18" x14ac:dyDescent="0.4">
      <c r="A27" s="2" t="s">
        <v>26</v>
      </c>
      <c r="B27" s="5">
        <v>538.54999999999995</v>
      </c>
      <c r="C27" s="5">
        <v>129.65</v>
      </c>
      <c r="D27" s="5">
        <v>1235.6500000000001</v>
      </c>
      <c r="E27" s="5">
        <v>4969.1499999999996</v>
      </c>
      <c r="F27" s="5">
        <v>2539.6</v>
      </c>
      <c r="H27">
        <v>77.150000000000006</v>
      </c>
      <c r="I27">
        <v>7.85</v>
      </c>
      <c r="J27">
        <v>165.05</v>
      </c>
      <c r="K27">
        <v>648</v>
      </c>
      <c r="L27">
        <v>248.45</v>
      </c>
      <c r="N27">
        <f t="shared" si="0"/>
        <v>6.9805573558003875</v>
      </c>
      <c r="O27">
        <f t="shared" si="1"/>
        <v>16.515923566878982</v>
      </c>
      <c r="P27">
        <f t="shared" si="2"/>
        <v>7.4865192365949715</v>
      </c>
      <c r="Q27">
        <f t="shared" si="3"/>
        <v>7.6684413580246904</v>
      </c>
      <c r="R27">
        <f t="shared" si="4"/>
        <v>10.221775005031194</v>
      </c>
    </row>
    <row r="28" spans="1:18" x14ac:dyDescent="0.4">
      <c r="A28" s="2" t="s">
        <v>27</v>
      </c>
      <c r="B28" s="5">
        <v>9.75</v>
      </c>
      <c r="C28" s="5">
        <v>2.2999999999999998</v>
      </c>
      <c r="D28" s="5">
        <v>14.25</v>
      </c>
      <c r="E28" s="5">
        <v>7.35</v>
      </c>
      <c r="F28" s="5">
        <v>15.35</v>
      </c>
      <c r="H28">
        <v>7.15</v>
      </c>
      <c r="I28">
        <v>1.1000000000000001</v>
      </c>
      <c r="J28">
        <v>13.35</v>
      </c>
      <c r="K28">
        <v>6.75</v>
      </c>
      <c r="L28">
        <v>8</v>
      </c>
      <c r="N28">
        <f t="shared" si="0"/>
        <v>1.3636363636363635</v>
      </c>
      <c r="O28">
        <f t="shared" si="1"/>
        <v>2.0909090909090904</v>
      </c>
      <c r="P28">
        <f t="shared" si="2"/>
        <v>1.0674157303370786</v>
      </c>
      <c r="Q28">
        <f t="shared" si="3"/>
        <v>1.0888888888888888</v>
      </c>
      <c r="R28">
        <f t="shared" si="4"/>
        <v>1.91875</v>
      </c>
    </row>
    <row r="29" spans="1:18" x14ac:dyDescent="0.4">
      <c r="A29" s="2" t="s">
        <v>46</v>
      </c>
      <c r="B29" s="5">
        <v>95.75</v>
      </c>
      <c r="C29" s="5">
        <v>387.8</v>
      </c>
      <c r="D29" s="5">
        <v>380.2</v>
      </c>
      <c r="E29" s="5">
        <v>347.05</v>
      </c>
      <c r="F29" s="5">
        <v>5991.25</v>
      </c>
      <c r="H29">
        <v>15.75</v>
      </c>
      <c r="I29">
        <v>4.8</v>
      </c>
      <c r="J29">
        <v>35.9</v>
      </c>
      <c r="K29">
        <v>40.049999999999997</v>
      </c>
      <c r="L29">
        <v>363.6</v>
      </c>
      <c r="N29">
        <f t="shared" si="0"/>
        <v>6.0793650793650791</v>
      </c>
      <c r="O29">
        <f t="shared" si="1"/>
        <v>80.791666666666671</v>
      </c>
      <c r="P29">
        <f t="shared" si="2"/>
        <v>10.590529247910863</v>
      </c>
      <c r="Q29">
        <f t="shared" si="3"/>
        <v>8.6654182272159801</v>
      </c>
      <c r="R29">
        <f t="shared" si="4"/>
        <v>16.477585258525853</v>
      </c>
    </row>
    <row r="30" spans="1:18" x14ac:dyDescent="0.4">
      <c r="A30" s="2" t="s">
        <v>47</v>
      </c>
      <c r="B30" s="5">
        <v>1084.8</v>
      </c>
      <c r="C30" s="5">
        <v>1848.3</v>
      </c>
      <c r="D30" s="5">
        <v>7865.8</v>
      </c>
      <c r="E30" s="5">
        <v>4730.3500000000004</v>
      </c>
      <c r="F30" s="5">
        <v>3997.4</v>
      </c>
      <c r="H30">
        <v>130.75</v>
      </c>
      <c r="I30">
        <v>134.5</v>
      </c>
      <c r="J30">
        <v>842.45</v>
      </c>
      <c r="K30">
        <v>618.79999999999995</v>
      </c>
      <c r="L30">
        <v>369.45</v>
      </c>
      <c r="N30">
        <f t="shared" si="0"/>
        <v>8.2967495219885272</v>
      </c>
      <c r="O30">
        <f t="shared" si="1"/>
        <v>13.742007434944238</v>
      </c>
      <c r="P30">
        <f t="shared" si="2"/>
        <v>9.3368152412606094</v>
      </c>
      <c r="Q30">
        <f t="shared" si="3"/>
        <v>7.6443923723335496</v>
      </c>
      <c r="R30">
        <f t="shared" si="4"/>
        <v>10.819867370415484</v>
      </c>
    </row>
    <row r="31" spans="1:18" x14ac:dyDescent="0.4">
      <c r="A31" s="2" t="s">
        <v>44</v>
      </c>
      <c r="B31" s="5">
        <v>5536.6</v>
      </c>
      <c r="C31" s="5">
        <v>12293.25</v>
      </c>
      <c r="D31" s="5">
        <v>87748.95</v>
      </c>
      <c r="E31" s="5">
        <v>47793.75</v>
      </c>
      <c r="F31" s="5">
        <v>21905.95</v>
      </c>
      <c r="H31">
        <v>603.5</v>
      </c>
      <c r="I31">
        <v>755.1</v>
      </c>
      <c r="J31">
        <v>2930.8</v>
      </c>
      <c r="K31">
        <v>4145.05</v>
      </c>
      <c r="L31">
        <v>1482.4</v>
      </c>
      <c r="N31">
        <f t="shared" si="0"/>
        <v>9.1741507870753942</v>
      </c>
      <c r="O31">
        <f t="shared" si="1"/>
        <v>16.280294000794598</v>
      </c>
      <c r="P31">
        <f t="shared" si="2"/>
        <v>29.940272280605974</v>
      </c>
      <c r="Q31">
        <f t="shared" si="3"/>
        <v>11.530319296510294</v>
      </c>
      <c r="R31">
        <f t="shared" si="4"/>
        <v>14.777354290339989</v>
      </c>
    </row>
    <row r="32" spans="1:18" x14ac:dyDescent="0.4">
      <c r="A32" s="2" t="s">
        <v>45</v>
      </c>
      <c r="B32" s="5">
        <v>697.6</v>
      </c>
      <c r="C32" s="5">
        <v>855.05</v>
      </c>
      <c r="D32" s="5">
        <v>3143.7</v>
      </c>
      <c r="E32" s="5">
        <v>2222</v>
      </c>
      <c r="F32" s="5">
        <v>9901.5</v>
      </c>
      <c r="H32">
        <v>76.2</v>
      </c>
      <c r="I32">
        <v>45.65</v>
      </c>
      <c r="J32">
        <v>386.15</v>
      </c>
      <c r="K32">
        <v>263</v>
      </c>
      <c r="L32">
        <v>680.45</v>
      </c>
      <c r="N32">
        <f t="shared" si="0"/>
        <v>9.1548556430446197</v>
      </c>
      <c r="O32">
        <f t="shared" si="1"/>
        <v>18.730558598028477</v>
      </c>
      <c r="P32">
        <f t="shared" si="2"/>
        <v>8.1411368639129869</v>
      </c>
      <c r="Q32">
        <f t="shared" si="3"/>
        <v>8.4486692015209126</v>
      </c>
      <c r="R32">
        <f t="shared" si="4"/>
        <v>14.551399808949959</v>
      </c>
    </row>
    <row r="33" spans="1:18" x14ac:dyDescent="0.4">
      <c r="A33" s="2" t="s">
        <v>28</v>
      </c>
      <c r="B33" s="5">
        <v>488.05</v>
      </c>
      <c r="C33" s="5">
        <v>53327.6</v>
      </c>
      <c r="D33" s="5">
        <v>1505.9</v>
      </c>
      <c r="E33" s="5">
        <v>1819.3</v>
      </c>
      <c r="F33" s="5">
        <v>5048.7</v>
      </c>
      <c r="H33">
        <v>56.55</v>
      </c>
      <c r="I33">
        <v>28.45</v>
      </c>
      <c r="J33">
        <v>151.85</v>
      </c>
      <c r="K33">
        <v>173.75</v>
      </c>
      <c r="L33">
        <v>403.9</v>
      </c>
      <c r="N33">
        <f t="shared" si="0"/>
        <v>8.6304155614500448</v>
      </c>
      <c r="O33">
        <f t="shared" si="1"/>
        <v>1874.432337434095</v>
      </c>
      <c r="P33">
        <f t="shared" si="2"/>
        <v>9.9170233783338837</v>
      </c>
      <c r="Q33">
        <f t="shared" si="3"/>
        <v>10.470791366906475</v>
      </c>
      <c r="R33">
        <f t="shared" si="4"/>
        <v>12.499876206981927</v>
      </c>
    </row>
    <row r="34" spans="1:18" x14ac:dyDescent="0.4">
      <c r="A34" s="2" t="s">
        <v>29</v>
      </c>
      <c r="B34" s="5">
        <v>140.77500000000001</v>
      </c>
      <c r="C34" s="5">
        <v>6028</v>
      </c>
      <c r="D34" s="5">
        <v>249</v>
      </c>
      <c r="E34" s="5">
        <v>37783.699999999997</v>
      </c>
      <c r="F34" s="5">
        <v>4253.6000000000004</v>
      </c>
      <c r="H34">
        <v>20.75</v>
      </c>
      <c r="I34">
        <v>6.45</v>
      </c>
      <c r="J34">
        <v>40.85</v>
      </c>
      <c r="K34">
        <v>889.1</v>
      </c>
      <c r="L34">
        <v>366.5</v>
      </c>
      <c r="N34">
        <f t="shared" si="0"/>
        <v>6.7843373493975907</v>
      </c>
      <c r="O34">
        <f t="shared" si="1"/>
        <v>934.5736434108527</v>
      </c>
      <c r="P34">
        <f t="shared" si="2"/>
        <v>6.09547123623011</v>
      </c>
      <c r="Q34">
        <f t="shared" si="3"/>
        <v>42.496569564728375</v>
      </c>
      <c r="R34">
        <f t="shared" si="4"/>
        <v>11.606002728512962</v>
      </c>
    </row>
    <row r="35" spans="1:18" x14ac:dyDescent="0.4">
      <c r="A35" s="2" t="s">
        <v>30</v>
      </c>
      <c r="B35" s="5">
        <v>9.15</v>
      </c>
      <c r="C35" s="5">
        <v>1.6</v>
      </c>
      <c r="D35" s="5">
        <v>905.55</v>
      </c>
      <c r="E35" s="5">
        <v>11.85</v>
      </c>
      <c r="F35" s="5">
        <v>3165</v>
      </c>
      <c r="H35">
        <v>7.75</v>
      </c>
      <c r="I35">
        <v>1.1000000000000001</v>
      </c>
      <c r="J35">
        <v>103.6</v>
      </c>
      <c r="K35">
        <v>10.45</v>
      </c>
      <c r="L35">
        <v>227.65</v>
      </c>
      <c r="N35">
        <f t="shared" si="0"/>
        <v>1.1806451612903226</v>
      </c>
      <c r="O35">
        <f t="shared" si="1"/>
        <v>1.4545454545454546</v>
      </c>
      <c r="P35">
        <f t="shared" si="2"/>
        <v>8.740830115830116</v>
      </c>
      <c r="Q35">
        <f t="shared" si="3"/>
        <v>1.1339712918660287</v>
      </c>
      <c r="R35">
        <f t="shared" si="4"/>
        <v>13.902921150889522</v>
      </c>
    </row>
    <row r="36" spans="1:18" x14ac:dyDescent="0.4">
      <c r="A36" s="2" t="s">
        <v>31</v>
      </c>
      <c r="B36" s="5">
        <v>6.75</v>
      </c>
      <c r="C36" s="5">
        <v>30.2</v>
      </c>
      <c r="D36" s="5">
        <v>10.3</v>
      </c>
      <c r="E36" s="5">
        <v>115.6</v>
      </c>
      <c r="F36" s="5">
        <v>81.5</v>
      </c>
      <c r="H36">
        <v>7</v>
      </c>
      <c r="I36">
        <v>1.1000000000000001</v>
      </c>
      <c r="J36">
        <v>11.05</v>
      </c>
      <c r="K36">
        <v>17.25</v>
      </c>
      <c r="L36">
        <v>12.6</v>
      </c>
      <c r="N36">
        <f t="shared" si="0"/>
        <v>0.9642857142857143</v>
      </c>
      <c r="O36">
        <f t="shared" si="1"/>
        <v>27.454545454545453</v>
      </c>
      <c r="P36">
        <f t="shared" si="2"/>
        <v>0.9321266968325792</v>
      </c>
      <c r="Q36">
        <f t="shared" si="3"/>
        <v>6.7014492753623189</v>
      </c>
      <c r="R36">
        <f t="shared" si="4"/>
        <v>6.4682539682539684</v>
      </c>
    </row>
    <row r="37" spans="1:18" x14ac:dyDescent="0.4">
      <c r="A37" s="2" t="s">
        <v>32</v>
      </c>
      <c r="B37" s="5">
        <v>1198.8</v>
      </c>
      <c r="C37" s="5">
        <v>3889.85</v>
      </c>
      <c r="D37" s="5">
        <v>2616.6</v>
      </c>
      <c r="E37" s="5">
        <v>4278.3</v>
      </c>
      <c r="F37" s="5">
        <v>3510.85</v>
      </c>
      <c r="H37">
        <v>116.8</v>
      </c>
      <c r="I37">
        <v>21.7</v>
      </c>
      <c r="J37">
        <v>250.45</v>
      </c>
      <c r="K37">
        <v>402.95</v>
      </c>
      <c r="L37">
        <v>359.05</v>
      </c>
      <c r="N37">
        <f t="shared" si="0"/>
        <v>10.263698630136986</v>
      </c>
      <c r="O37">
        <f t="shared" si="1"/>
        <v>179.2557603686636</v>
      </c>
      <c r="P37">
        <f t="shared" si="2"/>
        <v>10.44759433020563</v>
      </c>
      <c r="Q37">
        <f t="shared" si="3"/>
        <v>10.617446333291973</v>
      </c>
      <c r="R37">
        <f t="shared" si="4"/>
        <v>9.7781646010304968</v>
      </c>
    </row>
    <row r="38" spans="1:18" x14ac:dyDescent="0.4">
      <c r="A38" s="2" t="s">
        <v>33</v>
      </c>
      <c r="B38" s="5">
        <v>905.4</v>
      </c>
      <c r="C38" s="5">
        <v>162.94999999999999</v>
      </c>
      <c r="D38" s="5">
        <v>2169.4</v>
      </c>
      <c r="E38" s="5">
        <v>5118.55</v>
      </c>
      <c r="F38" s="5">
        <v>164542.45000000001</v>
      </c>
      <c r="H38">
        <v>96.4</v>
      </c>
      <c r="I38">
        <v>14.1</v>
      </c>
      <c r="J38">
        <v>274.35000000000002</v>
      </c>
      <c r="K38">
        <v>495.95</v>
      </c>
      <c r="L38">
        <v>1574.8</v>
      </c>
      <c r="N38">
        <f t="shared" si="0"/>
        <v>9.3921161825726127</v>
      </c>
      <c r="O38">
        <f t="shared" si="1"/>
        <v>11.556737588652481</v>
      </c>
      <c r="P38">
        <f t="shared" si="2"/>
        <v>7.9074175323491884</v>
      </c>
      <c r="Q38">
        <f t="shared" si="3"/>
        <v>10.32069765097288</v>
      </c>
      <c r="R38">
        <f t="shared" si="4"/>
        <v>104.48466471932944</v>
      </c>
    </row>
    <row r="39" spans="1:18" x14ac:dyDescent="0.4">
      <c r="A39" s="2" t="s">
        <v>34</v>
      </c>
      <c r="B39" s="5">
        <v>22.9</v>
      </c>
      <c r="C39" s="5">
        <v>34.700000000000003</v>
      </c>
      <c r="D39" s="5">
        <v>18.45</v>
      </c>
      <c r="E39" s="5">
        <v>7.55</v>
      </c>
      <c r="F39" s="5">
        <v>11.35</v>
      </c>
      <c r="H39">
        <v>11.5</v>
      </c>
      <c r="I39">
        <v>1.6</v>
      </c>
      <c r="J39">
        <v>14.8</v>
      </c>
      <c r="K39">
        <v>23.25</v>
      </c>
      <c r="L39">
        <v>8.4499999999999993</v>
      </c>
      <c r="N39">
        <f t="shared" si="0"/>
        <v>1.9913043478260868</v>
      </c>
      <c r="O39">
        <f t="shared" si="1"/>
        <v>21.6875</v>
      </c>
      <c r="P39">
        <f t="shared" si="2"/>
        <v>1.2466216216216215</v>
      </c>
      <c r="Q39">
        <f t="shared" si="3"/>
        <v>0.3247311827956989</v>
      </c>
      <c r="R39">
        <f t="shared" si="4"/>
        <v>1.3431952662721893</v>
      </c>
    </row>
    <row r="40" spans="1:18" x14ac:dyDescent="0.4">
      <c r="A40" s="2" t="s">
        <v>35</v>
      </c>
      <c r="B40" s="5">
        <v>7.2</v>
      </c>
      <c r="C40" s="5">
        <v>8.4</v>
      </c>
      <c r="D40" s="5">
        <v>10.7</v>
      </c>
      <c r="E40" s="5">
        <v>5.2</v>
      </c>
      <c r="F40" s="5">
        <v>6.3</v>
      </c>
      <c r="H40">
        <v>5</v>
      </c>
      <c r="I40">
        <v>1.1000000000000001</v>
      </c>
      <c r="J40">
        <v>11.9</v>
      </c>
      <c r="K40">
        <v>4.8499999999999996</v>
      </c>
      <c r="L40">
        <v>5.8</v>
      </c>
      <c r="N40">
        <f t="shared" si="0"/>
        <v>1.44</v>
      </c>
      <c r="O40">
        <f t="shared" si="1"/>
        <v>7.6363636363636358</v>
      </c>
      <c r="P40">
        <f t="shared" si="2"/>
        <v>0.89915966386554613</v>
      </c>
      <c r="Q40">
        <f t="shared" si="3"/>
        <v>1.0721649484536084</v>
      </c>
      <c r="R40">
        <f t="shared" si="4"/>
        <v>1.0862068965517242</v>
      </c>
    </row>
    <row r="41" spans="1:18" x14ac:dyDescent="0.4">
      <c r="A41" s="2" t="s">
        <v>36</v>
      </c>
      <c r="B41" s="5">
        <v>12.7</v>
      </c>
      <c r="C41" s="5">
        <v>5.35</v>
      </c>
      <c r="D41" s="5">
        <v>59.8</v>
      </c>
      <c r="E41" s="5">
        <v>278.45</v>
      </c>
      <c r="F41" s="5">
        <v>313.35000000000002</v>
      </c>
      <c r="H41">
        <v>9.25</v>
      </c>
      <c r="I41">
        <v>1.1000000000000001</v>
      </c>
      <c r="J41">
        <v>15.45</v>
      </c>
      <c r="K41">
        <v>35.6</v>
      </c>
      <c r="L41">
        <v>39.75</v>
      </c>
      <c r="N41">
        <f t="shared" si="0"/>
        <v>1.3729729729729729</v>
      </c>
      <c r="O41">
        <f t="shared" si="1"/>
        <v>4.8636363636363633</v>
      </c>
      <c r="P41">
        <f t="shared" si="2"/>
        <v>3.8705501618122979</v>
      </c>
      <c r="Q41">
        <f t="shared" si="3"/>
        <v>7.8216292134831455</v>
      </c>
      <c r="R41">
        <f t="shared" si="4"/>
        <v>7.8830188679245285</v>
      </c>
    </row>
    <row r="42" spans="1:18" x14ac:dyDescent="0.4">
      <c r="B42">
        <f>AVERAGE(B2:B41)</f>
        <v>422.26104166666676</v>
      </c>
      <c r="C42">
        <f>AVERAGE(C2:C41)</f>
        <v>2250.4810416666669</v>
      </c>
      <c r="D42">
        <v>3139.7023809523816</v>
      </c>
      <c r="E42">
        <v>7799.4488095238075</v>
      </c>
      <c r="F42">
        <f>AVERAGE(F2:F41)</f>
        <v>35329.597500000011</v>
      </c>
      <c r="N42">
        <f>AVERAGE(N2:N41)</f>
        <v>4.859625155456432</v>
      </c>
      <c r="O42">
        <f t="shared" ref="O42:R42" si="5">AVERAGE(O2:O41)</f>
        <v>103.50211251931348</v>
      </c>
      <c r="P42">
        <f t="shared" si="5"/>
        <v>6.7780447425033215</v>
      </c>
      <c r="Q42">
        <f t="shared" si="5"/>
        <v>9.5758618149894286</v>
      </c>
      <c r="R42">
        <f t="shared" si="5"/>
        <v>12.762556967439521</v>
      </c>
    </row>
  </sheetData>
  <phoneticPr fontId="1" type="noConversion"/>
  <conditionalFormatting sqref="B2:F42">
    <cfRule type="expression" dxfId="5" priority="2">
      <formula>B2=MAX($B2:$F2)</formula>
    </cfRule>
  </conditionalFormatting>
  <conditionalFormatting sqref="B2:F42">
    <cfRule type="expression" dxfId="4" priority="1">
      <formula>B2=MIN($B2:$F2)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1M_cold</vt:lpstr>
      <vt:lpstr>1M_warm</vt:lpstr>
      <vt:lpstr>10M_cold</vt:lpstr>
      <vt:lpstr>cold</vt:lpstr>
      <vt:lpstr>warm</vt:lpstr>
      <vt:lpstr>10M_warm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Maserati</dc:creator>
  <cp:lastModifiedBy>Maserati</cp:lastModifiedBy>
  <dcterms:created xsi:type="dcterms:W3CDTF">2015-06-05T18:19:34Z</dcterms:created>
  <dcterms:modified xsi:type="dcterms:W3CDTF">2021-05-18T06:41:54Z</dcterms:modified>
</cp:coreProperties>
</file>